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K:\Kaustubh\Stolt_AutoAllocate\POC March 25\AutoAllocatePOC_March25\"/>
    </mc:Choice>
  </mc:AlternateContent>
  <xr:revisionPtr revIDLastSave="0" documentId="8_{7A3C715F-B60D-4CE4-B0CF-A2543F871F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2" i="1" l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<sst xmlns="http://schemas.openxmlformats.org/spreadsheetml/2006/main" count="1462" uniqueCount="190">
  <si>
    <t>vesselcode</t>
  </si>
  <si>
    <t>Class</t>
  </si>
  <si>
    <t>MonthYear</t>
  </si>
  <si>
    <t>lineofbusinesscode</t>
  </si>
  <si>
    <t>CommencingPort</t>
  </si>
  <si>
    <t>region</t>
  </si>
  <si>
    <t>MappedRegion</t>
  </si>
  <si>
    <t>BBRIS</t>
  </si>
  <si>
    <t>2025-01</t>
  </si>
  <si>
    <t>TAE</t>
  </si>
  <si>
    <t>HOUSTON</t>
  </si>
  <si>
    <t>USWG</t>
  </si>
  <si>
    <t>North America</t>
  </si>
  <si>
    <t>2025-02</t>
  </si>
  <si>
    <t>TAW</t>
  </si>
  <si>
    <t>ANTWERP</t>
  </si>
  <si>
    <t>CONTINENT</t>
  </si>
  <si>
    <t>Continental Europe</t>
  </si>
  <si>
    <t>2025-03</t>
  </si>
  <si>
    <t>TPW</t>
  </si>
  <si>
    <t>2025-06</t>
  </si>
  <si>
    <t>HBR-C</t>
  </si>
  <si>
    <t>SINGAPORE</t>
  </si>
  <si>
    <t>FAR EAST</t>
  </si>
  <si>
    <t>Asia</t>
  </si>
  <si>
    <t>BCASA</t>
  </si>
  <si>
    <t>AMER TRAMP</t>
  </si>
  <si>
    <t>SANTA ROSALIA</t>
  </si>
  <si>
    <t>MEXICO</t>
  </si>
  <si>
    <t>South America</t>
  </si>
  <si>
    <t>UMR-E</t>
  </si>
  <si>
    <t>2025-04</t>
  </si>
  <si>
    <t>UMR-W</t>
  </si>
  <si>
    <t>ISKENDERUN</t>
  </si>
  <si>
    <t>MEDITERRANEAN</t>
  </si>
  <si>
    <t>Middle East</t>
  </si>
  <si>
    <t>BHSTN</t>
  </si>
  <si>
    <t>AAG</t>
  </si>
  <si>
    <t>MAP TA PHUT</t>
  </si>
  <si>
    <t>GIR-U</t>
  </si>
  <si>
    <t>JEBEL ALI</t>
  </si>
  <si>
    <t>PERSIAN GULF</t>
  </si>
  <si>
    <t>NULL</t>
  </si>
  <si>
    <t>LAS-ES</t>
  </si>
  <si>
    <t>BNOLA</t>
  </si>
  <si>
    <t>PACS</t>
  </si>
  <si>
    <t>GEBZE</t>
  </si>
  <si>
    <t>ZHANGJIAGANG</t>
  </si>
  <si>
    <t>CHINA</t>
  </si>
  <si>
    <t>2025-05</t>
  </si>
  <si>
    <t>JUBAIL INDUSTRIAL</t>
  </si>
  <si>
    <t>BOGNT</t>
  </si>
  <si>
    <t>J32</t>
  </si>
  <si>
    <t>EXP-A</t>
  </si>
  <si>
    <t>DAKAR</t>
  </si>
  <si>
    <t>AFRICA</t>
  </si>
  <si>
    <t>Mediterranean</t>
  </si>
  <si>
    <t>AGE</t>
  </si>
  <si>
    <t>DEENDAYAL</t>
  </si>
  <si>
    <t>INDIA / PAKISTAN</t>
  </si>
  <si>
    <t>BOMUM</t>
  </si>
  <si>
    <t>ROTTERDAM</t>
  </si>
  <si>
    <t>APAC TRAMP</t>
  </si>
  <si>
    <t>BOOSL</t>
  </si>
  <si>
    <t>FUJAIRAH</t>
  </si>
  <si>
    <t>BRDAM</t>
  </si>
  <si>
    <t>LAS-EN</t>
  </si>
  <si>
    <t>RIO DE JANEIRO</t>
  </si>
  <si>
    <t>SOUTH AMERICA EAST COAST</t>
  </si>
  <si>
    <t>EMEA TRAMP</t>
  </si>
  <si>
    <t>ISTANBUL</t>
  </si>
  <si>
    <t>BSHNG</t>
  </si>
  <si>
    <t>BAHIA BLANCA</t>
  </si>
  <si>
    <t>SACER</t>
  </si>
  <si>
    <t>SACHI</t>
  </si>
  <si>
    <t>NEW ORLEANS</t>
  </si>
  <si>
    <t>USEG</t>
  </si>
  <si>
    <t>SALM</t>
  </si>
  <si>
    <t>BAJ</t>
  </si>
  <si>
    <t>SANTOS</t>
  </si>
  <si>
    <t>ULSAN</t>
  </si>
  <si>
    <t>JAPAN / KOREA</t>
  </si>
  <si>
    <t>SAPAL</t>
  </si>
  <si>
    <t>ACID-APAC</t>
  </si>
  <si>
    <t>SARGO</t>
  </si>
  <si>
    <t>GIR-C</t>
  </si>
  <si>
    <t>SBAS</t>
  </si>
  <si>
    <t>SBELU</t>
  </si>
  <si>
    <t>SBISM</t>
  </si>
  <si>
    <t>FREEPORT (USA)</t>
  </si>
  <si>
    <t>RAVENNA</t>
  </si>
  <si>
    <t>CHANCAY</t>
  </si>
  <si>
    <t>SOUTH AMERICA WEST COAST</t>
  </si>
  <si>
    <t>SBOBC</t>
  </si>
  <si>
    <t>IZMIR</t>
  </si>
  <si>
    <t>SBREL</t>
  </si>
  <si>
    <t>DDD</t>
  </si>
  <si>
    <t>HBR-U</t>
  </si>
  <si>
    <t>SHEKOU</t>
  </si>
  <si>
    <t>SBTLA</t>
  </si>
  <si>
    <t>SCALL</t>
  </si>
  <si>
    <t xml:space="preserve">GIP </t>
  </si>
  <si>
    <t>SCAPA</t>
  </si>
  <si>
    <t>SCEDA</t>
  </si>
  <si>
    <t>ACID-CEDAR</t>
  </si>
  <si>
    <t>CJK</t>
  </si>
  <si>
    <t>FANGCHENG</t>
  </si>
  <si>
    <t>SCOBA</t>
  </si>
  <si>
    <t>2025-07</t>
  </si>
  <si>
    <t>SCOMM</t>
  </si>
  <si>
    <t>SCONC</t>
  </si>
  <si>
    <t>SCONF</t>
  </si>
  <si>
    <t>SCREA</t>
  </si>
  <si>
    <t>BUTTERWORTH</t>
  </si>
  <si>
    <t>SCUR</t>
  </si>
  <si>
    <t>TEXAS CITY</t>
  </si>
  <si>
    <t>SUBIC BAY</t>
  </si>
  <si>
    <t>PHILIPPINE ISLANDS/CHINA ISLANDS</t>
  </si>
  <si>
    <t>SDUGO</t>
  </si>
  <si>
    <t>BATON ROUGE</t>
  </si>
  <si>
    <t>SEBON</t>
  </si>
  <si>
    <t>SEFFI</t>
  </si>
  <si>
    <t>SEFFO</t>
  </si>
  <si>
    <t>SEND</t>
  </si>
  <si>
    <t>ESA-S</t>
  </si>
  <si>
    <t>HALDIA</t>
  </si>
  <si>
    <t>SEXCL</t>
  </si>
  <si>
    <t>SFLA</t>
  </si>
  <si>
    <t>SFLBO</t>
  </si>
  <si>
    <t>AMSTERDAM</t>
  </si>
  <si>
    <t>POINT LISAS</t>
  </si>
  <si>
    <t>CARIBBEAN</t>
  </si>
  <si>
    <t>SFOCU</t>
  </si>
  <si>
    <t>SGLOR</t>
  </si>
  <si>
    <t>POINT COMFORT</t>
  </si>
  <si>
    <t>SILEX</t>
  </si>
  <si>
    <t>TCO</t>
  </si>
  <si>
    <t>GALVESTON</t>
  </si>
  <si>
    <t>SINOV</t>
  </si>
  <si>
    <t>SINSP</t>
  </si>
  <si>
    <t>SINTG</t>
  </si>
  <si>
    <t>SINVE</t>
  </si>
  <si>
    <t>SISLA</t>
  </si>
  <si>
    <t>SKASI</t>
  </si>
  <si>
    <t>SKIRI</t>
  </si>
  <si>
    <t>SLARX</t>
  </si>
  <si>
    <t>SLERK</t>
  </si>
  <si>
    <t>SLIND</t>
  </si>
  <si>
    <t>DAVAO</t>
  </si>
  <si>
    <t>SLOYA</t>
  </si>
  <si>
    <t>SLTUS</t>
  </si>
  <si>
    <t>SMAGN</t>
  </si>
  <si>
    <t>SMAPL</t>
  </si>
  <si>
    <t>SMERC</t>
  </si>
  <si>
    <t>SNORL</t>
  </si>
  <si>
    <t>SOCEL</t>
  </si>
  <si>
    <t>PROGRESO</t>
  </si>
  <si>
    <t>SORCA</t>
  </si>
  <si>
    <t>SPALM</t>
  </si>
  <si>
    <t>SPERS</t>
  </si>
  <si>
    <t>NANTONG</t>
  </si>
  <si>
    <t>SPON</t>
  </si>
  <si>
    <t>SPRID</t>
  </si>
  <si>
    <t>SSAGA</t>
  </si>
  <si>
    <t>DORDRECHT</t>
  </si>
  <si>
    <t>SSEA</t>
  </si>
  <si>
    <t>SSEQU</t>
  </si>
  <si>
    <t>HAMBURG</t>
  </si>
  <si>
    <t>SSINC</t>
  </si>
  <si>
    <t>SSNEL</t>
  </si>
  <si>
    <t>SSPAN</t>
  </si>
  <si>
    <t>SSPRA</t>
  </si>
  <si>
    <t>SSTRE</t>
  </si>
  <si>
    <t>SSUN</t>
  </si>
  <si>
    <t>JIANGYIN</t>
  </si>
  <si>
    <t>SSURF</t>
  </si>
  <si>
    <t>SSYCA</t>
  </si>
  <si>
    <t>HAMRIYAH</t>
  </si>
  <si>
    <t>YOKOHAMA</t>
  </si>
  <si>
    <t>SSYPR</t>
  </si>
  <si>
    <t>STENA</t>
  </si>
  <si>
    <t>STREN</t>
  </si>
  <si>
    <t>SAN JOSE (GUATEMALA)</t>
  </si>
  <si>
    <t>LATIN AMERICA</t>
  </si>
  <si>
    <t>SVANG</t>
  </si>
  <si>
    <t>SVIKI</t>
  </si>
  <si>
    <t>SVIRT</t>
  </si>
  <si>
    <t>SVISI</t>
  </si>
  <si>
    <t>BUENOS AIRES</t>
  </si>
  <si>
    <t>SZUL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</si>
</sst>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Kaustubh\Stolt_AutoAllocate\POC%20March%2025\AutoAllocatePOC_March25\ShipsPerRegion_V2.xlsx" TargetMode="External"/><Relationship Id="rId1" Type="http://schemas.openxmlformats.org/officeDocument/2006/relationships/externalLinkPath" Target="ShipsPerRegio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Data"/>
      <sheetName val="Shipclass"/>
      <sheetName val="Pivot"/>
      <sheetName val="Acceptable Tradelanes"/>
      <sheetName val="Acceptable Classes"/>
      <sheetName val="TL seq"/>
      <sheetName val="Commence Region"/>
      <sheetName val="Sheet1"/>
      <sheetName val="Inter"/>
      <sheetName val="LOB wise ships per month"/>
      <sheetName val="Distance And Days"/>
      <sheetName val="Input from Jelger"/>
      <sheetName val="Output Required"/>
      <sheetName val="Raw Data"/>
      <sheetName val="Distinct fleet"/>
      <sheetName val="Start and End Region detailed"/>
      <sheetName val="HBR-U breakdown"/>
    </sheetNames>
    <sheetDataSet>
      <sheetData sheetId="0"/>
      <sheetData sheetId="1">
        <row r="2">
          <cell r="B2" t="str">
            <v>SZULU</v>
          </cell>
          <cell r="C2" t="str">
            <v>Tanker</v>
          </cell>
          <cell r="D2" t="str">
            <v>Time Charter</v>
          </cell>
          <cell r="E2" t="str">
            <v>J25</v>
          </cell>
          <cell r="F2">
            <v>25197</v>
          </cell>
          <cell r="G2">
            <v>16599</v>
          </cell>
          <cell r="H2">
            <v>14.6</v>
          </cell>
          <cell r="I2">
            <v>14.6</v>
          </cell>
          <cell r="J2" t="str">
            <v/>
          </cell>
          <cell r="K2" t="str">
            <v>J25</v>
          </cell>
        </row>
        <row r="3">
          <cell r="B3" t="str">
            <v>SZUL</v>
          </cell>
          <cell r="C3" t="str">
            <v>Tanker</v>
          </cell>
          <cell r="D3" t="str">
            <v>Time Charter</v>
          </cell>
          <cell r="E3" t="str">
            <v>J25</v>
          </cell>
          <cell r="F3">
            <v>25197</v>
          </cell>
          <cell r="G3">
            <v>19819</v>
          </cell>
          <cell r="H3">
            <v>13</v>
          </cell>
          <cell r="I3">
            <v>13</v>
          </cell>
          <cell r="J3" t="str">
            <v/>
          </cell>
          <cell r="K3" t="str">
            <v>J25</v>
          </cell>
        </row>
        <row r="4">
          <cell r="B4" t="str">
            <v>SVOYA</v>
          </cell>
          <cell r="C4" t="str">
            <v>Tanker</v>
          </cell>
          <cell r="D4" t="str">
            <v>Voyage Charter</v>
          </cell>
          <cell r="E4" t="str">
            <v>TRANSSHIPMENT / BARGE</v>
          </cell>
          <cell r="F4">
            <v>3560</v>
          </cell>
          <cell r="G4">
            <v>0</v>
          </cell>
          <cell r="H4">
            <v>13</v>
          </cell>
          <cell r="I4">
            <v>13</v>
          </cell>
          <cell r="J4" t="str">
            <v/>
          </cell>
          <cell r="K4" t="str">
            <v>K4</v>
          </cell>
        </row>
        <row r="5">
          <cell r="B5" t="str">
            <v>SVISI</v>
          </cell>
          <cell r="C5" t="str">
            <v>Tanker</v>
          </cell>
          <cell r="D5" t="str">
            <v>Time Charter</v>
          </cell>
          <cell r="E5" t="str">
            <v>J25</v>
          </cell>
          <cell r="F5">
            <v>25147</v>
          </cell>
          <cell r="G5">
            <v>19819</v>
          </cell>
          <cell r="H5">
            <v>13</v>
          </cell>
          <cell r="I5">
            <v>13</v>
          </cell>
          <cell r="J5" t="str">
            <v/>
          </cell>
          <cell r="K5" t="str">
            <v>J25A</v>
          </cell>
        </row>
        <row r="6">
          <cell r="B6" t="str">
            <v>SVIRT</v>
          </cell>
          <cell r="C6" t="str">
            <v>Tanker</v>
          </cell>
          <cell r="D6" t="str">
            <v>Time Charter</v>
          </cell>
          <cell r="E6" t="str">
            <v>J25</v>
          </cell>
          <cell r="F6">
            <v>25230</v>
          </cell>
          <cell r="G6">
            <v>19819</v>
          </cell>
          <cell r="H6">
            <v>13</v>
          </cell>
          <cell r="I6">
            <v>13</v>
          </cell>
          <cell r="J6" t="str">
            <v/>
          </cell>
          <cell r="K6" t="str">
            <v>J25W</v>
          </cell>
        </row>
        <row r="7">
          <cell r="B7" t="str">
            <v>SVINL</v>
          </cell>
          <cell r="C7" t="str">
            <v>Tanker</v>
          </cell>
          <cell r="D7" t="str">
            <v>Time Charter</v>
          </cell>
          <cell r="E7" t="str">
            <v>N30</v>
          </cell>
          <cell r="F7">
            <v>31434</v>
          </cell>
          <cell r="G7">
            <v>14458</v>
          </cell>
          <cell r="H7">
            <v>14.5</v>
          </cell>
          <cell r="I7">
            <v>14.5</v>
          </cell>
          <cell r="J7" t="str">
            <v/>
          </cell>
          <cell r="K7" t="str">
            <v>N30</v>
          </cell>
        </row>
        <row r="8">
          <cell r="B8" t="str">
            <v>SVIKI</v>
          </cell>
          <cell r="C8" t="str">
            <v>Tanker</v>
          </cell>
          <cell r="D8" t="str">
            <v>Time Charter</v>
          </cell>
          <cell r="E8" t="str">
            <v>I27</v>
          </cell>
          <cell r="F8">
            <v>26707</v>
          </cell>
          <cell r="G8">
            <v>22591</v>
          </cell>
          <cell r="H8">
            <v>12.5</v>
          </cell>
          <cell r="I8">
            <v>12.5</v>
          </cell>
          <cell r="J8" t="str">
            <v/>
          </cell>
          <cell r="K8" t="str">
            <v>I27</v>
          </cell>
        </row>
        <row r="9">
          <cell r="B9" t="str">
            <v>SVEST</v>
          </cell>
          <cell r="C9" t="str">
            <v>Tanker</v>
          </cell>
          <cell r="D9" t="str">
            <v>Time Charter</v>
          </cell>
          <cell r="E9" t="str">
            <v>N30</v>
          </cell>
          <cell r="F9">
            <v>31434</v>
          </cell>
          <cell r="G9">
            <v>22519</v>
          </cell>
          <cell r="H9">
            <v>14</v>
          </cell>
          <cell r="I9">
            <v>14</v>
          </cell>
          <cell r="J9" t="str">
            <v/>
          </cell>
          <cell r="K9" t="str">
            <v>N30</v>
          </cell>
        </row>
        <row r="10">
          <cell r="B10" t="str">
            <v>SVANG</v>
          </cell>
          <cell r="C10" t="str">
            <v>Tanker</v>
          </cell>
          <cell r="D10" t="str">
            <v>Time Charter</v>
          </cell>
          <cell r="E10" t="str">
            <v>J25</v>
          </cell>
          <cell r="F10">
            <v>25261</v>
          </cell>
          <cell r="G10">
            <v>19819</v>
          </cell>
          <cell r="H10">
            <v>13</v>
          </cell>
          <cell r="I10">
            <v>13</v>
          </cell>
          <cell r="J10" t="str">
            <v/>
          </cell>
          <cell r="K10" t="str">
            <v>J25W</v>
          </cell>
        </row>
        <row r="11">
          <cell r="B11" t="str">
            <v>STSUB</v>
          </cell>
          <cell r="C11" t="str">
            <v>Tanker</v>
          </cell>
          <cell r="D11" t="str">
            <v>Voyage Charter</v>
          </cell>
          <cell r="E11" t="str">
            <v>TRANSSHIPMENT / BARGE</v>
          </cell>
          <cell r="F11">
            <v>12900</v>
          </cell>
          <cell r="G11">
            <v>0</v>
          </cell>
          <cell r="H11">
            <v>13</v>
          </cell>
          <cell r="I11">
            <v>13</v>
          </cell>
          <cell r="J11" t="str">
            <v/>
          </cell>
          <cell r="K11" t="str">
            <v>J12</v>
          </cell>
        </row>
        <row r="12">
          <cell r="B12" t="str">
            <v>STRAN</v>
          </cell>
          <cell r="C12" t="str">
            <v>Tanker</v>
          </cell>
          <cell r="D12" t="str">
            <v>Voyage Charter</v>
          </cell>
          <cell r="E12" t="str">
            <v>TRANSSHIPMENT / BARGE</v>
          </cell>
          <cell r="F12">
            <v>3989</v>
          </cell>
          <cell r="G12">
            <v>0</v>
          </cell>
          <cell r="H12">
            <v>13</v>
          </cell>
          <cell r="I12">
            <v>13</v>
          </cell>
          <cell r="J12" t="str">
            <v/>
          </cell>
          <cell r="K12" t="str">
            <v>J4</v>
          </cell>
        </row>
        <row r="13">
          <cell r="B13" t="str">
            <v>STOPA</v>
          </cell>
          <cell r="C13" t="str">
            <v>Tanker</v>
          </cell>
          <cell r="D13" t="str">
            <v>Time Charter</v>
          </cell>
          <cell r="E13" t="str">
            <v>K40</v>
          </cell>
          <cell r="F13">
            <v>38720</v>
          </cell>
          <cell r="G13">
            <v>25931</v>
          </cell>
          <cell r="H13">
            <v>13.8</v>
          </cell>
          <cell r="I13">
            <v>13.8</v>
          </cell>
          <cell r="J13" t="str">
            <v/>
          </cell>
          <cell r="K13" t="str">
            <v>K40</v>
          </cell>
        </row>
        <row r="14">
          <cell r="B14" t="str">
            <v>STERN</v>
          </cell>
          <cell r="C14" t="str">
            <v>Tanker</v>
          </cell>
          <cell r="D14" t="str">
            <v>Voyage Charter</v>
          </cell>
          <cell r="E14" t="str">
            <v>TRANSSHIPMENT / BARGE</v>
          </cell>
          <cell r="F14">
            <v>4759</v>
          </cell>
          <cell r="G14">
            <v>0</v>
          </cell>
          <cell r="H14">
            <v>13</v>
          </cell>
          <cell r="I14">
            <v>13</v>
          </cell>
          <cell r="J14" t="str">
            <v/>
          </cell>
          <cell r="K14" t="str">
            <v>TK4</v>
          </cell>
        </row>
        <row r="15">
          <cell r="B15" t="str">
            <v>STENA</v>
          </cell>
          <cell r="C15" t="str">
            <v>Tanker</v>
          </cell>
          <cell r="D15" t="str">
            <v>Time Charter</v>
          </cell>
          <cell r="E15" t="str">
            <v>C38</v>
          </cell>
          <cell r="F15">
            <v>38906.9</v>
          </cell>
          <cell r="G15">
            <v>28166</v>
          </cell>
          <cell r="H15">
            <v>11.5</v>
          </cell>
          <cell r="I15">
            <v>11.5</v>
          </cell>
          <cell r="J15" t="str">
            <v/>
          </cell>
          <cell r="K15" t="str">
            <v>C38</v>
          </cell>
        </row>
        <row r="16">
          <cell r="B16" t="str">
            <v>JOSYP</v>
          </cell>
          <cell r="C16" t="str">
            <v>Tanker</v>
          </cell>
          <cell r="D16" t="str">
            <v>Time Charter</v>
          </cell>
          <cell r="E16" t="str">
            <v>TC36</v>
          </cell>
          <cell r="F16">
            <v>36677</v>
          </cell>
          <cell r="G16">
            <v>27171</v>
          </cell>
          <cell r="H16">
            <v>14.5</v>
          </cell>
          <cell r="I16">
            <v>14.5</v>
          </cell>
          <cell r="J16" t="str">
            <v/>
          </cell>
          <cell r="K16" t="str">
            <v>N36</v>
          </cell>
        </row>
        <row r="17">
          <cell r="B17" t="str">
            <v>SSYPR</v>
          </cell>
          <cell r="C17" t="str">
            <v>Tanker</v>
          </cell>
          <cell r="D17" t="str">
            <v>Time Charter</v>
          </cell>
          <cell r="E17" t="str">
            <v>N37B</v>
          </cell>
          <cell r="F17">
            <v>36677</v>
          </cell>
          <cell r="G17">
            <v>20445</v>
          </cell>
          <cell r="H17">
            <v>12.5</v>
          </cell>
          <cell r="I17">
            <v>12.5</v>
          </cell>
          <cell r="J17" t="str">
            <v/>
          </cell>
          <cell r="K17" t="str">
            <v>N36</v>
          </cell>
        </row>
        <row r="18">
          <cell r="B18" t="str">
            <v>JOSYC</v>
          </cell>
          <cell r="C18" t="str">
            <v>Tanker</v>
          </cell>
          <cell r="D18" t="str">
            <v>Time Charter</v>
          </cell>
          <cell r="E18" t="str">
            <v>TC36</v>
          </cell>
          <cell r="F18">
            <v>37622</v>
          </cell>
          <cell r="G18">
            <v>27171</v>
          </cell>
          <cell r="H18">
            <v>14.5</v>
          </cell>
          <cell r="I18">
            <v>14.5</v>
          </cell>
          <cell r="J18" t="str">
            <v/>
          </cell>
          <cell r="K18" t="str">
            <v>N37A</v>
          </cell>
        </row>
        <row r="19">
          <cell r="B19" t="str">
            <v>SSYCA</v>
          </cell>
          <cell r="C19" t="str">
            <v>Tanker</v>
          </cell>
          <cell r="D19" t="str">
            <v>Time Charter</v>
          </cell>
          <cell r="E19" t="str">
            <v>N37B</v>
          </cell>
          <cell r="F19">
            <v>37622</v>
          </cell>
          <cell r="G19">
            <v>20445</v>
          </cell>
          <cell r="H19">
            <v>12</v>
          </cell>
          <cell r="I19">
            <v>12</v>
          </cell>
          <cell r="J19" t="str">
            <v/>
          </cell>
          <cell r="K19" t="str">
            <v>N37A</v>
          </cell>
        </row>
        <row r="20">
          <cell r="B20" t="str">
            <v>SSURF</v>
          </cell>
          <cell r="C20" t="str">
            <v>Tanker</v>
          </cell>
          <cell r="D20" t="str">
            <v>Time Charter</v>
          </cell>
          <cell r="E20" t="str">
            <v>S22</v>
          </cell>
          <cell r="F20">
            <v>22219</v>
          </cell>
          <cell r="G20">
            <v>17442</v>
          </cell>
          <cell r="H20">
            <v>12.5</v>
          </cell>
          <cell r="I20">
            <v>12.5</v>
          </cell>
          <cell r="J20" t="str">
            <v/>
          </cell>
          <cell r="K20" t="str">
            <v>S22</v>
          </cell>
        </row>
        <row r="21">
          <cell r="B21" t="str">
            <v>SSUN</v>
          </cell>
          <cell r="C21" t="str">
            <v>Tanker</v>
          </cell>
          <cell r="D21" t="str">
            <v>Time Charter</v>
          </cell>
          <cell r="E21" t="str">
            <v>S22</v>
          </cell>
          <cell r="F21">
            <v>22198</v>
          </cell>
          <cell r="G21">
            <v>17442</v>
          </cell>
          <cell r="H21">
            <v>12.5</v>
          </cell>
          <cell r="I21">
            <v>12.5</v>
          </cell>
          <cell r="J21" t="str">
            <v/>
          </cell>
          <cell r="K21" t="str">
            <v>S22</v>
          </cell>
        </row>
        <row r="22">
          <cell r="B22" t="str">
            <v>SSUIS</v>
          </cell>
          <cell r="C22" t="str">
            <v>Tanker</v>
          </cell>
          <cell r="D22" t="str">
            <v>Voyage Charter</v>
          </cell>
          <cell r="E22" t="str">
            <v>TRANSSHIPMENT / BARGE</v>
          </cell>
          <cell r="F22">
            <v>11538</v>
          </cell>
          <cell r="G22">
            <v>0</v>
          </cell>
          <cell r="H22">
            <v>13</v>
          </cell>
          <cell r="I22">
            <v>13</v>
          </cell>
          <cell r="J22" t="str">
            <v/>
          </cell>
          <cell r="K22" t="str">
            <v>J11</v>
          </cell>
        </row>
        <row r="23">
          <cell r="B23" t="str">
            <v>STREN</v>
          </cell>
          <cell r="C23" t="str">
            <v>Tanker</v>
          </cell>
          <cell r="D23" t="str">
            <v>Time Charter</v>
          </cell>
          <cell r="E23" t="str">
            <v>J33</v>
          </cell>
          <cell r="F23">
            <v>33844</v>
          </cell>
          <cell r="G23">
            <v>20378</v>
          </cell>
          <cell r="H23">
            <v>12.5</v>
          </cell>
          <cell r="I23">
            <v>12.5</v>
          </cell>
          <cell r="J23" t="str">
            <v/>
          </cell>
          <cell r="K23" t="str">
            <v>J32</v>
          </cell>
        </row>
        <row r="24">
          <cell r="B24" t="str">
            <v>SSTRE</v>
          </cell>
          <cell r="C24" t="str">
            <v>Tanker</v>
          </cell>
          <cell r="D24" t="str">
            <v>Time Charter</v>
          </cell>
          <cell r="E24" t="str">
            <v>S22</v>
          </cell>
          <cell r="F24">
            <v>22198</v>
          </cell>
          <cell r="G24">
            <v>17442</v>
          </cell>
          <cell r="H24">
            <v>12.5</v>
          </cell>
          <cell r="I24">
            <v>12.5</v>
          </cell>
          <cell r="J24" t="str">
            <v/>
          </cell>
          <cell r="K24" t="str">
            <v>S22</v>
          </cell>
        </row>
        <row r="25">
          <cell r="B25" t="str">
            <v>JOSPR</v>
          </cell>
          <cell r="C25" t="str">
            <v>Tanker</v>
          </cell>
          <cell r="D25" t="str">
            <v>Time Charter</v>
          </cell>
          <cell r="E25" t="str">
            <v>TC36</v>
          </cell>
          <cell r="F25">
            <v>36782</v>
          </cell>
          <cell r="G25">
            <v>24151</v>
          </cell>
          <cell r="H25">
            <v>14.5</v>
          </cell>
          <cell r="I25">
            <v>14.5</v>
          </cell>
          <cell r="J25" t="str">
            <v/>
          </cell>
          <cell r="K25" t="str">
            <v>N36</v>
          </cell>
        </row>
        <row r="26">
          <cell r="B26" t="str">
            <v>SSPRU</v>
          </cell>
          <cell r="C26" t="str">
            <v>Tanker</v>
          </cell>
          <cell r="D26" t="str">
            <v>Time Charter</v>
          </cell>
          <cell r="E26" t="str">
            <v>N37C</v>
          </cell>
          <cell r="F26">
            <v>36782</v>
          </cell>
          <cell r="G26">
            <v>24586</v>
          </cell>
          <cell r="H26">
            <v>12.5</v>
          </cell>
          <cell r="I26">
            <v>12.5</v>
          </cell>
          <cell r="J26" t="str">
            <v/>
          </cell>
          <cell r="K26" t="str">
            <v>N36</v>
          </cell>
        </row>
        <row r="27">
          <cell r="B27" t="str">
            <v>SSPRA</v>
          </cell>
          <cell r="C27" t="str">
            <v>Tanker</v>
          </cell>
          <cell r="D27" t="str">
            <v>Time Charter</v>
          </cell>
          <cell r="E27" t="str">
            <v>S22</v>
          </cell>
          <cell r="F27">
            <v>22201</v>
          </cell>
          <cell r="G27">
            <v>17442</v>
          </cell>
          <cell r="H27">
            <v>12.5</v>
          </cell>
          <cell r="I27">
            <v>12.5</v>
          </cell>
          <cell r="J27" t="str">
            <v/>
          </cell>
          <cell r="K27" t="str">
            <v>S22</v>
          </cell>
        </row>
        <row r="28">
          <cell r="B28" t="str">
            <v>SSPAN</v>
          </cell>
          <cell r="C28" t="str">
            <v>Tanker</v>
          </cell>
          <cell r="D28" t="str">
            <v>Time Charter</v>
          </cell>
          <cell r="E28" t="str">
            <v>S22</v>
          </cell>
          <cell r="F28">
            <v>22273</v>
          </cell>
          <cell r="G28">
            <v>17442</v>
          </cell>
          <cell r="H28">
            <v>12.5</v>
          </cell>
          <cell r="I28">
            <v>12.5</v>
          </cell>
          <cell r="J28" t="str">
            <v/>
          </cell>
          <cell r="K28" t="str">
            <v>S22</v>
          </cell>
        </row>
        <row r="29">
          <cell r="B29" t="str">
            <v>SSNEL</v>
          </cell>
          <cell r="C29" t="str">
            <v>Tanker</v>
          </cell>
          <cell r="D29" t="str">
            <v>Time Charter</v>
          </cell>
          <cell r="E29" t="str">
            <v>N43</v>
          </cell>
          <cell r="F29">
            <v>44080</v>
          </cell>
          <cell r="G29">
            <v>29598</v>
          </cell>
          <cell r="H29">
            <v>12.5</v>
          </cell>
          <cell r="I29">
            <v>12.5</v>
          </cell>
          <cell r="J29" t="str">
            <v/>
          </cell>
          <cell r="K29" t="str">
            <v>N43</v>
          </cell>
        </row>
        <row r="30">
          <cell r="B30" t="str">
            <v>SSKU3</v>
          </cell>
          <cell r="C30" t="str">
            <v>Tanker</v>
          </cell>
          <cell r="D30" t="str">
            <v>Time Charter</v>
          </cell>
          <cell r="E30" t="str">
            <v>SUBLETS</v>
          </cell>
          <cell r="F30">
            <v>8595</v>
          </cell>
          <cell r="G30">
            <v>12951</v>
          </cell>
          <cell r="H30">
            <v>13</v>
          </cell>
          <cell r="I30">
            <v>13</v>
          </cell>
          <cell r="J30" t="str">
            <v/>
          </cell>
          <cell r="K30" t="str">
            <v>J9</v>
          </cell>
        </row>
        <row r="31">
          <cell r="B31" t="str">
            <v>SSKUA</v>
          </cell>
          <cell r="C31" t="str">
            <v>Tanker</v>
          </cell>
          <cell r="D31" t="str">
            <v>Voyage Charter</v>
          </cell>
          <cell r="E31" t="str">
            <v>SUBLETS</v>
          </cell>
          <cell r="F31">
            <v>8595</v>
          </cell>
          <cell r="G31">
            <v>0</v>
          </cell>
          <cell r="H31">
            <v>13</v>
          </cell>
          <cell r="I31">
            <v>13</v>
          </cell>
          <cell r="J31" t="str">
            <v/>
          </cell>
          <cell r="K31" t="str">
            <v>J9</v>
          </cell>
        </row>
        <row r="32">
          <cell r="B32" t="str">
            <v>SSIST</v>
          </cell>
          <cell r="C32" t="str">
            <v>Tanker</v>
          </cell>
          <cell r="D32" t="str">
            <v>Time Charter</v>
          </cell>
          <cell r="E32" t="str">
            <v>K44</v>
          </cell>
          <cell r="F32">
            <v>46011</v>
          </cell>
          <cell r="G32">
            <v>20798</v>
          </cell>
          <cell r="H32">
            <v>14.5</v>
          </cell>
          <cell r="I32">
            <v>14.5</v>
          </cell>
          <cell r="J32" t="str">
            <v/>
          </cell>
          <cell r="K32" t="str">
            <v>K44</v>
          </cell>
        </row>
        <row r="33">
          <cell r="B33" t="str">
            <v>SSIS</v>
          </cell>
          <cell r="C33" t="str">
            <v>Tanker</v>
          </cell>
          <cell r="D33" t="str">
            <v>Time Charter</v>
          </cell>
          <cell r="E33" t="str">
            <v>K44</v>
          </cell>
          <cell r="F33">
            <v>46011</v>
          </cell>
          <cell r="G33">
            <v>20798</v>
          </cell>
          <cell r="H33">
            <v>12.5</v>
          </cell>
          <cell r="I33">
            <v>12.5</v>
          </cell>
          <cell r="J33" t="str">
            <v/>
          </cell>
          <cell r="K33" t="str">
            <v>K44</v>
          </cell>
        </row>
        <row r="34">
          <cell r="B34" t="str">
            <v>SSINC</v>
          </cell>
          <cell r="C34" t="str">
            <v>Tanker</v>
          </cell>
          <cell r="D34" t="str">
            <v>Time Charter</v>
          </cell>
          <cell r="E34" t="str">
            <v>C38</v>
          </cell>
          <cell r="F34">
            <v>38850</v>
          </cell>
          <cell r="G34">
            <v>28166</v>
          </cell>
          <cell r="H34">
            <v>11.5</v>
          </cell>
          <cell r="I34">
            <v>11.5</v>
          </cell>
          <cell r="J34" t="str">
            <v/>
          </cell>
          <cell r="K34" t="str">
            <v>C38</v>
          </cell>
        </row>
        <row r="35">
          <cell r="B35" t="str">
            <v>SSEQU</v>
          </cell>
          <cell r="C35" t="str">
            <v>Tanker</v>
          </cell>
          <cell r="D35" t="str">
            <v>Time Charter</v>
          </cell>
          <cell r="E35" t="str">
            <v>N37B</v>
          </cell>
          <cell r="F35">
            <v>37620</v>
          </cell>
          <cell r="G35">
            <v>20445</v>
          </cell>
          <cell r="H35">
            <v>13</v>
          </cell>
          <cell r="I35">
            <v>13</v>
          </cell>
          <cell r="J35" t="str">
            <v/>
          </cell>
          <cell r="K35" t="str">
            <v>N37A</v>
          </cell>
        </row>
        <row r="36">
          <cell r="B36" t="str">
            <v>JOSEQ</v>
          </cell>
          <cell r="C36" t="str">
            <v>Tanker</v>
          </cell>
          <cell r="D36" t="str">
            <v>Time Charter</v>
          </cell>
          <cell r="E36" t="str">
            <v>TC36</v>
          </cell>
          <cell r="F36">
            <v>37620</v>
          </cell>
          <cell r="G36">
            <v>27171</v>
          </cell>
          <cell r="H36">
            <v>14.5</v>
          </cell>
          <cell r="I36">
            <v>14.5</v>
          </cell>
          <cell r="J36" t="str">
            <v/>
          </cell>
          <cell r="K36" t="str">
            <v>N37A</v>
          </cell>
        </row>
        <row r="37">
          <cell r="B37" t="str">
            <v>JOSEL</v>
          </cell>
          <cell r="C37" t="str">
            <v>Tanker</v>
          </cell>
          <cell r="D37" t="str">
            <v>Time Charter</v>
          </cell>
          <cell r="E37" t="str">
            <v>TC36</v>
          </cell>
          <cell r="F37">
            <v>36782</v>
          </cell>
          <cell r="G37">
            <v>24151</v>
          </cell>
          <cell r="H37">
            <v>14.5</v>
          </cell>
          <cell r="I37">
            <v>14.5</v>
          </cell>
          <cell r="J37" t="str">
            <v/>
          </cell>
          <cell r="K37" t="str">
            <v>N36</v>
          </cell>
        </row>
        <row r="38">
          <cell r="B38" t="str">
            <v>SSELJ</v>
          </cell>
          <cell r="C38" t="str">
            <v>Tanker</v>
          </cell>
          <cell r="D38" t="str">
            <v>Time Charter</v>
          </cell>
          <cell r="E38" t="str">
            <v>N37C</v>
          </cell>
          <cell r="F38">
            <v>36782</v>
          </cell>
          <cell r="G38">
            <v>24586</v>
          </cell>
          <cell r="H38">
            <v>13.5</v>
          </cell>
          <cell r="I38">
            <v>13.5</v>
          </cell>
          <cell r="J38" t="str">
            <v/>
          </cell>
          <cell r="K38" t="str">
            <v>N36</v>
          </cell>
        </row>
        <row r="39">
          <cell r="B39" t="str">
            <v>SSEA</v>
          </cell>
          <cell r="C39" t="str">
            <v>Tanker</v>
          </cell>
          <cell r="D39" t="str">
            <v>Time Charter</v>
          </cell>
          <cell r="E39" t="str">
            <v>S22</v>
          </cell>
          <cell r="F39">
            <v>22198</v>
          </cell>
          <cell r="G39">
            <v>17442</v>
          </cell>
          <cell r="H39">
            <v>12.5</v>
          </cell>
          <cell r="I39">
            <v>12.5</v>
          </cell>
          <cell r="J39" t="str">
            <v/>
          </cell>
          <cell r="K39" t="str">
            <v>S22</v>
          </cell>
        </row>
        <row r="40">
          <cell r="B40" t="str">
            <v>SSAPH</v>
          </cell>
          <cell r="C40" t="str">
            <v>Tanker</v>
          </cell>
          <cell r="D40" t="str">
            <v>Time Charter</v>
          </cell>
          <cell r="E40" t="str">
            <v>K40</v>
          </cell>
          <cell r="F40">
            <v>38746</v>
          </cell>
          <cell r="G40">
            <v>25931</v>
          </cell>
          <cell r="H40">
            <v>13.6</v>
          </cell>
          <cell r="I40">
            <v>13.6</v>
          </cell>
          <cell r="J40" t="str">
            <v/>
          </cell>
          <cell r="K40" t="str">
            <v>K40</v>
          </cell>
        </row>
        <row r="41">
          <cell r="B41" t="str">
            <v>SSANP</v>
          </cell>
          <cell r="C41" t="str">
            <v>Tanker</v>
          </cell>
          <cell r="D41" t="str">
            <v>Voyage Charter</v>
          </cell>
          <cell r="E41" t="str">
            <v>TRANSSHIPMENT / BARGE</v>
          </cell>
          <cell r="F41">
            <v>4454</v>
          </cell>
          <cell r="G41">
            <v>0</v>
          </cell>
          <cell r="H41">
            <v>13</v>
          </cell>
          <cell r="I41">
            <v>13</v>
          </cell>
          <cell r="J41" t="str">
            <v/>
          </cell>
          <cell r="K41" t="str">
            <v>C4</v>
          </cell>
        </row>
        <row r="42">
          <cell r="B42" t="str">
            <v>SSAND</v>
          </cell>
          <cell r="C42" t="str">
            <v>Tanker</v>
          </cell>
          <cell r="D42" t="str">
            <v>Voyage Charter</v>
          </cell>
          <cell r="E42" t="str">
            <v>TRANSSHIPMENT / BARGE</v>
          </cell>
          <cell r="F42">
            <v>4453</v>
          </cell>
          <cell r="G42">
            <v>0</v>
          </cell>
          <cell r="H42">
            <v>13</v>
          </cell>
          <cell r="I42">
            <v>13</v>
          </cell>
          <cell r="J42" t="str">
            <v/>
          </cell>
          <cell r="K42" t="str">
            <v>C4</v>
          </cell>
        </row>
        <row r="43">
          <cell r="B43" t="str">
            <v>SSAKU</v>
          </cell>
          <cell r="C43" t="str">
            <v>Tanker</v>
          </cell>
          <cell r="D43" t="str">
            <v>Voyage Charter</v>
          </cell>
          <cell r="E43" t="str">
            <v>TRANSSHIPMENT / BARGE</v>
          </cell>
          <cell r="F43">
            <v>12817</v>
          </cell>
          <cell r="G43">
            <v>0</v>
          </cell>
          <cell r="H43">
            <v>13</v>
          </cell>
          <cell r="I43">
            <v>13</v>
          </cell>
          <cell r="J43" t="str">
            <v/>
          </cell>
          <cell r="K43" t="str">
            <v>J12</v>
          </cell>
        </row>
        <row r="44">
          <cell r="B44" t="str">
            <v>SSAGA</v>
          </cell>
          <cell r="C44" t="str">
            <v>Tanker</v>
          </cell>
          <cell r="D44" t="str">
            <v>Time Charter</v>
          </cell>
          <cell r="E44" t="str">
            <v>N43</v>
          </cell>
          <cell r="F44">
            <v>44044</v>
          </cell>
          <cell r="G44">
            <v>29598</v>
          </cell>
          <cell r="H44">
            <v>12.5</v>
          </cell>
          <cell r="I44">
            <v>12.5</v>
          </cell>
          <cell r="J44" t="str">
            <v/>
          </cell>
          <cell r="K44" t="str">
            <v>N43</v>
          </cell>
        </row>
        <row r="45">
          <cell r="B45" t="str">
            <v>SREDS</v>
          </cell>
          <cell r="C45" t="str">
            <v>Tanker</v>
          </cell>
          <cell r="D45" t="str">
            <v>Voyage Charter</v>
          </cell>
          <cell r="E45" t="str">
            <v>TRANSSHIPMENT / BARGE</v>
          </cell>
          <cell r="F45">
            <v>4449</v>
          </cell>
          <cell r="G45">
            <v>0</v>
          </cell>
          <cell r="H45">
            <v>13</v>
          </cell>
          <cell r="I45">
            <v>13</v>
          </cell>
          <cell r="J45" t="str">
            <v/>
          </cell>
          <cell r="K45" t="str">
            <v>C4</v>
          </cell>
        </row>
        <row r="46">
          <cell r="B46" t="str">
            <v>SRAZO</v>
          </cell>
          <cell r="C46" t="str">
            <v>Tanker</v>
          </cell>
          <cell r="D46" t="str">
            <v>Voyage Charter</v>
          </cell>
          <cell r="E46" t="str">
            <v>TRANSSHIPMENT / BARGE</v>
          </cell>
          <cell r="F46">
            <v>5797</v>
          </cell>
          <cell r="G46">
            <v>0</v>
          </cell>
          <cell r="H46">
            <v>13</v>
          </cell>
          <cell r="I46">
            <v>13</v>
          </cell>
          <cell r="J46" t="str">
            <v/>
          </cell>
          <cell r="K46" t="str">
            <v>R5</v>
          </cell>
        </row>
        <row r="47">
          <cell r="B47" t="str">
            <v>SPUFF</v>
          </cell>
          <cell r="C47" t="str">
            <v>Tanker</v>
          </cell>
          <cell r="D47" t="str">
            <v>Voyage Charter</v>
          </cell>
          <cell r="E47" t="str">
            <v>TRANSSHIPMENT / BARGE</v>
          </cell>
          <cell r="F47">
            <v>5737</v>
          </cell>
          <cell r="G47">
            <v>0</v>
          </cell>
          <cell r="H47">
            <v>13</v>
          </cell>
          <cell r="I47">
            <v>13</v>
          </cell>
          <cell r="J47" t="str">
            <v/>
          </cell>
          <cell r="K47" t="str">
            <v>TK4</v>
          </cell>
        </row>
        <row r="48">
          <cell r="B48" t="str">
            <v>SPRID</v>
          </cell>
          <cell r="C48" t="str">
            <v>Tanker</v>
          </cell>
          <cell r="D48" t="str">
            <v>Time Charter</v>
          </cell>
          <cell r="E48" t="str">
            <v>C38</v>
          </cell>
          <cell r="F48">
            <v>38961.300000000003</v>
          </cell>
          <cell r="G48">
            <v>28166</v>
          </cell>
          <cell r="H48">
            <v>11.5</v>
          </cell>
          <cell r="I48">
            <v>11.5</v>
          </cell>
          <cell r="J48" t="str">
            <v/>
          </cell>
          <cell r="K48" t="str">
            <v>C38</v>
          </cell>
        </row>
        <row r="49">
          <cell r="B49" t="str">
            <v>SPON</v>
          </cell>
          <cell r="C49" t="str">
            <v>Tanker</v>
          </cell>
          <cell r="D49" t="str">
            <v>Time Charter</v>
          </cell>
          <cell r="E49" t="str">
            <v>J33</v>
          </cell>
          <cell r="F49">
            <v>33232</v>
          </cell>
          <cell r="G49">
            <v>20378</v>
          </cell>
          <cell r="H49">
            <v>13.5</v>
          </cell>
          <cell r="I49">
            <v>13.5</v>
          </cell>
          <cell r="J49" t="str">
            <v/>
          </cell>
          <cell r="K49" t="str">
            <v>J32</v>
          </cell>
        </row>
        <row r="50">
          <cell r="B50" t="str">
            <v>SPOND</v>
          </cell>
          <cell r="C50" t="str">
            <v>Tanker</v>
          </cell>
          <cell r="D50" t="str">
            <v>Time Charter</v>
          </cell>
          <cell r="E50" t="str">
            <v>J33</v>
          </cell>
          <cell r="F50">
            <v>33232</v>
          </cell>
          <cell r="G50">
            <v>16538</v>
          </cell>
          <cell r="H50">
            <v>13.7</v>
          </cell>
          <cell r="I50">
            <v>13.7</v>
          </cell>
          <cell r="J50" t="str">
            <v/>
          </cell>
          <cell r="K50" t="str">
            <v>J32</v>
          </cell>
        </row>
        <row r="51">
          <cell r="B51" t="str">
            <v>SPETR</v>
          </cell>
          <cell r="C51" t="str">
            <v>Tanker</v>
          </cell>
          <cell r="D51" t="str">
            <v>Voyage Charter</v>
          </cell>
          <cell r="E51" t="str">
            <v>TRANSSHIPMENT / BARGE</v>
          </cell>
          <cell r="F51">
            <v>4761</v>
          </cell>
          <cell r="G51">
            <v>0</v>
          </cell>
          <cell r="H51">
            <v>13</v>
          </cell>
          <cell r="I51">
            <v>13</v>
          </cell>
          <cell r="J51" t="str">
            <v/>
          </cell>
          <cell r="K51" t="str">
            <v>TK4</v>
          </cell>
        </row>
        <row r="52">
          <cell r="B52" t="str">
            <v>SPERS</v>
          </cell>
          <cell r="C52" t="str">
            <v>Tanker</v>
          </cell>
          <cell r="D52" t="str">
            <v>Time Charter</v>
          </cell>
          <cell r="E52" t="str">
            <v>F37</v>
          </cell>
          <cell r="F52">
            <v>37059</v>
          </cell>
          <cell r="G52">
            <v>22719</v>
          </cell>
          <cell r="H52">
            <v>12.5</v>
          </cell>
          <cell r="I52">
            <v>12.5</v>
          </cell>
          <cell r="J52" t="str">
            <v/>
          </cell>
          <cell r="K52" t="str">
            <v>F37</v>
          </cell>
        </row>
        <row r="53">
          <cell r="B53" t="str">
            <v>SPELI</v>
          </cell>
          <cell r="C53" t="str">
            <v>Tanker</v>
          </cell>
          <cell r="D53" t="str">
            <v>Voyage Charter</v>
          </cell>
          <cell r="E53" t="str">
            <v>TRANSSHIPMENT / BARGE</v>
          </cell>
          <cell r="F53">
            <v>5836</v>
          </cell>
          <cell r="G53">
            <v>0</v>
          </cell>
          <cell r="H53">
            <v>13</v>
          </cell>
          <cell r="I53">
            <v>13</v>
          </cell>
          <cell r="J53" t="str">
            <v/>
          </cell>
          <cell r="K53" t="str">
            <v>R5</v>
          </cell>
        </row>
        <row r="54">
          <cell r="B54" t="str">
            <v>SPALM</v>
          </cell>
          <cell r="C54" t="str">
            <v>Tanker</v>
          </cell>
          <cell r="D54" t="str">
            <v>Time Charter</v>
          </cell>
          <cell r="E54" t="str">
            <v>C33</v>
          </cell>
          <cell r="F54">
            <v>32760.6</v>
          </cell>
          <cell r="G54">
            <v>24722</v>
          </cell>
          <cell r="H54">
            <v>13</v>
          </cell>
          <cell r="I54">
            <v>13</v>
          </cell>
          <cell r="J54" t="str">
            <v/>
          </cell>
          <cell r="K54" t="str">
            <v>C33</v>
          </cell>
        </row>
        <row r="55">
          <cell r="B55" t="str">
            <v>SPAL</v>
          </cell>
          <cell r="C55" t="str">
            <v>Tanker</v>
          </cell>
          <cell r="D55" t="str">
            <v>Time Charter</v>
          </cell>
          <cell r="E55" t="str">
            <v>C33</v>
          </cell>
          <cell r="F55">
            <v>32760.6</v>
          </cell>
          <cell r="G55">
            <v>24722</v>
          </cell>
          <cell r="H55">
            <v>13</v>
          </cell>
          <cell r="I55">
            <v>13</v>
          </cell>
          <cell r="J55" t="str">
            <v/>
          </cell>
          <cell r="K55" t="str">
            <v>C33</v>
          </cell>
        </row>
        <row r="56">
          <cell r="B56" t="str">
            <v>SPREY</v>
          </cell>
          <cell r="C56" t="str">
            <v>Tanker</v>
          </cell>
          <cell r="D56" t="str">
            <v>Voyage Charter</v>
          </cell>
          <cell r="E56" t="str">
            <v>TRANSSHIPMENT / BARGE</v>
          </cell>
          <cell r="F56">
            <v>5846</v>
          </cell>
          <cell r="G56">
            <v>0</v>
          </cell>
          <cell r="H56">
            <v>13</v>
          </cell>
          <cell r="I56">
            <v>13</v>
          </cell>
          <cell r="J56" t="str">
            <v/>
          </cell>
          <cell r="K56" t="str">
            <v>I5</v>
          </cell>
        </row>
        <row r="57">
          <cell r="B57" t="str">
            <v>SOCEL</v>
          </cell>
          <cell r="C57" t="str">
            <v>Tanker</v>
          </cell>
          <cell r="D57" t="str">
            <v>Time Charter</v>
          </cell>
          <cell r="E57" t="str">
            <v>J23</v>
          </cell>
          <cell r="F57">
            <v>23324</v>
          </cell>
          <cell r="G57">
            <v>18291</v>
          </cell>
          <cell r="H57">
            <v>13</v>
          </cell>
          <cell r="I57">
            <v>13</v>
          </cell>
          <cell r="J57" t="str">
            <v/>
          </cell>
          <cell r="K57" t="str">
            <v>J23A</v>
          </cell>
        </row>
        <row r="58">
          <cell r="B58" t="str">
            <v>SNORL</v>
          </cell>
          <cell r="C58" t="str">
            <v>Tanker</v>
          </cell>
          <cell r="D58" t="str">
            <v>Time Charter</v>
          </cell>
          <cell r="E58" t="str">
            <v>N43</v>
          </cell>
          <cell r="F58">
            <v>43450</v>
          </cell>
          <cell r="G58">
            <v>29598</v>
          </cell>
          <cell r="H58">
            <v>12</v>
          </cell>
          <cell r="I58">
            <v>12</v>
          </cell>
          <cell r="J58" t="str">
            <v/>
          </cell>
          <cell r="K58" t="str">
            <v>N43</v>
          </cell>
        </row>
        <row r="59">
          <cell r="B59" t="str">
            <v>SMOUN</v>
          </cell>
          <cell r="C59" t="str">
            <v>Tanker</v>
          </cell>
          <cell r="D59" t="str">
            <v>Time Charter</v>
          </cell>
          <cell r="E59" t="str">
            <v>Y40</v>
          </cell>
          <cell r="F59">
            <v>40024</v>
          </cell>
          <cell r="G59">
            <v>18832</v>
          </cell>
          <cell r="H59">
            <v>12.5</v>
          </cell>
          <cell r="I59">
            <v>12.5</v>
          </cell>
          <cell r="J59" t="str">
            <v/>
          </cell>
          <cell r="K59" t="str">
            <v>Y40</v>
          </cell>
        </row>
        <row r="60">
          <cell r="B60" t="str">
            <v>SMOMI</v>
          </cell>
          <cell r="C60" t="str">
            <v>Tanker</v>
          </cell>
          <cell r="D60" t="str">
            <v>Voyage Charter</v>
          </cell>
          <cell r="E60" t="str">
            <v>TRANSSHIPMENT / BARGE</v>
          </cell>
          <cell r="F60">
            <v>12900</v>
          </cell>
          <cell r="G60">
            <v>0</v>
          </cell>
          <cell r="H60">
            <v>13</v>
          </cell>
          <cell r="I60">
            <v>13</v>
          </cell>
          <cell r="J60" t="str">
            <v/>
          </cell>
          <cell r="K60" t="str">
            <v>J12</v>
          </cell>
        </row>
        <row r="61">
          <cell r="B61" t="str">
            <v>SMERC</v>
          </cell>
          <cell r="C61" t="str">
            <v>Tanker</v>
          </cell>
          <cell r="D61" t="str">
            <v>Time Charter</v>
          </cell>
          <cell r="E61" t="str">
            <v>C26</v>
          </cell>
          <cell r="F61">
            <v>26000</v>
          </cell>
          <cell r="G61">
            <v>18328</v>
          </cell>
          <cell r="H61">
            <v>13</v>
          </cell>
          <cell r="I61">
            <v>13</v>
          </cell>
          <cell r="J61" t="str">
            <v/>
          </cell>
          <cell r="K61" t="str">
            <v>J30</v>
          </cell>
        </row>
        <row r="62">
          <cell r="B62" t="str">
            <v>SMAP</v>
          </cell>
          <cell r="C62" t="str">
            <v>Tanker</v>
          </cell>
          <cell r="D62" t="str">
            <v>Time Charter</v>
          </cell>
          <cell r="E62" t="str">
            <v>C33</v>
          </cell>
          <cell r="F62">
            <v>32824.5</v>
          </cell>
          <cell r="G62">
            <v>24722</v>
          </cell>
          <cell r="H62">
            <v>13.5</v>
          </cell>
          <cell r="I62">
            <v>13.5</v>
          </cell>
          <cell r="J62" t="str">
            <v/>
          </cell>
          <cell r="K62" t="str">
            <v>C33</v>
          </cell>
        </row>
        <row r="63">
          <cell r="B63" t="str">
            <v>SMAPL</v>
          </cell>
          <cell r="C63" t="str">
            <v>Tanker</v>
          </cell>
          <cell r="D63" t="str">
            <v>Time Charter</v>
          </cell>
          <cell r="E63" t="str">
            <v>C33</v>
          </cell>
          <cell r="F63">
            <v>32824.5</v>
          </cell>
          <cell r="G63">
            <v>24722</v>
          </cell>
          <cell r="H63">
            <v>13.5</v>
          </cell>
          <cell r="I63">
            <v>13.5</v>
          </cell>
          <cell r="J63" t="str">
            <v/>
          </cell>
          <cell r="K63" t="str">
            <v>C33</v>
          </cell>
        </row>
        <row r="64">
          <cell r="B64" t="str">
            <v>SMAGN</v>
          </cell>
          <cell r="C64" t="str">
            <v>Tanker</v>
          </cell>
          <cell r="D64" t="str">
            <v>Time Charter</v>
          </cell>
          <cell r="E64" t="str">
            <v>C26</v>
          </cell>
          <cell r="F64">
            <v>26000</v>
          </cell>
          <cell r="G64">
            <v>18328</v>
          </cell>
          <cell r="H64">
            <v>13</v>
          </cell>
          <cell r="I64">
            <v>13</v>
          </cell>
          <cell r="J64" t="str">
            <v/>
          </cell>
          <cell r="K64" t="str">
            <v>J30</v>
          </cell>
        </row>
        <row r="65">
          <cell r="B65" t="str">
            <v>SLOYA</v>
          </cell>
          <cell r="C65" t="str">
            <v>Tanker</v>
          </cell>
          <cell r="D65" t="str">
            <v>Time Charter</v>
          </cell>
          <cell r="E65" t="str">
            <v>C38</v>
          </cell>
          <cell r="F65">
            <v>38853.4</v>
          </cell>
          <cell r="G65">
            <v>28166</v>
          </cell>
          <cell r="H65">
            <v>11.5</v>
          </cell>
          <cell r="I65">
            <v>11.5</v>
          </cell>
          <cell r="J65" t="str">
            <v/>
          </cell>
          <cell r="K65" t="str">
            <v>C38</v>
          </cell>
        </row>
        <row r="66">
          <cell r="B66" t="str">
            <v>SLTUS</v>
          </cell>
          <cell r="C66" t="str">
            <v>Tanker</v>
          </cell>
          <cell r="D66" t="str">
            <v>Time Charter</v>
          </cell>
          <cell r="E66" t="str">
            <v>C30</v>
          </cell>
          <cell r="F66">
            <v>30344.799999999999</v>
          </cell>
          <cell r="G66">
            <v>18568</v>
          </cell>
          <cell r="H66">
            <v>12.5</v>
          </cell>
          <cell r="I66">
            <v>12.5</v>
          </cell>
          <cell r="J66" t="str">
            <v/>
          </cell>
          <cell r="K66" t="str">
            <v>C30</v>
          </cell>
        </row>
        <row r="67">
          <cell r="B67" t="str">
            <v>SLIND</v>
          </cell>
          <cell r="C67" t="str">
            <v>Tanker</v>
          </cell>
          <cell r="D67" t="str">
            <v>Time Charter</v>
          </cell>
          <cell r="E67" t="str">
            <v>C33</v>
          </cell>
          <cell r="F67">
            <v>32816</v>
          </cell>
          <cell r="G67">
            <v>24722</v>
          </cell>
          <cell r="H67">
            <v>13</v>
          </cell>
          <cell r="I67">
            <v>13</v>
          </cell>
          <cell r="J67" t="str">
            <v/>
          </cell>
          <cell r="K67" t="str">
            <v>C33</v>
          </cell>
        </row>
        <row r="68">
          <cell r="B68" t="str">
            <v>SLIN</v>
          </cell>
          <cell r="C68" t="str">
            <v>Tanker</v>
          </cell>
          <cell r="D68" t="str">
            <v>Time Charter</v>
          </cell>
          <cell r="E68" t="str">
            <v>C33</v>
          </cell>
          <cell r="F68">
            <v>32816</v>
          </cell>
          <cell r="G68">
            <v>24722</v>
          </cell>
          <cell r="H68">
            <v>13</v>
          </cell>
          <cell r="I68">
            <v>13</v>
          </cell>
          <cell r="J68" t="str">
            <v/>
          </cell>
          <cell r="K68" t="str">
            <v>C33</v>
          </cell>
        </row>
        <row r="69">
          <cell r="B69" t="str">
            <v>SLER</v>
          </cell>
          <cell r="C69" t="str">
            <v>Tanker</v>
          </cell>
          <cell r="D69" t="str">
            <v>Time Charter</v>
          </cell>
          <cell r="E69" t="str">
            <v>C33</v>
          </cell>
          <cell r="F69">
            <v>32836.300000000003</v>
          </cell>
          <cell r="G69">
            <v>27561</v>
          </cell>
          <cell r="H69">
            <v>13</v>
          </cell>
          <cell r="I69">
            <v>13</v>
          </cell>
          <cell r="J69" t="str">
            <v/>
          </cell>
          <cell r="K69" t="str">
            <v>C33</v>
          </cell>
        </row>
        <row r="70">
          <cell r="B70" t="str">
            <v>SLERK</v>
          </cell>
          <cell r="C70" t="str">
            <v>Tanker</v>
          </cell>
          <cell r="D70" t="str">
            <v>Time Charter</v>
          </cell>
          <cell r="E70" t="str">
            <v>C33</v>
          </cell>
          <cell r="F70">
            <v>32836.300000000003</v>
          </cell>
          <cell r="G70">
            <v>24722</v>
          </cell>
          <cell r="H70">
            <v>13</v>
          </cell>
          <cell r="I70">
            <v>13</v>
          </cell>
          <cell r="J70" t="str">
            <v/>
          </cell>
          <cell r="K70" t="str">
            <v>C33</v>
          </cell>
        </row>
        <row r="71">
          <cell r="B71" t="str">
            <v>SLARX</v>
          </cell>
          <cell r="C71" t="str">
            <v>Tanker</v>
          </cell>
          <cell r="D71" t="str">
            <v>Time Charter</v>
          </cell>
          <cell r="E71" t="str">
            <v>C30</v>
          </cell>
          <cell r="F71">
            <v>30297.27</v>
          </cell>
          <cell r="G71">
            <v>18568</v>
          </cell>
          <cell r="H71">
            <v>12.5</v>
          </cell>
          <cell r="I71">
            <v>12.5</v>
          </cell>
          <cell r="J71" t="str">
            <v/>
          </cell>
          <cell r="K71" t="str">
            <v>C30</v>
          </cell>
        </row>
        <row r="72">
          <cell r="B72" t="str">
            <v>STOKI</v>
          </cell>
          <cell r="C72" t="str">
            <v>Tanker</v>
          </cell>
          <cell r="D72" t="str">
            <v>Voyage Charter</v>
          </cell>
          <cell r="E72" t="str">
            <v>SUBLETS</v>
          </cell>
          <cell r="F72">
            <v>4710</v>
          </cell>
          <cell r="G72">
            <v>0</v>
          </cell>
          <cell r="H72">
            <v>13</v>
          </cell>
          <cell r="I72">
            <v>13</v>
          </cell>
          <cell r="J72" t="str">
            <v/>
          </cell>
          <cell r="K72" t="str">
            <v>TK4</v>
          </cell>
        </row>
        <row r="73">
          <cell r="B73" t="str">
            <v>SKITT</v>
          </cell>
          <cell r="C73" t="str">
            <v>Tanker</v>
          </cell>
          <cell r="D73" t="str">
            <v>Voyage Charter</v>
          </cell>
          <cell r="E73" t="str">
            <v>TRANSSHIPMENT / BARGE</v>
          </cell>
          <cell r="F73">
            <v>4710</v>
          </cell>
          <cell r="G73">
            <v>0</v>
          </cell>
          <cell r="H73">
            <v>13</v>
          </cell>
          <cell r="I73">
            <v>13</v>
          </cell>
          <cell r="J73" t="str">
            <v/>
          </cell>
          <cell r="K73" t="str">
            <v>TK4</v>
          </cell>
        </row>
        <row r="74">
          <cell r="B74" t="str">
            <v>SKITE</v>
          </cell>
          <cell r="C74" t="str">
            <v>Tanker</v>
          </cell>
          <cell r="D74" t="str">
            <v>Voyage Charter</v>
          </cell>
          <cell r="E74" t="str">
            <v>SUBLETS</v>
          </cell>
          <cell r="F74">
            <v>4735</v>
          </cell>
          <cell r="G74">
            <v>0</v>
          </cell>
          <cell r="H74">
            <v>13</v>
          </cell>
          <cell r="I74">
            <v>13</v>
          </cell>
          <cell r="J74" t="str">
            <v/>
          </cell>
          <cell r="K74" t="str">
            <v>TK4</v>
          </cell>
        </row>
        <row r="75">
          <cell r="B75" t="str">
            <v>SKIRI</v>
          </cell>
          <cell r="C75" t="str">
            <v>Tanker</v>
          </cell>
          <cell r="D75" t="str">
            <v>Time Charter</v>
          </cell>
          <cell r="E75" t="str">
            <v>J19</v>
          </cell>
          <cell r="F75">
            <v>19508</v>
          </cell>
          <cell r="G75">
            <v>16954</v>
          </cell>
          <cell r="H75">
            <v>12</v>
          </cell>
          <cell r="I75">
            <v>12</v>
          </cell>
          <cell r="J75" t="str">
            <v/>
          </cell>
          <cell r="K75" t="str">
            <v>J19A</v>
          </cell>
        </row>
        <row r="76">
          <cell r="B76" t="str">
            <v>SKING</v>
          </cell>
          <cell r="C76" t="str">
            <v>Tanker</v>
          </cell>
          <cell r="D76" t="str">
            <v>Voyage Charter</v>
          </cell>
          <cell r="E76" t="str">
            <v>TRANSSHIPMENT / BARGE</v>
          </cell>
          <cell r="F76">
            <v>5846</v>
          </cell>
          <cell r="G76">
            <v>0</v>
          </cell>
          <cell r="H76">
            <v>13</v>
          </cell>
          <cell r="I76">
            <v>13</v>
          </cell>
          <cell r="J76" t="str">
            <v/>
          </cell>
          <cell r="K76" t="str">
            <v>R5</v>
          </cell>
        </row>
        <row r="77">
          <cell r="B77" t="str">
            <v>SKIKY</v>
          </cell>
          <cell r="C77" t="str">
            <v>Tanker</v>
          </cell>
          <cell r="D77" t="str">
            <v>Voyage Charter</v>
          </cell>
          <cell r="E77" t="str">
            <v>TRANSSHIPMENT / BARGE</v>
          </cell>
          <cell r="F77">
            <v>11545</v>
          </cell>
          <cell r="G77">
            <v>0</v>
          </cell>
          <cell r="H77">
            <v>13</v>
          </cell>
          <cell r="I77">
            <v>13</v>
          </cell>
          <cell r="J77" t="str">
            <v/>
          </cell>
          <cell r="K77" t="str">
            <v>J11</v>
          </cell>
        </row>
        <row r="78">
          <cell r="B78" t="str">
            <v>SKEST</v>
          </cell>
          <cell r="C78" t="str">
            <v>Tanker</v>
          </cell>
          <cell r="D78" t="str">
            <v>Voyage Charter</v>
          </cell>
          <cell r="E78" t="str">
            <v>SUBLETS</v>
          </cell>
          <cell r="F78">
            <v>5742</v>
          </cell>
          <cell r="G78">
            <v>0</v>
          </cell>
          <cell r="H78">
            <v>13</v>
          </cell>
          <cell r="I78">
            <v>13</v>
          </cell>
          <cell r="J78" t="str">
            <v/>
          </cell>
          <cell r="K78" t="str">
            <v>J5</v>
          </cell>
        </row>
        <row r="79">
          <cell r="B79" t="str">
            <v>SKASI</v>
          </cell>
          <cell r="C79" t="str">
            <v>Tanker</v>
          </cell>
          <cell r="D79" t="str">
            <v>Time Charter</v>
          </cell>
          <cell r="E79" t="str">
            <v>J25</v>
          </cell>
          <cell r="F79">
            <v>25148</v>
          </cell>
          <cell r="G79">
            <v>19819</v>
          </cell>
          <cell r="H79">
            <v>12.5</v>
          </cell>
          <cell r="I79">
            <v>12.5</v>
          </cell>
          <cell r="J79" t="str">
            <v/>
          </cell>
          <cell r="K79" t="str">
            <v>J25</v>
          </cell>
        </row>
        <row r="80">
          <cell r="B80" t="str">
            <v>SJADE</v>
          </cell>
          <cell r="C80" t="str">
            <v>Tanker</v>
          </cell>
          <cell r="D80" t="str">
            <v>Time Charter</v>
          </cell>
          <cell r="E80" t="str">
            <v>K40</v>
          </cell>
          <cell r="F80">
            <v>38720</v>
          </cell>
          <cell r="G80">
            <v>25931</v>
          </cell>
          <cell r="H80">
            <v>13.6</v>
          </cell>
          <cell r="I80">
            <v>13.6</v>
          </cell>
          <cell r="J80" t="str">
            <v/>
          </cell>
          <cell r="K80" t="str">
            <v>K40</v>
          </cell>
        </row>
        <row r="81">
          <cell r="B81" t="str">
            <v>SISLA</v>
          </cell>
          <cell r="C81" t="str">
            <v>Tanker</v>
          </cell>
          <cell r="D81" t="str">
            <v>Time Charter</v>
          </cell>
          <cell r="E81" t="str">
            <v>N43</v>
          </cell>
          <cell r="F81">
            <v>43593</v>
          </cell>
          <cell r="G81">
            <v>29598</v>
          </cell>
          <cell r="H81">
            <v>12.5</v>
          </cell>
          <cell r="I81">
            <v>12.5</v>
          </cell>
          <cell r="J81" t="str">
            <v/>
          </cell>
          <cell r="K81" t="str">
            <v>N43</v>
          </cell>
        </row>
        <row r="82">
          <cell r="B82" t="str">
            <v>SINVE</v>
          </cell>
          <cell r="C82" t="str">
            <v>Tanker</v>
          </cell>
          <cell r="D82" t="str">
            <v>Time Charter</v>
          </cell>
          <cell r="E82" t="str">
            <v>D37</v>
          </cell>
          <cell r="F82">
            <v>36905</v>
          </cell>
          <cell r="G82">
            <v>22719</v>
          </cell>
          <cell r="H82">
            <v>12.5</v>
          </cell>
          <cell r="I82">
            <v>12.5</v>
          </cell>
          <cell r="J82" t="str">
            <v/>
          </cell>
          <cell r="K82" t="str">
            <v>D37</v>
          </cell>
        </row>
        <row r="83">
          <cell r="B83" t="str">
            <v>SINTG</v>
          </cell>
          <cell r="C83" t="str">
            <v>Tanker</v>
          </cell>
          <cell r="D83" t="str">
            <v>Time Charter</v>
          </cell>
          <cell r="E83" t="str">
            <v>C38</v>
          </cell>
          <cell r="F83">
            <v>38853.4</v>
          </cell>
          <cell r="G83">
            <v>28166</v>
          </cell>
          <cell r="H83">
            <v>11.5</v>
          </cell>
          <cell r="I83">
            <v>11.5</v>
          </cell>
          <cell r="J83" t="str">
            <v/>
          </cell>
          <cell r="K83" t="str">
            <v>C38</v>
          </cell>
        </row>
        <row r="84">
          <cell r="B84" t="str">
            <v>SINSP</v>
          </cell>
          <cell r="C84" t="str">
            <v>Tanker</v>
          </cell>
          <cell r="D84" t="str">
            <v>Time Charter</v>
          </cell>
          <cell r="E84" t="str">
            <v>D37</v>
          </cell>
          <cell r="F84">
            <v>37205</v>
          </cell>
          <cell r="G84">
            <v>22719</v>
          </cell>
          <cell r="H84">
            <v>12.5</v>
          </cell>
          <cell r="I84">
            <v>12.5</v>
          </cell>
          <cell r="J84" t="str">
            <v/>
          </cell>
          <cell r="K84" t="str">
            <v>D37</v>
          </cell>
        </row>
        <row r="85">
          <cell r="B85" t="str">
            <v>SINOV</v>
          </cell>
          <cell r="C85" t="str">
            <v>Tanker</v>
          </cell>
          <cell r="D85" t="str">
            <v>Time Charter</v>
          </cell>
          <cell r="E85" t="str">
            <v>D37</v>
          </cell>
          <cell r="F85">
            <v>36876</v>
          </cell>
          <cell r="G85">
            <v>22719</v>
          </cell>
          <cell r="H85">
            <v>12.5</v>
          </cell>
          <cell r="I85">
            <v>12.5</v>
          </cell>
          <cell r="J85" t="str">
            <v/>
          </cell>
          <cell r="K85" t="str">
            <v>D37</v>
          </cell>
        </row>
        <row r="86">
          <cell r="B86" t="str">
            <v>SILX</v>
          </cell>
          <cell r="C86" t="str">
            <v>Tanker</v>
          </cell>
          <cell r="D86" t="str">
            <v>Time Charter</v>
          </cell>
          <cell r="E86" t="str">
            <v>SUBLETS</v>
          </cell>
          <cell r="F86">
            <v>19734</v>
          </cell>
          <cell r="G86">
            <v>15489</v>
          </cell>
          <cell r="H86">
            <v>14</v>
          </cell>
          <cell r="I86">
            <v>14</v>
          </cell>
          <cell r="J86" t="str">
            <v/>
          </cell>
          <cell r="K86" t="str">
            <v>J19</v>
          </cell>
        </row>
        <row r="87">
          <cell r="B87" t="str">
            <v>SILEX</v>
          </cell>
          <cell r="C87" t="str">
            <v>Tanker</v>
          </cell>
          <cell r="D87" t="str">
            <v>Time Charter</v>
          </cell>
          <cell r="E87" t="str">
            <v>J19</v>
          </cell>
          <cell r="F87">
            <v>19734</v>
          </cell>
          <cell r="G87">
            <v>16954</v>
          </cell>
          <cell r="H87">
            <v>12.5</v>
          </cell>
          <cell r="I87">
            <v>12.5</v>
          </cell>
          <cell r="J87" t="str">
            <v/>
          </cell>
          <cell r="K87" t="str">
            <v>J19</v>
          </cell>
        </row>
        <row r="88">
          <cell r="B88" t="str">
            <v>SHILL</v>
          </cell>
          <cell r="C88" t="str">
            <v>Tanker</v>
          </cell>
          <cell r="D88" t="str">
            <v>Time Charter</v>
          </cell>
          <cell r="E88" t="str">
            <v>Y40</v>
          </cell>
          <cell r="F88">
            <v>40160</v>
          </cell>
          <cell r="G88">
            <v>24993</v>
          </cell>
          <cell r="H88">
            <v>12.5</v>
          </cell>
          <cell r="I88">
            <v>12.5</v>
          </cell>
          <cell r="J88" t="str">
            <v/>
          </cell>
          <cell r="K88" t="str">
            <v>Y40</v>
          </cell>
        </row>
        <row r="89">
          <cell r="B89" t="str">
            <v>SHELU</v>
          </cell>
          <cell r="C89" t="str">
            <v>Tanker</v>
          </cell>
          <cell r="D89" t="str">
            <v>Time Charter</v>
          </cell>
          <cell r="E89" t="str">
            <v>N30</v>
          </cell>
          <cell r="F89">
            <v>31454</v>
          </cell>
          <cell r="G89">
            <v>19270</v>
          </cell>
          <cell r="H89">
            <v>14.4</v>
          </cell>
          <cell r="I89">
            <v>14.4</v>
          </cell>
          <cell r="J89" t="str">
            <v/>
          </cell>
          <cell r="K89" t="str">
            <v>N30</v>
          </cell>
        </row>
        <row r="90">
          <cell r="B90" t="str">
            <v>SGMIS</v>
          </cell>
          <cell r="C90" t="str">
            <v>Tanker</v>
          </cell>
          <cell r="D90" t="str">
            <v>Time Charter</v>
          </cell>
          <cell r="E90" t="str">
            <v>K44</v>
          </cell>
          <cell r="F90">
            <v>46089</v>
          </cell>
          <cell r="G90">
            <v>20516</v>
          </cell>
          <cell r="H90">
            <v>14.5</v>
          </cell>
          <cell r="I90">
            <v>14.5</v>
          </cell>
          <cell r="J90" t="str">
            <v/>
          </cell>
          <cell r="K90" t="str">
            <v>K44</v>
          </cell>
        </row>
        <row r="91">
          <cell r="B91" t="str">
            <v>GNMIS</v>
          </cell>
          <cell r="C91" t="str">
            <v>Tanker</v>
          </cell>
          <cell r="D91" t="str">
            <v>Time Charter</v>
          </cell>
          <cell r="E91" t="str">
            <v>K44</v>
          </cell>
          <cell r="F91">
            <v>46089</v>
          </cell>
          <cell r="G91">
            <v>20333</v>
          </cell>
          <cell r="H91">
            <v>14.5</v>
          </cell>
          <cell r="I91">
            <v>14.5</v>
          </cell>
          <cell r="J91" t="str">
            <v/>
          </cell>
          <cell r="K91" t="str">
            <v>K44</v>
          </cell>
        </row>
        <row r="92">
          <cell r="B92" t="str">
            <v>STGUI</v>
          </cell>
          <cell r="C92" t="str">
            <v>Tanker</v>
          </cell>
          <cell r="D92" t="str">
            <v>Voyage Charter</v>
          </cell>
          <cell r="E92" t="str">
            <v>SUBLETS</v>
          </cell>
          <cell r="F92">
            <v>5742</v>
          </cell>
          <cell r="G92">
            <v>0</v>
          </cell>
          <cell r="H92">
            <v>13</v>
          </cell>
          <cell r="I92">
            <v>13</v>
          </cell>
          <cell r="J92" t="str">
            <v/>
          </cell>
          <cell r="K92" t="str">
            <v>J5</v>
          </cell>
        </row>
        <row r="93">
          <cell r="B93" t="str">
            <v>SGROE</v>
          </cell>
          <cell r="C93" t="str">
            <v>Tanker</v>
          </cell>
          <cell r="D93" t="str">
            <v>Time Charter</v>
          </cell>
          <cell r="E93" t="str">
            <v>N43</v>
          </cell>
          <cell r="F93">
            <v>43478</v>
          </cell>
          <cell r="G93">
            <v>31042</v>
          </cell>
          <cell r="H93">
            <v>13.5</v>
          </cell>
          <cell r="I93">
            <v>13.5</v>
          </cell>
          <cell r="J93" t="str">
            <v/>
          </cell>
          <cell r="K93" t="str">
            <v>N43</v>
          </cell>
        </row>
        <row r="94">
          <cell r="B94" t="str">
            <v>SGREE</v>
          </cell>
          <cell r="C94" t="str">
            <v>Tanker</v>
          </cell>
          <cell r="D94" t="str">
            <v>Voyage Charter</v>
          </cell>
          <cell r="E94" t="str">
            <v>TRANSSHIPMENT / BARGE</v>
          </cell>
          <cell r="F94">
            <v>5749</v>
          </cell>
          <cell r="G94">
            <v>0</v>
          </cell>
          <cell r="H94">
            <v>13</v>
          </cell>
          <cell r="I94">
            <v>13</v>
          </cell>
          <cell r="J94" t="str">
            <v/>
          </cell>
          <cell r="K94" t="str">
            <v>C4</v>
          </cell>
        </row>
        <row r="95">
          <cell r="B95" t="str">
            <v>SGLOR</v>
          </cell>
          <cell r="C95" t="str">
            <v>Tanker</v>
          </cell>
          <cell r="D95" t="str">
            <v>Time Charter</v>
          </cell>
          <cell r="E95" t="str">
            <v>J33</v>
          </cell>
          <cell r="F95">
            <v>33929</v>
          </cell>
          <cell r="G95">
            <v>20378</v>
          </cell>
          <cell r="H95">
            <v>12.5</v>
          </cell>
          <cell r="I95">
            <v>12.5</v>
          </cell>
          <cell r="J95" t="str">
            <v/>
          </cell>
          <cell r="K95" t="str">
            <v>J32</v>
          </cell>
        </row>
        <row r="96">
          <cell r="B96" t="str">
            <v>SFLMR</v>
          </cell>
          <cell r="C96" t="str">
            <v>Tanker</v>
          </cell>
          <cell r="D96" t="str">
            <v>Voyage Charter</v>
          </cell>
          <cell r="E96" t="str">
            <v>SUBLETS</v>
          </cell>
          <cell r="F96">
            <v>5498</v>
          </cell>
          <cell r="G96">
            <v>0</v>
          </cell>
          <cell r="H96">
            <v>13</v>
          </cell>
          <cell r="I96">
            <v>13</v>
          </cell>
          <cell r="J96" t="str">
            <v/>
          </cell>
          <cell r="K96" t="str">
            <v>TK4</v>
          </cell>
        </row>
        <row r="97">
          <cell r="B97" t="str">
            <v>SFULM</v>
          </cell>
          <cell r="C97" t="str">
            <v>Tanker</v>
          </cell>
          <cell r="D97" t="str">
            <v>Voyage Charter</v>
          </cell>
          <cell r="E97" t="str">
            <v>TRANSSHIPMENT / BARGE</v>
          </cell>
          <cell r="F97">
            <v>5498</v>
          </cell>
          <cell r="G97">
            <v>0</v>
          </cell>
          <cell r="H97">
            <v>13</v>
          </cell>
          <cell r="I97">
            <v>13</v>
          </cell>
          <cell r="J97" t="str">
            <v/>
          </cell>
          <cell r="K97" t="str">
            <v>I5</v>
          </cell>
        </row>
        <row r="98">
          <cell r="B98" t="str">
            <v>SFOCU</v>
          </cell>
          <cell r="C98" t="str">
            <v>Tanker</v>
          </cell>
          <cell r="D98" t="str">
            <v>Time Charter</v>
          </cell>
          <cell r="E98" t="str">
            <v>N37A</v>
          </cell>
          <cell r="F98">
            <v>37467</v>
          </cell>
          <cell r="G98">
            <v>20664</v>
          </cell>
          <cell r="H98">
            <v>12.5</v>
          </cell>
          <cell r="I98">
            <v>12.5</v>
          </cell>
          <cell r="J98" t="str">
            <v/>
          </cell>
          <cell r="K98" t="str">
            <v>N37A</v>
          </cell>
        </row>
        <row r="99">
          <cell r="B99" t="str">
            <v>SFLAM</v>
          </cell>
          <cell r="C99" t="str">
            <v>Tanker</v>
          </cell>
          <cell r="D99" t="str">
            <v>Voyage Charter</v>
          </cell>
          <cell r="E99" t="str">
            <v>SUBLETS</v>
          </cell>
          <cell r="F99">
            <v>12260</v>
          </cell>
          <cell r="G99">
            <v>5827</v>
          </cell>
          <cell r="H99">
            <v>15</v>
          </cell>
          <cell r="I99">
            <v>15</v>
          </cell>
          <cell r="J99" t="str">
            <v/>
          </cell>
          <cell r="K99" t="str">
            <v>J12S</v>
          </cell>
        </row>
        <row r="100">
          <cell r="B100" t="str">
            <v>SFACT</v>
          </cell>
          <cell r="C100" t="str">
            <v>Tanker</v>
          </cell>
          <cell r="D100" t="str">
            <v>Time Charter</v>
          </cell>
          <cell r="E100" t="str">
            <v>K44</v>
          </cell>
          <cell r="F100">
            <v>46105</v>
          </cell>
          <cell r="G100">
            <v>20516</v>
          </cell>
          <cell r="H100">
            <v>14.5</v>
          </cell>
          <cell r="I100">
            <v>14.5</v>
          </cell>
          <cell r="J100" t="str">
            <v/>
          </cell>
          <cell r="K100" t="str">
            <v>K44</v>
          </cell>
        </row>
        <row r="101">
          <cell r="B101" t="str">
            <v>SFAC</v>
          </cell>
          <cell r="C101" t="str">
            <v>Tanker</v>
          </cell>
          <cell r="D101" t="str">
            <v>Time Charter</v>
          </cell>
          <cell r="E101" t="str">
            <v>K44</v>
          </cell>
          <cell r="F101">
            <v>46105</v>
          </cell>
          <cell r="G101">
            <v>20798</v>
          </cell>
          <cell r="H101">
            <v>12.5</v>
          </cell>
          <cell r="I101">
            <v>12.5</v>
          </cell>
          <cell r="J101" t="str">
            <v/>
          </cell>
          <cell r="K101" t="str">
            <v>K44</v>
          </cell>
        </row>
        <row r="102">
          <cell r="B102" t="str">
            <v>SEXCL</v>
          </cell>
          <cell r="C102" t="str">
            <v>Tanker</v>
          </cell>
          <cell r="D102" t="str">
            <v>Time Charter</v>
          </cell>
          <cell r="E102" t="str">
            <v>C38</v>
          </cell>
          <cell r="F102">
            <v>38788.6</v>
          </cell>
          <cell r="G102">
            <v>28166</v>
          </cell>
          <cell r="H102">
            <v>11.5</v>
          </cell>
          <cell r="I102">
            <v>11.5</v>
          </cell>
          <cell r="J102" t="str">
            <v/>
          </cell>
          <cell r="K102" t="str">
            <v>C38</v>
          </cell>
        </row>
        <row r="103">
          <cell r="B103" t="str">
            <v>SENDU</v>
          </cell>
          <cell r="C103" t="str">
            <v>Tanker</v>
          </cell>
          <cell r="D103" t="str">
            <v>Time Charter</v>
          </cell>
          <cell r="E103" t="str">
            <v>J32</v>
          </cell>
          <cell r="F103">
            <v>32306</v>
          </cell>
          <cell r="G103">
            <v>15273</v>
          </cell>
          <cell r="H103">
            <v>14.19</v>
          </cell>
          <cell r="I103">
            <v>14.19</v>
          </cell>
          <cell r="J103" t="str">
            <v/>
          </cell>
          <cell r="K103" t="str">
            <v>J32B</v>
          </cell>
        </row>
        <row r="104">
          <cell r="B104" t="str">
            <v>SEND</v>
          </cell>
          <cell r="C104" t="str">
            <v>Tanker</v>
          </cell>
          <cell r="D104" t="str">
            <v>Time Charter</v>
          </cell>
          <cell r="E104" t="str">
            <v>J32</v>
          </cell>
          <cell r="F104">
            <v>32858</v>
          </cell>
          <cell r="G104">
            <v>20031</v>
          </cell>
          <cell r="H104">
            <v>12.5</v>
          </cell>
          <cell r="I104">
            <v>12.5</v>
          </cell>
          <cell r="J104" t="str">
            <v/>
          </cell>
          <cell r="K104" t="str">
            <v>J32B</v>
          </cell>
        </row>
        <row r="105">
          <cell r="B105" t="str">
            <v>SEMER</v>
          </cell>
          <cell r="C105" t="str">
            <v>Tanker</v>
          </cell>
          <cell r="D105" t="str">
            <v>Time Charter</v>
          </cell>
          <cell r="E105" t="str">
            <v>K40</v>
          </cell>
          <cell r="F105">
            <v>38720</v>
          </cell>
          <cell r="G105">
            <v>25931</v>
          </cell>
          <cell r="H105">
            <v>14.2</v>
          </cell>
          <cell r="I105">
            <v>14.2</v>
          </cell>
          <cell r="J105" t="str">
            <v/>
          </cell>
          <cell r="K105" t="str">
            <v>K40</v>
          </cell>
        </row>
        <row r="106">
          <cell r="B106" t="str">
            <v>SEGRE</v>
          </cell>
          <cell r="C106" t="str">
            <v>Tanker</v>
          </cell>
          <cell r="D106" t="str">
            <v>Voyage Charter</v>
          </cell>
          <cell r="E106" t="str">
            <v>TRANSSHIPMENT / BARGE</v>
          </cell>
          <cell r="F106">
            <v>5759</v>
          </cell>
          <cell r="G106">
            <v>0</v>
          </cell>
          <cell r="H106">
            <v>13</v>
          </cell>
          <cell r="I106">
            <v>13</v>
          </cell>
          <cell r="J106" t="str">
            <v/>
          </cell>
          <cell r="K106" t="str">
            <v>TK4</v>
          </cell>
        </row>
        <row r="107">
          <cell r="B107" t="str">
            <v>SEFFO</v>
          </cell>
          <cell r="C107" t="str">
            <v>Tanker</v>
          </cell>
          <cell r="D107" t="str">
            <v>Time Charter</v>
          </cell>
          <cell r="E107" t="str">
            <v>D37</v>
          </cell>
          <cell r="F107">
            <v>37155</v>
          </cell>
          <cell r="G107">
            <v>22719</v>
          </cell>
          <cell r="H107">
            <v>12.5</v>
          </cell>
          <cell r="I107">
            <v>12.5</v>
          </cell>
          <cell r="J107" t="str">
            <v/>
          </cell>
          <cell r="K107" t="str">
            <v>D37A</v>
          </cell>
        </row>
        <row r="108">
          <cell r="B108" t="str">
            <v>SEFFI</v>
          </cell>
          <cell r="C108" t="str">
            <v>Tanker</v>
          </cell>
          <cell r="D108" t="str">
            <v>Time Charter</v>
          </cell>
          <cell r="E108" t="str">
            <v>D37</v>
          </cell>
          <cell r="F108">
            <v>36902</v>
          </cell>
          <cell r="G108">
            <v>22719</v>
          </cell>
          <cell r="H108">
            <v>12.5</v>
          </cell>
          <cell r="I108">
            <v>12.5</v>
          </cell>
          <cell r="J108" t="str">
            <v/>
          </cell>
          <cell r="K108" t="str">
            <v>D37</v>
          </cell>
        </row>
        <row r="109">
          <cell r="B109" t="str">
            <v>SEBON</v>
          </cell>
          <cell r="C109" t="str">
            <v>Tanker</v>
          </cell>
          <cell r="D109" t="str">
            <v>Time Charter</v>
          </cell>
          <cell r="E109" t="str">
            <v>C33</v>
          </cell>
          <cell r="F109">
            <v>32836.300000000003</v>
          </cell>
          <cell r="G109">
            <v>24722</v>
          </cell>
          <cell r="H109">
            <v>13</v>
          </cell>
          <cell r="I109">
            <v>13</v>
          </cell>
          <cell r="J109" t="str">
            <v/>
          </cell>
          <cell r="K109" t="str">
            <v>C33</v>
          </cell>
        </row>
        <row r="110">
          <cell r="B110" t="str">
            <v>SEBO</v>
          </cell>
          <cell r="C110" t="str">
            <v>Tanker</v>
          </cell>
          <cell r="D110" t="str">
            <v>Time Charter</v>
          </cell>
          <cell r="E110" t="str">
            <v>C33</v>
          </cell>
          <cell r="F110">
            <v>32836.300000000003</v>
          </cell>
          <cell r="G110">
            <v>24722</v>
          </cell>
          <cell r="H110">
            <v>13</v>
          </cell>
          <cell r="I110">
            <v>13</v>
          </cell>
          <cell r="J110" t="str">
            <v/>
          </cell>
          <cell r="K110" t="str">
            <v>C33</v>
          </cell>
        </row>
        <row r="111">
          <cell r="B111" t="str">
            <v>SDIST</v>
          </cell>
          <cell r="C111" t="str">
            <v>Tanker</v>
          </cell>
          <cell r="D111" t="str">
            <v>Voyage Charter</v>
          </cell>
          <cell r="E111" t="str">
            <v>TRANSSHIPMENT / BARGE</v>
          </cell>
          <cell r="F111">
            <v>3992</v>
          </cell>
          <cell r="G111">
            <v>0</v>
          </cell>
          <cell r="H111">
            <v>13</v>
          </cell>
          <cell r="I111">
            <v>13</v>
          </cell>
          <cell r="J111" t="str">
            <v/>
          </cell>
          <cell r="K111" t="str">
            <v>J4</v>
          </cell>
        </row>
        <row r="112">
          <cell r="B112" t="str">
            <v>SCREA</v>
          </cell>
          <cell r="C112" t="str">
            <v>Tanker</v>
          </cell>
          <cell r="D112" t="str">
            <v>Time Charter</v>
          </cell>
          <cell r="E112" t="str">
            <v>D37</v>
          </cell>
          <cell r="F112">
            <v>37271</v>
          </cell>
          <cell r="G112">
            <v>22719</v>
          </cell>
          <cell r="H112">
            <v>12.5</v>
          </cell>
          <cell r="I112">
            <v>12.5</v>
          </cell>
          <cell r="J112" t="str">
            <v/>
          </cell>
          <cell r="K112" t="str">
            <v>D37</v>
          </cell>
        </row>
        <row r="113">
          <cell r="B113" t="str">
            <v>SCURA</v>
          </cell>
          <cell r="C113" t="str">
            <v>Tanker</v>
          </cell>
          <cell r="D113" t="str">
            <v>Time Charter</v>
          </cell>
          <cell r="E113" t="str">
            <v>J32</v>
          </cell>
          <cell r="F113">
            <v>32329</v>
          </cell>
          <cell r="G113">
            <v>15273</v>
          </cell>
          <cell r="H113">
            <v>13.5</v>
          </cell>
          <cell r="I113">
            <v>13.5</v>
          </cell>
          <cell r="J113" t="str">
            <v/>
          </cell>
          <cell r="K113" t="str">
            <v>J32B</v>
          </cell>
        </row>
        <row r="114">
          <cell r="B114" t="str">
            <v>SCUR</v>
          </cell>
          <cell r="C114" t="str">
            <v>Tanker</v>
          </cell>
          <cell r="D114" t="str">
            <v>Time Charter</v>
          </cell>
          <cell r="E114" t="str">
            <v>J32</v>
          </cell>
          <cell r="F114">
            <v>32858</v>
          </cell>
          <cell r="G114">
            <v>20031</v>
          </cell>
          <cell r="H114">
            <v>12.5</v>
          </cell>
          <cell r="I114">
            <v>12.5</v>
          </cell>
          <cell r="J114" t="str">
            <v/>
          </cell>
          <cell r="K114" t="str">
            <v>J32B</v>
          </cell>
        </row>
        <row r="115">
          <cell r="B115" t="str">
            <v>SCORM</v>
          </cell>
          <cell r="C115" t="str">
            <v>Tanker</v>
          </cell>
          <cell r="D115" t="str">
            <v>Voyage Charter</v>
          </cell>
          <cell r="E115" t="str">
            <v>TRANSSHIPMENT / BARGE</v>
          </cell>
          <cell r="F115">
            <v>5498</v>
          </cell>
          <cell r="G115">
            <v>0</v>
          </cell>
          <cell r="H115">
            <v>13</v>
          </cell>
          <cell r="I115">
            <v>13</v>
          </cell>
          <cell r="J115" t="str">
            <v/>
          </cell>
          <cell r="K115" t="str">
            <v>I5</v>
          </cell>
        </row>
        <row r="116">
          <cell r="B116" t="str">
            <v>SCONF</v>
          </cell>
          <cell r="C116" t="str">
            <v>Tanker</v>
          </cell>
          <cell r="D116" t="str">
            <v>Time Charter</v>
          </cell>
          <cell r="E116" t="str">
            <v>D37</v>
          </cell>
          <cell r="F116">
            <v>37090</v>
          </cell>
          <cell r="G116">
            <v>22719</v>
          </cell>
          <cell r="H116">
            <v>12.5</v>
          </cell>
          <cell r="I116">
            <v>12.5</v>
          </cell>
          <cell r="J116" t="str">
            <v/>
          </cell>
          <cell r="K116" t="str">
            <v>D37</v>
          </cell>
        </row>
        <row r="117">
          <cell r="B117" t="str">
            <v>SCONC</v>
          </cell>
          <cell r="C117" t="str">
            <v>Tanker</v>
          </cell>
          <cell r="D117" t="str">
            <v>Time Charter</v>
          </cell>
          <cell r="E117" t="str">
            <v>D37</v>
          </cell>
          <cell r="F117">
            <v>37236</v>
          </cell>
          <cell r="G117">
            <v>22719</v>
          </cell>
          <cell r="H117">
            <v>12.5</v>
          </cell>
          <cell r="I117">
            <v>12.5</v>
          </cell>
          <cell r="J117" t="str">
            <v/>
          </cell>
          <cell r="K117" t="str">
            <v>D37A</v>
          </cell>
        </row>
        <row r="118">
          <cell r="B118" t="str">
            <v>SCOMM</v>
          </cell>
          <cell r="C118" t="str">
            <v>Tanker</v>
          </cell>
          <cell r="D118" t="str">
            <v>Time Charter</v>
          </cell>
          <cell r="E118" t="str">
            <v>N37A</v>
          </cell>
          <cell r="F118">
            <v>37438</v>
          </cell>
          <cell r="G118">
            <v>20664</v>
          </cell>
          <cell r="H118">
            <v>11.5</v>
          </cell>
          <cell r="I118">
            <v>11.5</v>
          </cell>
          <cell r="J118" t="str">
            <v/>
          </cell>
          <cell r="K118" t="str">
            <v>N37</v>
          </cell>
        </row>
        <row r="119">
          <cell r="B119" t="str">
            <v>SCOBA</v>
          </cell>
          <cell r="C119" t="str">
            <v>Tanker</v>
          </cell>
          <cell r="D119" t="str">
            <v>Time Charter</v>
          </cell>
          <cell r="E119" t="str">
            <v>C26</v>
          </cell>
          <cell r="F119">
            <v>26000</v>
          </cell>
          <cell r="G119">
            <v>18328</v>
          </cell>
          <cell r="H119">
            <v>13</v>
          </cell>
          <cell r="I119">
            <v>13</v>
          </cell>
          <cell r="J119" t="str">
            <v/>
          </cell>
          <cell r="K119" t="str">
            <v>J30</v>
          </cell>
        </row>
        <row r="120">
          <cell r="B120" t="str">
            <v>JOCED</v>
          </cell>
          <cell r="C120" t="str">
            <v>Tanker</v>
          </cell>
          <cell r="D120" t="str">
            <v>Time Charter</v>
          </cell>
          <cell r="E120" t="str">
            <v>TC36</v>
          </cell>
          <cell r="F120">
            <v>36634</v>
          </cell>
          <cell r="G120">
            <v>24171</v>
          </cell>
          <cell r="H120">
            <v>14.5</v>
          </cell>
          <cell r="I120">
            <v>14.5</v>
          </cell>
          <cell r="J120" t="str">
            <v/>
          </cell>
          <cell r="K120" t="str">
            <v>N36</v>
          </cell>
        </row>
        <row r="121">
          <cell r="B121" t="str">
            <v>SCEDA</v>
          </cell>
          <cell r="C121" t="str">
            <v>Tanker</v>
          </cell>
          <cell r="D121" t="str">
            <v>Time Charter</v>
          </cell>
          <cell r="E121" t="str">
            <v>N37B</v>
          </cell>
          <cell r="F121">
            <v>36634</v>
          </cell>
          <cell r="G121">
            <v>20445</v>
          </cell>
          <cell r="H121">
            <v>12.5</v>
          </cell>
          <cell r="I121">
            <v>12.5</v>
          </cell>
          <cell r="J121" t="str">
            <v/>
          </cell>
          <cell r="K121" t="str">
            <v>N36</v>
          </cell>
        </row>
        <row r="122">
          <cell r="B122" t="str">
            <v>SCAPA</v>
          </cell>
          <cell r="C122" t="str">
            <v>Tanker</v>
          </cell>
          <cell r="D122" t="str">
            <v>Time Charter</v>
          </cell>
          <cell r="E122" t="str">
            <v>D37</v>
          </cell>
          <cell r="F122">
            <v>37042</v>
          </cell>
          <cell r="G122">
            <v>22719</v>
          </cell>
          <cell r="H122">
            <v>12.5</v>
          </cell>
          <cell r="I122">
            <v>12.5</v>
          </cell>
          <cell r="J122" t="str">
            <v/>
          </cell>
          <cell r="K122" t="str">
            <v>D37</v>
          </cell>
        </row>
        <row r="123">
          <cell r="B123" t="str">
            <v>SCAL</v>
          </cell>
          <cell r="C123" t="str">
            <v>Tanker</v>
          </cell>
          <cell r="D123" t="str">
            <v>Time Charter</v>
          </cell>
          <cell r="E123" t="str">
            <v>C33</v>
          </cell>
          <cell r="F123">
            <v>32836.300000000003</v>
          </cell>
          <cell r="G123">
            <v>24722</v>
          </cell>
          <cell r="H123">
            <v>13</v>
          </cell>
          <cell r="I123">
            <v>13</v>
          </cell>
          <cell r="J123" t="str">
            <v/>
          </cell>
          <cell r="K123" t="str">
            <v>C33</v>
          </cell>
        </row>
        <row r="124">
          <cell r="B124" t="str">
            <v>SCALL</v>
          </cell>
          <cell r="C124" t="str">
            <v>Tanker</v>
          </cell>
          <cell r="D124" t="str">
            <v>Time Charter</v>
          </cell>
          <cell r="E124" t="str">
            <v>C33</v>
          </cell>
          <cell r="F124">
            <v>32836.300000000003</v>
          </cell>
          <cell r="G124">
            <v>24722</v>
          </cell>
          <cell r="H124">
            <v>13</v>
          </cell>
          <cell r="I124">
            <v>13</v>
          </cell>
          <cell r="J124" t="str">
            <v/>
          </cell>
          <cell r="K124" t="str">
            <v>C33</v>
          </cell>
        </row>
        <row r="125">
          <cell r="B125" t="str">
            <v>SBREL</v>
          </cell>
          <cell r="C125" t="str">
            <v>Tanker</v>
          </cell>
          <cell r="D125" t="str">
            <v>Time Charter</v>
          </cell>
          <cell r="E125" t="str">
            <v>N43</v>
          </cell>
          <cell r="F125">
            <v>43476</v>
          </cell>
          <cell r="G125">
            <v>29598</v>
          </cell>
          <cell r="H125">
            <v>12.5</v>
          </cell>
          <cell r="I125">
            <v>12.5</v>
          </cell>
          <cell r="J125" t="str">
            <v/>
          </cell>
          <cell r="K125" t="str">
            <v>N43</v>
          </cell>
        </row>
        <row r="126">
          <cell r="B126" t="str">
            <v>SBOBC</v>
          </cell>
          <cell r="C126" t="str">
            <v>Tanker</v>
          </cell>
          <cell r="D126" t="str">
            <v>Time Charter</v>
          </cell>
          <cell r="E126" t="str">
            <v>J23</v>
          </cell>
          <cell r="F126">
            <v>23432.12</v>
          </cell>
          <cell r="G126">
            <v>18291</v>
          </cell>
          <cell r="H126">
            <v>12</v>
          </cell>
          <cell r="I126">
            <v>12</v>
          </cell>
          <cell r="J126" t="str">
            <v/>
          </cell>
          <cell r="K126" t="str">
            <v>J23</v>
          </cell>
        </row>
        <row r="127">
          <cell r="B127" t="str">
            <v>SBISM</v>
          </cell>
          <cell r="C127" t="str">
            <v>Tanker</v>
          </cell>
          <cell r="D127" t="str">
            <v>Time Charter</v>
          </cell>
          <cell r="E127" t="str">
            <v>C26</v>
          </cell>
          <cell r="F127">
            <v>26000</v>
          </cell>
          <cell r="G127">
            <v>18328</v>
          </cell>
          <cell r="H127">
            <v>13</v>
          </cell>
          <cell r="I127">
            <v>13</v>
          </cell>
          <cell r="J127" t="str">
            <v/>
          </cell>
          <cell r="K127" t="str">
            <v>J30</v>
          </cell>
        </row>
        <row r="128">
          <cell r="B128" t="str">
            <v>SBTLA</v>
          </cell>
          <cell r="C128" t="str">
            <v>Tanker</v>
          </cell>
          <cell r="D128" t="str">
            <v>Time Charter</v>
          </cell>
          <cell r="E128" t="str">
            <v>J25</v>
          </cell>
          <cell r="F128">
            <v>25024</v>
          </cell>
          <cell r="G128">
            <v>19819</v>
          </cell>
          <cell r="H128">
            <v>13</v>
          </cell>
          <cell r="I128">
            <v>13</v>
          </cell>
          <cell r="J128" t="str">
            <v/>
          </cell>
          <cell r="K128" t="str">
            <v>J25</v>
          </cell>
        </row>
        <row r="129">
          <cell r="B129" t="str">
            <v>SBAS</v>
          </cell>
          <cell r="C129" t="str">
            <v>Tanker</v>
          </cell>
          <cell r="D129" t="str">
            <v>Time Charter</v>
          </cell>
          <cell r="E129" t="str">
            <v>J25</v>
          </cell>
          <cell r="F129">
            <v>25197</v>
          </cell>
          <cell r="G129">
            <v>19819</v>
          </cell>
          <cell r="H129">
            <v>12.5</v>
          </cell>
          <cell r="I129">
            <v>12.5</v>
          </cell>
          <cell r="J129" t="str">
            <v/>
          </cell>
          <cell r="K129" t="str">
            <v>J25</v>
          </cell>
        </row>
        <row r="130">
          <cell r="B130" t="str">
            <v>SAZAM</v>
          </cell>
          <cell r="C130" t="str">
            <v>Tanker</v>
          </cell>
          <cell r="D130" t="str">
            <v>Voyage Charter</v>
          </cell>
          <cell r="E130" t="str">
            <v>TRANSSHIPMENT / BARGE</v>
          </cell>
          <cell r="F130">
            <v>11554</v>
          </cell>
          <cell r="G130">
            <v>0</v>
          </cell>
          <cell r="H130">
            <v>13</v>
          </cell>
          <cell r="I130">
            <v>13</v>
          </cell>
          <cell r="J130" t="str">
            <v/>
          </cell>
          <cell r="K130" t="str">
            <v>J11</v>
          </cell>
        </row>
        <row r="131">
          <cell r="B131" t="str">
            <v>STAUK</v>
          </cell>
          <cell r="C131" t="str">
            <v>Tanker</v>
          </cell>
          <cell r="D131" t="str">
            <v>Voyage Charter</v>
          </cell>
          <cell r="E131" t="str">
            <v>SUBLETS</v>
          </cell>
          <cell r="F131">
            <v>5064</v>
          </cell>
          <cell r="G131">
            <v>0</v>
          </cell>
          <cell r="H131">
            <v>13</v>
          </cell>
          <cell r="I131">
            <v>13</v>
          </cell>
          <cell r="J131" t="str">
            <v/>
          </cell>
          <cell r="K131" t="str">
            <v>H5</v>
          </cell>
        </row>
        <row r="132">
          <cell r="B132" t="str">
            <v>SAUK2</v>
          </cell>
          <cell r="C132" t="str">
            <v>Tanker</v>
          </cell>
          <cell r="D132" t="str">
            <v>Voyage Charter</v>
          </cell>
          <cell r="E132" t="str">
            <v>TRANSSHIPMENT / BARGE</v>
          </cell>
          <cell r="F132">
            <v>5064</v>
          </cell>
          <cell r="G132">
            <v>0</v>
          </cell>
          <cell r="H132">
            <v>13</v>
          </cell>
          <cell r="I132">
            <v>13</v>
          </cell>
          <cell r="J132" t="str">
            <v/>
          </cell>
          <cell r="K132" t="str">
            <v>H5</v>
          </cell>
        </row>
        <row r="133">
          <cell r="B133" t="str">
            <v>SARGO</v>
          </cell>
          <cell r="C133" t="str">
            <v>Tanker</v>
          </cell>
          <cell r="D133" t="str">
            <v>Time Charter</v>
          </cell>
          <cell r="E133" t="str">
            <v>C26</v>
          </cell>
          <cell r="F133">
            <v>26000</v>
          </cell>
          <cell r="G133">
            <v>18328</v>
          </cell>
          <cell r="H133">
            <v>13</v>
          </cell>
          <cell r="I133">
            <v>13</v>
          </cell>
          <cell r="J133" t="str">
            <v/>
          </cell>
          <cell r="K133" t="str">
            <v>J30</v>
          </cell>
        </row>
        <row r="134">
          <cell r="B134" t="str">
            <v>SAQUA</v>
          </cell>
          <cell r="C134" t="str">
            <v>Tanker</v>
          </cell>
          <cell r="D134" t="str">
            <v>Time Charter</v>
          </cell>
          <cell r="E134" t="str">
            <v>K40</v>
          </cell>
          <cell r="F134">
            <v>38746</v>
          </cell>
          <cell r="G134">
            <v>25931</v>
          </cell>
          <cell r="H134">
            <v>14.1</v>
          </cell>
          <cell r="I134">
            <v>14.1</v>
          </cell>
          <cell r="J134" t="str">
            <v/>
          </cell>
          <cell r="K134" t="str">
            <v>K40</v>
          </cell>
        </row>
        <row r="135">
          <cell r="B135" t="str">
            <v>SAPAL</v>
          </cell>
          <cell r="C135" t="str">
            <v>Tanker</v>
          </cell>
          <cell r="D135" t="str">
            <v>Time Charter</v>
          </cell>
          <cell r="E135" t="str">
            <v>C33</v>
          </cell>
          <cell r="F135">
            <v>32797</v>
          </cell>
          <cell r="G135">
            <v>24722</v>
          </cell>
          <cell r="H135">
            <v>13</v>
          </cell>
          <cell r="I135">
            <v>13</v>
          </cell>
          <cell r="J135" t="str">
            <v/>
          </cell>
          <cell r="K135" t="str">
            <v>C33</v>
          </cell>
        </row>
        <row r="136">
          <cell r="B136" t="str">
            <v>SAPA</v>
          </cell>
          <cell r="C136" t="str">
            <v>Tanker</v>
          </cell>
          <cell r="D136" t="str">
            <v>Time Charter</v>
          </cell>
          <cell r="E136" t="str">
            <v>C33</v>
          </cell>
          <cell r="F136">
            <v>32797</v>
          </cell>
          <cell r="G136">
            <v>24722</v>
          </cell>
          <cell r="H136">
            <v>13</v>
          </cell>
          <cell r="I136">
            <v>13</v>
          </cell>
          <cell r="J136" t="str">
            <v/>
          </cell>
          <cell r="K136" t="str">
            <v>C33</v>
          </cell>
        </row>
        <row r="137">
          <cell r="B137" t="str">
            <v>SAMI</v>
          </cell>
          <cell r="C137" t="str">
            <v>Tanker</v>
          </cell>
          <cell r="D137" t="str">
            <v>Time Charter</v>
          </cell>
          <cell r="E137" t="str">
            <v>J19</v>
          </cell>
          <cell r="F137">
            <v>19963</v>
          </cell>
          <cell r="G137">
            <v>14164</v>
          </cell>
          <cell r="H137">
            <v>14</v>
          </cell>
          <cell r="I137">
            <v>14</v>
          </cell>
          <cell r="J137" t="str">
            <v/>
          </cell>
          <cell r="K137" t="str">
            <v>J19</v>
          </cell>
        </row>
        <row r="138">
          <cell r="B138" t="str">
            <v>SALM</v>
          </cell>
          <cell r="C138" t="str">
            <v>Tanker</v>
          </cell>
          <cell r="D138" t="str">
            <v>Time Charter</v>
          </cell>
          <cell r="E138" t="str">
            <v>C33</v>
          </cell>
          <cell r="F138">
            <v>32870.97</v>
          </cell>
          <cell r="G138">
            <v>24722</v>
          </cell>
          <cell r="H138">
            <v>13</v>
          </cell>
          <cell r="I138">
            <v>13</v>
          </cell>
          <cell r="J138" t="str">
            <v/>
          </cell>
          <cell r="K138" t="str">
            <v>C33</v>
          </cell>
        </row>
        <row r="139">
          <cell r="B139" t="str">
            <v>SALMM</v>
          </cell>
          <cell r="C139" t="str">
            <v>Tanker</v>
          </cell>
          <cell r="D139" t="str">
            <v>Time Charter</v>
          </cell>
          <cell r="E139" t="str">
            <v>C33</v>
          </cell>
          <cell r="F139">
            <v>32870.97</v>
          </cell>
          <cell r="G139">
            <v>24722</v>
          </cell>
          <cell r="H139">
            <v>13</v>
          </cell>
          <cell r="I139">
            <v>13</v>
          </cell>
          <cell r="J139" t="str">
            <v/>
          </cell>
          <cell r="K139" t="str">
            <v>C33</v>
          </cell>
        </row>
        <row r="140">
          <cell r="B140" t="str">
            <v>SAJIS</v>
          </cell>
          <cell r="C140" t="str">
            <v>Tanker</v>
          </cell>
          <cell r="D140" t="str">
            <v>Voyage Charter</v>
          </cell>
          <cell r="E140" t="str">
            <v>TRANSSHIPMENT / BARGE</v>
          </cell>
          <cell r="F140">
            <v>12900</v>
          </cell>
          <cell r="G140">
            <v>0</v>
          </cell>
          <cell r="H140">
            <v>13</v>
          </cell>
          <cell r="I140">
            <v>13</v>
          </cell>
          <cell r="J140" t="str">
            <v/>
          </cell>
          <cell r="K140" t="str">
            <v>J12</v>
          </cell>
        </row>
        <row r="141">
          <cell r="B141" t="str">
            <v>SAGUI</v>
          </cell>
          <cell r="C141" t="str">
            <v>Tanker</v>
          </cell>
          <cell r="D141" t="str">
            <v>Time Charter</v>
          </cell>
          <cell r="E141" t="str">
            <v>ST12</v>
          </cell>
          <cell r="F141">
            <v>12260</v>
          </cell>
          <cell r="G141">
            <v>5827</v>
          </cell>
          <cell r="H141">
            <v>13.5</v>
          </cell>
          <cell r="I141">
            <v>13.5</v>
          </cell>
          <cell r="J141" t="str">
            <v/>
          </cell>
          <cell r="K141" t="str">
            <v>J12S</v>
          </cell>
        </row>
        <row r="142">
          <cell r="B142" t="str">
            <v>SACHI</v>
          </cell>
          <cell r="C142" t="str">
            <v>Tanker</v>
          </cell>
          <cell r="D142" t="str">
            <v>Time Charter</v>
          </cell>
          <cell r="E142" t="str">
            <v>F37</v>
          </cell>
          <cell r="F142">
            <v>37141</v>
          </cell>
          <cell r="G142">
            <v>22719</v>
          </cell>
          <cell r="H142">
            <v>12.5</v>
          </cell>
          <cell r="I142">
            <v>12.5</v>
          </cell>
          <cell r="J142" t="str">
            <v/>
          </cell>
          <cell r="K142" t="str">
            <v>F37</v>
          </cell>
        </row>
        <row r="143">
          <cell r="B143" t="str">
            <v>SACER</v>
          </cell>
          <cell r="C143" t="str">
            <v>Tanker</v>
          </cell>
          <cell r="D143" t="str">
            <v>Time Charter</v>
          </cell>
          <cell r="E143" t="str">
            <v>J30</v>
          </cell>
          <cell r="F143">
            <v>29709.14</v>
          </cell>
          <cell r="G143">
            <v>18465</v>
          </cell>
          <cell r="H143">
            <v>12.5</v>
          </cell>
          <cell r="I143">
            <v>12.5</v>
          </cell>
          <cell r="J143" t="str">
            <v/>
          </cell>
          <cell r="K143" t="str">
            <v>J30</v>
          </cell>
        </row>
        <row r="144">
          <cell r="B144" t="str">
            <v>SFLBO</v>
          </cell>
          <cell r="C144" t="str">
            <v>Tanker</v>
          </cell>
          <cell r="D144" t="str">
            <v>Time Charter</v>
          </cell>
          <cell r="E144" t="str">
            <v>C33</v>
          </cell>
          <cell r="F144">
            <v>33338</v>
          </cell>
          <cell r="G144">
            <v>24722</v>
          </cell>
          <cell r="H144">
            <v>12.5</v>
          </cell>
          <cell r="I144">
            <v>12.5</v>
          </cell>
          <cell r="J144" t="str">
            <v/>
          </cell>
          <cell r="K144" t="str">
            <v>C33</v>
          </cell>
        </row>
        <row r="145">
          <cell r="B145" t="str">
            <v>SFLA</v>
          </cell>
          <cell r="C145" t="str">
            <v>Tanker</v>
          </cell>
          <cell r="D145" t="str">
            <v>Time Charter</v>
          </cell>
          <cell r="E145" t="str">
            <v>C33</v>
          </cell>
          <cell r="F145">
            <v>33324</v>
          </cell>
          <cell r="G145">
            <v>24722</v>
          </cell>
          <cell r="H145">
            <v>12.5</v>
          </cell>
          <cell r="I145">
            <v>12.5</v>
          </cell>
          <cell r="J145" t="str">
            <v/>
          </cell>
          <cell r="K145" t="str">
            <v>C33</v>
          </cell>
        </row>
        <row r="146">
          <cell r="B146" t="str">
            <v>SFLAR</v>
          </cell>
          <cell r="C146" t="str">
            <v>Tanker</v>
          </cell>
          <cell r="D146" t="str">
            <v>Time Charter</v>
          </cell>
          <cell r="E146" t="str">
            <v>C33</v>
          </cell>
          <cell r="F146">
            <v>33324</v>
          </cell>
          <cell r="G146">
            <v>27571</v>
          </cell>
          <cell r="H146">
            <v>14</v>
          </cell>
          <cell r="I146">
            <v>14</v>
          </cell>
          <cell r="J146" t="str">
            <v/>
          </cell>
          <cell r="K146" t="str">
            <v>C33</v>
          </cell>
        </row>
        <row r="147">
          <cell r="B147" t="str">
            <v>KWIND</v>
          </cell>
          <cell r="C147" t="str">
            <v>Tanker</v>
          </cell>
          <cell r="D147" t="str">
            <v>Voyage Charter</v>
          </cell>
          <cell r="E147" t="str">
            <v>TRANSSHIPMENT / BARGE</v>
          </cell>
          <cell r="F147">
            <v>5498</v>
          </cell>
          <cell r="G147">
            <v>0</v>
          </cell>
          <cell r="H147">
            <v>13</v>
          </cell>
          <cell r="I147">
            <v>13</v>
          </cell>
          <cell r="J147" t="str">
            <v/>
          </cell>
          <cell r="K147" t="str">
            <v>I5</v>
          </cell>
        </row>
        <row r="148">
          <cell r="B148" t="str">
            <v>CTMER</v>
          </cell>
          <cell r="C148" t="str">
            <v>Tanker</v>
          </cell>
          <cell r="D148" t="str">
            <v>Time Charter</v>
          </cell>
          <cell r="E148" t="str">
            <v>C26</v>
          </cell>
          <cell r="F148">
            <v>26000</v>
          </cell>
          <cell r="G148">
            <v>0</v>
          </cell>
          <cell r="H148">
            <v>13.5</v>
          </cell>
          <cell r="I148">
            <v>13.5</v>
          </cell>
          <cell r="J148" t="str">
            <v/>
          </cell>
          <cell r="K148" t="str">
            <v>J30</v>
          </cell>
        </row>
        <row r="149">
          <cell r="B149" t="str">
            <v>CTMAG</v>
          </cell>
          <cell r="C149" t="str">
            <v>Tanker</v>
          </cell>
          <cell r="D149" t="str">
            <v>Time Charter</v>
          </cell>
          <cell r="E149" t="str">
            <v>C26</v>
          </cell>
          <cell r="F149">
            <v>26000</v>
          </cell>
          <cell r="G149">
            <v>0</v>
          </cell>
          <cell r="H149">
            <v>13.5</v>
          </cell>
          <cell r="I149">
            <v>13.5</v>
          </cell>
          <cell r="J149" t="str">
            <v/>
          </cell>
          <cell r="K149" t="str">
            <v>J30</v>
          </cell>
        </row>
        <row r="150">
          <cell r="B150" t="str">
            <v>C38YM</v>
          </cell>
          <cell r="C150" t="str">
            <v>Tanker</v>
          </cell>
          <cell r="D150" t="str">
            <v>Time Charter</v>
          </cell>
          <cell r="E150" t="str">
            <v>C38</v>
          </cell>
          <cell r="F150">
            <v>38853.4</v>
          </cell>
          <cell r="G150">
            <v>26026</v>
          </cell>
          <cell r="H150">
            <v>14</v>
          </cell>
          <cell r="I150">
            <v>14</v>
          </cell>
          <cell r="J150" t="str">
            <v/>
          </cell>
          <cell r="K150" t="str">
            <v>C38</v>
          </cell>
        </row>
        <row r="151">
          <cell r="B151" t="str">
            <v>C38MJ</v>
          </cell>
          <cell r="C151" t="str">
            <v>Tanker</v>
          </cell>
          <cell r="D151" t="str">
            <v>Time Charter</v>
          </cell>
          <cell r="E151" t="str">
            <v>C38</v>
          </cell>
          <cell r="F151">
            <v>38853.4</v>
          </cell>
          <cell r="G151">
            <v>26026</v>
          </cell>
          <cell r="H151">
            <v>13.7</v>
          </cell>
          <cell r="I151">
            <v>13.7</v>
          </cell>
          <cell r="J151" t="str">
            <v/>
          </cell>
          <cell r="K151" t="str">
            <v>C38</v>
          </cell>
        </row>
        <row r="152">
          <cell r="B152" t="str">
            <v>C33MJ</v>
          </cell>
          <cell r="C152" t="str">
            <v>Tanker</v>
          </cell>
          <cell r="D152" t="str">
            <v>Time Charter</v>
          </cell>
          <cell r="E152" t="str">
            <v>C33</v>
          </cell>
          <cell r="F152">
            <v>32836.300000000003</v>
          </cell>
          <cell r="G152">
            <v>20443</v>
          </cell>
          <cell r="H152">
            <v>13.7</v>
          </cell>
          <cell r="I152">
            <v>13.7</v>
          </cell>
          <cell r="J152" t="str">
            <v/>
          </cell>
          <cell r="K152" t="str">
            <v>C33</v>
          </cell>
        </row>
        <row r="153">
          <cell r="B153" t="str">
            <v>BSHNG</v>
          </cell>
          <cell r="C153" t="str">
            <v>Tanker</v>
          </cell>
          <cell r="D153" t="str">
            <v>Time Charter</v>
          </cell>
          <cell r="E153" t="str">
            <v>C25</v>
          </cell>
          <cell r="F153">
            <v>25999</v>
          </cell>
          <cell r="G153">
            <v>24254</v>
          </cell>
          <cell r="H153">
            <v>13</v>
          </cell>
          <cell r="I153">
            <v>13</v>
          </cell>
          <cell r="J153" t="str">
            <v/>
          </cell>
          <cell r="K153" t="str">
            <v>C25</v>
          </cell>
        </row>
        <row r="154">
          <cell r="B154" t="str">
            <v>BRDAM</v>
          </cell>
          <cell r="C154" t="str">
            <v>Tanker</v>
          </cell>
          <cell r="D154" t="str">
            <v>Time Charter</v>
          </cell>
          <cell r="E154" t="str">
            <v>C25</v>
          </cell>
          <cell r="F154">
            <v>25999</v>
          </cell>
          <cell r="G154">
            <v>24254</v>
          </cell>
          <cell r="H154">
            <v>13</v>
          </cell>
          <cell r="I154">
            <v>13</v>
          </cell>
          <cell r="J154" t="str">
            <v/>
          </cell>
          <cell r="K154" t="str">
            <v>C25</v>
          </cell>
        </row>
        <row r="155">
          <cell r="B155" t="str">
            <v>BNOLA</v>
          </cell>
          <cell r="C155" t="str">
            <v>Tanker</v>
          </cell>
          <cell r="D155" t="str">
            <v>Time Charter</v>
          </cell>
          <cell r="E155" t="str">
            <v>C25</v>
          </cell>
          <cell r="F155">
            <v>25999</v>
          </cell>
          <cell r="G155">
            <v>24254</v>
          </cell>
          <cell r="H155">
            <v>13</v>
          </cell>
          <cell r="I155">
            <v>13</v>
          </cell>
          <cell r="J155" t="str">
            <v/>
          </cell>
          <cell r="K155" t="str">
            <v>C25</v>
          </cell>
        </row>
        <row r="156">
          <cell r="B156" t="str">
            <v>BHSTN</v>
          </cell>
          <cell r="C156" t="str">
            <v>Tanker</v>
          </cell>
          <cell r="D156" t="str">
            <v>Time Charter</v>
          </cell>
          <cell r="E156" t="str">
            <v>C25</v>
          </cell>
          <cell r="F156">
            <v>25999</v>
          </cell>
          <cell r="G156">
            <v>24254</v>
          </cell>
          <cell r="H156">
            <v>13</v>
          </cell>
          <cell r="I156">
            <v>13</v>
          </cell>
          <cell r="J156" t="str">
            <v/>
          </cell>
          <cell r="K156" t="str">
            <v>C25</v>
          </cell>
        </row>
        <row r="157">
          <cell r="B157" t="str">
            <v>BOHOU</v>
          </cell>
          <cell r="C157" t="str">
            <v>Tanker</v>
          </cell>
          <cell r="D157" t="str">
            <v>Time Charter</v>
          </cell>
          <cell r="E157" t="str">
            <v>C25</v>
          </cell>
          <cell r="F157">
            <v>25740</v>
          </cell>
          <cell r="G157">
            <v>20550</v>
          </cell>
          <cell r="H157">
            <v>13</v>
          </cell>
          <cell r="I157">
            <v>13</v>
          </cell>
          <cell r="J157" t="str">
            <v/>
          </cell>
          <cell r="K157" t="str">
            <v>J30</v>
          </cell>
        </row>
        <row r="158">
          <cell r="B158" t="str">
            <v>BCASA</v>
          </cell>
          <cell r="C158" t="str">
            <v>Tanker</v>
          </cell>
          <cell r="D158" t="str">
            <v>Time Charter</v>
          </cell>
          <cell r="E158" t="str">
            <v>C25</v>
          </cell>
          <cell r="F158">
            <v>25999</v>
          </cell>
          <cell r="G158">
            <v>24254</v>
          </cell>
          <cell r="H158">
            <v>13</v>
          </cell>
          <cell r="I158">
            <v>13</v>
          </cell>
          <cell r="J158" t="str">
            <v/>
          </cell>
          <cell r="K158" t="str">
            <v>C25</v>
          </cell>
        </row>
        <row r="159">
          <cell r="B159" t="str">
            <v>BBRIS</v>
          </cell>
          <cell r="C159" t="str">
            <v>Tanker</v>
          </cell>
          <cell r="D159" t="str">
            <v>Time Charter</v>
          </cell>
          <cell r="E159" t="str">
            <v>C25</v>
          </cell>
          <cell r="F159">
            <v>25999</v>
          </cell>
          <cell r="G159">
            <v>24254</v>
          </cell>
          <cell r="H159">
            <v>13</v>
          </cell>
          <cell r="I159">
            <v>13</v>
          </cell>
          <cell r="J159" t="str">
            <v/>
          </cell>
          <cell r="K159" t="str">
            <v>C25</v>
          </cell>
        </row>
        <row r="160">
          <cell r="B160" t="str">
            <v>AVC38</v>
          </cell>
          <cell r="C160" t="str">
            <v>Tanker</v>
          </cell>
          <cell r="D160" t="str">
            <v>Time Charter</v>
          </cell>
          <cell r="E160" t="str">
            <v>C38</v>
          </cell>
          <cell r="F160">
            <v>38961.300000000003</v>
          </cell>
          <cell r="G160">
            <v>28166</v>
          </cell>
          <cell r="H160">
            <v>12.5</v>
          </cell>
          <cell r="I160">
            <v>12.5</v>
          </cell>
          <cell r="J160" t="str">
            <v/>
          </cell>
          <cell r="K160" t="str">
            <v>C38</v>
          </cell>
        </row>
        <row r="161">
          <cell r="B161" t="str">
            <v>ACV33</v>
          </cell>
          <cell r="C161" t="str">
            <v>Tanker</v>
          </cell>
          <cell r="D161" t="str">
            <v>Time Charter</v>
          </cell>
          <cell r="E161" t="str">
            <v>C33</v>
          </cell>
          <cell r="F161">
            <v>32760.6</v>
          </cell>
          <cell r="G161">
            <v>24722</v>
          </cell>
          <cell r="H161">
            <v>13.5</v>
          </cell>
          <cell r="I161">
            <v>13.5</v>
          </cell>
          <cell r="J161" t="str">
            <v/>
          </cell>
          <cell r="K161" t="str">
            <v>C33</v>
          </cell>
        </row>
        <row r="162">
          <cell r="B162" t="str">
            <v>AVC30</v>
          </cell>
          <cell r="C162" t="str">
            <v>Tanker</v>
          </cell>
          <cell r="D162" t="str">
            <v>Time Charter</v>
          </cell>
          <cell r="E162" t="str">
            <v>C30</v>
          </cell>
          <cell r="F162">
            <v>30297.27</v>
          </cell>
          <cell r="G162">
            <v>18568</v>
          </cell>
          <cell r="H162">
            <v>12.5</v>
          </cell>
          <cell r="I162">
            <v>12.5</v>
          </cell>
          <cell r="J162" t="str">
            <v/>
          </cell>
          <cell r="K162" t="str">
            <v>C30</v>
          </cell>
        </row>
        <row r="163">
          <cell r="B163" t="str">
            <v>AVC26</v>
          </cell>
          <cell r="C163" t="str">
            <v>Tanker</v>
          </cell>
          <cell r="D163" t="str">
            <v>Time Charter</v>
          </cell>
          <cell r="E163" t="str">
            <v>C26</v>
          </cell>
          <cell r="F163">
            <v>26000</v>
          </cell>
          <cell r="G163">
            <v>18328</v>
          </cell>
          <cell r="H163">
            <v>12.5</v>
          </cell>
          <cell r="I163">
            <v>12.5</v>
          </cell>
          <cell r="J163" t="str">
            <v/>
          </cell>
          <cell r="K163" t="str">
            <v>J30</v>
          </cell>
        </row>
        <row r="164">
          <cell r="B164" t="str">
            <v>AVC25</v>
          </cell>
          <cell r="C164" t="str">
            <v>Tanker</v>
          </cell>
          <cell r="D164" t="str">
            <v>Time Charter</v>
          </cell>
          <cell r="E164" t="str">
            <v>C25</v>
          </cell>
          <cell r="F164">
            <v>25740</v>
          </cell>
          <cell r="G164">
            <v>24254</v>
          </cell>
          <cell r="H164">
            <v>12.5</v>
          </cell>
          <cell r="I164">
            <v>12.5</v>
          </cell>
          <cell r="J164" t="str">
            <v/>
          </cell>
          <cell r="K164" t="str">
            <v>J30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2"/>
  <sheetViews>
    <sheetView tabSelected="1" workbookViewId="0">
      <selection sqref="A1:G242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 t="s">
        <v>7</v>
      </c>
      <c r="B2" s="1" t="str">
        <f>VLOOKUP(A2,[1]Shipclass!$B$2:$K$164,10,0)</f>
        <v>C25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35">
      <c r="A3" s="1" t="s">
        <v>7</v>
      </c>
      <c r="B3" s="1" t="str">
        <f>VLOOKUP(A3,[1]Shipclass!$B$2:$K$164,10,0)</f>
        <v>C25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35">
      <c r="A4" s="1" t="s">
        <v>7</v>
      </c>
      <c r="B4" s="1" t="str">
        <f>VLOOKUP(A4,[1]Shipclass!$B$2:$K$164,10,0)</f>
        <v>C25</v>
      </c>
      <c r="C4" s="1" t="s">
        <v>18</v>
      </c>
      <c r="D4" s="1" t="s">
        <v>19</v>
      </c>
      <c r="E4" s="1" t="s">
        <v>10</v>
      </c>
      <c r="F4" s="1" t="s">
        <v>11</v>
      </c>
      <c r="G4" s="1" t="s">
        <v>12</v>
      </c>
    </row>
    <row r="5" spans="1:7" x14ac:dyDescent="0.35">
      <c r="A5" s="1" t="s">
        <v>7</v>
      </c>
      <c r="B5" s="1" t="str">
        <f>VLOOKUP(A5,[1]Shipclass!$B$2:$K$164,10,0)</f>
        <v>C25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</row>
    <row r="6" spans="1:7" x14ac:dyDescent="0.35">
      <c r="A6" s="1" t="s">
        <v>25</v>
      </c>
      <c r="B6" s="1" t="str">
        <f>VLOOKUP(A6,[1]Shipclass!$B$2:$K$164,10,0)</f>
        <v>C25</v>
      </c>
      <c r="C6" s="1" t="s">
        <v>8</v>
      </c>
      <c r="D6" s="1" t="s">
        <v>26</v>
      </c>
      <c r="E6" s="1" t="s">
        <v>27</v>
      </c>
      <c r="F6" s="1" t="s">
        <v>28</v>
      </c>
      <c r="G6" s="1" t="s">
        <v>29</v>
      </c>
    </row>
    <row r="7" spans="1:7" x14ac:dyDescent="0.35">
      <c r="A7" s="1" t="s">
        <v>25</v>
      </c>
      <c r="B7" s="1" t="str">
        <f>VLOOKUP(A7,[1]Shipclass!$B$2:$K$164,10,0)</f>
        <v>C25</v>
      </c>
      <c r="C7" s="1" t="s">
        <v>13</v>
      </c>
      <c r="D7" s="1" t="s">
        <v>30</v>
      </c>
      <c r="E7" s="1" t="s">
        <v>10</v>
      </c>
      <c r="F7" s="1" t="s">
        <v>11</v>
      </c>
      <c r="G7" s="1" t="s">
        <v>12</v>
      </c>
    </row>
    <row r="8" spans="1:7" x14ac:dyDescent="0.35">
      <c r="A8" s="1" t="s">
        <v>25</v>
      </c>
      <c r="B8" s="1" t="str">
        <f>VLOOKUP(A8,[1]Shipclass!$B$2:$K$164,10,0)</f>
        <v>C25</v>
      </c>
      <c r="C8" s="1" t="s">
        <v>31</v>
      </c>
      <c r="D8" s="1" t="s">
        <v>32</v>
      </c>
      <c r="E8" s="1" t="s">
        <v>33</v>
      </c>
      <c r="F8" s="1" t="s">
        <v>34</v>
      </c>
      <c r="G8" s="1" t="s">
        <v>35</v>
      </c>
    </row>
    <row r="9" spans="1:7" x14ac:dyDescent="0.35">
      <c r="A9" s="1" t="s">
        <v>36</v>
      </c>
      <c r="B9" s="1" t="str">
        <f>VLOOKUP(A9,[1]Shipclass!$B$2:$K$164,10,0)</f>
        <v>C25</v>
      </c>
      <c r="C9" s="1" t="s">
        <v>8</v>
      </c>
      <c r="D9" s="1" t="s">
        <v>37</v>
      </c>
      <c r="E9" s="1" t="s">
        <v>38</v>
      </c>
      <c r="F9" s="1" t="s">
        <v>23</v>
      </c>
      <c r="G9" s="1" t="s">
        <v>24</v>
      </c>
    </row>
    <row r="10" spans="1:7" x14ac:dyDescent="0.35">
      <c r="A10" s="1" t="s">
        <v>36</v>
      </c>
      <c r="B10" s="1" t="str">
        <f>VLOOKUP(A10,[1]Shipclass!$B$2:$K$164,10,0)</f>
        <v>C25</v>
      </c>
      <c r="C10" s="1" t="s">
        <v>13</v>
      </c>
      <c r="D10" s="1" t="s">
        <v>39</v>
      </c>
      <c r="E10" s="1" t="s">
        <v>40</v>
      </c>
      <c r="F10" s="1" t="s">
        <v>41</v>
      </c>
      <c r="G10" s="1" t="s">
        <v>35</v>
      </c>
    </row>
    <row r="11" spans="1:7" x14ac:dyDescent="0.35">
      <c r="A11" s="1" t="s">
        <v>36</v>
      </c>
      <c r="B11" s="1" t="str">
        <f>VLOOKUP(A11,[1]Shipclass!$B$2:$K$164,10,0)</f>
        <v>C25</v>
      </c>
      <c r="C11" s="1" t="s">
        <v>31</v>
      </c>
      <c r="D11" s="1" t="s">
        <v>21</v>
      </c>
      <c r="E11" s="1" t="s">
        <v>42</v>
      </c>
      <c r="F11" s="1" t="s">
        <v>42</v>
      </c>
      <c r="G11" s="1" t="s">
        <v>42</v>
      </c>
    </row>
    <row r="12" spans="1:7" x14ac:dyDescent="0.35">
      <c r="A12" s="1" t="s">
        <v>36</v>
      </c>
      <c r="B12" s="1" t="str">
        <f>VLOOKUP(A12,[1]Shipclass!$B$2:$K$164,10,0)</f>
        <v>C25</v>
      </c>
      <c r="C12" s="1" t="s">
        <v>31</v>
      </c>
      <c r="D12" s="1" t="s">
        <v>43</v>
      </c>
      <c r="E12" s="1" t="s">
        <v>10</v>
      </c>
      <c r="F12" s="1" t="s">
        <v>11</v>
      </c>
      <c r="G12" s="1" t="s">
        <v>12</v>
      </c>
    </row>
    <row r="13" spans="1:7" x14ac:dyDescent="0.35">
      <c r="A13" s="1" t="s">
        <v>44</v>
      </c>
      <c r="B13" s="1" t="str">
        <f>VLOOKUP(A13,[1]Shipclass!$B$2:$K$164,10,0)</f>
        <v>C25</v>
      </c>
      <c r="C13" s="1" t="s">
        <v>8</v>
      </c>
      <c r="D13" s="1" t="s">
        <v>45</v>
      </c>
      <c r="E13" s="1" t="s">
        <v>46</v>
      </c>
      <c r="F13" s="1" t="s">
        <v>34</v>
      </c>
      <c r="G13" s="1" t="s">
        <v>35</v>
      </c>
    </row>
    <row r="14" spans="1:7" x14ac:dyDescent="0.35">
      <c r="A14" s="1" t="s">
        <v>44</v>
      </c>
      <c r="B14" s="1" t="str">
        <f>VLOOKUP(A14,[1]Shipclass!$B$2:$K$164,10,0)</f>
        <v>C25</v>
      </c>
      <c r="C14" s="1" t="s">
        <v>18</v>
      </c>
      <c r="D14" s="1" t="s">
        <v>37</v>
      </c>
      <c r="E14" s="1" t="s">
        <v>47</v>
      </c>
      <c r="F14" s="1" t="s">
        <v>48</v>
      </c>
      <c r="G14" s="1" t="s">
        <v>24</v>
      </c>
    </row>
    <row r="15" spans="1:7" x14ac:dyDescent="0.35">
      <c r="A15" s="1" t="s">
        <v>44</v>
      </c>
      <c r="B15" s="1" t="str">
        <f>VLOOKUP(A15,[1]Shipclass!$B$2:$K$164,10,0)</f>
        <v>C25</v>
      </c>
      <c r="C15" s="1" t="s">
        <v>49</v>
      </c>
      <c r="D15" s="1" t="s">
        <v>39</v>
      </c>
      <c r="E15" s="1" t="s">
        <v>50</v>
      </c>
      <c r="F15" s="1" t="s">
        <v>41</v>
      </c>
      <c r="G15" s="1" t="s">
        <v>35</v>
      </c>
    </row>
    <row r="16" spans="1:7" x14ac:dyDescent="0.35">
      <c r="A16" s="1" t="s">
        <v>51</v>
      </c>
      <c r="B16" s="1" t="s">
        <v>52</v>
      </c>
      <c r="C16" s="1" t="s">
        <v>18</v>
      </c>
      <c r="D16" s="1" t="s">
        <v>53</v>
      </c>
      <c r="E16" s="1" t="s">
        <v>54</v>
      </c>
      <c r="F16" s="1" t="s">
        <v>55</v>
      </c>
      <c r="G16" s="1" t="s">
        <v>56</v>
      </c>
    </row>
    <row r="17" spans="1:7" x14ac:dyDescent="0.35">
      <c r="A17" s="1" t="s">
        <v>51</v>
      </c>
      <c r="B17" s="1" t="s">
        <v>52</v>
      </c>
      <c r="C17" s="1" t="s">
        <v>31</v>
      </c>
      <c r="D17" s="1" t="s">
        <v>57</v>
      </c>
      <c r="E17" s="1" t="s">
        <v>58</v>
      </c>
      <c r="F17" s="1" t="s">
        <v>59</v>
      </c>
      <c r="G17" s="1" t="s">
        <v>24</v>
      </c>
    </row>
    <row r="18" spans="1:7" x14ac:dyDescent="0.35">
      <c r="A18" s="1" t="s">
        <v>60</v>
      </c>
      <c r="B18" s="1" t="s">
        <v>52</v>
      </c>
      <c r="C18" s="1" t="s">
        <v>13</v>
      </c>
      <c r="D18" s="1" t="s">
        <v>53</v>
      </c>
      <c r="E18" s="1" t="s">
        <v>61</v>
      </c>
      <c r="F18" s="1" t="s">
        <v>16</v>
      </c>
      <c r="G18" s="1" t="s">
        <v>17</v>
      </c>
    </row>
    <row r="19" spans="1:7" x14ac:dyDescent="0.35">
      <c r="A19" s="1" t="s">
        <v>60</v>
      </c>
      <c r="B19" s="1" t="s">
        <v>52</v>
      </c>
      <c r="C19" s="1" t="s">
        <v>31</v>
      </c>
      <c r="D19" s="1" t="s">
        <v>62</v>
      </c>
      <c r="E19" s="1" t="s">
        <v>58</v>
      </c>
      <c r="F19" s="1" t="s">
        <v>59</v>
      </c>
      <c r="G19" s="1" t="s">
        <v>24</v>
      </c>
    </row>
    <row r="20" spans="1:7" x14ac:dyDescent="0.35">
      <c r="A20" s="1" t="s">
        <v>63</v>
      </c>
      <c r="B20" s="1" t="s">
        <v>52</v>
      </c>
      <c r="C20" s="1" t="s">
        <v>8</v>
      </c>
      <c r="D20" s="1" t="s">
        <v>39</v>
      </c>
      <c r="E20" s="1" t="s">
        <v>64</v>
      </c>
      <c r="F20" s="1" t="s">
        <v>41</v>
      </c>
      <c r="G20" s="1" t="s">
        <v>35</v>
      </c>
    </row>
    <row r="21" spans="1:7" x14ac:dyDescent="0.35">
      <c r="A21" s="1" t="s">
        <v>65</v>
      </c>
      <c r="B21" s="1" t="str">
        <f>VLOOKUP(A21,[1]Shipclass!$B$2:$K$164,10,0)</f>
        <v>C25</v>
      </c>
      <c r="C21" s="1" t="s">
        <v>8</v>
      </c>
      <c r="D21" s="1" t="s">
        <v>66</v>
      </c>
      <c r="E21" s="1" t="s">
        <v>67</v>
      </c>
      <c r="F21" s="1" t="s">
        <v>68</v>
      </c>
      <c r="G21" s="1" t="s">
        <v>29</v>
      </c>
    </row>
    <row r="22" spans="1:7" x14ac:dyDescent="0.35">
      <c r="A22" s="1" t="s">
        <v>65</v>
      </c>
      <c r="B22" s="1" t="str">
        <f>VLOOKUP(A22,[1]Shipclass!$B$2:$K$164,10,0)</f>
        <v>C25</v>
      </c>
      <c r="C22" s="1" t="s">
        <v>8</v>
      </c>
      <c r="D22" s="1" t="s">
        <v>30</v>
      </c>
      <c r="E22" s="1" t="s">
        <v>10</v>
      </c>
      <c r="F22" s="1" t="s">
        <v>11</v>
      </c>
      <c r="G22" s="1" t="s">
        <v>12</v>
      </c>
    </row>
    <row r="23" spans="1:7" x14ac:dyDescent="0.35">
      <c r="A23" s="1" t="s">
        <v>65</v>
      </c>
      <c r="B23" s="1" t="str">
        <f>VLOOKUP(A23,[1]Shipclass!$B$2:$K$164,10,0)</f>
        <v>C25</v>
      </c>
      <c r="C23" s="1" t="s">
        <v>31</v>
      </c>
      <c r="D23" s="1" t="s">
        <v>69</v>
      </c>
      <c r="E23" s="1" t="s">
        <v>70</v>
      </c>
      <c r="F23" s="1" t="s">
        <v>34</v>
      </c>
      <c r="G23" s="1" t="s">
        <v>35</v>
      </c>
    </row>
    <row r="24" spans="1:7" x14ac:dyDescent="0.35">
      <c r="A24" s="1" t="s">
        <v>71</v>
      </c>
      <c r="B24" s="1" t="str">
        <f>VLOOKUP(A24,[1]Shipclass!$B$2:$K$164,10,0)</f>
        <v>C25</v>
      </c>
      <c r="C24" s="1" t="s">
        <v>8</v>
      </c>
      <c r="D24" s="1" t="s">
        <v>43</v>
      </c>
      <c r="E24" s="1" t="s">
        <v>10</v>
      </c>
      <c r="F24" s="1" t="s">
        <v>11</v>
      </c>
      <c r="G24" s="1" t="s">
        <v>12</v>
      </c>
    </row>
    <row r="25" spans="1:7" x14ac:dyDescent="0.35">
      <c r="A25" s="1" t="s">
        <v>71</v>
      </c>
      <c r="B25" s="1" t="str">
        <f>VLOOKUP(A25,[1]Shipclass!$B$2:$K$164,10,0)</f>
        <v>C25</v>
      </c>
      <c r="C25" s="1" t="s">
        <v>31</v>
      </c>
      <c r="D25" s="1" t="s">
        <v>66</v>
      </c>
      <c r="E25" s="1" t="s">
        <v>72</v>
      </c>
      <c r="F25" s="1" t="s">
        <v>68</v>
      </c>
      <c r="G25" s="1" t="s">
        <v>29</v>
      </c>
    </row>
    <row r="26" spans="1:7" x14ac:dyDescent="0.35">
      <c r="A26" s="1" t="s">
        <v>71</v>
      </c>
      <c r="B26" s="1" t="str">
        <f>VLOOKUP(A26,[1]Shipclass!$B$2:$K$164,10,0)</f>
        <v>C25</v>
      </c>
      <c r="C26" s="1" t="s">
        <v>49</v>
      </c>
      <c r="D26" s="1" t="s">
        <v>43</v>
      </c>
      <c r="E26" s="1" t="s">
        <v>10</v>
      </c>
      <c r="F26" s="1" t="s">
        <v>11</v>
      </c>
      <c r="G26" s="1" t="s">
        <v>12</v>
      </c>
    </row>
    <row r="27" spans="1:7" x14ac:dyDescent="0.35">
      <c r="A27" s="1" t="s">
        <v>73</v>
      </c>
      <c r="B27" s="1" t="str">
        <f>VLOOKUP(A27,[1]Shipclass!$B$2:$K$164,10,0)</f>
        <v>J30</v>
      </c>
      <c r="C27" s="1" t="s">
        <v>13</v>
      </c>
      <c r="D27" s="1" t="s">
        <v>66</v>
      </c>
      <c r="E27" s="1" t="s">
        <v>72</v>
      </c>
      <c r="F27" s="1" t="s">
        <v>68</v>
      </c>
      <c r="G27" s="1" t="s">
        <v>29</v>
      </c>
    </row>
    <row r="28" spans="1:7" x14ac:dyDescent="0.35">
      <c r="A28" s="1" t="s">
        <v>73</v>
      </c>
      <c r="B28" s="1" t="str">
        <f>VLOOKUP(A28,[1]Shipclass!$B$2:$K$164,10,0)</f>
        <v>J30</v>
      </c>
      <c r="C28" s="1" t="s">
        <v>18</v>
      </c>
      <c r="D28" s="1" t="s">
        <v>43</v>
      </c>
      <c r="E28" s="1" t="s">
        <v>10</v>
      </c>
      <c r="F28" s="1" t="s">
        <v>11</v>
      </c>
      <c r="G28" s="1" t="s">
        <v>12</v>
      </c>
    </row>
    <row r="29" spans="1:7" x14ac:dyDescent="0.35">
      <c r="A29" s="1" t="s">
        <v>73</v>
      </c>
      <c r="B29" s="1" t="str">
        <f>VLOOKUP(A29,[1]Shipclass!$B$2:$K$164,10,0)</f>
        <v>J30</v>
      </c>
      <c r="C29" s="1" t="s">
        <v>31</v>
      </c>
      <c r="D29" s="1" t="s">
        <v>32</v>
      </c>
      <c r="E29" s="1" t="s">
        <v>42</v>
      </c>
      <c r="F29" s="1" t="s">
        <v>42</v>
      </c>
      <c r="G29" s="1" t="s">
        <v>42</v>
      </c>
    </row>
    <row r="30" spans="1:7" x14ac:dyDescent="0.35">
      <c r="A30" s="1" t="s">
        <v>74</v>
      </c>
      <c r="B30" s="1" t="str">
        <f>VLOOKUP(A30,[1]Shipclass!$B$2:$K$164,10,0)</f>
        <v>F37</v>
      </c>
      <c r="C30" s="1" t="s">
        <v>8</v>
      </c>
      <c r="D30" s="1" t="s">
        <v>9</v>
      </c>
      <c r="E30" s="1" t="s">
        <v>75</v>
      </c>
      <c r="F30" s="1" t="s">
        <v>76</v>
      </c>
      <c r="G30" s="1" t="s">
        <v>12</v>
      </c>
    </row>
    <row r="31" spans="1:7" x14ac:dyDescent="0.35">
      <c r="A31" s="1" t="s">
        <v>74</v>
      </c>
      <c r="B31" s="1" t="str">
        <f>VLOOKUP(A31,[1]Shipclass!$B$2:$K$164,10,0)</f>
        <v>F37</v>
      </c>
      <c r="C31" s="1" t="s">
        <v>18</v>
      </c>
      <c r="D31" s="1" t="s">
        <v>14</v>
      </c>
      <c r="E31" s="1" t="s">
        <v>61</v>
      </c>
      <c r="F31" s="1" t="s">
        <v>16</v>
      </c>
      <c r="G31" s="1" t="s">
        <v>17</v>
      </c>
    </row>
    <row r="32" spans="1:7" x14ac:dyDescent="0.35">
      <c r="A32" s="1" t="s">
        <v>74</v>
      </c>
      <c r="B32" s="1" t="str">
        <f>VLOOKUP(A32,[1]Shipclass!$B$2:$K$164,10,0)</f>
        <v>F37</v>
      </c>
      <c r="C32" s="1" t="s">
        <v>31</v>
      </c>
      <c r="D32" s="1" t="s">
        <v>19</v>
      </c>
      <c r="E32" s="1" t="s">
        <v>10</v>
      </c>
      <c r="F32" s="1" t="s">
        <v>11</v>
      </c>
      <c r="G32" s="1" t="s">
        <v>12</v>
      </c>
    </row>
    <row r="33" spans="1:7" x14ac:dyDescent="0.35">
      <c r="A33" s="1" t="s">
        <v>77</v>
      </c>
      <c r="B33" s="1" t="str">
        <f>VLOOKUP(A33,[1]Shipclass!$B$2:$K$164,10,0)</f>
        <v>C33</v>
      </c>
      <c r="C33" s="1" t="s">
        <v>13</v>
      </c>
      <c r="D33" s="1" t="s">
        <v>53</v>
      </c>
      <c r="E33" s="1" t="s">
        <v>42</v>
      </c>
      <c r="F33" s="1" t="s">
        <v>42</v>
      </c>
      <c r="G33" s="1" t="s">
        <v>42</v>
      </c>
    </row>
    <row r="34" spans="1:7" x14ac:dyDescent="0.35">
      <c r="A34" s="1" t="s">
        <v>77</v>
      </c>
      <c r="B34" s="1" t="str">
        <f>VLOOKUP(A34,[1]Shipclass!$B$2:$K$164,10,0)</f>
        <v>C33</v>
      </c>
      <c r="C34" s="1" t="s">
        <v>31</v>
      </c>
      <c r="D34" s="1" t="s">
        <v>53</v>
      </c>
      <c r="E34" s="1" t="s">
        <v>42</v>
      </c>
      <c r="F34" s="1" t="s">
        <v>42</v>
      </c>
      <c r="G34" s="1" t="s">
        <v>42</v>
      </c>
    </row>
    <row r="35" spans="1:7" x14ac:dyDescent="0.35">
      <c r="A35" s="1" t="s">
        <v>77</v>
      </c>
      <c r="B35" s="1" t="str">
        <f>VLOOKUP(A35,[1]Shipclass!$B$2:$K$164,10,0)</f>
        <v>C33</v>
      </c>
      <c r="C35" s="1" t="s">
        <v>20</v>
      </c>
      <c r="D35" s="1" t="s">
        <v>53</v>
      </c>
      <c r="E35" s="1" t="s">
        <v>42</v>
      </c>
      <c r="F35" s="1" t="s">
        <v>42</v>
      </c>
      <c r="G35" s="1" t="s">
        <v>42</v>
      </c>
    </row>
    <row r="36" spans="1:7" x14ac:dyDescent="0.35">
      <c r="A36" s="1" t="s">
        <v>77</v>
      </c>
      <c r="B36" s="1" t="str">
        <f>VLOOKUP(A36,[1]Shipclass!$B$2:$K$164,10,0)</f>
        <v>C33</v>
      </c>
      <c r="C36" s="1" t="s">
        <v>13</v>
      </c>
      <c r="D36" s="1" t="s">
        <v>78</v>
      </c>
      <c r="E36" s="1" t="s">
        <v>79</v>
      </c>
      <c r="F36" s="1" t="s">
        <v>68</v>
      </c>
      <c r="G36" s="1" t="s">
        <v>29</v>
      </c>
    </row>
    <row r="37" spans="1:7" x14ac:dyDescent="0.35">
      <c r="A37" s="1" t="s">
        <v>77</v>
      </c>
      <c r="B37" s="1" t="str">
        <f>VLOOKUP(A37,[1]Shipclass!$B$2:$K$164,10,0)</f>
        <v>C33</v>
      </c>
      <c r="C37" s="1" t="s">
        <v>31</v>
      </c>
      <c r="D37" s="1" t="s">
        <v>37</v>
      </c>
      <c r="E37" s="1" t="s">
        <v>80</v>
      </c>
      <c r="F37" s="1" t="s">
        <v>81</v>
      </c>
      <c r="G37" s="1" t="s">
        <v>24</v>
      </c>
    </row>
    <row r="38" spans="1:7" x14ac:dyDescent="0.35">
      <c r="A38" s="1" t="s">
        <v>82</v>
      </c>
      <c r="B38" s="1" t="str">
        <f>VLOOKUP(A38,[1]Shipclass!$B$2:$K$164,10,0)</f>
        <v>C33</v>
      </c>
      <c r="C38" s="1" t="s">
        <v>18</v>
      </c>
      <c r="D38" s="1" t="s">
        <v>78</v>
      </c>
      <c r="E38" s="1" t="s">
        <v>79</v>
      </c>
      <c r="F38" s="1" t="s">
        <v>68</v>
      </c>
      <c r="G38" s="1" t="s">
        <v>29</v>
      </c>
    </row>
    <row r="39" spans="1:7" x14ac:dyDescent="0.35">
      <c r="A39" s="1" t="s">
        <v>82</v>
      </c>
      <c r="B39" s="1" t="str">
        <f>VLOOKUP(A39,[1]Shipclass!$B$2:$K$164,10,0)</f>
        <v>C33</v>
      </c>
      <c r="C39" s="1" t="s">
        <v>31</v>
      </c>
      <c r="D39" s="1" t="s">
        <v>83</v>
      </c>
      <c r="E39" s="1" t="s">
        <v>80</v>
      </c>
      <c r="F39" s="1" t="s">
        <v>81</v>
      </c>
      <c r="G39" s="1" t="s">
        <v>24</v>
      </c>
    </row>
    <row r="40" spans="1:7" x14ac:dyDescent="0.35">
      <c r="A40" s="1" t="s">
        <v>82</v>
      </c>
      <c r="B40" s="1" t="str">
        <f>VLOOKUP(A40,[1]Shipclass!$B$2:$K$164,10,0)</f>
        <v>C33</v>
      </c>
      <c r="C40" s="1" t="s">
        <v>18</v>
      </c>
      <c r="D40" s="1" t="s">
        <v>78</v>
      </c>
      <c r="E40" s="1" t="s">
        <v>42</v>
      </c>
      <c r="F40" s="1" t="s">
        <v>42</v>
      </c>
      <c r="G40" s="1" t="s">
        <v>42</v>
      </c>
    </row>
    <row r="41" spans="1:7" x14ac:dyDescent="0.35">
      <c r="A41" s="1" t="s">
        <v>82</v>
      </c>
      <c r="B41" s="1" t="str">
        <f>VLOOKUP(A41,[1]Shipclass!$B$2:$K$164,10,0)</f>
        <v>C33</v>
      </c>
      <c r="C41" s="1" t="s">
        <v>31</v>
      </c>
      <c r="D41" s="1" t="s">
        <v>21</v>
      </c>
      <c r="E41" s="1" t="s">
        <v>42</v>
      </c>
      <c r="F41" s="1" t="s">
        <v>42</v>
      </c>
      <c r="G41" s="1" t="s">
        <v>42</v>
      </c>
    </row>
    <row r="42" spans="1:7" x14ac:dyDescent="0.35">
      <c r="A42" s="1" t="s">
        <v>84</v>
      </c>
      <c r="B42" s="1" t="str">
        <f>VLOOKUP(A42,[1]Shipclass!$B$2:$K$164,10,0)</f>
        <v>J30</v>
      </c>
      <c r="C42" s="1" t="s">
        <v>13</v>
      </c>
      <c r="D42" s="1" t="s">
        <v>85</v>
      </c>
      <c r="E42" s="1" t="s">
        <v>58</v>
      </c>
      <c r="F42" s="1" t="s">
        <v>59</v>
      </c>
      <c r="G42" s="1" t="s">
        <v>24</v>
      </c>
    </row>
    <row r="43" spans="1:7" x14ac:dyDescent="0.35">
      <c r="A43" s="1" t="s">
        <v>84</v>
      </c>
      <c r="B43" s="1" t="str">
        <f>VLOOKUP(A43,[1]Shipclass!$B$2:$K$164,10,0)</f>
        <v>J30</v>
      </c>
      <c r="C43" s="1" t="s">
        <v>31</v>
      </c>
      <c r="D43" s="1" t="s">
        <v>69</v>
      </c>
      <c r="E43" s="1" t="s">
        <v>42</v>
      </c>
      <c r="F43" s="1" t="s">
        <v>42</v>
      </c>
      <c r="G43" s="1" t="s">
        <v>42</v>
      </c>
    </row>
    <row r="44" spans="1:7" x14ac:dyDescent="0.35">
      <c r="A44" s="1" t="s">
        <v>86</v>
      </c>
      <c r="B44" s="1" t="str">
        <f>VLOOKUP(A44,[1]Shipclass!$B$2:$K$164,10,0)</f>
        <v>J25</v>
      </c>
      <c r="C44" s="1" t="s">
        <v>8</v>
      </c>
      <c r="D44" s="1" t="s">
        <v>45</v>
      </c>
      <c r="E44" s="1" t="s">
        <v>61</v>
      </c>
      <c r="F44" s="1" t="s">
        <v>16</v>
      </c>
      <c r="G44" s="1" t="s">
        <v>17</v>
      </c>
    </row>
    <row r="45" spans="1:7" x14ac:dyDescent="0.35">
      <c r="A45" s="1" t="s">
        <v>86</v>
      </c>
      <c r="B45" s="1" t="str">
        <f>VLOOKUP(A45,[1]Shipclass!$B$2:$K$164,10,0)</f>
        <v>J25</v>
      </c>
      <c r="C45" s="1" t="s">
        <v>31</v>
      </c>
      <c r="D45" s="1" t="s">
        <v>21</v>
      </c>
      <c r="E45" s="1" t="s">
        <v>80</v>
      </c>
      <c r="F45" s="1" t="s">
        <v>81</v>
      </c>
      <c r="G45" s="1" t="s">
        <v>24</v>
      </c>
    </row>
    <row r="46" spans="1:7" x14ac:dyDescent="0.35">
      <c r="A46" s="1" t="s">
        <v>86</v>
      </c>
      <c r="B46" s="1" t="str">
        <f>VLOOKUP(A46,[1]Shipclass!$B$2:$K$164,10,0)</f>
        <v>J25</v>
      </c>
      <c r="C46" s="1" t="s">
        <v>20</v>
      </c>
      <c r="D46" s="1" t="s">
        <v>45</v>
      </c>
      <c r="E46" s="1" t="s">
        <v>61</v>
      </c>
      <c r="F46" s="1" t="s">
        <v>16</v>
      </c>
      <c r="G46" s="1" t="s">
        <v>17</v>
      </c>
    </row>
    <row r="47" spans="1:7" x14ac:dyDescent="0.35">
      <c r="A47" s="1" t="s">
        <v>87</v>
      </c>
      <c r="B47" s="1" t="s">
        <v>52</v>
      </c>
      <c r="C47" s="1" t="s">
        <v>13</v>
      </c>
      <c r="D47" s="1" t="s">
        <v>69</v>
      </c>
      <c r="E47" s="1" t="s">
        <v>58</v>
      </c>
      <c r="F47" s="1" t="s">
        <v>59</v>
      </c>
      <c r="G47" s="1" t="s">
        <v>24</v>
      </c>
    </row>
    <row r="48" spans="1:7" x14ac:dyDescent="0.35">
      <c r="A48" s="1" t="s">
        <v>88</v>
      </c>
      <c r="B48" s="1" t="str">
        <f>VLOOKUP(A48,[1]Shipclass!$B$2:$K$164,10,0)</f>
        <v>J30</v>
      </c>
      <c r="C48" s="1" t="s">
        <v>8</v>
      </c>
      <c r="D48" s="1" t="s">
        <v>30</v>
      </c>
      <c r="E48" s="1" t="s">
        <v>89</v>
      </c>
      <c r="F48" s="1" t="s">
        <v>11</v>
      </c>
      <c r="G48" s="1" t="s">
        <v>12</v>
      </c>
    </row>
    <row r="49" spans="1:7" x14ac:dyDescent="0.35">
      <c r="A49" s="1" t="s">
        <v>88</v>
      </c>
      <c r="B49" s="1" t="str">
        <f>VLOOKUP(A49,[1]Shipclass!$B$2:$K$164,10,0)</f>
        <v>J30</v>
      </c>
      <c r="C49" s="1" t="s">
        <v>13</v>
      </c>
      <c r="D49" s="1" t="s">
        <v>69</v>
      </c>
      <c r="E49" s="1" t="s">
        <v>90</v>
      </c>
      <c r="F49" s="1" t="s">
        <v>34</v>
      </c>
      <c r="G49" s="1" t="s">
        <v>17</v>
      </c>
    </row>
    <row r="50" spans="1:7" x14ac:dyDescent="0.35">
      <c r="A50" s="1" t="s">
        <v>88</v>
      </c>
      <c r="B50" s="1" t="str">
        <f>VLOOKUP(A50,[1]Shipclass!$B$2:$K$164,10,0)</f>
        <v>J30</v>
      </c>
      <c r="C50" s="1" t="s">
        <v>31</v>
      </c>
      <c r="D50" s="1" t="s">
        <v>26</v>
      </c>
      <c r="E50" s="1" t="s">
        <v>91</v>
      </c>
      <c r="F50" s="1" t="s">
        <v>92</v>
      </c>
      <c r="G50" s="1" t="s">
        <v>29</v>
      </c>
    </row>
    <row r="51" spans="1:7" x14ac:dyDescent="0.35">
      <c r="A51" s="1" t="s">
        <v>88</v>
      </c>
      <c r="B51" s="1" t="str">
        <f>VLOOKUP(A51,[1]Shipclass!$B$2:$K$164,10,0)</f>
        <v>J30</v>
      </c>
      <c r="C51" s="1" t="s">
        <v>49</v>
      </c>
      <c r="D51" s="1" t="s">
        <v>45</v>
      </c>
      <c r="E51" s="1" t="s">
        <v>61</v>
      </c>
      <c r="F51" s="1" t="s">
        <v>16</v>
      </c>
      <c r="G51" s="1" t="s">
        <v>17</v>
      </c>
    </row>
    <row r="52" spans="1:7" x14ac:dyDescent="0.35">
      <c r="A52" s="1" t="s">
        <v>93</v>
      </c>
      <c r="B52" s="1" t="str">
        <f>VLOOKUP(A52,[1]Shipclass!$B$2:$K$164,10,0)</f>
        <v>J23</v>
      </c>
      <c r="C52" s="1" t="s">
        <v>8</v>
      </c>
      <c r="D52" s="1" t="s">
        <v>30</v>
      </c>
      <c r="E52" s="1" t="s">
        <v>10</v>
      </c>
      <c r="F52" s="1" t="s">
        <v>11</v>
      </c>
      <c r="G52" s="1" t="s">
        <v>12</v>
      </c>
    </row>
    <row r="53" spans="1:7" x14ac:dyDescent="0.35">
      <c r="A53" s="1" t="s">
        <v>93</v>
      </c>
      <c r="B53" s="1" t="str">
        <f>VLOOKUP(A53,[1]Shipclass!$B$2:$K$164,10,0)</f>
        <v>J23</v>
      </c>
      <c r="C53" s="1" t="s">
        <v>18</v>
      </c>
      <c r="D53" s="1" t="s">
        <v>32</v>
      </c>
      <c r="E53" s="1" t="s">
        <v>94</v>
      </c>
      <c r="F53" s="1" t="s">
        <v>34</v>
      </c>
      <c r="G53" s="1" t="s">
        <v>35</v>
      </c>
    </row>
    <row r="54" spans="1:7" x14ac:dyDescent="0.35">
      <c r="A54" s="1" t="s">
        <v>93</v>
      </c>
      <c r="B54" s="1" t="str">
        <f>VLOOKUP(A54,[1]Shipclass!$B$2:$K$164,10,0)</f>
        <v>J23</v>
      </c>
      <c r="C54" s="1" t="s">
        <v>31</v>
      </c>
      <c r="D54" s="1" t="s">
        <v>30</v>
      </c>
      <c r="E54" s="1" t="s">
        <v>42</v>
      </c>
      <c r="F54" s="1" t="s">
        <v>42</v>
      </c>
      <c r="G54" s="1" t="s">
        <v>42</v>
      </c>
    </row>
    <row r="55" spans="1:7" x14ac:dyDescent="0.35">
      <c r="A55" s="1" t="s">
        <v>95</v>
      </c>
      <c r="B55" s="1" t="str">
        <f>VLOOKUP(A55,[1]Shipclass!$B$2:$K$164,10,0)</f>
        <v>N43</v>
      </c>
      <c r="C55" s="1" t="s">
        <v>13</v>
      </c>
      <c r="D55" s="1" t="s">
        <v>96</v>
      </c>
      <c r="E55" s="1" t="s">
        <v>22</v>
      </c>
      <c r="F55" s="1" t="s">
        <v>23</v>
      </c>
      <c r="G55" s="1" t="s">
        <v>24</v>
      </c>
    </row>
    <row r="56" spans="1:7" x14ac:dyDescent="0.35">
      <c r="A56" s="1" t="s">
        <v>95</v>
      </c>
      <c r="B56" s="1" t="str">
        <f>VLOOKUP(A56,[1]Shipclass!$B$2:$K$164,10,0)</f>
        <v>N43</v>
      </c>
      <c r="C56" s="1" t="s">
        <v>13</v>
      </c>
      <c r="D56" s="1" t="s">
        <v>69</v>
      </c>
      <c r="E56" s="1" t="s">
        <v>58</v>
      </c>
      <c r="F56" s="1" t="s">
        <v>59</v>
      </c>
      <c r="G56" s="1" t="s">
        <v>24</v>
      </c>
    </row>
    <row r="57" spans="1:7" x14ac:dyDescent="0.35">
      <c r="A57" s="1" t="s">
        <v>95</v>
      </c>
      <c r="B57" s="1" t="str">
        <f>VLOOKUP(A57,[1]Shipclass!$B$2:$K$164,10,0)</f>
        <v>N43</v>
      </c>
      <c r="C57" s="1" t="s">
        <v>31</v>
      </c>
      <c r="D57" s="1" t="s">
        <v>97</v>
      </c>
      <c r="E57" s="1" t="s">
        <v>98</v>
      </c>
      <c r="F57" s="1" t="s">
        <v>48</v>
      </c>
      <c r="G57" s="1" t="s">
        <v>24</v>
      </c>
    </row>
    <row r="58" spans="1:7" x14ac:dyDescent="0.35">
      <c r="A58" s="1" t="s">
        <v>99</v>
      </c>
      <c r="B58" s="1" t="str">
        <f>VLOOKUP(A58,[1]Shipclass!$B$2:$K$164,10,0)</f>
        <v>J25</v>
      </c>
      <c r="C58" s="1" t="s">
        <v>8</v>
      </c>
      <c r="D58" s="1" t="s">
        <v>43</v>
      </c>
      <c r="E58" s="1" t="s">
        <v>10</v>
      </c>
      <c r="F58" s="1" t="s">
        <v>11</v>
      </c>
      <c r="G58" s="1" t="s">
        <v>12</v>
      </c>
    </row>
    <row r="59" spans="1:7" x14ac:dyDescent="0.35">
      <c r="A59" s="1" t="s">
        <v>99</v>
      </c>
      <c r="B59" s="1" t="str">
        <f>VLOOKUP(A59,[1]Shipclass!$B$2:$K$164,10,0)</f>
        <v>J25</v>
      </c>
      <c r="C59" s="1" t="s">
        <v>18</v>
      </c>
      <c r="D59" s="1" t="s">
        <v>66</v>
      </c>
      <c r="E59" s="1" t="s">
        <v>79</v>
      </c>
      <c r="F59" s="1" t="s">
        <v>68</v>
      </c>
      <c r="G59" s="1" t="s">
        <v>29</v>
      </c>
    </row>
    <row r="60" spans="1:7" x14ac:dyDescent="0.35">
      <c r="A60" s="1" t="s">
        <v>99</v>
      </c>
      <c r="B60" s="1" t="str">
        <f>VLOOKUP(A60,[1]Shipclass!$B$2:$K$164,10,0)</f>
        <v>J25</v>
      </c>
      <c r="C60" s="1" t="s">
        <v>18</v>
      </c>
      <c r="D60" s="1" t="s">
        <v>30</v>
      </c>
      <c r="E60" s="1" t="s">
        <v>89</v>
      </c>
      <c r="F60" s="1" t="s">
        <v>11</v>
      </c>
      <c r="G60" s="1" t="s">
        <v>12</v>
      </c>
    </row>
    <row r="61" spans="1:7" x14ac:dyDescent="0.35">
      <c r="A61" s="1" t="s">
        <v>99</v>
      </c>
      <c r="B61" s="1" t="str">
        <f>VLOOKUP(A61,[1]Shipclass!$B$2:$K$164,10,0)</f>
        <v>J25</v>
      </c>
      <c r="C61" s="1" t="s">
        <v>49</v>
      </c>
      <c r="D61" s="1" t="s">
        <v>32</v>
      </c>
      <c r="E61" s="1" t="s">
        <v>90</v>
      </c>
      <c r="F61" s="1" t="s">
        <v>34</v>
      </c>
      <c r="G61" s="1" t="s">
        <v>17</v>
      </c>
    </row>
    <row r="62" spans="1:7" x14ac:dyDescent="0.35">
      <c r="A62" s="1" t="s">
        <v>100</v>
      </c>
      <c r="B62" s="1" t="str">
        <f>VLOOKUP(A62,[1]Shipclass!$B$2:$K$164,10,0)</f>
        <v>C33</v>
      </c>
      <c r="C62" s="1" t="s">
        <v>13</v>
      </c>
      <c r="D62" s="1" t="s">
        <v>39</v>
      </c>
      <c r="E62" s="1" t="s">
        <v>58</v>
      </c>
      <c r="F62" s="1" t="s">
        <v>59</v>
      </c>
      <c r="G62" s="1" t="s">
        <v>24</v>
      </c>
    </row>
    <row r="63" spans="1:7" x14ac:dyDescent="0.35">
      <c r="A63" s="1" t="s">
        <v>100</v>
      </c>
      <c r="B63" s="1" t="str">
        <f>VLOOKUP(A63,[1]Shipclass!$B$2:$K$164,10,0)</f>
        <v>C33</v>
      </c>
      <c r="C63" s="1" t="s">
        <v>31</v>
      </c>
      <c r="D63" s="1" t="s">
        <v>101</v>
      </c>
      <c r="E63" s="1" t="s">
        <v>10</v>
      </c>
      <c r="F63" s="1" t="s">
        <v>11</v>
      </c>
      <c r="G63" s="1" t="s">
        <v>12</v>
      </c>
    </row>
    <row r="64" spans="1:7" x14ac:dyDescent="0.35">
      <c r="A64" s="1" t="s">
        <v>100</v>
      </c>
      <c r="B64" s="1" t="str">
        <f>VLOOKUP(A64,[1]Shipclass!$B$2:$K$164,10,0)</f>
        <v>C33</v>
      </c>
      <c r="C64" s="1" t="s">
        <v>13</v>
      </c>
      <c r="D64" s="1" t="s">
        <v>85</v>
      </c>
      <c r="E64" s="1" t="s">
        <v>42</v>
      </c>
      <c r="F64" s="1" t="s">
        <v>42</v>
      </c>
      <c r="G64" s="1" t="s">
        <v>42</v>
      </c>
    </row>
    <row r="65" spans="1:7" x14ac:dyDescent="0.35">
      <c r="A65" s="1" t="s">
        <v>102</v>
      </c>
      <c r="B65" s="1" t="str">
        <f>VLOOKUP(A65,[1]Shipclass!$B$2:$K$164,10,0)</f>
        <v>D37</v>
      </c>
      <c r="C65" s="1" t="s">
        <v>13</v>
      </c>
      <c r="D65" s="1" t="s">
        <v>19</v>
      </c>
      <c r="E65" s="1" t="s">
        <v>10</v>
      </c>
      <c r="F65" s="1" t="s">
        <v>11</v>
      </c>
      <c r="G65" s="1" t="s">
        <v>12</v>
      </c>
    </row>
    <row r="66" spans="1:7" x14ac:dyDescent="0.35">
      <c r="A66" s="1" t="s">
        <v>102</v>
      </c>
      <c r="B66" s="1" t="str">
        <f>VLOOKUP(A66,[1]Shipclass!$B$2:$K$164,10,0)</f>
        <v>D37</v>
      </c>
      <c r="C66" s="1" t="s">
        <v>49</v>
      </c>
      <c r="D66" s="1" t="s">
        <v>97</v>
      </c>
      <c r="E66" s="1" t="s">
        <v>22</v>
      </c>
      <c r="F66" s="1" t="s">
        <v>23</v>
      </c>
      <c r="G66" s="1" t="s">
        <v>24</v>
      </c>
    </row>
    <row r="67" spans="1:7" x14ac:dyDescent="0.35">
      <c r="A67" s="1" t="s">
        <v>103</v>
      </c>
      <c r="B67" s="1" t="str">
        <f>VLOOKUP(A67,[1]Shipclass!$B$2:$K$164,10,0)</f>
        <v>N36</v>
      </c>
      <c r="C67" s="1" t="s">
        <v>8</v>
      </c>
      <c r="D67" s="1" t="s">
        <v>104</v>
      </c>
      <c r="E67" s="1" t="s">
        <v>105</v>
      </c>
      <c r="F67" s="1" t="s">
        <v>48</v>
      </c>
      <c r="G67" s="1" t="s">
        <v>24</v>
      </c>
    </row>
    <row r="68" spans="1:7" x14ac:dyDescent="0.35">
      <c r="A68" s="1" t="s">
        <v>103</v>
      </c>
      <c r="B68" s="1" t="str">
        <f>VLOOKUP(A68,[1]Shipclass!$B$2:$K$164,10,0)</f>
        <v>N36</v>
      </c>
      <c r="C68" s="1" t="s">
        <v>31</v>
      </c>
      <c r="D68" s="1" t="s">
        <v>104</v>
      </c>
      <c r="E68" s="1" t="s">
        <v>106</v>
      </c>
      <c r="F68" s="1" t="s">
        <v>48</v>
      </c>
      <c r="G68" s="1" t="s">
        <v>24</v>
      </c>
    </row>
    <row r="69" spans="1:7" x14ac:dyDescent="0.35">
      <c r="A69" s="1" t="s">
        <v>107</v>
      </c>
      <c r="B69" s="1" t="str">
        <f>VLOOKUP(A69,[1]Shipclass!$B$2:$K$164,10,0)</f>
        <v>J30</v>
      </c>
      <c r="C69" s="1" t="s">
        <v>31</v>
      </c>
      <c r="D69" s="1" t="s">
        <v>85</v>
      </c>
      <c r="E69" s="1" t="s">
        <v>40</v>
      </c>
      <c r="F69" s="1" t="s">
        <v>41</v>
      </c>
      <c r="G69" s="1" t="s">
        <v>35</v>
      </c>
    </row>
    <row r="70" spans="1:7" x14ac:dyDescent="0.35">
      <c r="A70" s="1" t="s">
        <v>107</v>
      </c>
      <c r="B70" s="1" t="str">
        <f>VLOOKUP(A70,[1]Shipclass!$B$2:$K$164,10,0)</f>
        <v>J30</v>
      </c>
      <c r="C70" s="1" t="s">
        <v>108</v>
      </c>
      <c r="D70" s="1" t="s">
        <v>45</v>
      </c>
      <c r="E70" s="1" t="s">
        <v>61</v>
      </c>
      <c r="F70" s="1" t="s">
        <v>16</v>
      </c>
      <c r="G70" s="1" t="s">
        <v>17</v>
      </c>
    </row>
    <row r="71" spans="1:7" x14ac:dyDescent="0.35">
      <c r="A71" s="1" t="s">
        <v>109</v>
      </c>
      <c r="B71" s="1" t="str">
        <f>VLOOKUP(A71,[1]Shipclass!$B$2:$K$164,10,0)</f>
        <v>N37</v>
      </c>
      <c r="C71" s="1" t="s">
        <v>8</v>
      </c>
      <c r="D71" s="1" t="s">
        <v>96</v>
      </c>
      <c r="E71" s="1" t="s">
        <v>22</v>
      </c>
      <c r="F71" s="1" t="s">
        <v>23</v>
      </c>
      <c r="G71" s="1" t="s">
        <v>24</v>
      </c>
    </row>
    <row r="72" spans="1:7" x14ac:dyDescent="0.35">
      <c r="A72" s="1" t="s">
        <v>109</v>
      </c>
      <c r="B72" s="1" t="str">
        <f>VLOOKUP(A72,[1]Shipclass!$B$2:$K$164,10,0)</f>
        <v>N37</v>
      </c>
      <c r="C72" s="1" t="s">
        <v>13</v>
      </c>
      <c r="D72" s="1" t="s">
        <v>97</v>
      </c>
      <c r="E72" s="1" t="s">
        <v>22</v>
      </c>
      <c r="F72" s="1" t="s">
        <v>23</v>
      </c>
      <c r="G72" s="1" t="s">
        <v>24</v>
      </c>
    </row>
    <row r="73" spans="1:7" x14ac:dyDescent="0.35">
      <c r="A73" s="1" t="s">
        <v>109</v>
      </c>
      <c r="B73" s="1" t="str">
        <f>VLOOKUP(A73,[1]Shipclass!$B$2:$K$164,10,0)</f>
        <v>N37</v>
      </c>
      <c r="C73" s="1" t="s">
        <v>49</v>
      </c>
      <c r="D73" s="1" t="s">
        <v>9</v>
      </c>
      <c r="E73" s="1" t="s">
        <v>10</v>
      </c>
      <c r="F73" s="1" t="s">
        <v>11</v>
      </c>
      <c r="G73" s="1" t="s">
        <v>12</v>
      </c>
    </row>
    <row r="74" spans="1:7" x14ac:dyDescent="0.35">
      <c r="A74" s="1" t="s">
        <v>110</v>
      </c>
      <c r="B74" s="1" t="str">
        <f>VLOOKUP(A74,[1]Shipclass!$B$2:$K$164,10,0)</f>
        <v>D37A</v>
      </c>
      <c r="C74" s="1" t="s">
        <v>18</v>
      </c>
      <c r="D74" s="1" t="s">
        <v>97</v>
      </c>
      <c r="E74" s="1" t="s">
        <v>22</v>
      </c>
      <c r="F74" s="1" t="s">
        <v>23</v>
      </c>
      <c r="G74" s="1" t="s">
        <v>24</v>
      </c>
    </row>
    <row r="75" spans="1:7" x14ac:dyDescent="0.35">
      <c r="A75" s="1" t="s">
        <v>111</v>
      </c>
      <c r="B75" s="1" t="str">
        <f>VLOOKUP(A75,[1]Shipclass!$B$2:$K$164,10,0)</f>
        <v>D37</v>
      </c>
      <c r="C75" s="1" t="s">
        <v>31</v>
      </c>
      <c r="D75" s="1" t="s">
        <v>9</v>
      </c>
      <c r="E75" s="1" t="s">
        <v>10</v>
      </c>
      <c r="F75" s="1" t="s">
        <v>11</v>
      </c>
      <c r="G75" s="1" t="s">
        <v>12</v>
      </c>
    </row>
    <row r="76" spans="1:7" x14ac:dyDescent="0.35">
      <c r="A76" s="1" t="s">
        <v>111</v>
      </c>
      <c r="B76" s="1" t="str">
        <f>VLOOKUP(A76,[1]Shipclass!$B$2:$K$164,10,0)</f>
        <v>D37</v>
      </c>
      <c r="C76" s="1" t="s">
        <v>49</v>
      </c>
      <c r="D76" s="1" t="s">
        <v>14</v>
      </c>
      <c r="E76" s="1" t="s">
        <v>61</v>
      </c>
      <c r="F76" s="1" t="s">
        <v>16</v>
      </c>
      <c r="G76" s="1" t="s">
        <v>17</v>
      </c>
    </row>
    <row r="77" spans="1:7" x14ac:dyDescent="0.35">
      <c r="A77" s="1" t="s">
        <v>112</v>
      </c>
      <c r="B77" s="1" t="str">
        <f>VLOOKUP(A77,[1]Shipclass!$B$2:$K$164,10,0)</f>
        <v>D37</v>
      </c>
      <c r="C77" s="1" t="s">
        <v>13</v>
      </c>
      <c r="D77" s="1" t="s">
        <v>97</v>
      </c>
      <c r="E77" s="1" t="s">
        <v>113</v>
      </c>
      <c r="F77" s="1" t="s">
        <v>23</v>
      </c>
      <c r="G77" s="1" t="s">
        <v>24</v>
      </c>
    </row>
    <row r="78" spans="1:7" x14ac:dyDescent="0.35">
      <c r="A78" s="1" t="s">
        <v>112</v>
      </c>
      <c r="B78" s="1" t="str">
        <f>VLOOKUP(A78,[1]Shipclass!$B$2:$K$164,10,0)</f>
        <v>D37</v>
      </c>
      <c r="C78" s="1" t="s">
        <v>49</v>
      </c>
      <c r="D78" s="1" t="s">
        <v>19</v>
      </c>
      <c r="E78" s="1" t="s">
        <v>10</v>
      </c>
      <c r="F78" s="1" t="s">
        <v>11</v>
      </c>
      <c r="G78" s="1" t="s">
        <v>12</v>
      </c>
    </row>
    <row r="79" spans="1:7" x14ac:dyDescent="0.35">
      <c r="A79" s="1" t="s">
        <v>114</v>
      </c>
      <c r="B79" s="1" t="str">
        <f>VLOOKUP(A79,[1]Shipclass!$B$2:$K$164,10,0)</f>
        <v>J32B</v>
      </c>
      <c r="C79" s="1" t="s">
        <v>18</v>
      </c>
      <c r="D79" s="1" t="s">
        <v>26</v>
      </c>
      <c r="E79" s="1" t="s">
        <v>115</v>
      </c>
      <c r="F79" s="1" t="s">
        <v>11</v>
      </c>
      <c r="G79" s="1" t="s">
        <v>12</v>
      </c>
    </row>
    <row r="80" spans="1:7" x14ac:dyDescent="0.35">
      <c r="A80" s="1" t="s">
        <v>114</v>
      </c>
      <c r="B80" s="1" t="str">
        <f>VLOOKUP(A80,[1]Shipclass!$B$2:$K$164,10,0)</f>
        <v>J32B</v>
      </c>
      <c r="C80" s="1" t="s">
        <v>49</v>
      </c>
      <c r="D80" s="1" t="s">
        <v>21</v>
      </c>
      <c r="E80" s="1" t="s">
        <v>116</v>
      </c>
      <c r="F80" s="1" t="s">
        <v>117</v>
      </c>
      <c r="G80" s="1" t="s">
        <v>24</v>
      </c>
    </row>
    <row r="81" spans="1:7" x14ac:dyDescent="0.35">
      <c r="A81" s="1" t="s">
        <v>118</v>
      </c>
      <c r="B81" s="1" t="s">
        <v>52</v>
      </c>
      <c r="C81" s="1" t="s">
        <v>8</v>
      </c>
      <c r="D81" s="1" t="s">
        <v>26</v>
      </c>
      <c r="E81" s="1" t="s">
        <v>119</v>
      </c>
      <c r="F81" s="1" t="s">
        <v>76</v>
      </c>
      <c r="G81" s="1" t="s">
        <v>12</v>
      </c>
    </row>
    <row r="82" spans="1:7" x14ac:dyDescent="0.35">
      <c r="A82" s="1" t="s">
        <v>118</v>
      </c>
      <c r="B82" s="1" t="s">
        <v>52</v>
      </c>
      <c r="C82" s="1" t="s">
        <v>31</v>
      </c>
      <c r="D82" s="1" t="s">
        <v>83</v>
      </c>
      <c r="E82" s="1" t="s">
        <v>116</v>
      </c>
      <c r="F82" s="1" t="s">
        <v>117</v>
      </c>
      <c r="G82" s="1" t="s">
        <v>24</v>
      </c>
    </row>
    <row r="83" spans="1:7" x14ac:dyDescent="0.35">
      <c r="A83" s="1" t="s">
        <v>120</v>
      </c>
      <c r="B83" s="1" t="str">
        <f>VLOOKUP(A83,[1]Shipclass!$B$2:$K$164,10,0)</f>
        <v>C33</v>
      </c>
      <c r="C83" s="1" t="s">
        <v>18</v>
      </c>
      <c r="D83" s="1" t="s">
        <v>97</v>
      </c>
      <c r="E83" s="1" t="s">
        <v>22</v>
      </c>
      <c r="F83" s="1" t="s">
        <v>23</v>
      </c>
      <c r="G83" s="1" t="s">
        <v>24</v>
      </c>
    </row>
    <row r="84" spans="1:7" x14ac:dyDescent="0.35">
      <c r="A84" s="1" t="s">
        <v>120</v>
      </c>
      <c r="B84" s="1" t="str">
        <f>VLOOKUP(A84,[1]Shipclass!$B$2:$K$164,10,0)</f>
        <v>C33</v>
      </c>
      <c r="C84" s="1" t="s">
        <v>18</v>
      </c>
      <c r="D84" s="1" t="s">
        <v>97</v>
      </c>
      <c r="E84" s="1" t="s">
        <v>42</v>
      </c>
      <c r="F84" s="1" t="s">
        <v>42</v>
      </c>
      <c r="G84" s="1" t="s">
        <v>42</v>
      </c>
    </row>
    <row r="85" spans="1:7" x14ac:dyDescent="0.35">
      <c r="A85" s="1" t="s">
        <v>121</v>
      </c>
      <c r="B85" s="1" t="str">
        <f>VLOOKUP(A85,[1]Shipclass!$B$2:$K$164,10,0)</f>
        <v>D37</v>
      </c>
      <c r="C85" s="1" t="s">
        <v>18</v>
      </c>
      <c r="D85" s="1" t="s">
        <v>19</v>
      </c>
      <c r="E85" s="1" t="s">
        <v>10</v>
      </c>
      <c r="F85" s="1" t="s">
        <v>11</v>
      </c>
      <c r="G85" s="1" t="s">
        <v>12</v>
      </c>
    </row>
    <row r="86" spans="1:7" x14ac:dyDescent="0.35">
      <c r="A86" s="1" t="s">
        <v>121</v>
      </c>
      <c r="B86" s="1" t="str">
        <f>VLOOKUP(A86,[1]Shipclass!$B$2:$K$164,10,0)</f>
        <v>D37</v>
      </c>
      <c r="C86" s="1" t="s">
        <v>20</v>
      </c>
      <c r="D86" s="1" t="s">
        <v>97</v>
      </c>
      <c r="E86" s="1" t="s">
        <v>22</v>
      </c>
      <c r="F86" s="1" t="s">
        <v>23</v>
      </c>
      <c r="G86" s="1" t="s">
        <v>24</v>
      </c>
    </row>
    <row r="87" spans="1:7" x14ac:dyDescent="0.35">
      <c r="A87" s="1" t="s">
        <v>122</v>
      </c>
      <c r="B87" s="1" t="str">
        <f>VLOOKUP(A87,[1]Shipclass!$B$2:$K$164,10,0)</f>
        <v>D37A</v>
      </c>
      <c r="C87" s="1" t="s">
        <v>8</v>
      </c>
      <c r="D87" s="1" t="s">
        <v>14</v>
      </c>
      <c r="E87" s="1" t="s">
        <v>61</v>
      </c>
      <c r="F87" s="1" t="s">
        <v>16</v>
      </c>
      <c r="G87" s="1" t="s">
        <v>17</v>
      </c>
    </row>
    <row r="88" spans="1:7" x14ac:dyDescent="0.35">
      <c r="A88" s="1" t="s">
        <v>122</v>
      </c>
      <c r="B88" s="1" t="str">
        <f>VLOOKUP(A88,[1]Shipclass!$B$2:$K$164,10,0)</f>
        <v>D37A</v>
      </c>
      <c r="C88" s="1" t="s">
        <v>18</v>
      </c>
      <c r="D88" s="1" t="s">
        <v>9</v>
      </c>
      <c r="E88" s="1" t="s">
        <v>115</v>
      </c>
      <c r="F88" s="1" t="s">
        <v>11</v>
      </c>
      <c r="G88" s="1" t="s">
        <v>12</v>
      </c>
    </row>
    <row r="89" spans="1:7" x14ac:dyDescent="0.35">
      <c r="A89" s="1" t="s">
        <v>122</v>
      </c>
      <c r="B89" s="1" t="str">
        <f>VLOOKUP(A89,[1]Shipclass!$B$2:$K$164,10,0)</f>
        <v>D37A</v>
      </c>
      <c r="C89" s="1" t="s">
        <v>31</v>
      </c>
      <c r="D89" s="1" t="s">
        <v>14</v>
      </c>
      <c r="E89" s="1" t="s">
        <v>61</v>
      </c>
      <c r="F89" s="1" t="s">
        <v>16</v>
      </c>
      <c r="G89" s="1" t="s">
        <v>17</v>
      </c>
    </row>
    <row r="90" spans="1:7" x14ac:dyDescent="0.35">
      <c r="A90" s="1" t="s">
        <v>123</v>
      </c>
      <c r="B90" s="1" t="str">
        <f>VLOOKUP(A90,[1]Shipclass!$B$2:$K$164,10,0)</f>
        <v>J32B</v>
      </c>
      <c r="C90" s="1" t="s">
        <v>8</v>
      </c>
      <c r="D90" s="1" t="s">
        <v>124</v>
      </c>
      <c r="E90" s="1" t="s">
        <v>61</v>
      </c>
      <c r="F90" s="1" t="s">
        <v>16</v>
      </c>
      <c r="G90" s="1" t="s">
        <v>17</v>
      </c>
    </row>
    <row r="91" spans="1:7" x14ac:dyDescent="0.35">
      <c r="A91" s="1" t="s">
        <v>123</v>
      </c>
      <c r="B91" s="1" t="str">
        <f>VLOOKUP(A91,[1]Shipclass!$B$2:$K$164,10,0)</f>
        <v>J32B</v>
      </c>
      <c r="C91" s="1" t="s">
        <v>18</v>
      </c>
      <c r="D91" s="1" t="s">
        <v>62</v>
      </c>
      <c r="E91" s="1" t="s">
        <v>125</v>
      </c>
      <c r="F91" s="1" t="s">
        <v>59</v>
      </c>
      <c r="G91" s="1" t="s">
        <v>24</v>
      </c>
    </row>
    <row r="92" spans="1:7" x14ac:dyDescent="0.35">
      <c r="A92" s="1" t="s">
        <v>123</v>
      </c>
      <c r="B92" s="1" t="str">
        <f>VLOOKUP(A92,[1]Shipclass!$B$2:$K$164,10,0)</f>
        <v>J32B</v>
      </c>
      <c r="C92" s="1" t="s">
        <v>31</v>
      </c>
      <c r="D92" s="1" t="s">
        <v>39</v>
      </c>
      <c r="E92" s="1" t="s">
        <v>58</v>
      </c>
      <c r="F92" s="1" t="s">
        <v>59</v>
      </c>
      <c r="G92" s="1" t="s">
        <v>24</v>
      </c>
    </row>
    <row r="93" spans="1:7" x14ac:dyDescent="0.35">
      <c r="A93" s="1" t="s">
        <v>126</v>
      </c>
      <c r="B93" s="1" t="str">
        <f>VLOOKUP(A93,[1]Shipclass!$B$2:$K$164,10,0)</f>
        <v>C38</v>
      </c>
      <c r="C93" s="1" t="s">
        <v>8</v>
      </c>
      <c r="D93" s="1" t="s">
        <v>19</v>
      </c>
      <c r="E93" s="1" t="s">
        <v>10</v>
      </c>
      <c r="F93" s="1" t="s">
        <v>11</v>
      </c>
      <c r="G93" s="1" t="s">
        <v>12</v>
      </c>
    </row>
    <row r="94" spans="1:7" x14ac:dyDescent="0.35">
      <c r="A94" s="1" t="s">
        <v>126</v>
      </c>
      <c r="B94" s="1" t="str">
        <f>VLOOKUP(A94,[1]Shipclass!$B$2:$K$164,10,0)</f>
        <v>C38</v>
      </c>
      <c r="C94" s="1" t="s">
        <v>31</v>
      </c>
      <c r="D94" s="1" t="s">
        <v>97</v>
      </c>
      <c r="E94" s="1" t="s">
        <v>22</v>
      </c>
      <c r="F94" s="1" t="s">
        <v>23</v>
      </c>
      <c r="G94" s="1" t="s">
        <v>24</v>
      </c>
    </row>
    <row r="95" spans="1:7" x14ac:dyDescent="0.35">
      <c r="A95" s="1" t="s">
        <v>127</v>
      </c>
      <c r="B95" s="1" t="str">
        <f>VLOOKUP(A95,[1]Shipclass!$B$2:$K$164,10,0)</f>
        <v>C33</v>
      </c>
      <c r="C95" s="1" t="s">
        <v>8</v>
      </c>
      <c r="D95" s="1" t="s">
        <v>78</v>
      </c>
      <c r="E95" s="1" t="s">
        <v>79</v>
      </c>
      <c r="F95" s="1" t="s">
        <v>68</v>
      </c>
      <c r="G95" s="1" t="s">
        <v>29</v>
      </c>
    </row>
    <row r="96" spans="1:7" x14ac:dyDescent="0.35">
      <c r="A96" s="1" t="s">
        <v>127</v>
      </c>
      <c r="B96" s="1" t="str">
        <f>VLOOKUP(A96,[1]Shipclass!$B$2:$K$164,10,0)</f>
        <v>C33</v>
      </c>
      <c r="C96" s="1" t="s">
        <v>18</v>
      </c>
      <c r="D96" s="1" t="s">
        <v>21</v>
      </c>
      <c r="E96" s="1" t="s">
        <v>80</v>
      </c>
      <c r="F96" s="1" t="s">
        <v>81</v>
      </c>
      <c r="G96" s="1" t="s">
        <v>24</v>
      </c>
    </row>
    <row r="97" spans="1:7" x14ac:dyDescent="0.35">
      <c r="A97" s="1" t="s">
        <v>127</v>
      </c>
      <c r="B97" s="1" t="str">
        <f>VLOOKUP(A97,[1]Shipclass!$B$2:$K$164,10,0)</f>
        <v>C33</v>
      </c>
      <c r="C97" s="1" t="s">
        <v>49</v>
      </c>
      <c r="D97" s="1" t="s">
        <v>124</v>
      </c>
      <c r="E97" s="1" t="s">
        <v>61</v>
      </c>
      <c r="F97" s="1" t="s">
        <v>16</v>
      </c>
      <c r="G97" s="1" t="s">
        <v>17</v>
      </c>
    </row>
    <row r="98" spans="1:7" x14ac:dyDescent="0.35">
      <c r="A98" s="1" t="s">
        <v>128</v>
      </c>
      <c r="B98" s="1" t="str">
        <f>VLOOKUP(A98,[1]Shipclass!$B$2:$K$164,10,0)</f>
        <v>C33</v>
      </c>
      <c r="C98" s="1" t="s">
        <v>8</v>
      </c>
      <c r="D98" s="1" t="s">
        <v>14</v>
      </c>
      <c r="E98" s="1" t="s">
        <v>129</v>
      </c>
      <c r="F98" s="1" t="s">
        <v>16</v>
      </c>
      <c r="G98" s="1" t="s">
        <v>17</v>
      </c>
    </row>
    <row r="99" spans="1:7" x14ac:dyDescent="0.35">
      <c r="A99" s="1" t="s">
        <v>128</v>
      </c>
      <c r="B99" s="1" t="str">
        <f>VLOOKUP(A99,[1]Shipclass!$B$2:$K$164,10,0)</f>
        <v>C33</v>
      </c>
      <c r="C99" s="1" t="s">
        <v>18</v>
      </c>
      <c r="D99" s="1" t="s">
        <v>43</v>
      </c>
      <c r="E99" s="1" t="s">
        <v>10</v>
      </c>
      <c r="F99" s="1" t="s">
        <v>11</v>
      </c>
      <c r="G99" s="1" t="s">
        <v>12</v>
      </c>
    </row>
    <row r="100" spans="1:7" x14ac:dyDescent="0.35">
      <c r="A100" s="1" t="s">
        <v>128</v>
      </c>
      <c r="B100" s="1" t="str">
        <f>VLOOKUP(A100,[1]Shipclass!$B$2:$K$164,10,0)</f>
        <v>C33</v>
      </c>
      <c r="C100" s="1" t="s">
        <v>31</v>
      </c>
      <c r="D100" s="1" t="s">
        <v>26</v>
      </c>
      <c r="E100" s="1" t="s">
        <v>130</v>
      </c>
      <c r="F100" s="1" t="s">
        <v>131</v>
      </c>
      <c r="G100" s="1" t="s">
        <v>12</v>
      </c>
    </row>
    <row r="101" spans="1:7" x14ac:dyDescent="0.35">
      <c r="A101" s="1" t="s">
        <v>128</v>
      </c>
      <c r="B101" s="1" t="str">
        <f>VLOOKUP(A101,[1]Shipclass!$B$2:$K$164,10,0)</f>
        <v>C33</v>
      </c>
      <c r="C101" s="1" t="s">
        <v>20</v>
      </c>
      <c r="D101" s="1" t="s">
        <v>83</v>
      </c>
      <c r="E101" s="1" t="s">
        <v>80</v>
      </c>
      <c r="F101" s="1" t="s">
        <v>81</v>
      </c>
      <c r="G101" s="1" t="s">
        <v>24</v>
      </c>
    </row>
    <row r="102" spans="1:7" x14ac:dyDescent="0.35">
      <c r="A102" s="1" t="s">
        <v>132</v>
      </c>
      <c r="B102" s="1" t="str">
        <f>VLOOKUP(A102,[1]Shipclass!$B$2:$K$164,10,0)</f>
        <v>N37A</v>
      </c>
      <c r="C102" s="1" t="s">
        <v>13</v>
      </c>
      <c r="D102" s="1" t="s">
        <v>62</v>
      </c>
      <c r="E102" s="1" t="s">
        <v>80</v>
      </c>
      <c r="F102" s="1" t="s">
        <v>81</v>
      </c>
      <c r="G102" s="1" t="s">
        <v>24</v>
      </c>
    </row>
    <row r="103" spans="1:7" x14ac:dyDescent="0.35">
      <c r="A103" s="1" t="s">
        <v>132</v>
      </c>
      <c r="B103" s="1" t="str">
        <f>VLOOKUP(A103,[1]Shipclass!$B$2:$K$164,10,0)</f>
        <v>N37A</v>
      </c>
      <c r="C103" s="1" t="s">
        <v>31</v>
      </c>
      <c r="D103" s="1" t="s">
        <v>9</v>
      </c>
      <c r="E103" s="1" t="s">
        <v>10</v>
      </c>
      <c r="F103" s="1" t="s">
        <v>11</v>
      </c>
      <c r="G103" s="1" t="s">
        <v>12</v>
      </c>
    </row>
    <row r="104" spans="1:7" x14ac:dyDescent="0.35">
      <c r="A104" s="1" t="s">
        <v>132</v>
      </c>
      <c r="B104" s="1" t="str">
        <f>VLOOKUP(A104,[1]Shipclass!$B$2:$K$164,10,0)</f>
        <v>N37A</v>
      </c>
      <c r="C104" s="1" t="s">
        <v>20</v>
      </c>
      <c r="D104" s="1" t="s">
        <v>14</v>
      </c>
      <c r="E104" s="1" t="s">
        <v>42</v>
      </c>
      <c r="F104" s="1" t="s">
        <v>42</v>
      </c>
      <c r="G104" s="1" t="s">
        <v>42</v>
      </c>
    </row>
    <row r="105" spans="1:7" x14ac:dyDescent="0.35">
      <c r="A105" s="1" t="s">
        <v>133</v>
      </c>
      <c r="B105" s="1" t="str">
        <f>VLOOKUP(A105,[1]Shipclass!$B$2:$K$164,10,0)</f>
        <v>J32</v>
      </c>
      <c r="C105" s="1" t="s">
        <v>13</v>
      </c>
      <c r="D105" s="1" t="s">
        <v>39</v>
      </c>
      <c r="E105" s="1" t="s">
        <v>40</v>
      </c>
      <c r="F105" s="1" t="s">
        <v>41</v>
      </c>
      <c r="G105" s="1" t="s">
        <v>35</v>
      </c>
    </row>
    <row r="106" spans="1:7" x14ac:dyDescent="0.35">
      <c r="A106" s="1" t="s">
        <v>133</v>
      </c>
      <c r="B106" s="1" t="str">
        <f>VLOOKUP(A106,[1]Shipclass!$B$2:$K$164,10,0)</f>
        <v>J32</v>
      </c>
      <c r="C106" s="1" t="s">
        <v>31</v>
      </c>
      <c r="D106" s="1" t="s">
        <v>26</v>
      </c>
      <c r="E106" s="1" t="s">
        <v>134</v>
      </c>
      <c r="F106" s="1" t="s">
        <v>11</v>
      </c>
      <c r="G106" s="1" t="s">
        <v>12</v>
      </c>
    </row>
    <row r="107" spans="1:7" x14ac:dyDescent="0.35">
      <c r="A107" s="1" t="s">
        <v>133</v>
      </c>
      <c r="B107" s="1" t="str">
        <f>VLOOKUP(A107,[1]Shipclass!$B$2:$K$164,10,0)</f>
        <v>J32</v>
      </c>
      <c r="C107" s="1" t="s">
        <v>20</v>
      </c>
      <c r="D107" s="1" t="s">
        <v>96</v>
      </c>
      <c r="E107" s="1" t="s">
        <v>105</v>
      </c>
      <c r="F107" s="1" t="s">
        <v>48</v>
      </c>
      <c r="G107" s="1" t="s">
        <v>24</v>
      </c>
    </row>
    <row r="108" spans="1:7" x14ac:dyDescent="0.35">
      <c r="A108" s="1" t="s">
        <v>135</v>
      </c>
      <c r="B108" s="1" t="str">
        <f>VLOOKUP(A108,[1]Shipclass!$B$2:$K$164,10,0)</f>
        <v>J19</v>
      </c>
      <c r="C108" s="1" t="s">
        <v>8</v>
      </c>
      <c r="D108" s="1" t="s">
        <v>136</v>
      </c>
      <c r="E108" s="1" t="s">
        <v>137</v>
      </c>
      <c r="F108" s="1" t="s">
        <v>11</v>
      </c>
      <c r="G108" s="1" t="s">
        <v>12</v>
      </c>
    </row>
    <row r="109" spans="1:7" x14ac:dyDescent="0.35">
      <c r="A109" s="1" t="s">
        <v>135</v>
      </c>
      <c r="B109" s="1" t="str">
        <f>VLOOKUP(A109,[1]Shipclass!$B$2:$K$164,10,0)</f>
        <v>J19</v>
      </c>
      <c r="C109" s="1" t="s">
        <v>13</v>
      </c>
      <c r="D109" s="1" t="s">
        <v>136</v>
      </c>
      <c r="E109" s="1" t="s">
        <v>137</v>
      </c>
      <c r="F109" s="1" t="s">
        <v>11</v>
      </c>
      <c r="G109" s="1" t="s">
        <v>12</v>
      </c>
    </row>
    <row r="110" spans="1:7" x14ac:dyDescent="0.35">
      <c r="A110" s="1" t="s">
        <v>135</v>
      </c>
      <c r="B110" s="1" t="str">
        <f>VLOOKUP(A110,[1]Shipclass!$B$2:$K$164,10,0)</f>
        <v>J19</v>
      </c>
      <c r="C110" s="1" t="s">
        <v>18</v>
      </c>
      <c r="D110" s="1" t="s">
        <v>136</v>
      </c>
      <c r="E110" s="1" t="s">
        <v>137</v>
      </c>
      <c r="F110" s="1" t="s">
        <v>11</v>
      </c>
      <c r="G110" s="1" t="s">
        <v>12</v>
      </c>
    </row>
    <row r="111" spans="1:7" x14ac:dyDescent="0.35">
      <c r="A111" s="1" t="s">
        <v>135</v>
      </c>
      <c r="B111" s="1" t="str">
        <f>VLOOKUP(A111,[1]Shipclass!$B$2:$K$164,10,0)</f>
        <v>J19</v>
      </c>
      <c r="C111" s="1" t="s">
        <v>31</v>
      </c>
      <c r="D111" s="1" t="s">
        <v>136</v>
      </c>
      <c r="E111" s="1" t="s">
        <v>137</v>
      </c>
      <c r="F111" s="1" t="s">
        <v>11</v>
      </c>
      <c r="G111" s="1" t="s">
        <v>12</v>
      </c>
    </row>
    <row r="112" spans="1:7" x14ac:dyDescent="0.35">
      <c r="A112" s="1" t="s">
        <v>135</v>
      </c>
      <c r="B112" s="1" t="str">
        <f>VLOOKUP(A112,[1]Shipclass!$B$2:$K$164,10,0)</f>
        <v>J19</v>
      </c>
      <c r="C112" s="1" t="s">
        <v>49</v>
      </c>
      <c r="D112" s="1" t="s">
        <v>30</v>
      </c>
      <c r="E112" s="1" t="s">
        <v>42</v>
      </c>
      <c r="F112" s="1" t="s">
        <v>42</v>
      </c>
      <c r="G112" s="1" t="s">
        <v>42</v>
      </c>
    </row>
    <row r="113" spans="1:7" x14ac:dyDescent="0.35">
      <c r="A113" s="1" t="s">
        <v>135</v>
      </c>
      <c r="B113" s="1" t="str">
        <f>VLOOKUP(A113,[1]Shipclass!$B$2:$K$164,10,0)</f>
        <v>J19</v>
      </c>
      <c r="C113" s="1" t="s">
        <v>49</v>
      </c>
      <c r="D113" s="1" t="s">
        <v>30</v>
      </c>
      <c r="E113" s="1" t="s">
        <v>137</v>
      </c>
      <c r="F113" s="1" t="s">
        <v>11</v>
      </c>
      <c r="G113" s="1" t="s">
        <v>12</v>
      </c>
    </row>
    <row r="114" spans="1:7" x14ac:dyDescent="0.35">
      <c r="A114" s="1" t="s">
        <v>135</v>
      </c>
      <c r="B114" s="1" t="str">
        <f>VLOOKUP(A114,[1]Shipclass!$B$2:$K$164,10,0)</f>
        <v>J19</v>
      </c>
      <c r="C114" s="1" t="s">
        <v>20</v>
      </c>
      <c r="D114" s="1" t="s">
        <v>96</v>
      </c>
      <c r="E114" s="1" t="s">
        <v>70</v>
      </c>
      <c r="F114" s="1" t="s">
        <v>34</v>
      </c>
      <c r="G114" s="1" t="s">
        <v>35</v>
      </c>
    </row>
    <row r="115" spans="1:7" x14ac:dyDescent="0.35">
      <c r="A115" s="1" t="s">
        <v>135</v>
      </c>
      <c r="B115" s="1" t="str">
        <f>VLOOKUP(A115,[1]Shipclass!$B$2:$K$164,10,0)</f>
        <v>J19</v>
      </c>
      <c r="C115" s="1" t="s">
        <v>108</v>
      </c>
      <c r="D115" s="1" t="s">
        <v>32</v>
      </c>
      <c r="E115" s="1" t="s">
        <v>94</v>
      </c>
      <c r="F115" s="1" t="s">
        <v>34</v>
      </c>
      <c r="G115" s="1" t="s">
        <v>35</v>
      </c>
    </row>
    <row r="116" spans="1:7" x14ac:dyDescent="0.35">
      <c r="A116" s="1" t="s">
        <v>138</v>
      </c>
      <c r="B116" s="1" t="str">
        <f>VLOOKUP(A116,[1]Shipclass!$B$2:$K$164,10,0)</f>
        <v>D37</v>
      </c>
      <c r="C116" s="1" t="s">
        <v>18</v>
      </c>
      <c r="D116" s="1" t="s">
        <v>97</v>
      </c>
      <c r="E116" s="1" t="s">
        <v>22</v>
      </c>
      <c r="F116" s="1" t="s">
        <v>23</v>
      </c>
      <c r="G116" s="1" t="s">
        <v>24</v>
      </c>
    </row>
    <row r="117" spans="1:7" x14ac:dyDescent="0.35">
      <c r="A117" s="1" t="s">
        <v>138</v>
      </c>
      <c r="B117" s="1" t="str">
        <f>VLOOKUP(A117,[1]Shipclass!$B$2:$K$164,10,0)</f>
        <v>D37</v>
      </c>
      <c r="C117" s="1" t="s">
        <v>49</v>
      </c>
      <c r="D117" s="1" t="s">
        <v>9</v>
      </c>
      <c r="E117" s="1" t="s">
        <v>10</v>
      </c>
      <c r="F117" s="1" t="s">
        <v>11</v>
      </c>
      <c r="G117" s="1" t="s">
        <v>12</v>
      </c>
    </row>
    <row r="118" spans="1:7" x14ac:dyDescent="0.35">
      <c r="A118" s="1" t="s">
        <v>139</v>
      </c>
      <c r="B118" s="1" t="str">
        <f>VLOOKUP(A118,[1]Shipclass!$B$2:$K$164,10,0)</f>
        <v>D37</v>
      </c>
      <c r="C118" s="1" t="s">
        <v>8</v>
      </c>
      <c r="D118" s="1" t="s">
        <v>14</v>
      </c>
      <c r="E118" s="1" t="s">
        <v>15</v>
      </c>
      <c r="F118" s="1" t="s">
        <v>16</v>
      </c>
      <c r="G118" s="1" t="s">
        <v>17</v>
      </c>
    </row>
    <row r="119" spans="1:7" x14ac:dyDescent="0.35">
      <c r="A119" s="1" t="s">
        <v>139</v>
      </c>
      <c r="B119" s="1" t="str">
        <f>VLOOKUP(A119,[1]Shipclass!$B$2:$K$164,10,0)</f>
        <v>D37</v>
      </c>
      <c r="C119" s="1" t="s">
        <v>13</v>
      </c>
      <c r="D119" s="1" t="s">
        <v>19</v>
      </c>
      <c r="E119" s="1" t="s">
        <v>10</v>
      </c>
      <c r="F119" s="1" t="s">
        <v>11</v>
      </c>
      <c r="G119" s="1" t="s">
        <v>12</v>
      </c>
    </row>
    <row r="120" spans="1:7" x14ac:dyDescent="0.35">
      <c r="A120" s="1" t="s">
        <v>139</v>
      </c>
      <c r="B120" s="1" t="str">
        <f>VLOOKUP(A120,[1]Shipclass!$B$2:$K$164,10,0)</f>
        <v>D37</v>
      </c>
      <c r="C120" s="1" t="s">
        <v>49</v>
      </c>
      <c r="D120" s="1" t="s">
        <v>96</v>
      </c>
      <c r="E120" s="1" t="s">
        <v>22</v>
      </c>
      <c r="F120" s="1" t="s">
        <v>23</v>
      </c>
      <c r="G120" s="1" t="s">
        <v>24</v>
      </c>
    </row>
    <row r="121" spans="1:7" x14ac:dyDescent="0.35">
      <c r="A121" s="1" t="s">
        <v>139</v>
      </c>
      <c r="B121" s="1" t="str">
        <f>VLOOKUP(A121,[1]Shipclass!$B$2:$K$164,10,0)</f>
        <v>D37</v>
      </c>
      <c r="C121" s="1" t="s">
        <v>20</v>
      </c>
      <c r="D121" s="1" t="s">
        <v>97</v>
      </c>
      <c r="E121" s="1" t="s">
        <v>22</v>
      </c>
      <c r="F121" s="1" t="s">
        <v>23</v>
      </c>
      <c r="G121" s="1" t="s">
        <v>24</v>
      </c>
    </row>
    <row r="122" spans="1:7" x14ac:dyDescent="0.35">
      <c r="A122" s="1" t="s">
        <v>140</v>
      </c>
      <c r="B122" s="1" t="str">
        <f>VLOOKUP(A122,[1]Shipclass!$B$2:$K$164,10,0)</f>
        <v>C38</v>
      </c>
      <c r="C122" s="1" t="s">
        <v>8</v>
      </c>
      <c r="D122" s="1" t="s">
        <v>97</v>
      </c>
      <c r="E122" s="1" t="s">
        <v>22</v>
      </c>
      <c r="F122" s="1" t="s">
        <v>23</v>
      </c>
      <c r="G122" s="1" t="s">
        <v>24</v>
      </c>
    </row>
    <row r="123" spans="1:7" x14ac:dyDescent="0.35">
      <c r="A123" s="1" t="s">
        <v>140</v>
      </c>
      <c r="B123" s="1" t="str">
        <f>VLOOKUP(A123,[1]Shipclass!$B$2:$K$164,10,0)</f>
        <v>C38</v>
      </c>
      <c r="C123" s="1" t="s">
        <v>31</v>
      </c>
      <c r="D123" s="1" t="s">
        <v>101</v>
      </c>
      <c r="E123" s="1" t="s">
        <v>10</v>
      </c>
      <c r="F123" s="1" t="s">
        <v>11</v>
      </c>
      <c r="G123" s="1" t="s">
        <v>12</v>
      </c>
    </row>
    <row r="124" spans="1:7" x14ac:dyDescent="0.35">
      <c r="A124" s="1" t="s">
        <v>141</v>
      </c>
      <c r="B124" s="1" t="str">
        <f>VLOOKUP(A124,[1]Shipclass!$B$2:$K$164,10,0)</f>
        <v>D37</v>
      </c>
      <c r="C124" s="1" t="s">
        <v>8</v>
      </c>
      <c r="D124" s="1" t="s">
        <v>9</v>
      </c>
      <c r="E124" s="1" t="s">
        <v>10</v>
      </c>
      <c r="F124" s="1" t="s">
        <v>11</v>
      </c>
      <c r="G124" s="1" t="s">
        <v>12</v>
      </c>
    </row>
    <row r="125" spans="1:7" x14ac:dyDescent="0.35">
      <c r="A125" s="1" t="s">
        <v>141</v>
      </c>
      <c r="B125" s="1" t="str">
        <f>VLOOKUP(A125,[1]Shipclass!$B$2:$K$164,10,0)</f>
        <v>D37</v>
      </c>
      <c r="C125" s="1" t="s">
        <v>18</v>
      </c>
      <c r="D125" s="1" t="s">
        <v>14</v>
      </c>
      <c r="E125" s="1" t="s">
        <v>15</v>
      </c>
      <c r="F125" s="1" t="s">
        <v>16</v>
      </c>
      <c r="G125" s="1" t="s">
        <v>17</v>
      </c>
    </row>
    <row r="126" spans="1:7" x14ac:dyDescent="0.35">
      <c r="A126" s="1" t="s">
        <v>141</v>
      </c>
      <c r="B126" s="1" t="str">
        <f>VLOOKUP(A126,[1]Shipclass!$B$2:$K$164,10,0)</f>
        <v>D37</v>
      </c>
      <c r="C126" s="1" t="s">
        <v>31</v>
      </c>
      <c r="D126" s="1" t="s">
        <v>19</v>
      </c>
      <c r="E126" s="1" t="s">
        <v>10</v>
      </c>
      <c r="F126" s="1" t="s">
        <v>11</v>
      </c>
      <c r="G126" s="1" t="s">
        <v>12</v>
      </c>
    </row>
    <row r="127" spans="1:7" x14ac:dyDescent="0.35">
      <c r="A127" s="1" t="s">
        <v>141</v>
      </c>
      <c r="B127" s="1" t="str">
        <f>VLOOKUP(A127,[1]Shipclass!$B$2:$K$164,10,0)</f>
        <v>D37</v>
      </c>
      <c r="C127" s="1" t="s">
        <v>20</v>
      </c>
      <c r="D127" s="1" t="s">
        <v>97</v>
      </c>
      <c r="E127" s="1" t="s">
        <v>22</v>
      </c>
      <c r="F127" s="1" t="s">
        <v>23</v>
      </c>
      <c r="G127" s="1" t="s">
        <v>24</v>
      </c>
    </row>
    <row r="128" spans="1:7" x14ac:dyDescent="0.35">
      <c r="A128" s="1" t="s">
        <v>142</v>
      </c>
      <c r="B128" s="1" t="str">
        <f>VLOOKUP(A128,[1]Shipclass!$B$2:$K$164,10,0)</f>
        <v>N43</v>
      </c>
      <c r="C128" s="1" t="s">
        <v>13</v>
      </c>
      <c r="D128" s="1" t="s">
        <v>53</v>
      </c>
      <c r="E128" s="1" t="s">
        <v>61</v>
      </c>
      <c r="F128" s="1" t="s">
        <v>16</v>
      </c>
      <c r="G128" s="1" t="s">
        <v>17</v>
      </c>
    </row>
    <row r="129" spans="1:7" x14ac:dyDescent="0.35">
      <c r="A129" s="1" t="s">
        <v>142</v>
      </c>
      <c r="B129" s="1" t="str">
        <f>VLOOKUP(A129,[1]Shipclass!$B$2:$K$164,10,0)</f>
        <v>N43</v>
      </c>
      <c r="C129" s="1" t="s">
        <v>18</v>
      </c>
      <c r="D129" s="1" t="s">
        <v>85</v>
      </c>
      <c r="E129" s="1" t="s">
        <v>58</v>
      </c>
      <c r="F129" s="1" t="s">
        <v>59</v>
      </c>
      <c r="G129" s="1" t="s">
        <v>24</v>
      </c>
    </row>
    <row r="130" spans="1:7" x14ac:dyDescent="0.35">
      <c r="A130" s="1" t="s">
        <v>142</v>
      </c>
      <c r="B130" s="1" t="str">
        <f>VLOOKUP(A130,[1]Shipclass!$B$2:$K$164,10,0)</f>
        <v>N43</v>
      </c>
      <c r="C130" s="1" t="s">
        <v>20</v>
      </c>
      <c r="D130" s="1" t="s">
        <v>53</v>
      </c>
      <c r="E130" s="1" t="s">
        <v>42</v>
      </c>
      <c r="F130" s="1" t="s">
        <v>42</v>
      </c>
      <c r="G130" s="1" t="s">
        <v>42</v>
      </c>
    </row>
    <row r="131" spans="1:7" x14ac:dyDescent="0.35">
      <c r="A131" s="1" t="s">
        <v>143</v>
      </c>
      <c r="B131" s="1" t="str">
        <f>VLOOKUP(A131,[1]Shipclass!$B$2:$K$164,10,0)</f>
        <v>J25</v>
      </c>
      <c r="C131" s="1" t="s">
        <v>13</v>
      </c>
      <c r="D131" s="1" t="s">
        <v>62</v>
      </c>
      <c r="E131" s="1" t="s">
        <v>64</v>
      </c>
      <c r="F131" s="1" t="s">
        <v>41</v>
      </c>
      <c r="G131" s="1" t="s">
        <v>35</v>
      </c>
    </row>
    <row r="132" spans="1:7" x14ac:dyDescent="0.35">
      <c r="A132" s="1" t="s">
        <v>144</v>
      </c>
      <c r="B132" s="1" t="str">
        <f>VLOOKUP(A132,[1]Shipclass!$B$2:$K$164,10,0)</f>
        <v>J19A</v>
      </c>
      <c r="C132" s="1" t="s">
        <v>8</v>
      </c>
      <c r="D132" s="1" t="s">
        <v>136</v>
      </c>
      <c r="E132" s="1" t="s">
        <v>10</v>
      </c>
      <c r="F132" s="1" t="s">
        <v>11</v>
      </c>
      <c r="G132" s="1" t="s">
        <v>12</v>
      </c>
    </row>
    <row r="133" spans="1:7" x14ac:dyDescent="0.35">
      <c r="A133" s="1" t="s">
        <v>144</v>
      </c>
      <c r="B133" s="1" t="str">
        <f>VLOOKUP(A133,[1]Shipclass!$B$2:$K$164,10,0)</f>
        <v>J19A</v>
      </c>
      <c r="C133" s="1" t="s">
        <v>13</v>
      </c>
      <c r="D133" s="1" t="s">
        <v>136</v>
      </c>
      <c r="E133" s="1" t="s">
        <v>10</v>
      </c>
      <c r="F133" s="1" t="s">
        <v>11</v>
      </c>
      <c r="G133" s="1" t="s">
        <v>12</v>
      </c>
    </row>
    <row r="134" spans="1:7" x14ac:dyDescent="0.35">
      <c r="A134" s="1" t="s">
        <v>144</v>
      </c>
      <c r="B134" s="1" t="str">
        <f>VLOOKUP(A134,[1]Shipclass!$B$2:$K$164,10,0)</f>
        <v>J19A</v>
      </c>
      <c r="C134" s="1" t="s">
        <v>18</v>
      </c>
      <c r="D134" s="1" t="s">
        <v>136</v>
      </c>
      <c r="E134" s="1" t="s">
        <v>10</v>
      </c>
      <c r="F134" s="1" t="s">
        <v>11</v>
      </c>
      <c r="G134" s="1" t="s">
        <v>12</v>
      </c>
    </row>
    <row r="135" spans="1:7" x14ac:dyDescent="0.35">
      <c r="A135" s="1" t="s">
        <v>144</v>
      </c>
      <c r="B135" s="1" t="str">
        <f>VLOOKUP(A135,[1]Shipclass!$B$2:$K$164,10,0)</f>
        <v>J19A</v>
      </c>
      <c r="C135" s="1" t="s">
        <v>31</v>
      </c>
      <c r="D135" s="1" t="s">
        <v>136</v>
      </c>
      <c r="E135" s="1" t="s">
        <v>10</v>
      </c>
      <c r="F135" s="1" t="s">
        <v>11</v>
      </c>
      <c r="G135" s="1" t="s">
        <v>12</v>
      </c>
    </row>
    <row r="136" spans="1:7" x14ac:dyDescent="0.35">
      <c r="A136" s="1" t="s">
        <v>144</v>
      </c>
      <c r="B136" s="1" t="str">
        <f>VLOOKUP(A136,[1]Shipclass!$B$2:$K$164,10,0)</f>
        <v>J19A</v>
      </c>
      <c r="C136" s="1" t="s">
        <v>49</v>
      </c>
      <c r="D136" s="1" t="s">
        <v>136</v>
      </c>
      <c r="E136" s="1" t="s">
        <v>10</v>
      </c>
      <c r="F136" s="1" t="s">
        <v>11</v>
      </c>
      <c r="G136" s="1" t="s">
        <v>12</v>
      </c>
    </row>
    <row r="137" spans="1:7" x14ac:dyDescent="0.35">
      <c r="A137" s="1" t="s">
        <v>144</v>
      </c>
      <c r="B137" s="1" t="str">
        <f>VLOOKUP(A137,[1]Shipclass!$B$2:$K$164,10,0)</f>
        <v>J19A</v>
      </c>
      <c r="C137" s="1" t="s">
        <v>20</v>
      </c>
      <c r="D137" s="1" t="s">
        <v>136</v>
      </c>
      <c r="E137" s="1" t="s">
        <v>10</v>
      </c>
      <c r="F137" s="1" t="s">
        <v>11</v>
      </c>
      <c r="G137" s="1" t="s">
        <v>12</v>
      </c>
    </row>
    <row r="138" spans="1:7" x14ac:dyDescent="0.35">
      <c r="A138" s="1" t="s">
        <v>145</v>
      </c>
      <c r="B138" s="1" t="str">
        <f>VLOOKUP(A138,[1]Shipclass!$B$2:$K$164,10,0)</f>
        <v>C30</v>
      </c>
      <c r="C138" s="1" t="s">
        <v>13</v>
      </c>
      <c r="D138" s="1" t="s">
        <v>101</v>
      </c>
      <c r="E138" s="1" t="s">
        <v>10</v>
      </c>
      <c r="F138" s="1" t="s">
        <v>11</v>
      </c>
      <c r="G138" s="1" t="s">
        <v>12</v>
      </c>
    </row>
    <row r="139" spans="1:7" x14ac:dyDescent="0.35">
      <c r="A139" s="1" t="s">
        <v>145</v>
      </c>
      <c r="B139" s="1" t="str">
        <f>VLOOKUP(A139,[1]Shipclass!$B$2:$K$164,10,0)</f>
        <v>C30</v>
      </c>
      <c r="C139" s="1" t="s">
        <v>49</v>
      </c>
      <c r="D139" s="1" t="s">
        <v>85</v>
      </c>
      <c r="E139" s="1" t="s">
        <v>50</v>
      </c>
      <c r="F139" s="1" t="s">
        <v>41</v>
      </c>
      <c r="G139" s="1" t="s">
        <v>35</v>
      </c>
    </row>
    <row r="140" spans="1:7" x14ac:dyDescent="0.35">
      <c r="A140" s="1" t="s">
        <v>146</v>
      </c>
      <c r="B140" s="1" t="str">
        <f>VLOOKUP(A140,[1]Shipclass!$B$2:$K$164,10,0)</f>
        <v>C33</v>
      </c>
      <c r="C140" s="1" t="s">
        <v>13</v>
      </c>
      <c r="D140" s="1" t="s">
        <v>124</v>
      </c>
      <c r="E140" s="1" t="s">
        <v>42</v>
      </c>
      <c r="F140" s="1" t="s">
        <v>42</v>
      </c>
      <c r="G140" s="1" t="s">
        <v>42</v>
      </c>
    </row>
    <row r="141" spans="1:7" x14ac:dyDescent="0.35">
      <c r="A141" s="1" t="s">
        <v>146</v>
      </c>
      <c r="B141" s="1" t="str">
        <f>VLOOKUP(A141,[1]Shipclass!$B$2:$K$164,10,0)</f>
        <v>C33</v>
      </c>
      <c r="C141" s="1" t="s">
        <v>18</v>
      </c>
      <c r="D141" s="1" t="s">
        <v>45</v>
      </c>
      <c r="E141" s="1" t="s">
        <v>15</v>
      </c>
      <c r="F141" s="1" t="s">
        <v>16</v>
      </c>
      <c r="G141" s="1" t="s">
        <v>17</v>
      </c>
    </row>
    <row r="142" spans="1:7" x14ac:dyDescent="0.35">
      <c r="A142" s="1" t="s">
        <v>146</v>
      </c>
      <c r="B142" s="1" t="str">
        <f>VLOOKUP(A142,[1]Shipclass!$B$2:$K$164,10,0)</f>
        <v>C33</v>
      </c>
      <c r="C142" s="1" t="s">
        <v>20</v>
      </c>
      <c r="D142" s="1" t="s">
        <v>21</v>
      </c>
      <c r="E142" s="1" t="s">
        <v>42</v>
      </c>
      <c r="F142" s="1" t="s">
        <v>42</v>
      </c>
      <c r="G142" s="1" t="s">
        <v>42</v>
      </c>
    </row>
    <row r="143" spans="1:7" x14ac:dyDescent="0.35">
      <c r="A143" s="1" t="s">
        <v>146</v>
      </c>
      <c r="B143" s="1" t="str">
        <f>VLOOKUP(A143,[1]Shipclass!$B$2:$K$164,10,0)</f>
        <v>C33</v>
      </c>
      <c r="C143" s="1" t="s">
        <v>8</v>
      </c>
      <c r="D143" s="1" t="s">
        <v>85</v>
      </c>
      <c r="E143" s="1" t="s">
        <v>58</v>
      </c>
      <c r="F143" s="1" t="s">
        <v>59</v>
      </c>
      <c r="G143" s="1" t="s">
        <v>24</v>
      </c>
    </row>
    <row r="144" spans="1:7" x14ac:dyDescent="0.35">
      <c r="A144" s="1" t="s">
        <v>146</v>
      </c>
      <c r="B144" s="1" t="str">
        <f>VLOOKUP(A144,[1]Shipclass!$B$2:$K$164,10,0)</f>
        <v>C33</v>
      </c>
      <c r="C144" s="1" t="s">
        <v>18</v>
      </c>
      <c r="D144" s="1" t="s">
        <v>45</v>
      </c>
      <c r="E144" s="1" t="s">
        <v>42</v>
      </c>
      <c r="F144" s="1" t="s">
        <v>42</v>
      </c>
      <c r="G144" s="1" t="s">
        <v>42</v>
      </c>
    </row>
    <row r="145" spans="1:7" x14ac:dyDescent="0.35">
      <c r="A145" s="1" t="s">
        <v>146</v>
      </c>
      <c r="B145" s="1" t="str">
        <f>VLOOKUP(A145,[1]Shipclass!$B$2:$K$164,10,0)</f>
        <v>C33</v>
      </c>
      <c r="C145" s="1" t="s">
        <v>49</v>
      </c>
      <c r="D145" s="1" t="s">
        <v>21</v>
      </c>
      <c r="E145" s="1" t="s">
        <v>42</v>
      </c>
      <c r="F145" s="1" t="s">
        <v>42</v>
      </c>
      <c r="G145" s="1" t="s">
        <v>42</v>
      </c>
    </row>
    <row r="146" spans="1:7" x14ac:dyDescent="0.35">
      <c r="A146" s="1" t="s">
        <v>147</v>
      </c>
      <c r="B146" s="1" t="str">
        <f>VLOOKUP(A146,[1]Shipclass!$B$2:$K$164,10,0)</f>
        <v>C33</v>
      </c>
      <c r="C146" s="1" t="s">
        <v>31</v>
      </c>
      <c r="D146" s="1" t="s">
        <v>45</v>
      </c>
      <c r="E146" s="1" t="s">
        <v>61</v>
      </c>
      <c r="F146" s="1" t="s">
        <v>16</v>
      </c>
      <c r="G146" s="1" t="s">
        <v>17</v>
      </c>
    </row>
    <row r="147" spans="1:7" x14ac:dyDescent="0.35">
      <c r="A147" s="1" t="s">
        <v>147</v>
      </c>
      <c r="B147" s="1" t="str">
        <f>VLOOKUP(A147,[1]Shipclass!$B$2:$K$164,10,0)</f>
        <v>C33</v>
      </c>
      <c r="C147" s="1" t="s">
        <v>8</v>
      </c>
      <c r="D147" s="1" t="s">
        <v>21</v>
      </c>
      <c r="E147" s="1" t="s">
        <v>148</v>
      </c>
      <c r="F147" s="1" t="s">
        <v>117</v>
      </c>
      <c r="G147" s="1" t="s">
        <v>24</v>
      </c>
    </row>
    <row r="148" spans="1:7" x14ac:dyDescent="0.35">
      <c r="A148" s="1" t="s">
        <v>147</v>
      </c>
      <c r="B148" s="1" t="str">
        <f>VLOOKUP(A148,[1]Shipclass!$B$2:$K$164,10,0)</f>
        <v>C33</v>
      </c>
      <c r="C148" s="1" t="s">
        <v>31</v>
      </c>
      <c r="D148" s="1" t="s">
        <v>45</v>
      </c>
      <c r="E148" s="1" t="s">
        <v>42</v>
      </c>
      <c r="F148" s="1" t="s">
        <v>42</v>
      </c>
      <c r="G148" s="1" t="s">
        <v>42</v>
      </c>
    </row>
    <row r="149" spans="1:7" x14ac:dyDescent="0.35">
      <c r="A149" s="1" t="s">
        <v>149</v>
      </c>
      <c r="B149" s="1" t="str">
        <f>VLOOKUP(A149,[1]Shipclass!$B$2:$K$164,10,0)</f>
        <v>C38</v>
      </c>
      <c r="C149" s="1" t="s">
        <v>8</v>
      </c>
      <c r="D149" s="1" t="s">
        <v>101</v>
      </c>
      <c r="E149" s="1" t="s">
        <v>10</v>
      </c>
      <c r="F149" s="1" t="s">
        <v>11</v>
      </c>
      <c r="G149" s="1" t="s">
        <v>12</v>
      </c>
    </row>
    <row r="150" spans="1:7" x14ac:dyDescent="0.35">
      <c r="A150" s="1" t="s">
        <v>149</v>
      </c>
      <c r="B150" s="1" t="str">
        <f>VLOOKUP(A150,[1]Shipclass!$B$2:$K$164,10,0)</f>
        <v>C38</v>
      </c>
      <c r="C150" s="1" t="s">
        <v>49</v>
      </c>
      <c r="D150" s="1" t="s">
        <v>39</v>
      </c>
      <c r="E150" s="1" t="s">
        <v>40</v>
      </c>
      <c r="F150" s="1" t="s">
        <v>41</v>
      </c>
      <c r="G150" s="1" t="s">
        <v>35</v>
      </c>
    </row>
    <row r="151" spans="1:7" x14ac:dyDescent="0.35">
      <c r="A151" s="1" t="s">
        <v>150</v>
      </c>
      <c r="B151" s="1" t="str">
        <f>VLOOKUP(A151,[1]Shipclass!$B$2:$K$164,10,0)</f>
        <v>C30</v>
      </c>
      <c r="C151" s="1" t="s">
        <v>13</v>
      </c>
      <c r="D151" s="1" t="s">
        <v>21</v>
      </c>
      <c r="E151" s="1" t="s">
        <v>22</v>
      </c>
      <c r="F151" s="1" t="s">
        <v>23</v>
      </c>
      <c r="G151" s="1" t="s">
        <v>24</v>
      </c>
    </row>
    <row r="152" spans="1:7" x14ac:dyDescent="0.35">
      <c r="A152" s="1" t="s">
        <v>150</v>
      </c>
      <c r="B152" s="1" t="str">
        <f>VLOOKUP(A152,[1]Shipclass!$B$2:$K$164,10,0)</f>
        <v>C30</v>
      </c>
      <c r="C152" s="1" t="s">
        <v>13</v>
      </c>
      <c r="D152" s="1" t="s">
        <v>45</v>
      </c>
      <c r="E152" s="1" t="s">
        <v>42</v>
      </c>
      <c r="F152" s="1" t="s">
        <v>42</v>
      </c>
      <c r="G152" s="1" t="s">
        <v>42</v>
      </c>
    </row>
    <row r="153" spans="1:7" x14ac:dyDescent="0.35">
      <c r="A153" s="1" t="s">
        <v>150</v>
      </c>
      <c r="B153" s="1" t="str">
        <f>VLOOKUP(A153,[1]Shipclass!$B$2:$K$164,10,0)</f>
        <v>C30</v>
      </c>
      <c r="C153" s="1" t="s">
        <v>31</v>
      </c>
      <c r="D153" s="1" t="s">
        <v>53</v>
      </c>
      <c r="E153" s="1" t="s">
        <v>42</v>
      </c>
      <c r="F153" s="1" t="s">
        <v>42</v>
      </c>
      <c r="G153" s="1" t="s">
        <v>42</v>
      </c>
    </row>
    <row r="154" spans="1:7" x14ac:dyDescent="0.35">
      <c r="A154" s="1" t="s">
        <v>150</v>
      </c>
      <c r="B154" s="1" t="str">
        <f>VLOOKUP(A154,[1]Shipclass!$B$2:$K$164,10,0)</f>
        <v>C30</v>
      </c>
      <c r="C154" s="1" t="s">
        <v>20</v>
      </c>
      <c r="D154" s="1" t="s">
        <v>83</v>
      </c>
      <c r="E154" s="1" t="s">
        <v>42</v>
      </c>
      <c r="F154" s="1" t="s">
        <v>42</v>
      </c>
      <c r="G154" s="1" t="s">
        <v>42</v>
      </c>
    </row>
    <row r="155" spans="1:7" x14ac:dyDescent="0.35">
      <c r="A155" s="1" t="s">
        <v>151</v>
      </c>
      <c r="B155" s="1" t="str">
        <f>VLOOKUP(A155,[1]Shipclass!$B$2:$K$164,10,0)</f>
        <v>J30</v>
      </c>
      <c r="C155" s="1" t="s">
        <v>13</v>
      </c>
      <c r="D155" s="1" t="s">
        <v>43</v>
      </c>
      <c r="E155" s="1" t="s">
        <v>10</v>
      </c>
      <c r="F155" s="1" t="s">
        <v>11</v>
      </c>
      <c r="G155" s="1" t="s">
        <v>12</v>
      </c>
    </row>
    <row r="156" spans="1:7" x14ac:dyDescent="0.35">
      <c r="A156" s="1" t="s">
        <v>151</v>
      </c>
      <c r="B156" s="1" t="str">
        <f>VLOOKUP(A156,[1]Shipclass!$B$2:$K$164,10,0)</f>
        <v>J30</v>
      </c>
      <c r="C156" s="1" t="s">
        <v>31</v>
      </c>
      <c r="D156" s="1" t="s">
        <v>66</v>
      </c>
      <c r="E156" s="1" t="s">
        <v>79</v>
      </c>
      <c r="F156" s="1" t="s">
        <v>68</v>
      </c>
      <c r="G156" s="1" t="s">
        <v>29</v>
      </c>
    </row>
    <row r="157" spans="1:7" x14ac:dyDescent="0.35">
      <c r="A157" s="1" t="s">
        <v>151</v>
      </c>
      <c r="B157" s="1" t="str">
        <f>VLOOKUP(A157,[1]Shipclass!$B$2:$K$164,10,0)</f>
        <v>J30</v>
      </c>
      <c r="C157" s="1" t="s">
        <v>31</v>
      </c>
      <c r="D157" s="1" t="s">
        <v>30</v>
      </c>
      <c r="E157" s="1" t="s">
        <v>10</v>
      </c>
      <c r="F157" s="1" t="s">
        <v>11</v>
      </c>
      <c r="G157" s="1" t="s">
        <v>12</v>
      </c>
    </row>
    <row r="158" spans="1:7" x14ac:dyDescent="0.35">
      <c r="A158" s="1" t="s">
        <v>152</v>
      </c>
      <c r="B158" s="1" t="str">
        <f>VLOOKUP(A158,[1]Shipclass!$B$2:$K$164,10,0)</f>
        <v>C33</v>
      </c>
      <c r="C158" s="1" t="s">
        <v>49</v>
      </c>
      <c r="D158" s="1" t="s">
        <v>97</v>
      </c>
      <c r="E158" s="1" t="s">
        <v>113</v>
      </c>
      <c r="F158" s="1" t="s">
        <v>23</v>
      </c>
      <c r="G158" s="1" t="s">
        <v>24</v>
      </c>
    </row>
    <row r="159" spans="1:7" x14ac:dyDescent="0.35">
      <c r="A159" s="1" t="s">
        <v>152</v>
      </c>
      <c r="B159" s="1" t="str">
        <f>VLOOKUP(A159,[1]Shipclass!$B$2:$K$164,10,0)</f>
        <v>C33</v>
      </c>
      <c r="C159" s="1" t="s">
        <v>13</v>
      </c>
      <c r="D159" s="1" t="s">
        <v>14</v>
      </c>
      <c r="E159" s="1" t="s">
        <v>61</v>
      </c>
      <c r="F159" s="1" t="s">
        <v>16</v>
      </c>
      <c r="G159" s="1" t="s">
        <v>17</v>
      </c>
    </row>
    <row r="160" spans="1:7" x14ac:dyDescent="0.35">
      <c r="A160" s="1" t="s">
        <v>152</v>
      </c>
      <c r="B160" s="1" t="str">
        <f>VLOOKUP(A160,[1]Shipclass!$B$2:$K$164,10,0)</f>
        <v>C33</v>
      </c>
      <c r="C160" s="1" t="s">
        <v>18</v>
      </c>
      <c r="D160" s="1" t="s">
        <v>26</v>
      </c>
      <c r="E160" s="1" t="s">
        <v>10</v>
      </c>
      <c r="F160" s="1" t="s">
        <v>11</v>
      </c>
      <c r="G160" s="1" t="s">
        <v>12</v>
      </c>
    </row>
    <row r="161" spans="1:7" x14ac:dyDescent="0.35">
      <c r="A161" s="1" t="s">
        <v>153</v>
      </c>
      <c r="B161" s="1" t="str">
        <f>VLOOKUP(A161,[1]Shipclass!$B$2:$K$164,10,0)</f>
        <v>J30</v>
      </c>
      <c r="C161" s="1" t="s">
        <v>13</v>
      </c>
      <c r="D161" s="1" t="s">
        <v>45</v>
      </c>
      <c r="E161" s="1" t="s">
        <v>15</v>
      </c>
      <c r="F161" s="1" t="s">
        <v>16</v>
      </c>
      <c r="G161" s="1" t="s">
        <v>17</v>
      </c>
    </row>
    <row r="162" spans="1:7" x14ac:dyDescent="0.35">
      <c r="A162" s="1" t="s">
        <v>153</v>
      </c>
      <c r="B162" s="1" t="str">
        <f>VLOOKUP(A162,[1]Shipclass!$B$2:$K$164,10,0)</f>
        <v>J30</v>
      </c>
      <c r="C162" s="1" t="s">
        <v>49</v>
      </c>
      <c r="D162" s="1" t="s">
        <v>21</v>
      </c>
      <c r="E162" s="1" t="s">
        <v>80</v>
      </c>
      <c r="F162" s="1" t="s">
        <v>81</v>
      </c>
      <c r="G162" s="1" t="s">
        <v>24</v>
      </c>
    </row>
    <row r="163" spans="1:7" x14ac:dyDescent="0.35">
      <c r="A163" s="1" t="s">
        <v>153</v>
      </c>
      <c r="B163" s="1" t="str">
        <f>VLOOKUP(A163,[1]Shipclass!$B$2:$K$164,10,0)</f>
        <v>J30</v>
      </c>
      <c r="C163" s="1" t="s">
        <v>108</v>
      </c>
      <c r="D163" s="1" t="s">
        <v>45</v>
      </c>
      <c r="E163" s="1" t="s">
        <v>61</v>
      </c>
      <c r="F163" s="1" t="s">
        <v>16</v>
      </c>
      <c r="G163" s="1" t="s">
        <v>17</v>
      </c>
    </row>
    <row r="164" spans="1:7" x14ac:dyDescent="0.35">
      <c r="A164" s="1" t="s">
        <v>154</v>
      </c>
      <c r="B164" s="1" t="str">
        <f>VLOOKUP(A164,[1]Shipclass!$B$2:$K$164,10,0)</f>
        <v>N43</v>
      </c>
      <c r="C164" s="1" t="s">
        <v>18</v>
      </c>
      <c r="D164" s="1" t="s">
        <v>101</v>
      </c>
      <c r="E164" s="1" t="s">
        <v>115</v>
      </c>
      <c r="F164" s="1" t="s">
        <v>11</v>
      </c>
      <c r="G164" s="1" t="s">
        <v>12</v>
      </c>
    </row>
    <row r="165" spans="1:7" x14ac:dyDescent="0.35">
      <c r="A165" s="1" t="s">
        <v>155</v>
      </c>
      <c r="B165" s="1" t="str">
        <f>VLOOKUP(A165,[1]Shipclass!$B$2:$K$164,10,0)</f>
        <v>J23A</v>
      </c>
      <c r="C165" s="1" t="s">
        <v>8</v>
      </c>
      <c r="D165" s="1" t="s">
        <v>26</v>
      </c>
      <c r="E165" s="1" t="s">
        <v>91</v>
      </c>
      <c r="F165" s="1" t="s">
        <v>92</v>
      </c>
      <c r="G165" s="1" t="s">
        <v>29</v>
      </c>
    </row>
    <row r="166" spans="1:7" x14ac:dyDescent="0.35">
      <c r="A166" s="1" t="s">
        <v>155</v>
      </c>
      <c r="B166" s="1" t="str">
        <f>VLOOKUP(A166,[1]Shipclass!$B$2:$K$164,10,0)</f>
        <v>J23A</v>
      </c>
      <c r="C166" s="1" t="s">
        <v>18</v>
      </c>
      <c r="D166" s="1" t="s">
        <v>26</v>
      </c>
      <c r="E166" s="1" t="s">
        <v>156</v>
      </c>
      <c r="F166" s="1" t="s">
        <v>28</v>
      </c>
      <c r="G166" s="1" t="s">
        <v>29</v>
      </c>
    </row>
    <row r="167" spans="1:7" x14ac:dyDescent="0.35">
      <c r="A167" s="1" t="s">
        <v>155</v>
      </c>
      <c r="B167" s="1" t="str">
        <f>VLOOKUP(A167,[1]Shipclass!$B$2:$K$164,10,0)</f>
        <v>J23A</v>
      </c>
      <c r="C167" s="1" t="s">
        <v>31</v>
      </c>
      <c r="D167" s="1" t="s">
        <v>14</v>
      </c>
      <c r="E167" s="1" t="s">
        <v>61</v>
      </c>
      <c r="F167" s="1" t="s">
        <v>16</v>
      </c>
      <c r="G167" s="1" t="s">
        <v>17</v>
      </c>
    </row>
    <row r="168" spans="1:7" x14ac:dyDescent="0.35">
      <c r="A168" s="1" t="s">
        <v>157</v>
      </c>
      <c r="B168" s="1" t="s">
        <v>52</v>
      </c>
      <c r="C168" s="1" t="s">
        <v>13</v>
      </c>
      <c r="D168" s="1" t="s">
        <v>37</v>
      </c>
      <c r="E168" s="1" t="s">
        <v>80</v>
      </c>
      <c r="F168" s="1" t="s">
        <v>81</v>
      </c>
      <c r="G168" s="1" t="s">
        <v>24</v>
      </c>
    </row>
    <row r="169" spans="1:7" x14ac:dyDescent="0.35">
      <c r="A169" s="1" t="s">
        <v>157</v>
      </c>
      <c r="B169" s="1" t="s">
        <v>52</v>
      </c>
      <c r="C169" s="1" t="s">
        <v>18</v>
      </c>
      <c r="D169" s="1" t="s">
        <v>39</v>
      </c>
      <c r="E169" s="1" t="s">
        <v>58</v>
      </c>
      <c r="F169" s="1" t="s">
        <v>59</v>
      </c>
      <c r="G169" s="1" t="s">
        <v>24</v>
      </c>
    </row>
    <row r="170" spans="1:7" x14ac:dyDescent="0.35">
      <c r="A170" s="1" t="s">
        <v>158</v>
      </c>
      <c r="B170" s="1" t="str">
        <f>VLOOKUP(A170,[1]Shipclass!$B$2:$K$164,10,0)</f>
        <v>C33</v>
      </c>
      <c r="C170" s="1" t="s">
        <v>18</v>
      </c>
      <c r="D170" s="1" t="s">
        <v>124</v>
      </c>
      <c r="E170" s="1" t="s">
        <v>42</v>
      </c>
      <c r="F170" s="1" t="s">
        <v>42</v>
      </c>
      <c r="G170" s="1" t="s">
        <v>42</v>
      </c>
    </row>
    <row r="171" spans="1:7" x14ac:dyDescent="0.35">
      <c r="A171" s="1" t="s">
        <v>158</v>
      </c>
      <c r="B171" s="1" t="str">
        <f>VLOOKUP(A171,[1]Shipclass!$B$2:$K$164,10,0)</f>
        <v>C33</v>
      </c>
      <c r="C171" s="1" t="s">
        <v>18</v>
      </c>
      <c r="D171" s="1" t="s">
        <v>53</v>
      </c>
      <c r="E171" s="1" t="s">
        <v>61</v>
      </c>
      <c r="F171" s="1" t="s">
        <v>16</v>
      </c>
      <c r="G171" s="1" t="s">
        <v>17</v>
      </c>
    </row>
    <row r="172" spans="1:7" x14ac:dyDescent="0.35">
      <c r="A172" s="1" t="s">
        <v>158</v>
      </c>
      <c r="B172" s="1" t="str">
        <f>VLOOKUP(A172,[1]Shipclass!$B$2:$K$164,10,0)</f>
        <v>C33</v>
      </c>
      <c r="C172" s="1" t="s">
        <v>49</v>
      </c>
      <c r="D172" s="1" t="s">
        <v>85</v>
      </c>
      <c r="E172" s="1" t="s">
        <v>58</v>
      </c>
      <c r="F172" s="1" t="s">
        <v>59</v>
      </c>
      <c r="G172" s="1" t="s">
        <v>24</v>
      </c>
    </row>
    <row r="173" spans="1:7" x14ac:dyDescent="0.35">
      <c r="A173" s="1" t="s">
        <v>158</v>
      </c>
      <c r="B173" s="1" t="str">
        <f>VLOOKUP(A173,[1]Shipclass!$B$2:$K$164,10,0)</f>
        <v>C33</v>
      </c>
      <c r="C173" s="1" t="s">
        <v>8</v>
      </c>
      <c r="D173" s="1" t="s">
        <v>21</v>
      </c>
      <c r="E173" s="1" t="s">
        <v>47</v>
      </c>
      <c r="F173" s="1" t="s">
        <v>48</v>
      </c>
      <c r="G173" s="1" t="s">
        <v>24</v>
      </c>
    </row>
    <row r="174" spans="1:7" x14ac:dyDescent="0.35">
      <c r="A174" s="1" t="s">
        <v>158</v>
      </c>
      <c r="B174" s="1" t="str">
        <f>VLOOKUP(A174,[1]Shipclass!$B$2:$K$164,10,0)</f>
        <v>C33</v>
      </c>
      <c r="C174" s="1" t="s">
        <v>18</v>
      </c>
      <c r="D174" s="1"/>
      <c r="E174" s="1" t="s">
        <v>42</v>
      </c>
      <c r="F174" s="1" t="s">
        <v>42</v>
      </c>
      <c r="G174" s="1" t="s">
        <v>42</v>
      </c>
    </row>
    <row r="175" spans="1:7" x14ac:dyDescent="0.35">
      <c r="A175" s="1" t="s">
        <v>159</v>
      </c>
      <c r="B175" s="1" t="str">
        <f>VLOOKUP(A175,[1]Shipclass!$B$2:$K$164,10,0)</f>
        <v>F37</v>
      </c>
      <c r="C175" s="1" t="s">
        <v>8</v>
      </c>
      <c r="D175" s="1" t="s">
        <v>96</v>
      </c>
      <c r="E175" s="1" t="s">
        <v>160</v>
      </c>
      <c r="F175" s="1" t="s">
        <v>48</v>
      </c>
      <c r="G175" s="1" t="s">
        <v>24</v>
      </c>
    </row>
    <row r="176" spans="1:7" x14ac:dyDescent="0.35">
      <c r="A176" s="1" t="s">
        <v>159</v>
      </c>
      <c r="B176" s="1" t="str">
        <f>VLOOKUP(A176,[1]Shipclass!$B$2:$K$164,10,0)</f>
        <v>F37</v>
      </c>
      <c r="C176" s="1" t="s">
        <v>13</v>
      </c>
      <c r="D176" s="1" t="s">
        <v>62</v>
      </c>
      <c r="E176" s="1" t="s">
        <v>80</v>
      </c>
      <c r="F176" s="1" t="s">
        <v>81</v>
      </c>
      <c r="G176" s="1" t="s">
        <v>24</v>
      </c>
    </row>
    <row r="177" spans="1:7" x14ac:dyDescent="0.35">
      <c r="A177" s="1" t="s">
        <v>159</v>
      </c>
      <c r="B177" s="1" t="str">
        <f>VLOOKUP(A177,[1]Shipclass!$B$2:$K$164,10,0)</f>
        <v>F37</v>
      </c>
      <c r="C177" s="1" t="s">
        <v>49</v>
      </c>
      <c r="D177" s="1" t="s">
        <v>19</v>
      </c>
      <c r="E177" s="1" t="s">
        <v>10</v>
      </c>
      <c r="F177" s="1" t="s">
        <v>11</v>
      </c>
      <c r="G177" s="1" t="s">
        <v>12</v>
      </c>
    </row>
    <row r="178" spans="1:7" x14ac:dyDescent="0.35">
      <c r="A178" s="1" t="s">
        <v>161</v>
      </c>
      <c r="B178" s="1" t="str">
        <f>VLOOKUP(A178,[1]Shipclass!$B$2:$K$164,10,0)</f>
        <v>J32</v>
      </c>
      <c r="C178" s="1" t="s">
        <v>31</v>
      </c>
      <c r="D178" s="1" t="s">
        <v>43</v>
      </c>
      <c r="E178" s="1" t="s">
        <v>42</v>
      </c>
      <c r="F178" s="1" t="s">
        <v>42</v>
      </c>
      <c r="G178" s="1" t="s">
        <v>42</v>
      </c>
    </row>
    <row r="179" spans="1:7" x14ac:dyDescent="0.35">
      <c r="A179" s="1" t="s">
        <v>162</v>
      </c>
      <c r="B179" s="1" t="str">
        <f>VLOOKUP(A179,[1]Shipclass!$B$2:$K$164,10,0)</f>
        <v>C38</v>
      </c>
      <c r="C179" s="1" t="s">
        <v>18</v>
      </c>
      <c r="D179" s="1" t="s">
        <v>85</v>
      </c>
      <c r="E179" s="1" t="s">
        <v>40</v>
      </c>
      <c r="F179" s="1" t="s">
        <v>41</v>
      </c>
      <c r="G179" s="1" t="s">
        <v>35</v>
      </c>
    </row>
    <row r="180" spans="1:7" x14ac:dyDescent="0.35">
      <c r="A180" s="1" t="s">
        <v>162</v>
      </c>
      <c r="B180" s="1" t="str">
        <f>VLOOKUP(A180,[1]Shipclass!$B$2:$K$164,10,0)</f>
        <v>C38</v>
      </c>
      <c r="C180" s="1" t="s">
        <v>20</v>
      </c>
      <c r="D180" s="1" t="s">
        <v>14</v>
      </c>
      <c r="E180" s="1" t="s">
        <v>42</v>
      </c>
      <c r="F180" s="1" t="s">
        <v>42</v>
      </c>
      <c r="G180" s="1" t="s">
        <v>42</v>
      </c>
    </row>
    <row r="181" spans="1:7" x14ac:dyDescent="0.35">
      <c r="A181" s="1" t="s">
        <v>163</v>
      </c>
      <c r="B181" s="1" t="str">
        <f>VLOOKUP(A181,[1]Shipclass!$B$2:$K$164,10,0)</f>
        <v>N43</v>
      </c>
      <c r="C181" s="1" t="s">
        <v>8</v>
      </c>
      <c r="D181" s="1" t="s">
        <v>85</v>
      </c>
      <c r="E181" s="1" t="s">
        <v>58</v>
      </c>
      <c r="F181" s="1" t="s">
        <v>59</v>
      </c>
      <c r="G181" s="1" t="s">
        <v>24</v>
      </c>
    </row>
    <row r="182" spans="1:7" x14ac:dyDescent="0.35">
      <c r="A182" s="1" t="s">
        <v>163</v>
      </c>
      <c r="B182" s="1" t="str">
        <f>VLOOKUP(A182,[1]Shipclass!$B$2:$K$164,10,0)</f>
        <v>N43</v>
      </c>
      <c r="C182" s="1" t="s">
        <v>31</v>
      </c>
      <c r="D182" s="1" t="s">
        <v>53</v>
      </c>
      <c r="E182" s="1" t="s">
        <v>164</v>
      </c>
      <c r="F182" s="1" t="s">
        <v>16</v>
      </c>
      <c r="G182" s="1" t="s">
        <v>17</v>
      </c>
    </row>
    <row r="183" spans="1:7" x14ac:dyDescent="0.35">
      <c r="A183" s="1" t="s">
        <v>165</v>
      </c>
      <c r="B183" s="1" t="str">
        <f>VLOOKUP(A183,[1]Shipclass!$B$2:$K$164,10,0)</f>
        <v>S22</v>
      </c>
      <c r="C183" s="1" t="s">
        <v>8</v>
      </c>
      <c r="D183" s="1" t="s">
        <v>136</v>
      </c>
      <c r="E183" s="1" t="s">
        <v>10</v>
      </c>
      <c r="F183" s="1" t="s">
        <v>11</v>
      </c>
      <c r="G183" s="1" t="s">
        <v>12</v>
      </c>
    </row>
    <row r="184" spans="1:7" x14ac:dyDescent="0.35">
      <c r="A184" s="1" t="s">
        <v>165</v>
      </c>
      <c r="B184" s="1" t="str">
        <f>VLOOKUP(A184,[1]Shipclass!$B$2:$K$164,10,0)</f>
        <v>S22</v>
      </c>
      <c r="C184" s="1" t="s">
        <v>13</v>
      </c>
      <c r="D184" s="1" t="s">
        <v>136</v>
      </c>
      <c r="E184" s="1" t="s">
        <v>10</v>
      </c>
      <c r="F184" s="1" t="s">
        <v>11</v>
      </c>
      <c r="G184" s="1" t="s">
        <v>12</v>
      </c>
    </row>
    <row r="185" spans="1:7" x14ac:dyDescent="0.35">
      <c r="A185" s="1" t="s">
        <v>165</v>
      </c>
      <c r="B185" s="1" t="str">
        <f>VLOOKUP(A185,[1]Shipclass!$B$2:$K$164,10,0)</f>
        <v>S22</v>
      </c>
      <c r="C185" s="1" t="s">
        <v>18</v>
      </c>
      <c r="D185" s="1" t="s">
        <v>136</v>
      </c>
      <c r="E185" s="1" t="s">
        <v>10</v>
      </c>
      <c r="F185" s="1" t="s">
        <v>11</v>
      </c>
      <c r="G185" s="1" t="s">
        <v>12</v>
      </c>
    </row>
    <row r="186" spans="1:7" x14ac:dyDescent="0.35">
      <c r="A186" s="1" t="s">
        <v>165</v>
      </c>
      <c r="B186" s="1" t="str">
        <f>VLOOKUP(A186,[1]Shipclass!$B$2:$K$164,10,0)</f>
        <v>S22</v>
      </c>
      <c r="C186" s="1" t="s">
        <v>31</v>
      </c>
      <c r="D186" s="1" t="s">
        <v>136</v>
      </c>
      <c r="E186" s="1" t="s">
        <v>10</v>
      </c>
      <c r="F186" s="1" t="s">
        <v>11</v>
      </c>
      <c r="G186" s="1" t="s">
        <v>12</v>
      </c>
    </row>
    <row r="187" spans="1:7" x14ac:dyDescent="0.35">
      <c r="A187" s="1" t="s">
        <v>165</v>
      </c>
      <c r="B187" s="1" t="str">
        <f>VLOOKUP(A187,[1]Shipclass!$B$2:$K$164,10,0)</f>
        <v>S22</v>
      </c>
      <c r="C187" s="1" t="s">
        <v>49</v>
      </c>
      <c r="D187" s="1" t="s">
        <v>136</v>
      </c>
      <c r="E187" s="1" t="s">
        <v>10</v>
      </c>
      <c r="F187" s="1" t="s">
        <v>11</v>
      </c>
      <c r="G187" s="1" t="s">
        <v>12</v>
      </c>
    </row>
    <row r="188" spans="1:7" x14ac:dyDescent="0.35">
      <c r="A188" s="1" t="s">
        <v>165</v>
      </c>
      <c r="B188" s="1" t="str">
        <f>VLOOKUP(A188,[1]Shipclass!$B$2:$K$164,10,0)</f>
        <v>S22</v>
      </c>
      <c r="C188" s="1" t="s">
        <v>20</v>
      </c>
      <c r="D188" s="1" t="s">
        <v>136</v>
      </c>
      <c r="E188" s="1" t="s">
        <v>10</v>
      </c>
      <c r="F188" s="1" t="s">
        <v>11</v>
      </c>
      <c r="G188" s="1" t="s">
        <v>12</v>
      </c>
    </row>
    <row r="189" spans="1:7" x14ac:dyDescent="0.35">
      <c r="A189" s="1" t="s">
        <v>166</v>
      </c>
      <c r="B189" s="1" t="str">
        <f>VLOOKUP(A189,[1]Shipclass!$B$2:$K$164,10,0)</f>
        <v>N37A</v>
      </c>
      <c r="C189" s="1" t="s">
        <v>13</v>
      </c>
      <c r="D189" s="1" t="s">
        <v>9</v>
      </c>
      <c r="E189" s="1" t="s">
        <v>10</v>
      </c>
      <c r="F189" s="1" t="s">
        <v>11</v>
      </c>
      <c r="G189" s="1" t="s">
        <v>12</v>
      </c>
    </row>
    <row r="190" spans="1:7" x14ac:dyDescent="0.35">
      <c r="A190" s="1" t="s">
        <v>166</v>
      </c>
      <c r="B190" s="1" t="str">
        <f>VLOOKUP(A190,[1]Shipclass!$B$2:$K$164,10,0)</f>
        <v>N37A</v>
      </c>
      <c r="C190" s="1" t="s">
        <v>18</v>
      </c>
      <c r="D190" s="1" t="s">
        <v>14</v>
      </c>
      <c r="E190" s="1" t="s">
        <v>167</v>
      </c>
      <c r="F190" s="1" t="s">
        <v>16</v>
      </c>
      <c r="G190" s="1" t="s">
        <v>17</v>
      </c>
    </row>
    <row r="191" spans="1:7" x14ac:dyDescent="0.35">
      <c r="A191" s="1" t="s">
        <v>168</v>
      </c>
      <c r="B191" s="1" t="str">
        <f>VLOOKUP(A191,[1]Shipclass!$B$2:$K$164,10,0)</f>
        <v>C38</v>
      </c>
      <c r="C191" s="1" t="s">
        <v>49</v>
      </c>
      <c r="D191" s="1" t="s">
        <v>14</v>
      </c>
      <c r="E191" s="1" t="s">
        <v>42</v>
      </c>
      <c r="F191" s="1" t="s">
        <v>42</v>
      </c>
      <c r="G191" s="1" t="s">
        <v>42</v>
      </c>
    </row>
    <row r="192" spans="1:7" x14ac:dyDescent="0.35">
      <c r="A192" s="1" t="s">
        <v>168</v>
      </c>
      <c r="B192" s="1" t="str">
        <f>VLOOKUP(A192,[1]Shipclass!$B$2:$K$164,10,0)</f>
        <v>C38</v>
      </c>
      <c r="C192" s="1" t="s">
        <v>49</v>
      </c>
      <c r="D192" s="1" t="s">
        <v>19</v>
      </c>
      <c r="E192" s="1" t="s">
        <v>10</v>
      </c>
      <c r="F192" s="1" t="s">
        <v>11</v>
      </c>
      <c r="G192" s="1" t="s">
        <v>12</v>
      </c>
    </row>
    <row r="193" spans="1:7" x14ac:dyDescent="0.35">
      <c r="A193" s="1" t="s">
        <v>169</v>
      </c>
      <c r="B193" s="1" t="str">
        <f>VLOOKUP(A193,[1]Shipclass!$B$2:$K$164,10,0)</f>
        <v>N43</v>
      </c>
      <c r="C193" s="1" t="s">
        <v>13</v>
      </c>
      <c r="D193" s="1" t="s">
        <v>124</v>
      </c>
      <c r="E193" s="1" t="s">
        <v>61</v>
      </c>
      <c r="F193" s="1" t="s">
        <v>16</v>
      </c>
      <c r="G193" s="1" t="s">
        <v>17</v>
      </c>
    </row>
    <row r="194" spans="1:7" x14ac:dyDescent="0.35">
      <c r="A194" s="1" t="s">
        <v>169</v>
      </c>
      <c r="B194" s="1" t="str">
        <f>VLOOKUP(A194,[1]Shipclass!$B$2:$K$164,10,0)</f>
        <v>N43</v>
      </c>
      <c r="C194" s="1" t="s">
        <v>31</v>
      </c>
      <c r="D194" s="1" t="s">
        <v>85</v>
      </c>
      <c r="E194" s="1" t="s">
        <v>125</v>
      </c>
      <c r="F194" s="1" t="s">
        <v>59</v>
      </c>
      <c r="G194" s="1" t="s">
        <v>24</v>
      </c>
    </row>
    <row r="195" spans="1:7" x14ac:dyDescent="0.35">
      <c r="A195" s="1" t="s">
        <v>169</v>
      </c>
      <c r="B195" s="1" t="str">
        <f>VLOOKUP(A195,[1]Shipclass!$B$2:$K$164,10,0)</f>
        <v>N43</v>
      </c>
      <c r="C195" s="1" t="s">
        <v>108</v>
      </c>
      <c r="D195" s="1" t="s">
        <v>53</v>
      </c>
      <c r="E195" s="1" t="s">
        <v>15</v>
      </c>
      <c r="F195" s="1" t="s">
        <v>16</v>
      </c>
      <c r="G195" s="1" t="s">
        <v>17</v>
      </c>
    </row>
    <row r="196" spans="1:7" x14ac:dyDescent="0.35">
      <c r="A196" s="1" t="s">
        <v>170</v>
      </c>
      <c r="B196" s="1" t="str">
        <f>VLOOKUP(A196,[1]Shipclass!$B$2:$K$164,10,0)</f>
        <v>S22</v>
      </c>
      <c r="C196" s="1" t="s">
        <v>8</v>
      </c>
      <c r="D196" s="1" t="s">
        <v>136</v>
      </c>
      <c r="E196" s="1" t="s">
        <v>10</v>
      </c>
      <c r="F196" s="1" t="s">
        <v>11</v>
      </c>
      <c r="G196" s="1" t="s">
        <v>12</v>
      </c>
    </row>
    <row r="197" spans="1:7" x14ac:dyDescent="0.35">
      <c r="A197" s="1" t="s">
        <v>170</v>
      </c>
      <c r="B197" s="1" t="str">
        <f>VLOOKUP(A197,[1]Shipclass!$B$2:$K$164,10,0)</f>
        <v>S22</v>
      </c>
      <c r="C197" s="1" t="s">
        <v>13</v>
      </c>
      <c r="D197" s="1" t="s">
        <v>136</v>
      </c>
      <c r="E197" s="1" t="s">
        <v>10</v>
      </c>
      <c r="F197" s="1" t="s">
        <v>11</v>
      </c>
      <c r="G197" s="1" t="s">
        <v>12</v>
      </c>
    </row>
    <row r="198" spans="1:7" x14ac:dyDescent="0.35">
      <c r="A198" s="1" t="s">
        <v>170</v>
      </c>
      <c r="B198" s="1" t="str">
        <f>VLOOKUP(A198,[1]Shipclass!$B$2:$K$164,10,0)</f>
        <v>S22</v>
      </c>
      <c r="C198" s="1" t="s">
        <v>18</v>
      </c>
      <c r="D198" s="1" t="s">
        <v>136</v>
      </c>
      <c r="E198" s="1" t="s">
        <v>10</v>
      </c>
      <c r="F198" s="1" t="s">
        <v>11</v>
      </c>
      <c r="G198" s="1" t="s">
        <v>12</v>
      </c>
    </row>
    <row r="199" spans="1:7" x14ac:dyDescent="0.35">
      <c r="A199" s="1" t="s">
        <v>170</v>
      </c>
      <c r="B199" s="1" t="str">
        <f>VLOOKUP(A199,[1]Shipclass!$B$2:$K$164,10,0)</f>
        <v>S22</v>
      </c>
      <c r="C199" s="1" t="s">
        <v>31</v>
      </c>
      <c r="D199" s="1" t="s">
        <v>136</v>
      </c>
      <c r="E199" s="1" t="s">
        <v>10</v>
      </c>
      <c r="F199" s="1" t="s">
        <v>11</v>
      </c>
      <c r="G199" s="1" t="s">
        <v>12</v>
      </c>
    </row>
    <row r="200" spans="1:7" x14ac:dyDescent="0.35">
      <c r="A200" s="1" t="s">
        <v>170</v>
      </c>
      <c r="B200" s="1" t="str">
        <f>VLOOKUP(A200,[1]Shipclass!$B$2:$K$164,10,0)</f>
        <v>S22</v>
      </c>
      <c r="C200" s="1" t="s">
        <v>49</v>
      </c>
      <c r="D200" s="1" t="s">
        <v>136</v>
      </c>
      <c r="E200" s="1" t="s">
        <v>10</v>
      </c>
      <c r="F200" s="1" t="s">
        <v>11</v>
      </c>
      <c r="G200" s="1" t="s">
        <v>12</v>
      </c>
    </row>
    <row r="201" spans="1:7" x14ac:dyDescent="0.35">
      <c r="A201" s="1" t="s">
        <v>170</v>
      </c>
      <c r="B201" s="1" t="str">
        <f>VLOOKUP(A201,[1]Shipclass!$B$2:$K$164,10,0)</f>
        <v>S22</v>
      </c>
      <c r="C201" s="1" t="s">
        <v>20</v>
      </c>
      <c r="D201" s="1" t="s">
        <v>136</v>
      </c>
      <c r="E201" s="1" t="s">
        <v>10</v>
      </c>
      <c r="F201" s="1" t="s">
        <v>11</v>
      </c>
      <c r="G201" s="1" t="s">
        <v>12</v>
      </c>
    </row>
    <row r="202" spans="1:7" x14ac:dyDescent="0.35">
      <c r="A202" s="1" t="s">
        <v>171</v>
      </c>
      <c r="B202" s="1" t="str">
        <f>VLOOKUP(A202,[1]Shipclass!$B$2:$K$164,10,0)</f>
        <v>S22</v>
      </c>
      <c r="C202" s="1" t="s">
        <v>8</v>
      </c>
      <c r="D202" s="1" t="s">
        <v>136</v>
      </c>
      <c r="E202" s="1" t="s">
        <v>10</v>
      </c>
      <c r="F202" s="1" t="s">
        <v>11</v>
      </c>
      <c r="G202" s="1" t="s">
        <v>12</v>
      </c>
    </row>
    <row r="203" spans="1:7" x14ac:dyDescent="0.35">
      <c r="A203" s="1" t="s">
        <v>171</v>
      </c>
      <c r="B203" s="1" t="str">
        <f>VLOOKUP(A203,[1]Shipclass!$B$2:$K$164,10,0)</f>
        <v>S22</v>
      </c>
      <c r="C203" s="1" t="s">
        <v>13</v>
      </c>
      <c r="D203" s="1" t="s">
        <v>136</v>
      </c>
      <c r="E203" s="1" t="s">
        <v>10</v>
      </c>
      <c r="F203" s="1" t="s">
        <v>11</v>
      </c>
      <c r="G203" s="1" t="s">
        <v>12</v>
      </c>
    </row>
    <row r="204" spans="1:7" x14ac:dyDescent="0.35">
      <c r="A204" s="1" t="s">
        <v>171</v>
      </c>
      <c r="B204" s="1" t="str">
        <f>VLOOKUP(A204,[1]Shipclass!$B$2:$K$164,10,0)</f>
        <v>S22</v>
      </c>
      <c r="C204" s="1" t="s">
        <v>18</v>
      </c>
      <c r="D204" s="1" t="s">
        <v>136</v>
      </c>
      <c r="E204" s="1" t="s">
        <v>10</v>
      </c>
      <c r="F204" s="1" t="s">
        <v>11</v>
      </c>
      <c r="G204" s="1" t="s">
        <v>12</v>
      </c>
    </row>
    <row r="205" spans="1:7" x14ac:dyDescent="0.35">
      <c r="A205" s="1" t="s">
        <v>171</v>
      </c>
      <c r="B205" s="1" t="str">
        <f>VLOOKUP(A205,[1]Shipclass!$B$2:$K$164,10,0)</f>
        <v>S22</v>
      </c>
      <c r="C205" s="1" t="s">
        <v>31</v>
      </c>
      <c r="D205" s="1" t="s">
        <v>136</v>
      </c>
      <c r="E205" s="1" t="s">
        <v>10</v>
      </c>
      <c r="F205" s="1" t="s">
        <v>11</v>
      </c>
      <c r="G205" s="1" t="s">
        <v>12</v>
      </c>
    </row>
    <row r="206" spans="1:7" x14ac:dyDescent="0.35">
      <c r="A206" s="1" t="s">
        <v>171</v>
      </c>
      <c r="B206" s="1" t="str">
        <f>VLOOKUP(A206,[1]Shipclass!$B$2:$K$164,10,0)</f>
        <v>S22</v>
      </c>
      <c r="C206" s="1" t="s">
        <v>49</v>
      </c>
      <c r="D206" s="1" t="s">
        <v>136</v>
      </c>
      <c r="E206" s="1" t="s">
        <v>10</v>
      </c>
      <c r="F206" s="1" t="s">
        <v>11</v>
      </c>
      <c r="G206" s="1" t="s">
        <v>12</v>
      </c>
    </row>
    <row r="207" spans="1:7" x14ac:dyDescent="0.35">
      <c r="A207" s="1" t="s">
        <v>171</v>
      </c>
      <c r="B207" s="1" t="str">
        <f>VLOOKUP(A207,[1]Shipclass!$B$2:$K$164,10,0)</f>
        <v>S22</v>
      </c>
      <c r="C207" s="1" t="s">
        <v>20</v>
      </c>
      <c r="D207" s="1" t="s">
        <v>136</v>
      </c>
      <c r="E207" s="1" t="s">
        <v>10</v>
      </c>
      <c r="F207" s="1" t="s">
        <v>11</v>
      </c>
      <c r="G207" s="1" t="s">
        <v>12</v>
      </c>
    </row>
    <row r="208" spans="1:7" x14ac:dyDescent="0.35">
      <c r="A208" s="1" t="s">
        <v>172</v>
      </c>
      <c r="B208" s="1" t="str">
        <f>VLOOKUP(A208,[1]Shipclass!$B$2:$K$164,10,0)</f>
        <v>S22</v>
      </c>
      <c r="C208" s="1" t="s">
        <v>8</v>
      </c>
      <c r="D208" s="1" t="s">
        <v>136</v>
      </c>
      <c r="E208" s="1" t="s">
        <v>10</v>
      </c>
      <c r="F208" s="1" t="s">
        <v>11</v>
      </c>
      <c r="G208" s="1" t="s">
        <v>12</v>
      </c>
    </row>
    <row r="209" spans="1:7" x14ac:dyDescent="0.35">
      <c r="A209" s="1" t="s">
        <v>172</v>
      </c>
      <c r="B209" s="1" t="str">
        <f>VLOOKUP(A209,[1]Shipclass!$B$2:$K$164,10,0)</f>
        <v>S22</v>
      </c>
      <c r="C209" s="1" t="s">
        <v>13</v>
      </c>
      <c r="D209" s="1" t="s">
        <v>136</v>
      </c>
      <c r="E209" s="1" t="s">
        <v>10</v>
      </c>
      <c r="F209" s="1" t="s">
        <v>11</v>
      </c>
      <c r="G209" s="1" t="s">
        <v>12</v>
      </c>
    </row>
    <row r="210" spans="1:7" x14ac:dyDescent="0.35">
      <c r="A210" s="1" t="s">
        <v>172</v>
      </c>
      <c r="B210" s="1" t="str">
        <f>VLOOKUP(A210,[1]Shipclass!$B$2:$K$164,10,0)</f>
        <v>S22</v>
      </c>
      <c r="C210" s="1" t="s">
        <v>18</v>
      </c>
      <c r="D210" s="1" t="s">
        <v>136</v>
      </c>
      <c r="E210" s="1" t="s">
        <v>10</v>
      </c>
      <c r="F210" s="1" t="s">
        <v>11</v>
      </c>
      <c r="G210" s="1" t="s">
        <v>12</v>
      </c>
    </row>
    <row r="211" spans="1:7" x14ac:dyDescent="0.35">
      <c r="A211" s="1" t="s">
        <v>172</v>
      </c>
      <c r="B211" s="1" t="str">
        <f>VLOOKUP(A211,[1]Shipclass!$B$2:$K$164,10,0)</f>
        <v>S22</v>
      </c>
      <c r="C211" s="1" t="s">
        <v>18</v>
      </c>
      <c r="D211" s="1" t="s">
        <v>30</v>
      </c>
      <c r="E211" s="1" t="s">
        <v>42</v>
      </c>
      <c r="F211" s="1" t="s">
        <v>42</v>
      </c>
      <c r="G211" s="1" t="s">
        <v>42</v>
      </c>
    </row>
    <row r="212" spans="1:7" x14ac:dyDescent="0.35">
      <c r="A212" s="1" t="s">
        <v>172</v>
      </c>
      <c r="B212" s="1" t="str">
        <f>VLOOKUP(A212,[1]Shipclass!$B$2:$K$164,10,0)</f>
        <v>S22</v>
      </c>
      <c r="C212" s="1" t="s">
        <v>18</v>
      </c>
      <c r="D212" s="1" t="s">
        <v>30</v>
      </c>
      <c r="E212" s="1" t="s">
        <v>10</v>
      </c>
      <c r="F212" s="1" t="s">
        <v>11</v>
      </c>
      <c r="G212" s="1" t="s">
        <v>12</v>
      </c>
    </row>
    <row r="213" spans="1:7" x14ac:dyDescent="0.35">
      <c r="A213" s="1" t="s">
        <v>172</v>
      </c>
      <c r="B213" s="1" t="str">
        <f>VLOOKUP(A213,[1]Shipclass!$B$2:$K$164,10,0)</f>
        <v>S22</v>
      </c>
      <c r="C213" s="1" t="s">
        <v>49</v>
      </c>
      <c r="D213" s="1" t="s">
        <v>96</v>
      </c>
      <c r="E213" s="1" t="s">
        <v>70</v>
      </c>
      <c r="F213" s="1" t="s">
        <v>34</v>
      </c>
      <c r="G213" s="1" t="s">
        <v>35</v>
      </c>
    </row>
    <row r="214" spans="1:7" x14ac:dyDescent="0.35">
      <c r="A214" s="1" t="s">
        <v>172</v>
      </c>
      <c r="B214" s="1" t="str">
        <f>VLOOKUP(A214,[1]Shipclass!$B$2:$K$164,10,0)</f>
        <v>S22</v>
      </c>
      <c r="C214" s="1" t="s">
        <v>20</v>
      </c>
      <c r="D214" s="1" t="s">
        <v>32</v>
      </c>
      <c r="E214" s="1" t="s">
        <v>94</v>
      </c>
      <c r="F214" s="1" t="s">
        <v>34</v>
      </c>
      <c r="G214" s="1" t="s">
        <v>35</v>
      </c>
    </row>
    <row r="215" spans="1:7" x14ac:dyDescent="0.35">
      <c r="A215" s="1" t="s">
        <v>173</v>
      </c>
      <c r="B215" s="1" t="str">
        <f>VLOOKUP(A215,[1]Shipclass!$B$2:$K$164,10,0)</f>
        <v>S22</v>
      </c>
      <c r="C215" s="1" t="s">
        <v>18</v>
      </c>
      <c r="D215" s="1" t="s">
        <v>96</v>
      </c>
      <c r="E215" s="1" t="s">
        <v>160</v>
      </c>
      <c r="F215" s="1" t="s">
        <v>48</v>
      </c>
      <c r="G215" s="1" t="s">
        <v>24</v>
      </c>
    </row>
    <row r="216" spans="1:7" x14ac:dyDescent="0.35">
      <c r="A216" s="1" t="s">
        <v>173</v>
      </c>
      <c r="B216" s="1" t="str">
        <f>VLOOKUP(A216,[1]Shipclass!$B$2:$K$164,10,0)</f>
        <v>S22</v>
      </c>
      <c r="C216" s="1" t="s">
        <v>18</v>
      </c>
      <c r="D216" s="1" t="s">
        <v>21</v>
      </c>
      <c r="E216" s="1" t="s">
        <v>174</v>
      </c>
      <c r="F216" s="1" t="s">
        <v>48</v>
      </c>
      <c r="G216" s="1" t="s">
        <v>24</v>
      </c>
    </row>
    <row r="217" spans="1:7" x14ac:dyDescent="0.35">
      <c r="A217" s="1" t="s">
        <v>173</v>
      </c>
      <c r="B217" s="1" t="str">
        <f>VLOOKUP(A217,[1]Shipclass!$B$2:$K$164,10,0)</f>
        <v>S22</v>
      </c>
      <c r="C217" s="1" t="s">
        <v>20</v>
      </c>
      <c r="D217" s="1" t="s">
        <v>14</v>
      </c>
      <c r="E217" s="1" t="s">
        <v>15</v>
      </c>
      <c r="F217" s="1" t="s">
        <v>16</v>
      </c>
      <c r="G217" s="1" t="s">
        <v>17</v>
      </c>
    </row>
    <row r="218" spans="1:7" x14ac:dyDescent="0.35">
      <c r="A218" s="1" t="s">
        <v>175</v>
      </c>
      <c r="B218" s="1" t="str">
        <f>VLOOKUP(A218,[1]Shipclass!$B$2:$K$164,10,0)</f>
        <v>S22</v>
      </c>
      <c r="C218" s="1" t="s">
        <v>8</v>
      </c>
      <c r="D218" s="1" t="s">
        <v>21</v>
      </c>
      <c r="E218" s="1" t="s">
        <v>160</v>
      </c>
      <c r="F218" s="1" t="s">
        <v>48</v>
      </c>
      <c r="G218" s="1" t="s">
        <v>24</v>
      </c>
    </row>
    <row r="219" spans="1:7" x14ac:dyDescent="0.35">
      <c r="A219" s="1" t="s">
        <v>175</v>
      </c>
      <c r="B219" s="1" t="str">
        <f>VLOOKUP(A219,[1]Shipclass!$B$2:$K$164,10,0)</f>
        <v>S22</v>
      </c>
      <c r="C219" s="1" t="s">
        <v>18</v>
      </c>
      <c r="D219" s="1" t="s">
        <v>14</v>
      </c>
      <c r="E219" s="1" t="s">
        <v>61</v>
      </c>
      <c r="F219" s="1" t="s">
        <v>16</v>
      </c>
      <c r="G219" s="1" t="s">
        <v>17</v>
      </c>
    </row>
    <row r="220" spans="1:7" x14ac:dyDescent="0.35">
      <c r="A220" s="1" t="s">
        <v>175</v>
      </c>
      <c r="B220" s="1" t="str">
        <f>VLOOKUP(A220,[1]Shipclass!$B$2:$K$164,10,0)</f>
        <v>S22</v>
      </c>
      <c r="C220" s="1" t="s">
        <v>31</v>
      </c>
      <c r="D220" s="1" t="s">
        <v>136</v>
      </c>
      <c r="E220" s="1" t="s">
        <v>10</v>
      </c>
      <c r="F220" s="1" t="s">
        <v>11</v>
      </c>
      <c r="G220" s="1" t="s">
        <v>12</v>
      </c>
    </row>
    <row r="221" spans="1:7" x14ac:dyDescent="0.35">
      <c r="A221" s="1" t="s">
        <v>175</v>
      </c>
      <c r="B221" s="1" t="str">
        <f>VLOOKUP(A221,[1]Shipclass!$B$2:$K$164,10,0)</f>
        <v>S22</v>
      </c>
      <c r="C221" s="1" t="s">
        <v>49</v>
      </c>
      <c r="D221" s="1" t="s">
        <v>136</v>
      </c>
      <c r="E221" s="1" t="s">
        <v>10</v>
      </c>
      <c r="F221" s="1" t="s">
        <v>11</v>
      </c>
      <c r="G221" s="1" t="s">
        <v>12</v>
      </c>
    </row>
    <row r="222" spans="1:7" x14ac:dyDescent="0.35">
      <c r="A222" s="1" t="s">
        <v>176</v>
      </c>
      <c r="B222" s="1" t="str">
        <f>VLOOKUP(A222,[1]Shipclass!$B$2:$K$164,10,0)</f>
        <v>N37A</v>
      </c>
      <c r="C222" s="1" t="s">
        <v>13</v>
      </c>
      <c r="D222" s="1" t="s">
        <v>85</v>
      </c>
      <c r="E222" s="1" t="s">
        <v>177</v>
      </c>
      <c r="F222" s="1" t="s">
        <v>41</v>
      </c>
      <c r="G222" s="1" t="s">
        <v>35</v>
      </c>
    </row>
    <row r="223" spans="1:7" x14ac:dyDescent="0.35">
      <c r="A223" s="1" t="s">
        <v>176</v>
      </c>
      <c r="B223" s="1" t="str">
        <f>VLOOKUP(A223,[1]Shipclass!$B$2:$K$164,10,0)</f>
        <v>N37A</v>
      </c>
      <c r="C223" s="1" t="s">
        <v>31</v>
      </c>
      <c r="D223" s="1" t="s">
        <v>45</v>
      </c>
      <c r="E223" s="1" t="s">
        <v>167</v>
      </c>
      <c r="F223" s="1" t="s">
        <v>16</v>
      </c>
      <c r="G223" s="1" t="s">
        <v>17</v>
      </c>
    </row>
    <row r="224" spans="1:7" x14ac:dyDescent="0.35">
      <c r="A224" s="1" t="s">
        <v>176</v>
      </c>
      <c r="B224" s="1" t="str">
        <f>VLOOKUP(A224,[1]Shipclass!$B$2:$K$164,10,0)</f>
        <v>N37A</v>
      </c>
      <c r="C224" s="1" t="s">
        <v>108</v>
      </c>
      <c r="D224" s="1" t="s">
        <v>96</v>
      </c>
      <c r="E224" s="1" t="s">
        <v>178</v>
      </c>
      <c r="F224" s="1" t="s">
        <v>81</v>
      </c>
      <c r="G224" s="1" t="s">
        <v>24</v>
      </c>
    </row>
    <row r="225" spans="1:7" x14ac:dyDescent="0.35">
      <c r="A225" s="1" t="s">
        <v>179</v>
      </c>
      <c r="B225" s="1" t="str">
        <f>VLOOKUP(A225,[1]Shipclass!$B$2:$K$164,10,0)</f>
        <v>N36</v>
      </c>
      <c r="C225" s="1" t="s">
        <v>18</v>
      </c>
      <c r="D225" s="1" t="s">
        <v>62</v>
      </c>
      <c r="E225" s="1" t="s">
        <v>22</v>
      </c>
      <c r="F225" s="1" t="s">
        <v>23</v>
      </c>
      <c r="G225" s="1" t="s">
        <v>24</v>
      </c>
    </row>
    <row r="226" spans="1:7" x14ac:dyDescent="0.35">
      <c r="A226" s="1" t="s">
        <v>180</v>
      </c>
      <c r="B226" s="1" t="str">
        <f>VLOOKUP(A226,[1]Shipclass!$B$2:$K$164,10,0)</f>
        <v>C38</v>
      </c>
      <c r="C226" s="1" t="s">
        <v>18</v>
      </c>
      <c r="D226" s="1" t="s">
        <v>97</v>
      </c>
      <c r="E226" s="1" t="s">
        <v>22</v>
      </c>
      <c r="F226" s="1" t="s">
        <v>23</v>
      </c>
      <c r="G226" s="1" t="s">
        <v>24</v>
      </c>
    </row>
    <row r="227" spans="1:7" x14ac:dyDescent="0.35">
      <c r="A227" s="1" t="s">
        <v>181</v>
      </c>
      <c r="B227" s="1" t="str">
        <f>VLOOKUP(A227,[1]Shipclass!$B$2:$K$164,10,0)</f>
        <v>J32</v>
      </c>
      <c r="C227" s="1" t="s">
        <v>8</v>
      </c>
      <c r="D227" s="1" t="s">
        <v>62</v>
      </c>
      <c r="E227" s="1" t="s">
        <v>58</v>
      </c>
      <c r="F227" s="1" t="s">
        <v>59</v>
      </c>
      <c r="G227" s="1" t="s">
        <v>24</v>
      </c>
    </row>
    <row r="228" spans="1:7" x14ac:dyDescent="0.35">
      <c r="A228" s="1" t="s">
        <v>181</v>
      </c>
      <c r="B228" s="1" t="str">
        <f>VLOOKUP(A228,[1]Shipclass!$B$2:$K$164,10,0)</f>
        <v>J32</v>
      </c>
      <c r="C228" s="1" t="s">
        <v>18</v>
      </c>
      <c r="D228" s="1" t="s">
        <v>26</v>
      </c>
      <c r="E228" s="1" t="s">
        <v>182</v>
      </c>
      <c r="F228" s="1" t="s">
        <v>183</v>
      </c>
      <c r="G228" s="1" t="s">
        <v>29</v>
      </c>
    </row>
    <row r="229" spans="1:7" x14ac:dyDescent="0.35">
      <c r="A229" s="1" t="s">
        <v>184</v>
      </c>
      <c r="B229" s="1" t="str">
        <f>VLOOKUP(A229,[1]Shipclass!$B$2:$K$164,10,0)</f>
        <v>J25W</v>
      </c>
      <c r="C229" s="1" t="s">
        <v>13</v>
      </c>
      <c r="D229" s="1" t="s">
        <v>32</v>
      </c>
      <c r="E229" s="1" t="s">
        <v>90</v>
      </c>
      <c r="F229" s="1" t="s">
        <v>34</v>
      </c>
      <c r="G229" s="1" t="s">
        <v>17</v>
      </c>
    </row>
    <row r="230" spans="1:7" x14ac:dyDescent="0.35">
      <c r="A230" s="1" t="s">
        <v>184</v>
      </c>
      <c r="B230" s="1" t="str">
        <f>VLOOKUP(A230,[1]Shipclass!$B$2:$K$164,10,0)</f>
        <v>J25W</v>
      </c>
      <c r="C230" s="1" t="s">
        <v>31</v>
      </c>
      <c r="D230" s="1" t="s">
        <v>43</v>
      </c>
      <c r="E230" s="1" t="s">
        <v>10</v>
      </c>
      <c r="F230" s="1" t="s">
        <v>11</v>
      </c>
      <c r="G230" s="1" t="s">
        <v>12</v>
      </c>
    </row>
    <row r="231" spans="1:7" x14ac:dyDescent="0.35">
      <c r="A231" s="1" t="s">
        <v>185</v>
      </c>
      <c r="B231" s="1" t="str">
        <f>VLOOKUP(A231,[1]Shipclass!$B$2:$K$164,10,0)</f>
        <v>I27</v>
      </c>
      <c r="C231" s="1" t="s">
        <v>18</v>
      </c>
      <c r="D231" s="1" t="s">
        <v>9</v>
      </c>
      <c r="E231" s="1" t="s">
        <v>10</v>
      </c>
      <c r="F231" s="1" t="s">
        <v>11</v>
      </c>
      <c r="G231" s="1" t="s">
        <v>12</v>
      </c>
    </row>
    <row r="232" spans="1:7" x14ac:dyDescent="0.35">
      <c r="A232" s="1" t="s">
        <v>185</v>
      </c>
      <c r="B232" s="1" t="str">
        <f>VLOOKUP(A232,[1]Shipclass!$B$2:$K$164,10,0)</f>
        <v>I27</v>
      </c>
      <c r="C232" s="1" t="s">
        <v>18</v>
      </c>
      <c r="D232" s="1" t="s">
        <v>14</v>
      </c>
      <c r="E232" s="1" t="s">
        <v>61</v>
      </c>
      <c r="F232" s="1" t="s">
        <v>16</v>
      </c>
      <c r="G232" s="1" t="s">
        <v>17</v>
      </c>
    </row>
    <row r="233" spans="1:7" x14ac:dyDescent="0.35">
      <c r="A233" s="1" t="s">
        <v>185</v>
      </c>
      <c r="B233" s="1" t="str">
        <f>VLOOKUP(A233,[1]Shipclass!$B$2:$K$164,10,0)</f>
        <v>I27</v>
      </c>
      <c r="C233" s="1" t="s">
        <v>49</v>
      </c>
      <c r="D233" s="1" t="s">
        <v>14</v>
      </c>
      <c r="E233" s="1" t="s">
        <v>42</v>
      </c>
      <c r="F233" s="1" t="s">
        <v>42</v>
      </c>
      <c r="G233" s="1" t="s">
        <v>42</v>
      </c>
    </row>
    <row r="234" spans="1:7" x14ac:dyDescent="0.35">
      <c r="A234" s="1" t="s">
        <v>186</v>
      </c>
      <c r="B234" s="1" t="str">
        <f>VLOOKUP(A234,[1]Shipclass!$B$2:$K$164,10,0)</f>
        <v>J25W</v>
      </c>
      <c r="C234" s="1" t="s">
        <v>8</v>
      </c>
      <c r="D234" s="1" t="s">
        <v>32</v>
      </c>
      <c r="E234" s="1" t="s">
        <v>70</v>
      </c>
      <c r="F234" s="1" t="s">
        <v>34</v>
      </c>
      <c r="G234" s="1" t="s">
        <v>35</v>
      </c>
    </row>
    <row r="235" spans="1:7" x14ac:dyDescent="0.35">
      <c r="A235" s="1" t="s">
        <v>186</v>
      </c>
      <c r="B235" s="1" t="str">
        <f>VLOOKUP(A235,[1]Shipclass!$B$2:$K$164,10,0)</f>
        <v>J25W</v>
      </c>
      <c r="C235" s="1" t="s">
        <v>13</v>
      </c>
      <c r="D235" s="1" t="s">
        <v>43</v>
      </c>
      <c r="E235" s="1" t="s">
        <v>10</v>
      </c>
      <c r="F235" s="1" t="s">
        <v>11</v>
      </c>
      <c r="G235" s="1" t="s">
        <v>12</v>
      </c>
    </row>
    <row r="236" spans="1:7" x14ac:dyDescent="0.35">
      <c r="A236" s="1" t="s">
        <v>186</v>
      </c>
      <c r="B236" s="1" t="str">
        <f>VLOOKUP(A236,[1]Shipclass!$B$2:$K$164,10,0)</f>
        <v>J25W</v>
      </c>
      <c r="C236" s="1" t="s">
        <v>31</v>
      </c>
      <c r="D236" s="1" t="s">
        <v>66</v>
      </c>
      <c r="E236" s="1" t="s">
        <v>42</v>
      </c>
      <c r="F236" s="1" t="s">
        <v>42</v>
      </c>
      <c r="G236" s="1" t="s">
        <v>42</v>
      </c>
    </row>
    <row r="237" spans="1:7" x14ac:dyDescent="0.35">
      <c r="A237" s="1" t="s">
        <v>187</v>
      </c>
      <c r="B237" s="1" t="str">
        <f>VLOOKUP(A237,[1]Shipclass!$B$2:$K$164,10,0)</f>
        <v>J25A</v>
      </c>
      <c r="C237" s="1" t="s">
        <v>8</v>
      </c>
      <c r="D237" s="1" t="s">
        <v>66</v>
      </c>
      <c r="E237" s="1" t="s">
        <v>188</v>
      </c>
      <c r="F237" s="1" t="s">
        <v>68</v>
      </c>
      <c r="G237" s="1" t="s">
        <v>29</v>
      </c>
    </row>
    <row r="238" spans="1:7" x14ac:dyDescent="0.35">
      <c r="A238" s="1" t="s">
        <v>187</v>
      </c>
      <c r="B238" s="1" t="str">
        <f>VLOOKUP(A238,[1]Shipclass!$B$2:$K$164,10,0)</f>
        <v>J25A</v>
      </c>
      <c r="C238" s="1" t="s">
        <v>31</v>
      </c>
      <c r="D238" s="1" t="s">
        <v>96</v>
      </c>
      <c r="E238" s="1" t="s">
        <v>105</v>
      </c>
      <c r="F238" s="1" t="s">
        <v>48</v>
      </c>
      <c r="G238" s="1" t="s">
        <v>24</v>
      </c>
    </row>
    <row r="239" spans="1:7" x14ac:dyDescent="0.35">
      <c r="A239" s="1" t="s">
        <v>187</v>
      </c>
      <c r="B239" s="1" t="str">
        <f>VLOOKUP(A239,[1]Shipclass!$B$2:$K$164,10,0)</f>
        <v>J25A</v>
      </c>
      <c r="C239" s="1" t="s">
        <v>49</v>
      </c>
      <c r="D239" s="1" t="s">
        <v>21</v>
      </c>
      <c r="E239" s="1" t="s">
        <v>80</v>
      </c>
      <c r="F239" s="1" t="s">
        <v>81</v>
      </c>
      <c r="G239" s="1" t="s">
        <v>24</v>
      </c>
    </row>
    <row r="240" spans="1:7" x14ac:dyDescent="0.35">
      <c r="A240" s="1" t="s">
        <v>189</v>
      </c>
      <c r="B240" s="1" t="str">
        <f>VLOOKUP(A240,[1]Shipclass!$B$2:$K$164,10,0)</f>
        <v>J25</v>
      </c>
      <c r="C240" s="1" t="s">
        <v>13</v>
      </c>
      <c r="D240" s="1" t="s">
        <v>21</v>
      </c>
      <c r="E240" s="1" t="s">
        <v>80</v>
      </c>
      <c r="F240" s="1" t="s">
        <v>81</v>
      </c>
      <c r="G240" s="1" t="s">
        <v>24</v>
      </c>
    </row>
    <row r="241" spans="1:7" x14ac:dyDescent="0.35">
      <c r="A241" s="1" t="s">
        <v>189</v>
      </c>
      <c r="B241" s="1" t="str">
        <f>VLOOKUP(A241,[1]Shipclass!$B$2:$K$164,10,0)</f>
        <v>J25</v>
      </c>
      <c r="C241" s="1" t="s">
        <v>49</v>
      </c>
      <c r="D241" s="1" t="s">
        <v>45</v>
      </c>
      <c r="E241" s="1" t="s">
        <v>61</v>
      </c>
      <c r="F241" s="1" t="s">
        <v>16</v>
      </c>
      <c r="G241" s="1" t="s">
        <v>17</v>
      </c>
    </row>
    <row r="242" spans="1:7" x14ac:dyDescent="0.35">
      <c r="A242" s="1" t="s">
        <v>189</v>
      </c>
      <c r="B242" s="1" t="str">
        <f>VLOOKUP(A242,[1]Shipclass!$B$2:$K$164,10,0)</f>
        <v>J25</v>
      </c>
      <c r="C242" s="1" t="s">
        <v>108</v>
      </c>
      <c r="D242" s="1" t="s">
        <v>21</v>
      </c>
      <c r="E242" s="1" t="s">
        <v>80</v>
      </c>
      <c r="F242" s="1" t="s">
        <v>81</v>
      </c>
      <c r="G242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Ashturkar</dc:creator>
  <cp:lastModifiedBy>Kaustubh Ashturkar (KUA)</cp:lastModifiedBy>
  <dcterms:created xsi:type="dcterms:W3CDTF">2015-06-05T18:17:20Z</dcterms:created>
  <dcterms:modified xsi:type="dcterms:W3CDTF">2025-04-03T12:30:41Z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da17ae-59c3-4e67-b60d-713d6ec2f9fc_Enabled">
    <vt:lpwstr>true</vt:lpwstr>
  </property>
  <property fmtid="{D5CDD505-2E9C-101B-9397-08002B2CF9AE}" pid="3" name="MSIP_Label_39da17ae-59c3-4e67-b60d-713d6ec2f9fc_SetDate">
    <vt:lpwstr>2025-04-03T12:30:25Z</vt:lpwstr>
  </property>
  <property fmtid="{D5CDD505-2E9C-101B-9397-08002B2CF9AE}" pid="4" name="MSIP_Label_39da17ae-59c3-4e67-b60d-713d6ec2f9fc_Method">
    <vt:lpwstr>Standard</vt:lpwstr>
  </property>
  <property fmtid="{D5CDD505-2E9C-101B-9397-08002B2CF9AE}" pid="5" name="MSIP_Label_39da17ae-59c3-4e67-b60d-713d6ec2f9fc_Name">
    <vt:lpwstr>39da17ae-59c3-4e67-b60d-713d6ec2f9fc</vt:lpwstr>
  </property>
  <property fmtid="{D5CDD505-2E9C-101B-9397-08002B2CF9AE}" pid="6" name="MSIP_Label_39da17ae-59c3-4e67-b60d-713d6ec2f9fc_SiteId">
    <vt:lpwstr>35d14ae1-4ee5-441b-a84a-6791dee05c7b</vt:lpwstr>
  </property>
  <property fmtid="{D5CDD505-2E9C-101B-9397-08002B2CF9AE}" pid="7" name="MSIP_Label_39da17ae-59c3-4e67-b60d-713d6ec2f9fc_ActionId">
    <vt:lpwstr>4968d0d0-5e90-40ce-8342-1a04157c23e9</vt:lpwstr>
  </property>
  <property fmtid="{D5CDD505-2E9C-101B-9397-08002B2CF9AE}" pid="8" name="MSIP_Label_39da17ae-59c3-4e67-b60d-713d6ec2f9fc_ContentBits">
    <vt:lpwstr>0</vt:lpwstr>
  </property>
  <property fmtid="{D5CDD505-2E9C-101B-9397-08002B2CF9AE}" pid="9" name="MSIP_Label_39da17ae-59c3-4e67-b60d-713d6ec2f9fc_Tag">
    <vt:lpwstr>10, 3, 0, 1</vt:lpwstr>
  </property>
</Properties>
</file>