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1340" windowHeight="11880"/>
  </bookViews>
  <sheets>
    <sheet name="140321-7" sheetId="1" r:id="rId1"/>
  </sheets>
  <definedNames>
    <definedName name="_xlnm.Print_Area" localSheetId="0">'140321-7'!$A$1:$G$55</definedName>
  </definedNames>
  <calcPr calcId="145621"/>
</workbook>
</file>

<file path=xl/calcChain.xml><?xml version="1.0" encoding="utf-8"?>
<calcChain xmlns="http://schemas.openxmlformats.org/spreadsheetml/2006/main">
  <c r="D36" i="1" l="1"/>
  <c r="G22" i="1"/>
  <c r="G21" i="1"/>
  <c r="G20" i="1"/>
  <c r="G17" i="1"/>
  <c r="G13" i="1"/>
  <c r="G27" i="1" s="1"/>
</calcChain>
</file>

<file path=xl/sharedStrings.xml><?xml version="1.0" encoding="utf-8"?>
<sst xmlns="http://schemas.openxmlformats.org/spreadsheetml/2006/main" count="65" uniqueCount="58">
  <si>
    <t>PROFORMA INVOICE</t>
  </si>
  <si>
    <t xml:space="preserve"> </t>
  </si>
  <si>
    <t>Messrs.</t>
    <phoneticPr fontId="3" type="noConversion"/>
  </si>
  <si>
    <t>: Ladkani Office Solutions</t>
    <phoneticPr fontId="3" type="noConversion"/>
  </si>
  <si>
    <t>Attn.</t>
  </si>
  <si>
    <t>: Mr. Imad Ladkani</t>
    <phoneticPr fontId="3" type="noConversion"/>
  </si>
  <si>
    <t>We are pleased to confirm your order for the under-mentioned article(s) as per conditions and details described as follows:</t>
  </si>
  <si>
    <t>Model</t>
  </si>
  <si>
    <t>Description</t>
  </si>
  <si>
    <t>Q’ty</t>
  </si>
  <si>
    <t>Unit Price</t>
  </si>
  <si>
    <t>Amount</t>
  </si>
  <si>
    <t>SB-9</t>
    <phoneticPr fontId="3" type="noConversion"/>
  </si>
  <si>
    <t>Currency Discrimination Counter</t>
  </si>
  <si>
    <t xml:space="preserve">Counterfeit Detection: MG, MR-Array, IR &amp; UV/SUV </t>
    <phoneticPr fontId="3" type="noConversion"/>
  </si>
  <si>
    <t>For LBP/USD/EUR only  /  P-OCR for USD/EUR</t>
    <phoneticPr fontId="3" type="noConversion"/>
  </si>
  <si>
    <t>.</t>
    <phoneticPr fontId="3" type="noConversion"/>
  </si>
  <si>
    <t>Printer</t>
    <phoneticPr fontId="3" type="noConversion"/>
  </si>
  <si>
    <t>SP-58S</t>
    <phoneticPr fontId="3" type="noConversion"/>
  </si>
  <si>
    <t>Spare Parts</t>
    <phoneticPr fontId="3" type="noConversion"/>
  </si>
  <si>
    <t>SB-1100  CIS</t>
    <phoneticPr fontId="3" type="noConversion"/>
  </si>
  <si>
    <t>SB-9  P_POWER_IO V1.5</t>
    <phoneticPr fontId="3" type="noConversion"/>
  </si>
  <si>
    <t>SB-9  MAIN V1.3</t>
    <phoneticPr fontId="3" type="noConversion"/>
  </si>
  <si>
    <t>Total Amount (FOB)</t>
    <phoneticPr fontId="3" type="noConversion"/>
  </si>
  <si>
    <t>Origin</t>
  </si>
  <si>
    <t>:</t>
    <phoneticPr fontId="3" type="noConversion"/>
  </si>
  <si>
    <t>Republic of Korea</t>
    <phoneticPr fontId="3" type="noConversion"/>
  </si>
  <si>
    <t>Packing</t>
  </si>
  <si>
    <t>Export standard carton packing</t>
    <phoneticPr fontId="3" type="noConversion"/>
  </si>
  <si>
    <t>Shipment</t>
  </si>
  <si>
    <t>To be announced</t>
    <phoneticPr fontId="3" type="noConversion"/>
  </si>
  <si>
    <t>Shipping port</t>
  </si>
  <si>
    <t>Incheon, Korea (Shipped by AIR)</t>
    <phoneticPr fontId="3" type="noConversion"/>
  </si>
  <si>
    <t>Inspection</t>
  </si>
  <si>
    <t>Final inspection shall be made at the SBM’s factory</t>
    <phoneticPr fontId="3" type="noConversion"/>
  </si>
  <si>
    <t>Destination</t>
  </si>
  <si>
    <t>Lebanon</t>
    <phoneticPr fontId="3" type="noConversion"/>
  </si>
  <si>
    <t>Payment</t>
  </si>
  <si>
    <t>Validity</t>
  </si>
  <si>
    <t>Bank Information</t>
  </si>
  <si>
    <t>:</t>
    <phoneticPr fontId="3" type="noConversion"/>
  </si>
  <si>
    <t>Arthur Kim</t>
    <phoneticPr fontId="3" type="noConversion"/>
  </si>
  <si>
    <t>Sales and Marketing Dept. / Senior Manager</t>
    <phoneticPr fontId="3" type="noConversion"/>
  </si>
  <si>
    <t>SBM Co., Ltd.</t>
  </si>
  <si>
    <t>6F, Hyunwoo Bld, 206, Anyang7-Dong, Manan-Gu, Anyang-City, Gyeonggi-Do, KOREA . 430-817</t>
  </si>
  <si>
    <t>Tel: +82-31-429-0789    Fax: +82-31-429-3607</t>
  </si>
  <si>
    <r>
      <t>SBM-</t>
    </r>
    <r>
      <rPr>
        <sz val="10"/>
        <color indexed="8"/>
        <rFont val="돋움"/>
        <family val="3"/>
        <charset val="129"/>
      </rPr>
      <t>영업</t>
    </r>
    <r>
      <rPr>
        <sz val="10"/>
        <color indexed="8"/>
        <rFont val="Arial"/>
        <family val="2"/>
      </rPr>
      <t>-P-701-02</t>
    </r>
  </si>
  <si>
    <t>㈜에스비엠</t>
    <phoneticPr fontId="3" type="noConversion"/>
  </si>
  <si>
    <t>A4(210 X297mm)</t>
    <phoneticPr fontId="3" type="noConversion"/>
  </si>
  <si>
    <t>T/T in advance (All expenses outside of Korea shall be charged by remitter)</t>
    <phoneticPr fontId="3" type="noConversion"/>
  </si>
  <si>
    <t>Reference:</t>
    <phoneticPr fontId="3" type="noConversion"/>
  </si>
  <si>
    <t>:</t>
    <phoneticPr fontId="3" type="noConversion"/>
  </si>
  <si>
    <t xml:space="preserve">If you delay the Ex-works date already agreed with us </t>
    <phoneticPr fontId="3" type="noConversion"/>
  </si>
  <si>
    <t>we duly inform that the new date is subject to our production schedule.</t>
  </si>
  <si>
    <t>HANABANK, GASAN-DONG BRANCH</t>
  </si>
  <si>
    <t>550-1, GASAN-DONG, GEUMCHEON-GU, SEOUL, KOREA</t>
  </si>
  <si>
    <t>SWIFT CODE: HNBNKRSE</t>
  </si>
  <si>
    <t>Account No.: 332-910001-81938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</si>
</sst>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&quot;Date: &quot;d\ mmm\.\,\ yyyy"/>
    <numFmt numFmtId="177" formatCode="&quot;Our Ref: PI-&quot;######\-#"/>
    <numFmt numFmtId="178" formatCode="_-[$USD]\ * #,##0.00_-;\-[$USD]\ * #,##0.00_-;_-[$USD]\ * &quot;-&quot;??_-;_-@_-"/>
    <numFmt numFmtId="179" formatCode="d\ mmm\.\,\ yyyy"/>
    <numFmt numFmtId="180" formatCode="&quot;Until &quot;mmm\.\ d\,\ yyyy"/>
    <numFmt numFmtId="181" formatCode="&quot;Date: &quot;mmm\.\ d\,\ yyyy"/>
  </numFmts>
  <fonts count="42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8"/>
      <name val="돋움"/>
      <family val="3"/>
      <charset val="129"/>
    </font>
    <font>
      <sz val="18"/>
      <name val="Arial"/>
      <family val="2"/>
    </font>
    <font>
      <sz val="10"/>
      <color rgb="FFFF0000"/>
      <name val="Arial"/>
      <family val="2"/>
    </font>
    <font>
      <sz val="11"/>
      <color rgb="FFFF0000"/>
      <name val="돋움"/>
      <family val="3"/>
      <charset val="129"/>
    </font>
    <font>
      <b/>
      <sz val="11"/>
      <color indexed="8"/>
      <name val="Arial"/>
      <family val="2"/>
    </font>
    <font>
      <i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9"/>
      <name val="돋움"/>
      <family val="3"/>
      <charset val="129"/>
    </font>
    <font>
      <b/>
      <sz val="9"/>
      <name val="Arial"/>
      <family val="2"/>
    </font>
    <font>
      <sz val="9"/>
      <color rgb="FFFF0000"/>
      <name val="돋움"/>
      <family val="3"/>
      <charset val="129"/>
    </font>
    <font>
      <b/>
      <sz val="10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0"/>
      <color rgb="FF000000"/>
      <name val="Arial"/>
      <family val="2"/>
    </font>
    <font>
      <sz val="10"/>
      <color indexed="8"/>
      <name val="돋움"/>
      <family val="3"/>
      <charset val="129"/>
    </font>
    <font>
      <sz val="10"/>
      <name val="돋움"/>
      <family val="3"/>
      <charset val="129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9" borderId="0" applyNumberFormat="0" applyBorder="0" applyAlignment="0" applyProtection="0"/>
    <xf numFmtId="0" fontId="26" fillId="3" borderId="0" applyNumberFormat="0" applyBorder="0" applyAlignment="0" applyProtection="0"/>
    <xf numFmtId="0" fontId="27" fillId="20" borderId="9" applyNumberFormat="0" applyAlignment="0" applyProtection="0"/>
    <xf numFmtId="0" fontId="28" fillId="21" borderId="10" applyNumberFormat="0" applyAlignment="0" applyProtection="0"/>
    <xf numFmtId="0" fontId="29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31" fillId="0" borderId="11" applyNumberFormat="0" applyFill="0" applyAlignment="0" applyProtection="0"/>
    <xf numFmtId="0" fontId="32" fillId="0" borderId="12" applyNumberFormat="0" applyFill="0" applyAlignment="0" applyProtection="0"/>
    <xf numFmtId="0" fontId="33" fillId="0" borderId="13" applyNumberFormat="0" applyFill="0" applyAlignment="0" applyProtection="0"/>
    <xf numFmtId="0" fontId="33" fillId="0" borderId="0" applyNumberFormat="0" applyFill="0" applyBorder="0" applyAlignment="0" applyProtection="0"/>
    <xf numFmtId="0" fontId="34" fillId="7" borderId="9" applyNumberFormat="0" applyAlignment="0" applyProtection="0"/>
    <xf numFmtId="0" fontId="35" fillId="0" borderId="14" applyNumberFormat="0" applyFill="0" applyAlignment="0" applyProtection="0"/>
    <xf numFmtId="0" fontId="36" fillId="22" borderId="0" applyNumberFormat="0" applyBorder="0" applyAlignment="0" applyProtection="0"/>
    <xf numFmtId="0" fontId="1" fillId="23" borderId="15" applyNumberFormat="0" applyFont="0" applyAlignment="0" applyProtection="0"/>
    <xf numFmtId="0" fontId="37" fillId="20" borderId="16" applyNumberFormat="0" applyAlignment="0" applyProtection="0"/>
    <xf numFmtId="0" fontId="38" fillId="0" borderId="0" applyNumberFormat="0" applyFill="0" applyBorder="0" applyAlignment="0" applyProtection="0"/>
    <xf numFmtId="0" fontId="39" fillId="0" borderId="17" applyNumberFormat="0" applyFill="0" applyAlignment="0" applyProtection="0"/>
    <xf numFmtId="0" fontId="40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</cellStyleXfs>
  <cellXfs count="70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justify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horizontal="justify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41" fontId="12" fillId="0" borderId="0" xfId="1" applyFont="1" applyBorder="1" applyAlignment="1">
      <alignment horizontal="left" vertical="center"/>
    </xf>
    <xf numFmtId="0" fontId="12" fillId="0" borderId="0" xfId="0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 wrapText="1"/>
    </xf>
    <xf numFmtId="178" fontId="13" fillId="0" borderId="6" xfId="0" applyNumberFormat="1" applyFont="1" applyBorder="1" applyAlignment="1">
      <alignment horizontal="right" vertical="center" wrapText="1"/>
    </xf>
    <xf numFmtId="178" fontId="12" fillId="0" borderId="6" xfId="0" applyNumberFormat="1" applyFont="1" applyBorder="1" applyAlignment="1">
      <alignment horizontal="right" vertical="center" wrapText="1"/>
    </xf>
    <xf numFmtId="0" fontId="14" fillId="0" borderId="0" xfId="0" applyFont="1" applyAlignment="1">
      <alignment vertical="center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6" xfId="0" applyFont="1" applyBorder="1" applyAlignment="1">
      <alignment horizontal="right" vertical="center" wrapText="1"/>
    </xf>
    <xf numFmtId="41" fontId="11" fillId="0" borderId="0" xfId="1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 wrapText="1"/>
    </xf>
    <xf numFmtId="41" fontId="15" fillId="0" borderId="0" xfId="1" applyFont="1" applyBorder="1" applyAlignment="1">
      <alignment horizontal="left" vertical="center"/>
    </xf>
    <xf numFmtId="0" fontId="13" fillId="0" borderId="0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41" fontId="13" fillId="0" borderId="0" xfId="1" applyFont="1" applyBorder="1" applyAlignment="1">
      <alignment horizontal="left" vertical="center"/>
    </xf>
    <xf numFmtId="0" fontId="13" fillId="0" borderId="7" xfId="1" applyNumberFormat="1" applyFont="1" applyBorder="1" applyAlignment="1">
      <alignment vertical="center"/>
    </xf>
    <xf numFmtId="41" fontId="13" fillId="0" borderId="0" xfId="1" applyFont="1" applyBorder="1" applyAlignment="1">
      <alignment vertical="center"/>
    </xf>
    <xf numFmtId="0" fontId="2" fillId="0" borderId="5" xfId="0" applyFont="1" applyFill="1" applyBorder="1" applyAlignment="1">
      <alignment horizontal="center" vertical="center"/>
    </xf>
    <xf numFmtId="178" fontId="12" fillId="0" borderId="5" xfId="0" applyNumberFormat="1" applyFont="1" applyBorder="1" applyAlignment="1">
      <alignment horizontal="right" vertical="center" wrapText="1"/>
    </xf>
    <xf numFmtId="0" fontId="10" fillId="0" borderId="8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178" fontId="10" fillId="0" borderId="4" xfId="0" applyNumberFormat="1" applyFont="1" applyBorder="1" applyAlignment="1">
      <alignment horizontal="right" vertical="center" wrapText="1"/>
    </xf>
    <xf numFmtId="178" fontId="0" fillId="0" borderId="0" xfId="0" applyNumberForma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180" fontId="2" fillId="0" borderId="0" xfId="0" applyNumberFormat="1" applyFont="1" applyAlignment="1">
      <alignment horizontal="left" vertical="center"/>
    </xf>
    <xf numFmtId="181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17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18" fillId="0" borderId="0" xfId="0" applyFont="1" applyAlignment="1">
      <alignment horizontal="left" vertical="center" indent="1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2" fillId="0" borderId="0" xfId="0" applyFont="1" applyAlignment="1">
      <alignment horizontal="left" vertical="center" indent="1"/>
    </xf>
    <xf numFmtId="0" fontId="12" fillId="0" borderId="0" xfId="0" applyFont="1" applyAlignment="1">
      <alignment vertical="center"/>
    </xf>
    <xf numFmtId="0" fontId="20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21" fillId="0" borderId="0" xfId="0" applyFont="1">
      <alignment vertical="center"/>
    </xf>
    <xf numFmtId="0" fontId="23" fillId="0" borderId="0" xfId="0" applyFont="1" applyAlignment="1">
      <alignment horizontal="centerContinuous" vertical="center"/>
    </xf>
    <xf numFmtId="0" fontId="23" fillId="0" borderId="0" xfId="0" applyFont="1" applyAlignment="1">
      <alignment horizontal="right" vertical="center"/>
    </xf>
    <xf numFmtId="0" fontId="23" fillId="0" borderId="0" xfId="0" applyFont="1" applyAlignment="1">
      <alignment vertical="center"/>
    </xf>
    <xf numFmtId="0" fontId="41" fillId="0" borderId="0" xfId="0" applyFont="1" applyAlignment="1">
      <alignment horizontal="justify" vertical="center"/>
    </xf>
    <xf numFmtId="179" fontId="17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7" fontId="2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top" wrapText="1"/>
    </xf>
    <xf numFmtId="0" fontId="9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</cellXfs>
  <cellStyles count="49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lculation" xfId="27"/>
    <cellStyle name="Check Cell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Input" xfId="35"/>
    <cellStyle name="Linked Cell" xfId="36"/>
    <cellStyle name="Neutral" xfId="37"/>
    <cellStyle name="Note" xfId="38"/>
    <cellStyle name="Output" xfId="39"/>
    <cellStyle name="Title" xfId="40"/>
    <cellStyle name="Total" xfId="41"/>
    <cellStyle name="Warning Text" xfId="42"/>
    <cellStyle name="쉼표 [0]" xfId="1" builtinId="6"/>
    <cellStyle name="스타일 1" xfId="43"/>
    <cellStyle name="표준" xfId="0" builtinId="0"/>
    <cellStyle name="표준 2" xfId="44"/>
    <cellStyle name="표준 3" xfId="45"/>
    <cellStyle name="표준 4" xfId="46"/>
    <cellStyle name="표준 4 2" xfId="47"/>
    <cellStyle name="표준 5" xfId="4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0</xdr:rowOff>
    </xdr:from>
    <xdr:to>
      <xdr:col>3</xdr:col>
      <xdr:colOff>981075</xdr:colOff>
      <xdr:row>49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8086725"/>
          <a:ext cx="2266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</xdr:row>
      <xdr:rowOff>428625</xdr:rowOff>
    </xdr:from>
    <xdr:to>
      <xdr:col>6</xdr:col>
      <xdr:colOff>1038225</xdr:colOff>
      <xdr:row>5</xdr:row>
      <xdr:rowOff>9525</xdr:rowOff>
    </xdr:to>
    <xdr:sp macro="" textlink="">
      <xdr:nvSpPr>
        <xdr:cNvPr id="3" name="Line 2"/>
        <xdr:cNvSpPr>
          <a:spLocks noChangeShapeType="1"/>
        </xdr:cNvSpPr>
      </xdr:nvSpPr>
      <xdr:spPr bwMode="auto">
        <a:xfrm flipV="1">
          <a:off x="0" y="1114425"/>
          <a:ext cx="5962650" cy="19050"/>
        </a:xfrm>
        <a:prstGeom prst="line">
          <a:avLst/>
        </a:prstGeom>
        <a:noFill/>
        <a:ln w="571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50</xdr:row>
      <xdr:rowOff>152400</xdr:rowOff>
    </xdr:from>
    <xdr:to>
      <xdr:col>6</xdr:col>
      <xdr:colOff>1009650</xdr:colOff>
      <xdr:row>51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V="1">
          <a:off x="0" y="8439150"/>
          <a:ext cx="5934075" cy="190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304800</xdr:colOff>
      <xdr:row>0</xdr:row>
      <xdr:rowOff>0</xdr:rowOff>
    </xdr:from>
    <xdr:to>
      <xdr:col>7</xdr:col>
      <xdr:colOff>133350</xdr:colOff>
      <xdr:row>4</xdr:row>
      <xdr:rowOff>38100</xdr:rowOff>
    </xdr:to>
    <xdr:grpSp>
      <xdr:nvGrpSpPr>
        <xdr:cNvPr id="5" name="Group 4"/>
        <xdr:cNvGrpSpPr>
          <a:grpSpLocks/>
        </xdr:cNvGrpSpPr>
      </xdr:nvGrpSpPr>
      <xdr:grpSpPr bwMode="auto">
        <a:xfrm>
          <a:off x="3476625" y="0"/>
          <a:ext cx="2628900" cy="723900"/>
          <a:chOff x="6538" y="79"/>
          <a:chExt cx="4277" cy="1144"/>
        </a:xfrm>
      </xdr:grpSpPr>
      <xdr:sp macro="" textlink="">
        <xdr:nvSpPr>
          <xdr:cNvPr id="6" name="Rectangle 5"/>
          <xdr:cNvSpPr>
            <a:spLocks noChangeArrowheads="1"/>
          </xdr:cNvSpPr>
        </xdr:nvSpPr>
        <xdr:spPr bwMode="auto">
          <a:xfrm>
            <a:off x="6538" y="79"/>
            <a:ext cx="4060" cy="114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6945" y="81"/>
            <a:ext cx="0" cy="114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7857" y="81"/>
            <a:ext cx="0" cy="114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8772" y="81"/>
            <a:ext cx="0" cy="114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9"/>
          <xdr:cNvSpPr>
            <a:spLocks noChangeShapeType="1"/>
          </xdr:cNvSpPr>
        </xdr:nvSpPr>
        <xdr:spPr bwMode="auto">
          <a:xfrm>
            <a:off x="9684" y="81"/>
            <a:ext cx="0" cy="1142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10"/>
          <xdr:cNvSpPr>
            <a:spLocks noChangeShapeType="1"/>
          </xdr:cNvSpPr>
        </xdr:nvSpPr>
        <xdr:spPr bwMode="auto">
          <a:xfrm>
            <a:off x="6945" y="359"/>
            <a:ext cx="365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Rectangle 11"/>
          <xdr:cNvSpPr>
            <a:spLocks noChangeArrowheads="1"/>
          </xdr:cNvSpPr>
        </xdr:nvSpPr>
        <xdr:spPr bwMode="auto">
          <a:xfrm>
            <a:off x="7220" y="79"/>
            <a:ext cx="558" cy="28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1">
              <a:defRPr sz="1000"/>
            </a:pPr>
            <a:r>
              <a:rPr lang="ko-KR" altLang="en-US" sz="1000" b="1" i="0" strike="noStrike">
                <a:solidFill>
                  <a:srgbClr val="000000"/>
                </a:solidFill>
                <a:latin typeface="굴림"/>
                <a:ea typeface="굴림"/>
              </a:rPr>
              <a:t>담당</a:t>
            </a:r>
          </a:p>
        </xdr:txBody>
      </xdr:sp>
      <xdr:sp macro="" textlink="">
        <xdr:nvSpPr>
          <xdr:cNvPr id="13" name="Rectangle 12"/>
          <xdr:cNvSpPr>
            <a:spLocks noChangeArrowheads="1"/>
          </xdr:cNvSpPr>
        </xdr:nvSpPr>
        <xdr:spPr bwMode="auto">
          <a:xfrm>
            <a:off x="8150" y="79"/>
            <a:ext cx="573" cy="28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1">
              <a:defRPr sz="1000"/>
            </a:pPr>
            <a:r>
              <a:rPr lang="ko-KR" altLang="en-US" sz="1000" b="1" i="0" strike="noStrike">
                <a:solidFill>
                  <a:srgbClr val="000000"/>
                </a:solidFill>
                <a:latin typeface="굴림"/>
                <a:ea typeface="굴림"/>
              </a:rPr>
              <a:t>팀장</a:t>
            </a:r>
          </a:p>
        </xdr:txBody>
      </xdr:sp>
      <xdr:sp macro="" textlink="">
        <xdr:nvSpPr>
          <xdr:cNvPr id="14" name="Rectangle 13"/>
          <xdr:cNvSpPr>
            <a:spLocks noChangeArrowheads="1"/>
          </xdr:cNvSpPr>
        </xdr:nvSpPr>
        <xdr:spPr bwMode="auto">
          <a:xfrm>
            <a:off x="8800" y="79"/>
            <a:ext cx="914" cy="28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ctr" rtl="1">
              <a:defRPr sz="1000"/>
            </a:pPr>
            <a:r>
              <a:rPr lang="ko-KR" altLang="en-US" sz="1000" b="1" i="0" strike="noStrike">
                <a:solidFill>
                  <a:srgbClr val="000000"/>
                </a:solidFill>
                <a:latin typeface="굴림"/>
                <a:ea typeface="굴림"/>
              </a:rPr>
              <a:t>이사</a:t>
            </a:r>
          </a:p>
        </xdr:txBody>
      </xdr:sp>
      <xdr:sp macro="" textlink="">
        <xdr:nvSpPr>
          <xdr:cNvPr id="15" name="Rectangle 14"/>
          <xdr:cNvSpPr>
            <a:spLocks noChangeArrowheads="1"/>
          </xdr:cNvSpPr>
        </xdr:nvSpPr>
        <xdr:spPr bwMode="auto">
          <a:xfrm>
            <a:off x="9684" y="79"/>
            <a:ext cx="1131" cy="25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1">
              <a:defRPr sz="1000"/>
            </a:pPr>
            <a:r>
              <a:rPr lang="ko-KR" altLang="en-US" sz="1000" b="1" i="0" strike="noStrike">
                <a:solidFill>
                  <a:srgbClr val="000000"/>
                </a:solidFill>
                <a:latin typeface="굴림"/>
                <a:ea typeface="굴림"/>
              </a:rPr>
              <a:t>대표이사</a:t>
            </a:r>
          </a:p>
        </xdr:txBody>
      </xdr:sp>
      <xdr:sp macro="" textlink="">
        <xdr:nvSpPr>
          <xdr:cNvPr id="16" name="Rectangle 15"/>
          <xdr:cNvSpPr>
            <a:spLocks noChangeArrowheads="1"/>
          </xdr:cNvSpPr>
        </xdr:nvSpPr>
        <xdr:spPr bwMode="auto">
          <a:xfrm>
            <a:off x="6646" y="365"/>
            <a:ext cx="372" cy="60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0" tIns="0" rIns="0" bIns="0" anchor="t" upright="1"/>
          <a:lstStyle/>
          <a:p>
            <a:pPr algn="l" rtl="1">
              <a:lnSpc>
                <a:spcPts val="1100"/>
              </a:lnSpc>
              <a:defRPr sz="1000"/>
            </a:pPr>
            <a:r>
              <a:rPr lang="ko-KR" altLang="en-US" sz="1000" b="1" i="0" strike="noStrike">
                <a:solidFill>
                  <a:srgbClr val="000000"/>
                </a:solidFill>
                <a:latin typeface="굴림"/>
                <a:ea typeface="굴림"/>
              </a:rPr>
              <a:t>결재</a:t>
            </a:r>
          </a:p>
        </xdr:txBody>
      </xdr:sp>
    </xdr:grpSp>
    <xdr:clientData/>
  </xdr:twoCellAnchor>
  <xdr:twoCellAnchor>
    <xdr:from>
      <xdr:col>0</xdr:col>
      <xdr:colOff>0</xdr:colOff>
      <xdr:row>48</xdr:row>
      <xdr:rowOff>123825</xdr:rowOff>
    </xdr:from>
    <xdr:to>
      <xdr:col>5</xdr:col>
      <xdr:colOff>114300</xdr:colOff>
      <xdr:row>48</xdr:row>
      <xdr:rowOff>123825</xdr:rowOff>
    </xdr:to>
    <xdr:sp macro="" textlink="">
      <xdr:nvSpPr>
        <xdr:cNvPr id="17" name="Line 1"/>
        <xdr:cNvSpPr>
          <a:spLocks noChangeShapeType="1"/>
        </xdr:cNvSpPr>
      </xdr:nvSpPr>
      <xdr:spPr bwMode="auto">
        <a:xfrm>
          <a:off x="0" y="8086725"/>
          <a:ext cx="3990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50</xdr:row>
      <xdr:rowOff>152400</xdr:rowOff>
    </xdr:from>
    <xdr:to>
      <xdr:col>6</xdr:col>
      <xdr:colOff>1009650</xdr:colOff>
      <xdr:row>51</xdr:row>
      <xdr:rowOff>0</xdr:rowOff>
    </xdr:to>
    <xdr:sp macro="" textlink="">
      <xdr:nvSpPr>
        <xdr:cNvPr id="18" name="Line 3"/>
        <xdr:cNvSpPr>
          <a:spLocks noChangeShapeType="1"/>
        </xdr:cNvSpPr>
      </xdr:nvSpPr>
      <xdr:spPr bwMode="auto">
        <a:xfrm flipV="1">
          <a:off x="0" y="8439150"/>
          <a:ext cx="5934075" cy="190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showGridLines="0" tabSelected="1" topLeftCell="A7" zoomScaleNormal="100" zoomScaleSheetLayoutView="100" workbookViewId="0">
      <selection activeCell="F44" sqref="F44"/>
    </sheetView>
  </sheetViews>
  <sheetFormatPr defaultRowHeight="13.5" x14ac:dyDescent="0.15"/>
  <cols>
    <col min="1" max="1" width="8.88671875" style="2"/>
    <col min="2" max="2" width="3.44140625" style="2" customWidth="1"/>
    <col min="3" max="3" width="2.6640625" style="2" customWidth="1"/>
    <col min="4" max="4" width="22" style="2" customWidth="1"/>
    <col min="5" max="5" width="8.21875" style="2" customWidth="1"/>
    <col min="6" max="7" width="12.21875" style="2" customWidth="1"/>
    <col min="8" max="16384" width="8.88671875" style="2"/>
  </cols>
  <sheetData>
    <row r="1" spans="1:7" x14ac:dyDescent="0.15">
      <c r="A1" s="1"/>
      <c r="B1" s="1"/>
      <c r="C1" s="1"/>
    </row>
    <row r="2" spans="1:7" x14ac:dyDescent="0.15">
      <c r="A2" s="1"/>
      <c r="B2" s="1"/>
      <c r="C2" s="1"/>
    </row>
    <row r="3" spans="1:7" x14ac:dyDescent="0.15">
      <c r="A3" s="1"/>
      <c r="B3" s="1"/>
      <c r="C3" s="1"/>
    </row>
    <row r="5" spans="1:7" ht="34.5" customHeight="1" x14ac:dyDescent="0.35">
      <c r="A5" s="3" t="s">
        <v>0</v>
      </c>
      <c r="B5" s="3"/>
      <c r="C5" s="3"/>
      <c r="D5" s="4"/>
      <c r="E5" s="4"/>
      <c r="F5" s="4"/>
      <c r="G5" s="4"/>
    </row>
    <row r="6" spans="1:7" x14ac:dyDescent="0.15">
      <c r="A6" s="1" t="s">
        <v>1</v>
      </c>
      <c r="B6" s="1"/>
      <c r="C6" s="1"/>
    </row>
    <row r="7" spans="1:7" s="6" customFormat="1" x14ac:dyDescent="0.15">
      <c r="A7" s="61">
        <v>41719</v>
      </c>
      <c r="B7" s="61"/>
      <c r="C7" s="61"/>
      <c r="D7" s="5"/>
      <c r="F7" s="62">
        <v>1403217</v>
      </c>
      <c r="G7" s="62"/>
    </row>
    <row r="8" spans="1:7" ht="15" customHeight="1" x14ac:dyDescent="0.15">
      <c r="A8" s="7" t="s">
        <v>2</v>
      </c>
      <c r="B8" s="7" t="s">
        <v>3</v>
      </c>
      <c r="C8" s="8"/>
      <c r="F8" s="63"/>
      <c r="G8" s="63"/>
    </row>
    <row r="9" spans="1:7" ht="15" x14ac:dyDescent="0.15">
      <c r="A9" s="8" t="s">
        <v>4</v>
      </c>
      <c r="B9" s="9" t="s">
        <v>5</v>
      </c>
      <c r="C9" s="8"/>
      <c r="D9" s="8"/>
      <c r="F9" s="10"/>
      <c r="G9" s="10"/>
    </row>
    <row r="10" spans="1:7" ht="5.25" customHeight="1" x14ac:dyDescent="0.15">
      <c r="A10" s="11"/>
      <c r="B10" s="11"/>
      <c r="C10" s="11"/>
      <c r="F10" s="10"/>
      <c r="G10" s="10"/>
    </row>
    <row r="11" spans="1:7" ht="13.5" customHeight="1" x14ac:dyDescent="0.15">
      <c r="A11" s="64" t="s">
        <v>6</v>
      </c>
      <c r="B11" s="64"/>
      <c r="C11" s="64"/>
      <c r="D11" s="64"/>
      <c r="E11" s="64"/>
      <c r="F11" s="64"/>
      <c r="G11" s="64"/>
    </row>
    <row r="12" spans="1:7" x14ac:dyDescent="0.15">
      <c r="A12" s="12" t="s">
        <v>7</v>
      </c>
      <c r="B12" s="65" t="s">
        <v>8</v>
      </c>
      <c r="C12" s="65"/>
      <c r="D12" s="65"/>
      <c r="E12" s="12" t="s">
        <v>9</v>
      </c>
      <c r="F12" s="13" t="s">
        <v>10</v>
      </c>
      <c r="G12" s="13" t="s">
        <v>11</v>
      </c>
    </row>
    <row r="13" spans="1:7" s="20" customFormat="1" ht="12" x14ac:dyDescent="0.15">
      <c r="A13" s="14" t="s">
        <v>12</v>
      </c>
      <c r="B13" s="15" t="s">
        <v>13</v>
      </c>
      <c r="C13" s="16"/>
      <c r="D13" s="16"/>
      <c r="E13" s="17">
        <v>40</v>
      </c>
      <c r="F13" s="18">
        <v>0</v>
      </c>
      <c r="G13" s="19">
        <f>F13*E13</f>
        <v>0</v>
      </c>
    </row>
    <row r="14" spans="1:7" s="20" customFormat="1" ht="12" x14ac:dyDescent="0.15">
      <c r="A14" s="21"/>
      <c r="B14" s="15" t="s">
        <v>14</v>
      </c>
      <c r="C14" s="16"/>
      <c r="D14" s="16"/>
      <c r="E14" s="17"/>
      <c r="F14" s="22"/>
      <c r="G14" s="23"/>
    </row>
    <row r="15" spans="1:7" s="20" customFormat="1" ht="12" x14ac:dyDescent="0.15">
      <c r="A15" s="21"/>
      <c r="B15" s="15" t="s">
        <v>15</v>
      </c>
      <c r="C15" s="16"/>
      <c r="D15" s="16"/>
      <c r="E15" s="17"/>
      <c r="F15" s="22"/>
      <c r="G15" s="23" t="s">
        <v>16</v>
      </c>
    </row>
    <row r="16" spans="1:7" s="20" customFormat="1" ht="12" x14ac:dyDescent="0.15">
      <c r="A16" s="21"/>
      <c r="B16" s="15"/>
      <c r="C16" s="16"/>
      <c r="D16" s="16"/>
      <c r="E16" s="17"/>
      <c r="F16" s="22"/>
      <c r="G16" s="23"/>
    </row>
    <row r="17" spans="1:8" s="20" customFormat="1" ht="12" x14ac:dyDescent="0.15">
      <c r="A17" s="14" t="s">
        <v>17</v>
      </c>
      <c r="B17" s="24" t="s">
        <v>18</v>
      </c>
      <c r="C17" s="16"/>
      <c r="D17" s="16"/>
      <c r="E17" s="17">
        <v>40</v>
      </c>
      <c r="F17" s="19">
        <v>0</v>
      </c>
      <c r="G17" s="19">
        <f>E17*F17</f>
        <v>0</v>
      </c>
    </row>
    <row r="18" spans="1:8" s="29" customFormat="1" ht="12" x14ac:dyDescent="0.15">
      <c r="A18" s="25"/>
      <c r="B18" s="26"/>
      <c r="C18" s="27"/>
      <c r="D18" s="27"/>
      <c r="E18" s="28"/>
      <c r="F18" s="18"/>
      <c r="G18" s="18"/>
    </row>
    <row r="19" spans="1:8" s="29" customFormat="1" ht="12" x14ac:dyDescent="0.15">
      <c r="A19" s="25"/>
      <c r="B19" s="26" t="s">
        <v>19</v>
      </c>
      <c r="C19" s="27"/>
      <c r="D19" s="27"/>
      <c r="E19" s="28"/>
      <c r="F19" s="18"/>
      <c r="G19" s="18"/>
    </row>
    <row r="20" spans="1:8" s="29" customFormat="1" ht="12" x14ac:dyDescent="0.15">
      <c r="A20" s="25"/>
      <c r="B20" s="30" t="s">
        <v>20</v>
      </c>
      <c r="C20" s="27"/>
      <c r="D20" s="27"/>
      <c r="E20" s="28">
        <v>5</v>
      </c>
      <c r="F20" s="18">
        <v>130</v>
      </c>
      <c r="G20" s="19">
        <f>E20*F20</f>
        <v>650</v>
      </c>
    </row>
    <row r="21" spans="1:8" s="29" customFormat="1" ht="12" x14ac:dyDescent="0.15">
      <c r="A21" s="25"/>
      <c r="B21" s="30" t="s">
        <v>21</v>
      </c>
      <c r="C21" s="27"/>
      <c r="D21" s="27"/>
      <c r="E21" s="28">
        <v>5</v>
      </c>
      <c r="F21" s="18">
        <v>85</v>
      </c>
      <c r="G21" s="19">
        <f>E21*F21</f>
        <v>425</v>
      </c>
    </row>
    <row r="22" spans="1:8" s="29" customFormat="1" ht="12" x14ac:dyDescent="0.15">
      <c r="A22" s="25"/>
      <c r="B22" s="30" t="s">
        <v>22</v>
      </c>
      <c r="C22" s="27"/>
      <c r="D22" s="27"/>
      <c r="E22" s="28">
        <v>5</v>
      </c>
      <c r="F22" s="18">
        <v>220</v>
      </c>
      <c r="G22" s="19">
        <f>E22*F22</f>
        <v>1100</v>
      </c>
    </row>
    <row r="23" spans="1:8" s="29" customFormat="1" ht="12" x14ac:dyDescent="0.15">
      <c r="A23" s="25"/>
      <c r="B23" s="30"/>
      <c r="C23" s="27"/>
      <c r="D23" s="27"/>
      <c r="E23" s="28"/>
      <c r="F23" s="18"/>
      <c r="G23" s="18"/>
    </row>
    <row r="24" spans="1:8" s="29" customFormat="1" ht="12" x14ac:dyDescent="0.15">
      <c r="A24" s="25"/>
      <c r="B24" s="26"/>
      <c r="C24" s="27"/>
      <c r="D24" s="27"/>
      <c r="E24" s="28"/>
      <c r="F24" s="18"/>
      <c r="G24" s="18"/>
    </row>
    <row r="25" spans="1:8" s="29" customFormat="1" ht="12" x14ac:dyDescent="0.15">
      <c r="A25" s="25"/>
      <c r="B25" s="26"/>
      <c r="C25" s="27"/>
      <c r="D25" s="27"/>
      <c r="E25" s="28"/>
      <c r="F25" s="18"/>
      <c r="G25" s="18"/>
    </row>
    <row r="26" spans="1:8" s="20" customFormat="1" ht="12.75" x14ac:dyDescent="0.15">
      <c r="A26" s="14"/>
      <c r="B26" s="31"/>
      <c r="C26" s="32"/>
      <c r="D26" s="32"/>
      <c r="E26" s="33"/>
      <c r="F26" s="19"/>
      <c r="G26" s="34"/>
      <c r="H26" s="32"/>
    </row>
    <row r="27" spans="1:8" ht="13.5" customHeight="1" x14ac:dyDescent="0.15">
      <c r="A27" s="66" t="s">
        <v>23</v>
      </c>
      <c r="B27" s="67"/>
      <c r="C27" s="67"/>
      <c r="D27" s="68"/>
      <c r="E27" s="35"/>
      <c r="F27" s="36"/>
      <c r="G27" s="37">
        <f>SUM(G13:G26)</f>
        <v>2175</v>
      </c>
    </row>
    <row r="28" spans="1:8" ht="3.75" customHeight="1" x14ac:dyDescent="0.15">
      <c r="A28" s="11"/>
      <c r="B28" s="11"/>
      <c r="C28" s="11"/>
      <c r="G28" s="38"/>
    </row>
    <row r="29" spans="1:8" s="41" customFormat="1" ht="12.75" x14ac:dyDescent="0.15">
      <c r="A29" s="39" t="s">
        <v>24</v>
      </c>
      <c r="B29" s="11"/>
      <c r="C29" s="40" t="s">
        <v>25</v>
      </c>
      <c r="D29" s="39" t="s">
        <v>26</v>
      </c>
    </row>
    <row r="30" spans="1:8" s="41" customFormat="1" ht="12.75" x14ac:dyDescent="0.15">
      <c r="A30" s="39" t="s">
        <v>27</v>
      </c>
      <c r="B30" s="11"/>
      <c r="C30" s="40" t="s">
        <v>25</v>
      </c>
      <c r="D30" s="39" t="s">
        <v>28</v>
      </c>
    </row>
    <row r="31" spans="1:8" s="41" customFormat="1" ht="12.75" x14ac:dyDescent="0.15">
      <c r="A31" s="39" t="s">
        <v>29</v>
      </c>
      <c r="B31" s="11"/>
      <c r="C31" s="40" t="s">
        <v>25</v>
      </c>
      <c r="D31" s="60" t="s">
        <v>30</v>
      </c>
      <c r="E31" s="60"/>
      <c r="F31" s="60"/>
    </row>
    <row r="32" spans="1:8" s="41" customFormat="1" ht="12.75" x14ac:dyDescent="0.15">
      <c r="A32" s="39" t="s">
        <v>31</v>
      </c>
      <c r="B32" s="11"/>
      <c r="C32" s="40" t="s">
        <v>25</v>
      </c>
      <c r="D32" s="39" t="s">
        <v>32</v>
      </c>
    </row>
    <row r="33" spans="1:6" s="41" customFormat="1" ht="12.75" x14ac:dyDescent="0.15">
      <c r="A33" s="39" t="s">
        <v>33</v>
      </c>
      <c r="B33" s="11"/>
      <c r="C33" s="40" t="s">
        <v>25</v>
      </c>
      <c r="D33" s="39" t="s">
        <v>34</v>
      </c>
    </row>
    <row r="34" spans="1:6" s="41" customFormat="1" ht="12.75" x14ac:dyDescent="0.15">
      <c r="A34" s="39" t="s">
        <v>35</v>
      </c>
      <c r="B34" s="11"/>
      <c r="C34" s="40" t="s">
        <v>25</v>
      </c>
      <c r="D34" s="39" t="s">
        <v>36</v>
      </c>
    </row>
    <row r="35" spans="1:6" s="41" customFormat="1" ht="12.75" x14ac:dyDescent="0.15">
      <c r="A35" s="39" t="s">
        <v>37</v>
      </c>
      <c r="B35" s="11"/>
      <c r="C35" s="40" t="s">
        <v>25</v>
      </c>
      <c r="D35" s="39" t="s">
        <v>49</v>
      </c>
    </row>
    <row r="36" spans="1:6" s="41" customFormat="1" ht="12.75" x14ac:dyDescent="0.15">
      <c r="A36" s="39" t="s">
        <v>38</v>
      </c>
      <c r="B36" s="11"/>
      <c r="C36" s="40" t="s">
        <v>25</v>
      </c>
      <c r="D36" s="42">
        <f>A7+28</f>
        <v>41747</v>
      </c>
      <c r="E36" s="43"/>
      <c r="F36" s="43"/>
    </row>
    <row r="37" spans="1:6" s="41" customFormat="1" ht="12.75" x14ac:dyDescent="0.15">
      <c r="A37" s="44" t="s">
        <v>39</v>
      </c>
      <c r="B37" s="1"/>
      <c r="C37" s="40" t="s">
        <v>40</v>
      </c>
      <c r="D37" s="69" t="s">
        <v>54</v>
      </c>
    </row>
    <row r="38" spans="1:6" s="41" customFormat="1" ht="12.75" x14ac:dyDescent="0.15">
      <c r="C38" s="1"/>
      <c r="D38" s="69" t="s">
        <v>55</v>
      </c>
    </row>
    <row r="39" spans="1:6" s="41" customFormat="1" ht="12.75" x14ac:dyDescent="0.15">
      <c r="C39" s="1"/>
      <c r="D39" s="69" t="s">
        <v>56</v>
      </c>
    </row>
    <row r="40" spans="1:6" s="41" customFormat="1" ht="12.75" x14ac:dyDescent="0.15">
      <c r="C40" s="1"/>
      <c r="D40" s="69" t="s">
        <v>57</v>
      </c>
    </row>
    <row r="41" spans="1:6" s="41" customFormat="1" ht="12.75" x14ac:dyDescent="0.15">
      <c r="A41" s="1" t="s">
        <v>50</v>
      </c>
      <c r="B41" s="45"/>
      <c r="C41" s="40" t="s">
        <v>51</v>
      </c>
      <c r="D41" s="41" t="s">
        <v>52</v>
      </c>
    </row>
    <row r="42" spans="1:6" s="41" customFormat="1" ht="15.75" x14ac:dyDescent="0.15">
      <c r="A42" s="1"/>
      <c r="B42" s="59"/>
      <c r="C42" s="59"/>
      <c r="D42" s="41" t="s">
        <v>53</v>
      </c>
    </row>
    <row r="43" spans="1:6" s="41" customFormat="1" ht="12.75" x14ac:dyDescent="0.15">
      <c r="A43" s="45"/>
      <c r="B43" s="45"/>
      <c r="C43" s="45"/>
    </row>
    <row r="44" spans="1:6" s="41" customFormat="1" ht="12.75" x14ac:dyDescent="0.15">
      <c r="A44" s="45"/>
      <c r="B44" s="45"/>
      <c r="C44" s="45"/>
    </row>
    <row r="45" spans="1:6" s="41" customFormat="1" ht="12.75" x14ac:dyDescent="0.15">
      <c r="A45" s="45"/>
      <c r="B45" s="45"/>
      <c r="C45" s="45"/>
    </row>
    <row r="46" spans="1:6" s="41" customFormat="1" ht="12.75" x14ac:dyDescent="0.15">
      <c r="A46" s="45"/>
      <c r="B46" s="45"/>
      <c r="C46" s="45"/>
    </row>
    <row r="47" spans="1:6" s="41" customFormat="1" ht="12.75" x14ac:dyDescent="0.15">
      <c r="A47" s="45"/>
      <c r="B47" s="45"/>
      <c r="C47" s="45"/>
    </row>
    <row r="48" spans="1:6" s="41" customFormat="1" ht="12.75" x14ac:dyDescent="0.15">
      <c r="A48" s="45"/>
      <c r="B48" s="45"/>
      <c r="C48" s="45"/>
    </row>
    <row r="49" spans="1:7" ht="5.25" customHeight="1" x14ac:dyDescent="0.15">
      <c r="A49" s="46"/>
      <c r="B49" s="46"/>
      <c r="C49" s="46"/>
    </row>
    <row r="50" spans="1:7" s="49" customFormat="1" ht="15.75" x14ac:dyDescent="0.15">
      <c r="A50" s="47" t="s">
        <v>41</v>
      </c>
      <c r="B50" s="48"/>
      <c r="C50" s="48"/>
      <c r="D50" s="2"/>
      <c r="E50" s="2"/>
      <c r="F50" s="2"/>
      <c r="G50" s="2"/>
    </row>
    <row r="51" spans="1:7" x14ac:dyDescent="0.15">
      <c r="A51" s="50" t="s">
        <v>42</v>
      </c>
      <c r="B51" s="51"/>
      <c r="C51" s="51"/>
    </row>
    <row r="52" spans="1:7" ht="15" x14ac:dyDescent="0.15">
      <c r="A52" s="52" t="s">
        <v>43</v>
      </c>
      <c r="B52" s="52"/>
      <c r="C52" s="52"/>
      <c r="D52" s="53"/>
      <c r="E52" s="53"/>
      <c r="F52" s="53"/>
      <c r="G52" s="53"/>
    </row>
    <row r="53" spans="1:7" x14ac:dyDescent="0.15">
      <c r="A53" s="54" t="s">
        <v>44</v>
      </c>
      <c r="B53" s="54"/>
      <c r="C53" s="54"/>
      <c r="D53" s="53"/>
      <c r="E53" s="53"/>
      <c r="F53" s="53"/>
      <c r="G53" s="53"/>
    </row>
    <row r="54" spans="1:7" x14ac:dyDescent="0.15">
      <c r="A54" s="54" t="s">
        <v>45</v>
      </c>
      <c r="B54" s="54"/>
      <c r="C54" s="54"/>
      <c r="D54" s="53"/>
      <c r="E54" s="53"/>
      <c r="F54" s="53"/>
      <c r="G54" s="53"/>
    </row>
    <row r="55" spans="1:7" s="58" customFormat="1" ht="12.75" x14ac:dyDescent="0.15">
      <c r="A55" s="55" t="s">
        <v>46</v>
      </c>
      <c r="B55" s="56"/>
      <c r="C55" s="56"/>
      <c r="D55" s="57" t="s">
        <v>47</v>
      </c>
      <c r="E55" s="56"/>
      <c r="F55" s="56"/>
      <c r="G55" s="57" t="s">
        <v>48</v>
      </c>
    </row>
  </sheetData>
  <mergeCells count="7">
    <mergeCell ref="D31:F31"/>
    <mergeCell ref="A7:C7"/>
    <mergeCell ref="F7:G7"/>
    <mergeCell ref="F8:G8"/>
    <mergeCell ref="A11:G11"/>
    <mergeCell ref="B12:D12"/>
    <mergeCell ref="A27:D27"/>
  </mergeCells>
  <phoneticPr fontId="3" type="noConversion"/>
  <printOptions horizontalCentered="1"/>
  <pageMargins left="0.98425196850393704" right="0.98425196850393704" top="0.19685039370078741" bottom="3.937007874015748E-2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140321-7</vt:lpstr>
      <vt:lpstr>'140321-7'!Print_Area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Ju</cp:lastModifiedBy>
  <dcterms:created xsi:type="dcterms:W3CDTF">2014-04-04T07:43:01Z</dcterms:created>
  <dcterms:modified xsi:type="dcterms:W3CDTF">2014-05-02T05:19:24Z</dcterms:modified>
</cp:coreProperties>
</file>