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ocuments\Stevenson\OpenCTD-master\Conduino\documentation\"/>
    </mc:Choice>
  </mc:AlternateContent>
  <bookViews>
    <workbookView xWindow="0" yWindow="0" windowWidth="18648" windowHeight="18276"/>
  </bookViews>
  <sheets>
    <sheet name="Conduino-V01" sheetId="1" r:id="rId1"/>
  </sheets>
  <calcPr calcId="152511"/>
</workbook>
</file>

<file path=xl/calcChain.xml><?xml version="1.0" encoding="utf-8"?>
<calcChain xmlns="http://schemas.openxmlformats.org/spreadsheetml/2006/main">
  <c r="F29" i="1" l="1"/>
</calcChain>
</file>

<file path=xl/sharedStrings.xml><?xml version="1.0" encoding="utf-8"?>
<sst xmlns="http://schemas.openxmlformats.org/spreadsheetml/2006/main" count="127" uniqueCount="72">
  <si>
    <t>Part</t>
  </si>
  <si>
    <t>Value</t>
  </si>
  <si>
    <t>Device</t>
  </si>
  <si>
    <t>Package</t>
  </si>
  <si>
    <t>Description</t>
  </si>
  <si>
    <t>C1</t>
  </si>
  <si>
    <t>1uF</t>
  </si>
  <si>
    <t>CAP0603-CAP</t>
  </si>
  <si>
    <t>0603-CAP</t>
  </si>
  <si>
    <t>Capacitor</t>
  </si>
  <si>
    <t>C4</t>
  </si>
  <si>
    <t>C5</t>
  </si>
  <si>
    <t>10pF</t>
  </si>
  <si>
    <t>C8</t>
  </si>
  <si>
    <t>100nF</t>
  </si>
  <si>
    <t>C9</t>
  </si>
  <si>
    <t>10uF</t>
  </si>
  <si>
    <t>C10</t>
  </si>
  <si>
    <t>C11</t>
  </si>
  <si>
    <t>C12</t>
  </si>
  <si>
    <t>C13</t>
  </si>
  <si>
    <t>C16</t>
  </si>
  <si>
    <t>C17</t>
  </si>
  <si>
    <t>J1</t>
  </si>
  <si>
    <t>USBA-SIDE</t>
  </si>
  <si>
    <t>J2</t>
  </si>
  <si>
    <t>J3</t>
  </si>
  <si>
    <t>R3</t>
  </si>
  <si>
    <t>150K</t>
  </si>
  <si>
    <t>RESISTOR0603-RES</t>
  </si>
  <si>
    <t>0603-RES</t>
  </si>
  <si>
    <t>R4</t>
  </si>
  <si>
    <t>20K</t>
  </si>
  <si>
    <t>R7</t>
  </si>
  <si>
    <t>R9</t>
  </si>
  <si>
    <t>1.6K</t>
  </si>
  <si>
    <t>R10</t>
  </si>
  <si>
    <t>U1</t>
  </si>
  <si>
    <t>AD5933SSOP-16-AD</t>
  </si>
  <si>
    <t>SSOP-16-AD</t>
  </si>
  <si>
    <t>U2</t>
  </si>
  <si>
    <t>AD4891-2</t>
  </si>
  <si>
    <t>SOIC_N</t>
  </si>
  <si>
    <t>U3</t>
  </si>
  <si>
    <t>ADR440A</t>
  </si>
  <si>
    <t>1X04 Header</t>
  </si>
  <si>
    <t>1X02 header</t>
  </si>
  <si>
    <t>Connector</t>
  </si>
  <si>
    <t>USB Port</t>
  </si>
  <si>
    <t>Op Amps</t>
  </si>
  <si>
    <t>Voltage Reference</t>
  </si>
  <si>
    <t>https://www.digikey.com/product-detail/en/analog-devices-inc/ADA4891-2ARZ/ADA4891-2ARZ-ND/2342638</t>
  </si>
  <si>
    <t>https://www.digikey.com/product-detail/en/analog-devices-inc/ADR440ARZ/ADR440ARZ-ND/1218276</t>
  </si>
  <si>
    <t>https://www.digikey.com/product-detail/en/amphenol-commercial-products/UE27AC54100/UE27AC54100-ND/1972253</t>
  </si>
  <si>
    <t>https://www.digikey.com/product-detail/en/analog-devices-inc/AD5933YRSZ/AD5933YRSZ-ND/756602</t>
  </si>
  <si>
    <t>Network Analyzer</t>
  </si>
  <si>
    <t>https://www.digikey.com/product-detail/en/taiyo-yuden/LMK212BJ106KG-T/587-1300-1-ND/931077</t>
  </si>
  <si>
    <t>https://www.digikey.com/product-detail/en/kemet/C0603C100J8GAC7867/399-14932-1-ND/7382481</t>
  </si>
  <si>
    <t>https://www.digikey.com/product-detail/en/panasonic-electronic-components/ERA-3AEB181V/P180DBCT-ND/1466034</t>
  </si>
  <si>
    <t>https://www.digikey.com/product-detail/en/panasonic-electronic-components/ERA-3AEB154V/P150KDBCT-ND/1466104</t>
  </si>
  <si>
    <t>https://www.digikey.com/product-detail/en/panasonic-electronic-components/ERJ-3EKF1601V/P1.60KHCT-ND/1746732</t>
  </si>
  <si>
    <t>https://www.digikey.com/product-detail/en/yageo/RT0805BRD0720KL/YAG1823CT-ND/5139271</t>
  </si>
  <si>
    <t>https://www.digikey.com/product-detail/en/avx-corporation/08051C104JAT2A/478-5780-1-ND/2136372</t>
  </si>
  <si>
    <t>https://www.digikey.com/product-detail/en/murata-electronics-north-america/GRM21BR61E106KA73L/490-5523-1-ND/2334919</t>
  </si>
  <si>
    <t>PCB</t>
  </si>
  <si>
    <t>Conduino PCB</t>
  </si>
  <si>
    <t>https://www.oshpark.com/shared_projects/yAFaZZxk</t>
  </si>
  <si>
    <t>use 0.1 mil headers</t>
  </si>
  <si>
    <t>Cost (single)</t>
  </si>
  <si>
    <t>link</t>
  </si>
  <si>
    <t>Conduino Partslist</t>
  </si>
  <si>
    <t>PCB can be ordered directly from OSHPARK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</si>
</sst>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9" fillId="0" borderId="0" xfId="0" applyFont="1"/>
    <xf numFmtId="0" fontId="20" fillId="0" borderId="0" xfId="0" applyFont="1"/>
    <xf numFmtId="0" fontId="20" fillId="33" borderId="0" xfId="0" applyFont="1" applyFill="1"/>
    <xf numFmtId="0" fontId="20" fillId="33" borderId="10" xfId="0" applyFont="1" applyFill="1" applyBorder="1"/>
    <xf numFmtId="0" fontId="20" fillId="33" borderId="10" xfId="0" applyFont="1" applyFill="1" applyBorder="1" applyAlignment="1">
      <alignment horizontal="left"/>
    </xf>
    <xf numFmtId="0" fontId="20" fillId="0" borderId="10" xfId="0" applyFont="1" applyBorder="1"/>
    <xf numFmtId="0" fontId="20" fillId="0" borderId="10" xfId="0" applyFont="1" applyBorder="1" applyAlignment="1">
      <alignment horizontal="left"/>
    </xf>
    <xf numFmtId="8" fontId="20" fillId="0" borderId="10" xfId="0" applyNumberFormat="1" applyFont="1" applyBorder="1"/>
    <xf numFmtId="10" fontId="20" fillId="0" borderId="10" xfId="0" applyNumberFormat="1" applyFont="1" applyBorder="1" applyAlignment="1">
      <alignment horizontal="left"/>
    </xf>
    <xf numFmtId="9" fontId="20" fillId="0" borderId="10" xfId="0" applyNumberFormat="1" applyFont="1" applyBorder="1" applyAlignment="1">
      <alignment horizontal="left"/>
    </xf>
    <xf numFmtId="164" fontId="18" fillId="0" borderId="10" xfId="0" applyNumberFormat="1" applyFont="1" applyBorder="1"/>
    <xf numFmtId="0" fontId="2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panasonic-electronic-components/ERA-3AEB154V/P150KDBCT-ND/1466104" TargetMode="External"/><Relationship Id="rId13" Type="http://schemas.openxmlformats.org/officeDocument/2006/relationships/hyperlink" Target="https://www.digikey.com/product-detail/en/murata-electronics-north-america/GRM21BR61E106KA73L/490-5523-1-ND/2334919" TargetMode="External"/><Relationship Id="rId3" Type="http://schemas.openxmlformats.org/officeDocument/2006/relationships/hyperlink" Target="https://www.digikey.com/product-detail/en/analog-devices-inc/ADA4891-2ARZ/ADA4891-2ARZ-ND/2342638" TargetMode="External"/><Relationship Id="rId7" Type="http://schemas.openxmlformats.org/officeDocument/2006/relationships/hyperlink" Target="https://www.digikey.com/product-detail/en/yageo/RT0805BRD0720KL/YAG1823CT-ND/5139271" TargetMode="External"/><Relationship Id="rId12" Type="http://schemas.openxmlformats.org/officeDocument/2006/relationships/hyperlink" Target="https://www.digikey.com/product-detail/en/kemet/C0603C100J8GAC7867/399-14932-1-ND/7382481" TargetMode="External"/><Relationship Id="rId2" Type="http://schemas.openxmlformats.org/officeDocument/2006/relationships/hyperlink" Target="https://www.digikey.com/product-detail/en/analog-devices-inc/ADR440ARZ/ADR440ARZ-ND/1218276" TargetMode="External"/><Relationship Id="rId1" Type="http://schemas.openxmlformats.org/officeDocument/2006/relationships/hyperlink" Target="https://www.oshpark.com/shared_projects/yAFaZZxk" TargetMode="External"/><Relationship Id="rId6" Type="http://schemas.openxmlformats.org/officeDocument/2006/relationships/hyperlink" Target="https://www.digikey.com/product-detail/en/panasonic-electronic-components/ERA-3AEB181V/P180DBCT-ND/1466034" TargetMode="External"/><Relationship Id="rId11" Type="http://schemas.openxmlformats.org/officeDocument/2006/relationships/hyperlink" Target="https://www.digikey.com/product-detail/en/avx-corporation/08051C104JAT2A/478-5780-1-ND/2136372" TargetMode="External"/><Relationship Id="rId5" Type="http://schemas.openxmlformats.org/officeDocument/2006/relationships/hyperlink" Target="https://www.digikey.com/product-detail/en/panasonic-electronic-components/ERJ-3EKF1601V/P1.60KHCT-ND/1746732" TargetMode="External"/><Relationship Id="rId10" Type="http://schemas.openxmlformats.org/officeDocument/2006/relationships/hyperlink" Target="https://www.digikey.com/product-detail/en/taiyo-yuden/LMK212BJ106KG-T/587-1300-1-ND/931077" TargetMode="External"/><Relationship Id="rId4" Type="http://schemas.openxmlformats.org/officeDocument/2006/relationships/hyperlink" Target="https://www.digikey.com/product-detail/en/analog-devices-inc/AD5933YRSZ/AD5933YRSZ-ND/756602" TargetMode="External"/><Relationship Id="rId9" Type="http://schemas.openxmlformats.org/officeDocument/2006/relationships/hyperlink" Target="https://www.digikey.com/product-detail/en/amphenol-commercial-products/UE27AC54100/UE27AC54100-ND/1972253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F41" sqref="F41"/>
    </sheetView>
  </sheetViews>
  <sheetFormatPr defaultRowHeight="14.4" x14ac:dyDescent="0.3"/>
  <cols>
    <col min="2" max="2" width="18.5546875" customWidth="1"/>
    <col min="3" max="3" width="20" customWidth="1"/>
    <col min="4" max="4" width="17.21875" customWidth="1"/>
    <col min="5" max="5" width="17.6640625" customWidth="1"/>
    <col min="6" max="6" width="13.21875" customWidth="1"/>
  </cols>
  <sheetData>
    <row r="1" spans="1:7" ht="23.4" x14ac:dyDescent="0.45">
      <c r="A1" s="3" t="s">
        <v>70</v>
      </c>
      <c r="F1" s="1"/>
      <c r="G1" s="2"/>
    </row>
    <row r="2" spans="1:7" ht="15.6" x14ac:dyDescent="0.3">
      <c r="A2" s="4" t="s">
        <v>71</v>
      </c>
      <c r="F2" s="1"/>
      <c r="G2" s="2"/>
    </row>
    <row r="4" spans="1:7" ht="15.6" x14ac:dyDescent="0.3">
      <c r="A4" s="6" t="s">
        <v>0</v>
      </c>
      <c r="B4" s="7" t="s">
        <v>1</v>
      </c>
      <c r="C4" s="6" t="s">
        <v>2</v>
      </c>
      <c r="D4" s="6" t="s">
        <v>3</v>
      </c>
      <c r="E4" s="7" t="s">
        <v>4</v>
      </c>
      <c r="F4" s="6" t="s">
        <v>68</v>
      </c>
      <c r="G4" s="5" t="s">
        <v>69</v>
      </c>
    </row>
    <row r="5" spans="1:7" ht="15.6" x14ac:dyDescent="0.3">
      <c r="A5" s="8" t="s">
        <v>5</v>
      </c>
      <c r="B5" s="9" t="s">
        <v>6</v>
      </c>
      <c r="C5" s="8" t="s">
        <v>7</v>
      </c>
      <c r="D5" s="8" t="s">
        <v>8</v>
      </c>
      <c r="E5" s="9" t="s">
        <v>9</v>
      </c>
      <c r="F5" s="10">
        <v>0.22</v>
      </c>
      <c r="G5" s="14" t="s">
        <v>63</v>
      </c>
    </row>
    <row r="6" spans="1:7" ht="15.6" x14ac:dyDescent="0.3">
      <c r="A6" s="8" t="s">
        <v>10</v>
      </c>
      <c r="B6" s="9" t="s">
        <v>6</v>
      </c>
      <c r="C6" s="8" t="s">
        <v>7</v>
      </c>
      <c r="D6" s="8" t="s">
        <v>8</v>
      </c>
      <c r="E6" s="9" t="s">
        <v>9</v>
      </c>
      <c r="F6" s="10">
        <v>0.22</v>
      </c>
      <c r="G6" s="4"/>
    </row>
    <row r="7" spans="1:7" ht="15.6" x14ac:dyDescent="0.3">
      <c r="A7" s="8" t="s">
        <v>11</v>
      </c>
      <c r="B7" s="9" t="s">
        <v>12</v>
      </c>
      <c r="C7" s="8" t="s">
        <v>7</v>
      </c>
      <c r="D7" s="8" t="s">
        <v>8</v>
      </c>
      <c r="E7" s="9" t="s">
        <v>9</v>
      </c>
      <c r="F7" s="10">
        <v>0.28999999999999998</v>
      </c>
      <c r="G7" s="14" t="s">
        <v>57</v>
      </c>
    </row>
    <row r="8" spans="1:7" ht="15.6" x14ac:dyDescent="0.3">
      <c r="A8" s="8" t="s">
        <v>13</v>
      </c>
      <c r="B8" s="9" t="s">
        <v>14</v>
      </c>
      <c r="C8" s="8" t="s">
        <v>7</v>
      </c>
      <c r="D8" s="8" t="s">
        <v>8</v>
      </c>
      <c r="E8" s="9" t="s">
        <v>9</v>
      </c>
      <c r="F8" s="10">
        <v>0.38</v>
      </c>
      <c r="G8" s="14" t="s">
        <v>62</v>
      </c>
    </row>
    <row r="9" spans="1:7" ht="15.6" x14ac:dyDescent="0.3">
      <c r="A9" s="8" t="s">
        <v>15</v>
      </c>
      <c r="B9" s="9" t="s">
        <v>16</v>
      </c>
      <c r="C9" s="8" t="s">
        <v>7</v>
      </c>
      <c r="D9" s="8" t="s">
        <v>8</v>
      </c>
      <c r="E9" s="9" t="s">
        <v>9</v>
      </c>
      <c r="F9" s="10">
        <v>0.15</v>
      </c>
      <c r="G9" s="14" t="s">
        <v>56</v>
      </c>
    </row>
    <row r="10" spans="1:7" ht="15.6" x14ac:dyDescent="0.3">
      <c r="A10" s="8" t="s">
        <v>17</v>
      </c>
      <c r="B10" s="9" t="s">
        <v>14</v>
      </c>
      <c r="C10" s="8" t="s">
        <v>7</v>
      </c>
      <c r="D10" s="8" t="s">
        <v>8</v>
      </c>
      <c r="E10" s="9" t="s">
        <v>9</v>
      </c>
      <c r="F10" s="10">
        <v>0.38</v>
      </c>
      <c r="G10" s="4"/>
    </row>
    <row r="11" spans="1:7" ht="15.6" x14ac:dyDescent="0.3">
      <c r="A11" s="8" t="s">
        <v>18</v>
      </c>
      <c r="B11" s="9" t="s">
        <v>6</v>
      </c>
      <c r="C11" s="8" t="s">
        <v>7</v>
      </c>
      <c r="D11" s="8" t="s">
        <v>8</v>
      </c>
      <c r="E11" s="9" t="s">
        <v>9</v>
      </c>
      <c r="F11" s="10">
        <v>0.22</v>
      </c>
      <c r="G11" s="4"/>
    </row>
    <row r="12" spans="1:7" ht="15.6" x14ac:dyDescent="0.3">
      <c r="A12" s="8" t="s">
        <v>19</v>
      </c>
      <c r="B12" s="9" t="s">
        <v>16</v>
      </c>
      <c r="C12" s="8" t="s">
        <v>7</v>
      </c>
      <c r="D12" s="8" t="s">
        <v>8</v>
      </c>
      <c r="E12" s="9" t="s">
        <v>9</v>
      </c>
      <c r="F12" s="10">
        <v>0.15</v>
      </c>
      <c r="G12" s="4"/>
    </row>
    <row r="13" spans="1:7" ht="15.6" x14ac:dyDescent="0.3">
      <c r="A13" s="8" t="s">
        <v>20</v>
      </c>
      <c r="B13" s="9" t="s">
        <v>14</v>
      </c>
      <c r="C13" s="8" t="s">
        <v>7</v>
      </c>
      <c r="D13" s="8" t="s">
        <v>8</v>
      </c>
      <c r="E13" s="9" t="s">
        <v>9</v>
      </c>
      <c r="F13" s="10">
        <v>0.38</v>
      </c>
      <c r="G13" s="4"/>
    </row>
    <row r="14" spans="1:7" ht="15.6" x14ac:dyDescent="0.3">
      <c r="A14" s="8" t="s">
        <v>21</v>
      </c>
      <c r="B14" s="9" t="s">
        <v>16</v>
      </c>
      <c r="C14" s="8" t="s">
        <v>7</v>
      </c>
      <c r="D14" s="8" t="s">
        <v>8</v>
      </c>
      <c r="E14" s="9" t="s">
        <v>9</v>
      </c>
      <c r="F14" s="10">
        <v>0.15</v>
      </c>
      <c r="G14" s="4"/>
    </row>
    <row r="15" spans="1:7" ht="15.6" x14ac:dyDescent="0.3">
      <c r="A15" s="8" t="s">
        <v>22</v>
      </c>
      <c r="B15" s="9" t="s">
        <v>14</v>
      </c>
      <c r="C15" s="8" t="s">
        <v>7</v>
      </c>
      <c r="D15" s="8" t="s">
        <v>8</v>
      </c>
      <c r="E15" s="9" t="s">
        <v>9</v>
      </c>
      <c r="F15" s="10">
        <v>0.38</v>
      </c>
      <c r="G15" s="4"/>
    </row>
    <row r="16" spans="1:7" ht="15.6" x14ac:dyDescent="0.3">
      <c r="A16" s="8" t="s">
        <v>23</v>
      </c>
      <c r="B16" s="9" t="s">
        <v>24</v>
      </c>
      <c r="C16" s="8" t="s">
        <v>24</v>
      </c>
      <c r="D16" s="8" t="s">
        <v>24</v>
      </c>
      <c r="E16" s="9" t="s">
        <v>48</v>
      </c>
      <c r="F16" s="10">
        <v>0.4</v>
      </c>
      <c r="G16" s="14" t="s">
        <v>53</v>
      </c>
    </row>
    <row r="17" spans="1:7" ht="15.6" x14ac:dyDescent="0.3">
      <c r="A17" s="8" t="s">
        <v>25</v>
      </c>
      <c r="B17" s="9" t="s">
        <v>47</v>
      </c>
      <c r="C17" s="8" t="s">
        <v>45</v>
      </c>
      <c r="D17" s="8"/>
      <c r="E17" s="9" t="s">
        <v>47</v>
      </c>
      <c r="F17" s="8"/>
      <c r="G17" s="4" t="s">
        <v>67</v>
      </c>
    </row>
    <row r="18" spans="1:7" ht="15.6" x14ac:dyDescent="0.3">
      <c r="A18" s="8" t="s">
        <v>26</v>
      </c>
      <c r="B18" s="9" t="s">
        <v>47</v>
      </c>
      <c r="C18" s="8" t="s">
        <v>46</v>
      </c>
      <c r="D18" s="8"/>
      <c r="E18" s="9" t="s">
        <v>47</v>
      </c>
      <c r="F18" s="8"/>
      <c r="G18" s="4"/>
    </row>
    <row r="19" spans="1:7" ht="15.6" x14ac:dyDescent="0.3">
      <c r="A19" s="8" t="s">
        <v>27</v>
      </c>
      <c r="B19" s="9" t="s">
        <v>28</v>
      </c>
      <c r="C19" s="8" t="s">
        <v>29</v>
      </c>
      <c r="D19" s="8" t="s">
        <v>30</v>
      </c>
      <c r="E19" s="11">
        <v>1E-3</v>
      </c>
      <c r="F19" s="10">
        <v>0.35</v>
      </c>
      <c r="G19" s="14" t="s">
        <v>59</v>
      </c>
    </row>
    <row r="20" spans="1:7" ht="15.6" x14ac:dyDescent="0.3">
      <c r="A20" s="8" t="s">
        <v>31</v>
      </c>
      <c r="B20" s="9" t="s">
        <v>32</v>
      </c>
      <c r="C20" s="8" t="s">
        <v>29</v>
      </c>
      <c r="D20" s="8" t="s">
        <v>30</v>
      </c>
      <c r="E20" s="11">
        <v>1E-3</v>
      </c>
      <c r="F20" s="10">
        <v>0.39</v>
      </c>
      <c r="G20" s="14" t="s">
        <v>61</v>
      </c>
    </row>
    <row r="21" spans="1:7" ht="15.6" x14ac:dyDescent="0.3">
      <c r="A21" s="8" t="s">
        <v>33</v>
      </c>
      <c r="B21" s="9">
        <v>180</v>
      </c>
      <c r="C21" s="8" t="s">
        <v>29</v>
      </c>
      <c r="D21" s="8" t="s">
        <v>30</v>
      </c>
      <c r="E21" s="11">
        <v>1E-3</v>
      </c>
      <c r="F21" s="10">
        <v>0.35</v>
      </c>
      <c r="G21" s="14" t="s">
        <v>58</v>
      </c>
    </row>
    <row r="22" spans="1:7" ht="15.6" x14ac:dyDescent="0.3">
      <c r="A22" s="8" t="s">
        <v>34</v>
      </c>
      <c r="B22" s="9" t="s">
        <v>35</v>
      </c>
      <c r="C22" s="8" t="s">
        <v>29</v>
      </c>
      <c r="D22" s="8" t="s">
        <v>30</v>
      </c>
      <c r="E22" s="12">
        <v>0.01</v>
      </c>
      <c r="F22" s="10">
        <v>0.1</v>
      </c>
      <c r="G22" s="14" t="s">
        <v>60</v>
      </c>
    </row>
    <row r="23" spans="1:7" ht="15.6" x14ac:dyDescent="0.3">
      <c r="A23" s="8" t="s">
        <v>36</v>
      </c>
      <c r="B23" s="9" t="s">
        <v>32</v>
      </c>
      <c r="C23" s="8" t="s">
        <v>29</v>
      </c>
      <c r="D23" s="8" t="s">
        <v>30</v>
      </c>
      <c r="E23" s="11">
        <v>1E-3</v>
      </c>
      <c r="F23" s="10">
        <v>0.39</v>
      </c>
      <c r="G23" s="4"/>
    </row>
    <row r="24" spans="1:7" ht="15.6" x14ac:dyDescent="0.3">
      <c r="A24" s="8" t="s">
        <v>37</v>
      </c>
      <c r="B24" s="9" t="s">
        <v>38</v>
      </c>
      <c r="C24" s="8" t="s">
        <v>38</v>
      </c>
      <c r="D24" s="8" t="s">
        <v>39</v>
      </c>
      <c r="E24" s="9" t="s">
        <v>55</v>
      </c>
      <c r="F24" s="10">
        <v>36.32</v>
      </c>
      <c r="G24" s="14" t="s">
        <v>54</v>
      </c>
    </row>
    <row r="25" spans="1:7" ht="15.6" x14ac:dyDescent="0.3">
      <c r="A25" s="8" t="s">
        <v>40</v>
      </c>
      <c r="B25" s="9" t="s">
        <v>41</v>
      </c>
      <c r="C25" s="8" t="s">
        <v>41</v>
      </c>
      <c r="D25" s="8" t="s">
        <v>42</v>
      </c>
      <c r="E25" s="9" t="s">
        <v>49</v>
      </c>
      <c r="F25" s="10">
        <v>2.09</v>
      </c>
      <c r="G25" s="14" t="s">
        <v>51</v>
      </c>
    </row>
    <row r="26" spans="1:7" ht="15.6" x14ac:dyDescent="0.3">
      <c r="A26" s="8" t="s">
        <v>43</v>
      </c>
      <c r="B26" s="9" t="s">
        <v>44</v>
      </c>
      <c r="C26" s="8" t="s">
        <v>44</v>
      </c>
      <c r="D26" s="8" t="s">
        <v>42</v>
      </c>
      <c r="E26" s="9" t="s">
        <v>50</v>
      </c>
      <c r="F26" s="10">
        <v>6.32</v>
      </c>
      <c r="G26" s="14" t="s">
        <v>52</v>
      </c>
    </row>
    <row r="27" spans="1:7" ht="15.6" x14ac:dyDescent="0.3">
      <c r="A27" s="8" t="s">
        <v>64</v>
      </c>
      <c r="B27" s="8"/>
      <c r="C27" s="8"/>
      <c r="D27" s="8"/>
      <c r="E27" s="9" t="s">
        <v>65</v>
      </c>
      <c r="F27" s="10">
        <v>1.4</v>
      </c>
      <c r="G27" s="14" t="s">
        <v>66</v>
      </c>
    </row>
    <row r="28" spans="1:7" ht="15.6" x14ac:dyDescent="0.3">
      <c r="A28" s="4"/>
      <c r="B28" s="4"/>
      <c r="C28" s="4"/>
      <c r="D28" s="4"/>
      <c r="E28" s="4"/>
      <c r="F28" s="4"/>
      <c r="G28" s="4"/>
    </row>
    <row r="29" spans="1:7" ht="15.6" x14ac:dyDescent="0.3">
      <c r="A29" s="4"/>
      <c r="B29" s="4"/>
      <c r="C29" s="4"/>
      <c r="D29" s="4"/>
      <c r="E29" s="4"/>
      <c r="F29" s="13">
        <f>SUM(F5:F28)</f>
        <v>51.03</v>
      </c>
      <c r="G29" s="4"/>
    </row>
  </sheetData>
  <hyperlinks>
    <hyperlink ref="G27" r:id="rId1"/>
    <hyperlink ref="G26" r:id="rId2"/>
    <hyperlink ref="G25" r:id="rId3"/>
    <hyperlink ref="G24" r:id="rId4"/>
    <hyperlink ref="G22" r:id="rId5"/>
    <hyperlink ref="G21" r:id="rId6"/>
    <hyperlink ref="G20" r:id="rId7"/>
    <hyperlink ref="G19" r:id="rId8"/>
    <hyperlink ref="G16" r:id="rId9"/>
    <hyperlink ref="G9" r:id="rId10"/>
    <hyperlink ref="G8" r:id="rId11"/>
    <hyperlink ref="G7" r:id="rId12"/>
    <hyperlink ref="G5" r:id="rId13"/>
  </hyperlinks>
  <pageMargins left="0.7" right="0.7" top="0.75" bottom="0.75" header="0.3" footer="0.3"/>
  <pageSetup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Conduino-V01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D'Angelo</cp:lastModifiedBy>
  <dcterms:modified xsi:type="dcterms:W3CDTF">2018-03-11T00:12:27Z</dcterms:modified>
</cp:coreProperties>
</file>