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iveira\Desktop\"/>
    </mc:Choice>
  </mc:AlternateContent>
  <bookViews>
    <workbookView xWindow="0" yWindow="0" windowWidth="20490" windowHeight="7350" tabRatio="780"/>
  </bookViews>
  <sheets>
    <sheet name="Origem SP" sheetId="2" r:id="rId1"/>
    <sheet name="Origem MG" sheetId="43" r:id="rId2"/>
    <sheet name="Origem BA" sheetId="45" r:id="rId3"/>
    <sheet name="Origem CE" sheetId="53" r:id="rId4"/>
    <sheet name="Origem ES" sheetId="52" r:id="rId5"/>
    <sheet name="Origem PE" sheetId="44" r:id="rId6"/>
    <sheet name="Origem DF" sheetId="51" r:id="rId7"/>
    <sheet name="Origem PB" sheetId="47" r:id="rId8"/>
    <sheet name="Origem RN" sheetId="56" r:id="rId9"/>
    <sheet name="Origem RS" sheetId="55" r:id="rId10"/>
    <sheet name="Origem SC" sheetId="54" r:id="rId11"/>
    <sheet name="Planilha1" sheetId="41" state="hidden" r:id="rId12"/>
  </sheets>
  <definedNames>
    <definedName name="_xlnm._FilterDatabase" localSheetId="2" hidden="1">'Origem BA'!$A$13:$Y$1066</definedName>
    <definedName name="_xlnm._FilterDatabase" localSheetId="3" hidden="1">'Origem CE'!$A$13:$AA$13</definedName>
    <definedName name="_xlnm._FilterDatabase" localSheetId="6" hidden="1">'Origem DF'!$A$13:$X$1066</definedName>
    <definedName name="_xlnm._FilterDatabase" localSheetId="4" hidden="1">'Origem ES'!$A$13:$Z$1066</definedName>
    <definedName name="_xlnm._FilterDatabase" localSheetId="1" hidden="1">'Origem MG'!$A$13:$Z$1066</definedName>
    <definedName name="_xlnm._FilterDatabase" localSheetId="7" hidden="1">'Origem PB'!$A$13:$Y$1066</definedName>
    <definedName name="_xlnm._FilterDatabase" localSheetId="5" hidden="1">'Origem PE'!$B$13:$P$1066</definedName>
    <definedName name="_xlnm._FilterDatabase" localSheetId="8" hidden="1">'Origem RN'!$B$13:$P$1066</definedName>
    <definedName name="_xlnm._FilterDatabase" localSheetId="9" hidden="1">'Origem RS'!$A$13:$AC$1066</definedName>
    <definedName name="_xlnm._FilterDatabase" localSheetId="10" hidden="1">'Origem SC'!$B$13:$P$1066</definedName>
    <definedName name="_xlnm._FilterDatabase" localSheetId="0" hidden="1">'Origem SP'!$A$13:$T$13</definedName>
  </definedNames>
  <calcPr calcId="162913"/>
</workbook>
</file>

<file path=xl/calcChain.xml><?xml version="1.0" encoding="utf-8"?>
<calcChain xmlns="http://schemas.openxmlformats.org/spreadsheetml/2006/main">
  <c r="S64" i="53" l="1"/>
  <c r="S65" i="53"/>
  <c r="S66" i="53"/>
  <c r="S67" i="53"/>
  <c r="S68" i="53"/>
  <c r="S69" i="53"/>
  <c r="S70" i="53"/>
  <c r="S71" i="53"/>
  <c r="S72" i="53"/>
  <c r="S73" i="53"/>
  <c r="S74" i="53"/>
  <c r="S75" i="53"/>
  <c r="S76" i="53"/>
  <c r="S77" i="53"/>
  <c r="S78" i="53"/>
  <c r="S79" i="53"/>
  <c r="S80" i="53"/>
  <c r="S81" i="53"/>
  <c r="S82" i="53"/>
  <c r="S83" i="53"/>
  <c r="S84" i="53"/>
  <c r="S85" i="53"/>
  <c r="S86" i="53"/>
  <c r="S87" i="53"/>
  <c r="S88" i="53"/>
  <c r="S89" i="53"/>
  <c r="S90" i="53"/>
  <c r="S91" i="53"/>
  <c r="S92" i="53"/>
  <c r="S93" i="53"/>
  <c r="S94" i="53"/>
  <c r="S95" i="53"/>
  <c r="S96" i="53"/>
  <c r="S97" i="53"/>
  <c r="S98" i="53"/>
  <c r="S99" i="53"/>
  <c r="S100" i="53"/>
  <c r="S101" i="53"/>
  <c r="S102" i="53"/>
  <c r="S103" i="53"/>
  <c r="S104" i="53"/>
  <c r="S105" i="53"/>
  <c r="S106" i="53"/>
  <c r="S107" i="53"/>
  <c r="S108" i="53"/>
  <c r="S109" i="53"/>
  <c r="S110" i="53"/>
  <c r="S111" i="53"/>
  <c r="S112" i="53"/>
  <c r="S113" i="53"/>
  <c r="S114" i="53"/>
  <c r="S115" i="53"/>
  <c r="S116" i="53"/>
  <c r="S117" i="53"/>
  <c r="S118" i="53"/>
  <c r="S119" i="53"/>
  <c r="S120" i="53"/>
  <c r="S121" i="53"/>
  <c r="S122" i="53"/>
  <c r="S123" i="53"/>
  <c r="S124" i="53"/>
  <c r="S125" i="53"/>
  <c r="S126" i="53"/>
  <c r="S127" i="53"/>
  <c r="S128" i="53"/>
  <c r="S129" i="53"/>
  <c r="S130" i="53"/>
  <c r="S131" i="53"/>
  <c r="S132" i="53"/>
  <c r="S133" i="53"/>
  <c r="S134" i="53"/>
  <c r="S135" i="53"/>
  <c r="S136" i="53"/>
  <c r="S137" i="53"/>
  <c r="S138" i="53"/>
  <c r="S139" i="53"/>
  <c r="S140" i="53"/>
  <c r="S141" i="53"/>
  <c r="S142" i="53"/>
  <c r="S143" i="53"/>
  <c r="S144" i="53"/>
  <c r="S145" i="53"/>
  <c r="S146" i="53"/>
  <c r="S147" i="53"/>
  <c r="S148" i="53"/>
  <c r="S149" i="53"/>
  <c r="S150" i="53"/>
  <c r="S151" i="53"/>
  <c r="S152" i="53"/>
  <c r="S153" i="53"/>
  <c r="S154" i="53"/>
  <c r="S155" i="53"/>
  <c r="S156" i="53"/>
  <c r="S157" i="53"/>
  <c r="S158" i="53"/>
  <c r="S159" i="53"/>
  <c r="S160" i="53"/>
  <c r="S161" i="53"/>
  <c r="S162" i="53"/>
  <c r="S163" i="53"/>
  <c r="S164" i="53"/>
  <c r="S165" i="53"/>
  <c r="S166" i="53"/>
  <c r="S167" i="53"/>
  <c r="S168" i="53"/>
  <c r="S169" i="53"/>
  <c r="S170" i="53"/>
  <c r="S171" i="53"/>
  <c r="S172" i="53"/>
  <c r="S173" i="53"/>
  <c r="S174" i="53"/>
  <c r="S175" i="53"/>
  <c r="S176" i="53"/>
  <c r="S177" i="53"/>
  <c r="S178" i="53"/>
  <c r="S179" i="53"/>
  <c r="S180" i="53"/>
  <c r="S181" i="53"/>
  <c r="S182" i="53"/>
  <c r="S183" i="53"/>
  <c r="S184" i="53"/>
  <c r="S185" i="53"/>
  <c r="S186" i="53"/>
  <c r="S187" i="53"/>
  <c r="S188" i="53"/>
  <c r="S189" i="53"/>
  <c r="S190" i="53"/>
  <c r="S191" i="53"/>
  <c r="S192" i="53"/>
  <c r="S193" i="53"/>
  <c r="S194" i="53"/>
  <c r="S195" i="53"/>
  <c r="S196" i="53"/>
  <c r="S197" i="53"/>
  <c r="S198" i="53"/>
  <c r="S199" i="53"/>
  <c r="S200" i="53"/>
  <c r="S201" i="53"/>
  <c r="S202" i="53"/>
  <c r="S203" i="53"/>
  <c r="S204" i="53"/>
  <c r="S205" i="53"/>
  <c r="S206" i="53"/>
  <c r="S207" i="53"/>
  <c r="S208" i="53"/>
  <c r="S209" i="53"/>
  <c r="S210" i="53"/>
  <c r="S211" i="53"/>
  <c r="S212" i="53"/>
  <c r="S213" i="53"/>
  <c r="S214" i="53"/>
  <c r="S215" i="53"/>
  <c r="S216" i="53"/>
  <c r="S217" i="53"/>
  <c r="S218" i="53"/>
  <c r="S219" i="53"/>
  <c r="S220" i="53"/>
  <c r="S221" i="53"/>
  <c r="S222" i="53"/>
  <c r="S223" i="53"/>
  <c r="S224" i="53"/>
  <c r="S225" i="53"/>
  <c r="S226" i="53"/>
  <c r="S227" i="53"/>
  <c r="S228" i="53"/>
  <c r="S229" i="53"/>
  <c r="S230" i="53"/>
  <c r="S231" i="53"/>
  <c r="S232" i="53"/>
  <c r="S233" i="53"/>
  <c r="S234" i="53"/>
  <c r="S235" i="53"/>
  <c r="S236" i="53"/>
  <c r="S237" i="53"/>
  <c r="S238" i="53"/>
  <c r="S239" i="53"/>
  <c r="S240" i="53"/>
  <c r="S241" i="53"/>
  <c r="S242" i="53"/>
  <c r="S243" i="53"/>
  <c r="S244" i="53"/>
  <c r="S245" i="53"/>
  <c r="S246" i="53"/>
  <c r="S247" i="53"/>
  <c r="S248" i="53"/>
  <c r="S249" i="53"/>
  <c r="S250" i="53"/>
  <c r="S251" i="53"/>
  <c r="S252" i="53"/>
  <c r="S253" i="53"/>
  <c r="S254" i="53"/>
  <c r="S255" i="53"/>
  <c r="S256" i="53"/>
  <c r="S257" i="53"/>
  <c r="S258" i="53"/>
  <c r="S259" i="53"/>
  <c r="S260" i="53"/>
  <c r="S261" i="53"/>
  <c r="S262" i="53"/>
  <c r="S263" i="53"/>
  <c r="S264" i="53"/>
  <c r="S265" i="53"/>
  <c r="S266" i="53"/>
  <c r="S267" i="53"/>
  <c r="S268" i="53"/>
  <c r="S269" i="53"/>
  <c r="S270" i="53"/>
  <c r="S271" i="53"/>
  <c r="S272" i="53"/>
  <c r="S273" i="53"/>
  <c r="S274" i="53"/>
  <c r="S275" i="53"/>
  <c r="S276" i="53"/>
  <c r="S277" i="53"/>
  <c r="S278" i="53"/>
  <c r="S279" i="53"/>
  <c r="S280" i="53"/>
  <c r="S281" i="53"/>
  <c r="S282" i="53"/>
  <c r="S283" i="53"/>
  <c r="S284" i="53"/>
  <c r="S285" i="53"/>
  <c r="S286" i="53"/>
  <c r="S287" i="53"/>
  <c r="S288" i="53"/>
  <c r="S289" i="53"/>
  <c r="S290" i="53"/>
  <c r="S291" i="53"/>
  <c r="S292" i="53"/>
  <c r="S293" i="53"/>
  <c r="S294" i="53"/>
  <c r="S295" i="53"/>
  <c r="S296" i="53"/>
  <c r="S297" i="53"/>
  <c r="S298" i="53"/>
  <c r="S299" i="53"/>
  <c r="S300" i="53"/>
  <c r="S301" i="53"/>
  <c r="S302" i="53"/>
  <c r="S303" i="53"/>
  <c r="S304" i="53"/>
  <c r="S305" i="53"/>
  <c r="S306" i="53"/>
  <c r="S307" i="53"/>
  <c r="S308" i="53"/>
  <c r="S309" i="53"/>
  <c r="S310" i="53"/>
  <c r="S311" i="53"/>
  <c r="S312" i="53"/>
  <c r="S313" i="53"/>
  <c r="S314" i="53"/>
  <c r="S315" i="53"/>
  <c r="S316" i="53"/>
  <c r="S317" i="53"/>
  <c r="S318" i="53"/>
  <c r="S319" i="53"/>
  <c r="S320" i="53"/>
  <c r="S321" i="53"/>
  <c r="S322" i="53"/>
  <c r="S323" i="53"/>
  <c r="S324" i="53"/>
  <c r="S325" i="53"/>
  <c r="S326" i="53"/>
  <c r="S327" i="53"/>
  <c r="S328" i="53"/>
  <c r="S329" i="53"/>
  <c r="S330" i="53"/>
  <c r="S331" i="53"/>
  <c r="S332" i="53"/>
  <c r="S333" i="53"/>
  <c r="S334" i="53"/>
  <c r="S335" i="53"/>
  <c r="S336" i="53"/>
  <c r="S337" i="53"/>
  <c r="S338" i="53"/>
  <c r="S339" i="53"/>
  <c r="S340" i="53"/>
  <c r="S341" i="53"/>
  <c r="S342" i="53"/>
  <c r="S345" i="53"/>
  <c r="S346" i="53"/>
  <c r="S347" i="53"/>
  <c r="S348" i="53"/>
  <c r="S349" i="53"/>
  <c r="S350" i="53"/>
  <c r="S351" i="53"/>
  <c r="S352" i="53"/>
  <c r="S353" i="53"/>
  <c r="S354" i="53"/>
  <c r="S355" i="53"/>
  <c r="S356" i="53"/>
  <c r="S357" i="53"/>
  <c r="S358" i="53"/>
  <c r="S359" i="53"/>
  <c r="S360" i="53"/>
  <c r="S361" i="53"/>
  <c r="S362" i="53"/>
  <c r="S363" i="53"/>
  <c r="S364" i="53"/>
  <c r="S365" i="53"/>
  <c r="S366" i="53"/>
  <c r="S367" i="53"/>
  <c r="S368" i="53"/>
  <c r="S369" i="53"/>
  <c r="S370" i="53"/>
  <c r="S371" i="53"/>
  <c r="S372" i="53"/>
  <c r="S373" i="53"/>
  <c r="S374" i="53"/>
  <c r="S375" i="53"/>
  <c r="S376" i="53"/>
  <c r="S377" i="53"/>
  <c r="S378" i="53"/>
  <c r="S379" i="53"/>
  <c r="S380" i="53"/>
  <c r="S381" i="53"/>
  <c r="S382" i="53"/>
  <c r="S383" i="53"/>
  <c r="S384" i="53"/>
  <c r="S385" i="53"/>
  <c r="S386" i="53"/>
  <c r="S387" i="53"/>
  <c r="S388" i="53"/>
  <c r="S389" i="53"/>
  <c r="S390" i="53"/>
  <c r="S391" i="53"/>
  <c r="S392" i="53"/>
  <c r="S393" i="53"/>
  <c r="S394" i="53"/>
  <c r="S395" i="53"/>
  <c r="S396" i="53"/>
  <c r="S397" i="53"/>
  <c r="S398" i="53"/>
  <c r="S399" i="53"/>
  <c r="S400" i="53"/>
  <c r="S401" i="53"/>
  <c r="S402" i="53"/>
  <c r="S403" i="53"/>
  <c r="S404" i="53"/>
  <c r="S405" i="53"/>
  <c r="S406" i="53"/>
  <c r="S407" i="53"/>
  <c r="S408" i="53"/>
  <c r="S409" i="53"/>
  <c r="S410" i="53"/>
  <c r="S411" i="53"/>
  <c r="S412" i="53"/>
  <c r="S413" i="53"/>
  <c r="S414" i="53"/>
  <c r="S415" i="53"/>
  <c r="S416" i="53"/>
  <c r="S417" i="53"/>
  <c r="S418" i="53"/>
  <c r="S419" i="53"/>
  <c r="S420" i="53"/>
  <c r="S421" i="53"/>
  <c r="S422" i="53"/>
  <c r="S423" i="53"/>
  <c r="S424" i="53"/>
  <c r="S425" i="53"/>
  <c r="S426" i="53"/>
  <c r="S427" i="53"/>
  <c r="S428" i="53"/>
  <c r="S429" i="53"/>
  <c r="S430" i="53"/>
  <c r="S431" i="53"/>
  <c r="S432" i="53"/>
  <c r="S433" i="53"/>
  <c r="S434" i="53"/>
  <c r="S435" i="53"/>
  <c r="S436" i="53"/>
  <c r="S437" i="53"/>
  <c r="S438" i="53"/>
  <c r="S439" i="53"/>
  <c r="S440" i="53"/>
  <c r="S441" i="53"/>
  <c r="S442" i="53"/>
  <c r="S443" i="53"/>
  <c r="S444" i="53"/>
  <c r="S445" i="53"/>
  <c r="S446" i="53"/>
  <c r="S447" i="53"/>
  <c r="S448" i="53"/>
  <c r="S449" i="53"/>
  <c r="S450" i="53"/>
  <c r="S451" i="53"/>
  <c r="S452" i="53"/>
  <c r="S453" i="53"/>
  <c r="S454" i="53"/>
  <c r="S455" i="53"/>
  <c r="S456" i="53"/>
  <c r="S457" i="53"/>
  <c r="S458" i="53"/>
  <c r="S459" i="53"/>
  <c r="S460" i="53"/>
  <c r="S461" i="53"/>
  <c r="S462" i="53"/>
  <c r="S463" i="53"/>
  <c r="S464" i="53"/>
  <c r="S465" i="53"/>
  <c r="S466" i="53"/>
  <c r="S467" i="53"/>
  <c r="S468" i="53"/>
  <c r="S469" i="53"/>
  <c r="S470" i="53"/>
  <c r="S471" i="53"/>
  <c r="S472" i="53"/>
  <c r="S473" i="53"/>
  <c r="S474" i="53"/>
  <c r="S475" i="53"/>
  <c r="S476" i="53"/>
  <c r="S477" i="53"/>
  <c r="S478" i="53"/>
  <c r="S479" i="53"/>
  <c r="S480" i="53"/>
  <c r="S481" i="53"/>
  <c r="S482" i="53"/>
  <c r="S483" i="53"/>
  <c r="S484" i="53"/>
  <c r="S485" i="53"/>
  <c r="S486" i="53"/>
  <c r="S487" i="53"/>
  <c r="S488" i="53"/>
  <c r="S489" i="53"/>
  <c r="S490" i="53"/>
  <c r="S491" i="53"/>
  <c r="S492" i="53"/>
  <c r="S493" i="53"/>
  <c r="S494" i="53"/>
  <c r="S495" i="53"/>
  <c r="S496" i="53"/>
  <c r="S497" i="53"/>
  <c r="S498" i="53"/>
  <c r="S499" i="53"/>
  <c r="S500" i="53"/>
  <c r="S501" i="53"/>
  <c r="S502" i="53"/>
  <c r="S503" i="53"/>
  <c r="S504" i="53"/>
  <c r="S505" i="53"/>
  <c r="S506" i="53"/>
  <c r="S507" i="53"/>
  <c r="S508" i="53"/>
  <c r="S509" i="53"/>
  <c r="S510" i="53"/>
  <c r="S511" i="53"/>
  <c r="S512" i="53"/>
  <c r="S513" i="53"/>
  <c r="S514" i="53"/>
  <c r="S515" i="53"/>
  <c r="S516" i="53"/>
  <c r="S517" i="53"/>
  <c r="S518" i="53"/>
  <c r="S519" i="53"/>
  <c r="S520" i="53"/>
  <c r="S521" i="53"/>
  <c r="S522" i="53"/>
  <c r="S523" i="53"/>
  <c r="S524" i="53"/>
  <c r="S525" i="53"/>
  <c r="S526" i="53"/>
  <c r="S527" i="53"/>
  <c r="S528" i="53"/>
  <c r="S529" i="53"/>
  <c r="S530" i="53"/>
  <c r="S531" i="53"/>
  <c r="S532" i="53"/>
  <c r="S533" i="53"/>
  <c r="S534" i="53"/>
  <c r="S535" i="53"/>
  <c r="S536" i="53"/>
  <c r="S537" i="53"/>
  <c r="S538" i="53"/>
  <c r="S539" i="53"/>
  <c r="S540" i="53"/>
  <c r="S541" i="53"/>
  <c r="S542" i="53"/>
  <c r="S543" i="53"/>
  <c r="S544" i="53"/>
  <c r="S545" i="53"/>
  <c r="S546" i="53"/>
  <c r="S547" i="53"/>
  <c r="S548" i="53"/>
  <c r="S549" i="53"/>
  <c r="S550" i="53"/>
  <c r="S551" i="53"/>
  <c r="S552" i="53"/>
  <c r="S553" i="53"/>
  <c r="S554" i="53"/>
  <c r="S555" i="53"/>
  <c r="S556" i="53"/>
  <c r="S557" i="53"/>
  <c r="S558" i="53"/>
  <c r="S559" i="53"/>
  <c r="S560" i="53"/>
  <c r="S561" i="53"/>
  <c r="S562" i="53"/>
  <c r="S563" i="53"/>
  <c r="S564" i="53"/>
  <c r="S565" i="53"/>
  <c r="S566" i="53"/>
  <c r="S567" i="53"/>
  <c r="S568" i="53"/>
  <c r="S569" i="53"/>
  <c r="S570" i="53"/>
  <c r="S571" i="53"/>
  <c r="S572" i="53"/>
  <c r="S573" i="53"/>
  <c r="S574" i="53"/>
  <c r="S575" i="53"/>
  <c r="S576" i="53"/>
  <c r="S577" i="53"/>
  <c r="S578" i="53"/>
  <c r="S579" i="53"/>
  <c r="S580" i="53"/>
  <c r="S581" i="53"/>
  <c r="S582" i="53"/>
  <c r="S583" i="53"/>
  <c r="S584" i="53"/>
  <c r="S585" i="53"/>
  <c r="S586" i="53"/>
  <c r="S587" i="53"/>
  <c r="S588" i="53"/>
  <c r="S589" i="53"/>
  <c r="S590" i="53"/>
  <c r="S591" i="53"/>
  <c r="S592" i="53"/>
  <c r="S593" i="53"/>
  <c r="S594" i="53"/>
  <c r="S595" i="53"/>
  <c r="S596" i="53"/>
  <c r="S597" i="53"/>
  <c r="S598" i="53"/>
  <c r="S599" i="53"/>
  <c r="S600" i="53"/>
  <c r="S601" i="53"/>
  <c r="S602" i="53"/>
  <c r="S603" i="53"/>
  <c r="S604" i="53"/>
  <c r="S605" i="53"/>
  <c r="S606" i="53"/>
  <c r="S607" i="53"/>
  <c r="S608" i="53"/>
  <c r="S609" i="53"/>
  <c r="S610" i="53"/>
  <c r="S611" i="53"/>
  <c r="S612" i="53"/>
  <c r="S613" i="53"/>
  <c r="S614" i="53"/>
  <c r="S615" i="53"/>
  <c r="S616" i="53"/>
  <c r="S617" i="53"/>
  <c r="S618" i="53"/>
  <c r="S653" i="53"/>
  <c r="S654" i="53"/>
  <c r="S655" i="53"/>
  <c r="S656" i="53"/>
  <c r="S657" i="53"/>
  <c r="S658" i="53"/>
  <c r="S659" i="53"/>
  <c r="S660" i="53"/>
  <c r="S661" i="53"/>
  <c r="S662" i="53"/>
  <c r="S663" i="53"/>
  <c r="S664" i="53"/>
  <c r="S665" i="53"/>
  <c r="S666" i="53"/>
  <c r="S667" i="53"/>
  <c r="S668" i="53"/>
  <c r="S669" i="53"/>
  <c r="S670" i="53"/>
  <c r="S671" i="53"/>
  <c r="S672" i="53"/>
  <c r="S673" i="53"/>
  <c r="S674" i="53"/>
  <c r="S675" i="53"/>
  <c r="S676" i="53"/>
  <c r="S677" i="53"/>
  <c r="S678" i="53"/>
  <c r="S679" i="53"/>
  <c r="S680" i="53"/>
  <c r="S681" i="53"/>
  <c r="S682" i="53"/>
  <c r="S683" i="53"/>
  <c r="S684" i="53"/>
  <c r="S685" i="53"/>
  <c r="S686" i="53"/>
  <c r="S687" i="53"/>
  <c r="S688" i="53"/>
  <c r="S689" i="53"/>
  <c r="S690" i="53"/>
  <c r="S691" i="53"/>
  <c r="S692" i="53"/>
  <c r="S693" i="53"/>
  <c r="S694" i="53"/>
  <c r="S695" i="53"/>
  <c r="S696" i="53"/>
  <c r="S697" i="53"/>
  <c r="S698" i="53"/>
  <c r="S699" i="53"/>
  <c r="S700" i="53"/>
  <c r="S701" i="53"/>
  <c r="S702" i="53"/>
  <c r="S703" i="53"/>
  <c r="S704" i="53"/>
  <c r="S705" i="53"/>
  <c r="S706" i="53"/>
  <c r="S707" i="53"/>
  <c r="S708" i="53"/>
  <c r="S709" i="53"/>
  <c r="S710" i="53"/>
  <c r="S711" i="53"/>
  <c r="S712" i="53"/>
  <c r="S713" i="53"/>
  <c r="S714" i="53"/>
  <c r="S715" i="53"/>
  <c r="S716" i="53"/>
  <c r="S717" i="53"/>
  <c r="S718" i="53"/>
  <c r="S719" i="53"/>
  <c r="S720" i="53"/>
  <c r="S721" i="53"/>
  <c r="S722" i="53"/>
  <c r="S723" i="53"/>
  <c r="S724" i="53"/>
  <c r="S725" i="53"/>
  <c r="S726" i="53"/>
  <c r="S727" i="53"/>
  <c r="S728" i="53"/>
  <c r="S729" i="53"/>
  <c r="S730" i="53"/>
  <c r="S731" i="53"/>
  <c r="S732" i="53"/>
  <c r="S733" i="53"/>
  <c r="S734" i="53"/>
  <c r="S735" i="53"/>
  <c r="S736" i="53"/>
  <c r="S737" i="53"/>
  <c r="S738" i="53"/>
  <c r="S739" i="53"/>
  <c r="S740" i="53"/>
  <c r="S741" i="53"/>
  <c r="S742" i="53"/>
  <c r="S743" i="53"/>
  <c r="S744" i="53"/>
  <c r="S745" i="53"/>
  <c r="S746" i="53"/>
  <c r="S747" i="53"/>
  <c r="S748" i="53"/>
  <c r="S749" i="53"/>
  <c r="S750" i="53"/>
  <c r="S751" i="53"/>
  <c r="S752" i="53"/>
  <c r="S753" i="53"/>
  <c r="S754" i="53"/>
  <c r="S755" i="53"/>
  <c r="S756" i="53"/>
  <c r="S757" i="53"/>
  <c r="S758" i="53"/>
  <c r="S759" i="53"/>
  <c r="S760" i="53"/>
  <c r="S761" i="53"/>
  <c r="S762" i="53"/>
  <c r="S763" i="53"/>
  <c r="S764" i="53"/>
  <c r="S765" i="53"/>
  <c r="S766" i="53"/>
  <c r="S767" i="53"/>
  <c r="S768" i="53"/>
  <c r="S769" i="53"/>
  <c r="S770" i="53"/>
  <c r="S771" i="53"/>
  <c r="S772" i="53"/>
  <c r="S773" i="53"/>
  <c r="S774" i="53"/>
  <c r="S775" i="53"/>
  <c r="S776" i="53"/>
  <c r="S777" i="53"/>
  <c r="S778" i="53"/>
  <c r="S779" i="53"/>
  <c r="S780" i="53"/>
  <c r="S781" i="53"/>
  <c r="S782" i="53"/>
  <c r="S783" i="53"/>
  <c r="S784" i="53"/>
  <c r="S785" i="53"/>
  <c r="S786" i="53"/>
  <c r="S787" i="53"/>
  <c r="S788" i="53"/>
  <c r="S789" i="53"/>
  <c r="S790" i="53"/>
  <c r="S791" i="53"/>
  <c r="S792" i="53"/>
  <c r="S793" i="53"/>
  <c r="S794" i="53"/>
  <c r="S795" i="53"/>
  <c r="S796" i="53"/>
  <c r="S797" i="53"/>
  <c r="S798" i="53"/>
  <c r="S799" i="53"/>
  <c r="S800" i="53"/>
  <c r="S801" i="53"/>
  <c r="S802" i="53"/>
  <c r="S803" i="53"/>
  <c r="S804" i="53"/>
  <c r="S805" i="53"/>
  <c r="S806" i="53"/>
  <c r="S807" i="53"/>
  <c r="S808" i="53"/>
  <c r="S809" i="53"/>
  <c r="S810" i="53"/>
  <c r="S811" i="53"/>
  <c r="S812" i="53"/>
  <c r="S813" i="53"/>
  <c r="S814" i="53"/>
  <c r="S815" i="53"/>
  <c r="S816" i="53"/>
  <c r="S817" i="53"/>
  <c r="S818" i="53"/>
  <c r="S819" i="53"/>
  <c r="S820" i="53"/>
  <c r="S821" i="53"/>
  <c r="S822" i="53"/>
  <c r="S823" i="53"/>
  <c r="S824" i="53"/>
  <c r="S825" i="53"/>
  <c r="S826" i="53"/>
  <c r="S827" i="53"/>
  <c r="S828" i="53"/>
  <c r="S829" i="53"/>
  <c r="S830" i="53"/>
  <c r="S831" i="53"/>
  <c r="S832" i="53"/>
  <c r="S833" i="53"/>
  <c r="S834" i="53"/>
  <c r="S835" i="53"/>
  <c r="S836" i="53"/>
  <c r="S837" i="53"/>
  <c r="S838" i="53"/>
  <c r="S839" i="53"/>
  <c r="S840" i="53"/>
  <c r="S841" i="53"/>
  <c r="S842" i="53"/>
  <c r="S843" i="53"/>
  <c r="S844" i="53"/>
  <c r="S845" i="53"/>
  <c r="S846" i="53"/>
  <c r="S847" i="53"/>
  <c r="S848" i="53"/>
  <c r="S849" i="53"/>
  <c r="S850" i="53"/>
  <c r="S851" i="53"/>
  <c r="S852" i="53"/>
  <c r="S853" i="53"/>
  <c r="S854" i="53"/>
  <c r="S855" i="53"/>
  <c r="S856" i="53"/>
  <c r="S857" i="53"/>
  <c r="S858" i="53"/>
  <c r="S859" i="53"/>
  <c r="S860" i="53"/>
  <c r="S861" i="53"/>
  <c r="S862" i="53"/>
  <c r="S863" i="53"/>
  <c r="S864" i="53"/>
  <c r="S865" i="53"/>
  <c r="S866" i="53"/>
  <c r="S867" i="53"/>
  <c r="S868" i="53"/>
  <c r="S869" i="53"/>
  <c r="S870" i="53"/>
  <c r="S871" i="53"/>
  <c r="S872" i="53"/>
  <c r="S873" i="53"/>
  <c r="S874" i="53"/>
  <c r="S875" i="53"/>
  <c r="S876" i="53"/>
  <c r="S877" i="53"/>
  <c r="S878" i="53"/>
  <c r="S879" i="53"/>
  <c r="S880" i="53"/>
  <c r="S881" i="53"/>
  <c r="S882" i="53"/>
  <c r="S883" i="53"/>
  <c r="S884" i="53"/>
  <c r="S885" i="53"/>
  <c r="S886" i="53"/>
  <c r="S887" i="53"/>
  <c r="S888" i="53"/>
  <c r="S889" i="53"/>
  <c r="S890" i="53"/>
  <c r="S891" i="53"/>
  <c r="S892" i="53"/>
  <c r="S893" i="53"/>
  <c r="S894" i="53"/>
  <c r="S895" i="53"/>
  <c r="S896" i="53"/>
  <c r="S897" i="53"/>
  <c r="S898" i="53"/>
  <c r="S899" i="53"/>
  <c r="S900" i="53"/>
  <c r="S901" i="53"/>
  <c r="S902" i="53"/>
  <c r="S903" i="53"/>
  <c r="S904" i="53"/>
  <c r="S905" i="53"/>
  <c r="S906" i="53"/>
  <c r="S907" i="53"/>
  <c r="S908" i="53"/>
  <c r="S909" i="53"/>
  <c r="S910" i="53"/>
  <c r="S911" i="53"/>
  <c r="S912" i="53"/>
  <c r="S913" i="53"/>
  <c r="S914" i="53"/>
  <c r="S915" i="53"/>
  <c r="S916" i="53"/>
  <c r="S917" i="53"/>
  <c r="S918" i="53"/>
  <c r="S919" i="53"/>
  <c r="S920" i="53"/>
  <c r="S921" i="53"/>
  <c r="S922" i="53"/>
  <c r="S923" i="53"/>
  <c r="S924" i="53"/>
  <c r="S925" i="53"/>
  <c r="S926" i="53"/>
  <c r="S927" i="53"/>
  <c r="S928" i="53"/>
  <c r="S929" i="53"/>
  <c r="S930" i="53"/>
  <c r="S931" i="53"/>
  <c r="S932" i="53"/>
  <c r="S933" i="53"/>
  <c r="S934" i="53"/>
  <c r="S935" i="53"/>
  <c r="S936" i="53"/>
  <c r="S937" i="53"/>
  <c r="S938" i="53"/>
  <c r="S939" i="53"/>
  <c r="S940" i="53"/>
  <c r="S941" i="53"/>
  <c r="S942" i="53"/>
  <c r="S943" i="53"/>
  <c r="S944" i="53"/>
  <c r="S945" i="53"/>
  <c r="S946" i="53"/>
  <c r="S947" i="53"/>
  <c r="S948" i="53"/>
  <c r="S949" i="53"/>
  <c r="S950" i="53"/>
  <c r="S951" i="53"/>
  <c r="S952" i="53"/>
  <c r="S953" i="53"/>
  <c r="S954" i="53"/>
  <c r="S955" i="53"/>
  <c r="S956" i="53"/>
  <c r="S957" i="53"/>
  <c r="S958" i="53"/>
  <c r="S959" i="53"/>
  <c r="S960" i="53"/>
  <c r="S961" i="53"/>
  <c r="S962" i="53"/>
  <c r="S963" i="53"/>
  <c r="S964" i="53"/>
  <c r="S965" i="53"/>
  <c r="S966" i="53"/>
  <c r="S967" i="53"/>
  <c r="S968" i="53"/>
  <c r="S969" i="53"/>
  <c r="S970" i="53"/>
  <c r="S971" i="53"/>
  <c r="S972" i="53"/>
  <c r="S973" i="53"/>
  <c r="S974" i="53"/>
  <c r="S975" i="53"/>
  <c r="S976" i="53"/>
  <c r="S977" i="53"/>
  <c r="S978" i="53"/>
  <c r="S979" i="53"/>
  <c r="S980" i="53"/>
  <c r="S981" i="53"/>
  <c r="S982" i="53"/>
  <c r="S983" i="53"/>
  <c r="S984" i="53"/>
  <c r="S985" i="53"/>
  <c r="S986" i="53"/>
  <c r="S987" i="53"/>
  <c r="S988" i="53"/>
  <c r="S989" i="53"/>
  <c r="S990" i="53"/>
  <c r="S991" i="53"/>
  <c r="S992" i="53"/>
  <c r="S993" i="53"/>
  <c r="S994" i="53"/>
  <c r="S995" i="53"/>
  <c r="S996" i="53"/>
  <c r="S997" i="53"/>
  <c r="S998" i="53"/>
  <c r="S999" i="53"/>
  <c r="S1000" i="53"/>
  <c r="S1001" i="53"/>
  <c r="S1002" i="53"/>
  <c r="S1003" i="53"/>
  <c r="S1004" i="53"/>
  <c r="S1005" i="53"/>
  <c r="S1006" i="53"/>
  <c r="S1007" i="53"/>
  <c r="S1008" i="53"/>
  <c r="S1009" i="53"/>
  <c r="S1010" i="53"/>
  <c r="S1011" i="53"/>
  <c r="S1012" i="53"/>
  <c r="S1013" i="53"/>
  <c r="S1014" i="53"/>
  <c r="S1015" i="53"/>
  <c r="S1016" i="53"/>
  <c r="S1017" i="53"/>
  <c r="S1018" i="53"/>
  <c r="S1019" i="53"/>
  <c r="S1020" i="53"/>
  <c r="S1021" i="53"/>
  <c r="S1022" i="53"/>
  <c r="S1023" i="53"/>
  <c r="S1024" i="53"/>
  <c r="S1025" i="53"/>
  <c r="S1026" i="53"/>
  <c r="S1027" i="53"/>
  <c r="S1028" i="53"/>
  <c r="S1029" i="53"/>
  <c r="S1030" i="53"/>
  <c r="S1031" i="53"/>
  <c r="S1032" i="53"/>
  <c r="S1033" i="53"/>
  <c r="S1034" i="53"/>
  <c r="S1035" i="53"/>
  <c r="S1036" i="53"/>
  <c r="S1037" i="53"/>
  <c r="S1038" i="53"/>
  <c r="S1039" i="53"/>
  <c r="S1040" i="53"/>
  <c r="S1041" i="53"/>
  <c r="S1042" i="53"/>
  <c r="S1043" i="53"/>
  <c r="S1044" i="53"/>
  <c r="S1045" i="53"/>
  <c r="S1046" i="53"/>
  <c r="S1047" i="53"/>
  <c r="S1048" i="53"/>
  <c r="S1049" i="53"/>
  <c r="S1050" i="53"/>
  <c r="S1051" i="53"/>
  <c r="S1052" i="53"/>
  <c r="S1053" i="53"/>
  <c r="S1054" i="53"/>
  <c r="S1055" i="53"/>
  <c r="S1056" i="53"/>
  <c r="S1057" i="53"/>
  <c r="S1058" i="53"/>
  <c r="S1059" i="53"/>
  <c r="S1060" i="53"/>
  <c r="S1061" i="53"/>
  <c r="S1062" i="53"/>
  <c r="S1063" i="53"/>
  <c r="S1064" i="53"/>
  <c r="S1065" i="53"/>
  <c r="S1066" i="53"/>
  <c r="S1068" i="53"/>
  <c r="S1069" i="53"/>
  <c r="S1070" i="53"/>
  <c r="S1071" i="53"/>
  <c r="S1072" i="53"/>
  <c r="S1073" i="53"/>
  <c r="S1074" i="53"/>
  <c r="S1075" i="53"/>
  <c r="S1076" i="53"/>
  <c r="S1077" i="53"/>
  <c r="S1078" i="53"/>
  <c r="S1079" i="53"/>
  <c r="S1080" i="53"/>
  <c r="S1081" i="53"/>
  <c r="S1082" i="53"/>
  <c r="S1083" i="53"/>
  <c r="S1084" i="53"/>
  <c r="S1085" i="53"/>
  <c r="S1086" i="53"/>
  <c r="S1087" i="53"/>
  <c r="S1088" i="53"/>
  <c r="S1089" i="53"/>
  <c r="S1090" i="53"/>
  <c r="S1091" i="53"/>
  <c r="S1092" i="53"/>
  <c r="S1093" i="53"/>
  <c r="S1094" i="53"/>
  <c r="S1095" i="53"/>
  <c r="S1096" i="53"/>
  <c r="S1097" i="53"/>
  <c r="S1098" i="53"/>
  <c r="S1099" i="53"/>
  <c r="S1100" i="53"/>
  <c r="S1101" i="53"/>
  <c r="S1103" i="53"/>
  <c r="S1104" i="53"/>
  <c r="S1105" i="53"/>
  <c r="S1106" i="53"/>
  <c r="S1107" i="53"/>
  <c r="S1108" i="53"/>
  <c r="S1109" i="53"/>
  <c r="S1110" i="53"/>
  <c r="S1111" i="53"/>
  <c r="S1112" i="53"/>
  <c r="S1113" i="53"/>
  <c r="S1114" i="53"/>
  <c r="S1115" i="53"/>
  <c r="S1116" i="53"/>
  <c r="S1117" i="53"/>
  <c r="S1118" i="53"/>
  <c r="S1119" i="53"/>
  <c r="S1120" i="53"/>
  <c r="S1121" i="53"/>
  <c r="S1122" i="53"/>
  <c r="S1125" i="53"/>
  <c r="S14" i="53"/>
  <c r="S1149" i="2"/>
  <c r="S1148" i="2"/>
  <c r="S1147" i="2"/>
  <c r="S1146" i="2"/>
  <c r="S1145" i="2"/>
  <c r="S1143" i="2"/>
  <c r="S1142" i="2"/>
  <c r="S1141" i="2"/>
  <c r="S1140" i="2"/>
  <c r="S1139" i="2"/>
  <c r="S1138" i="2"/>
  <c r="S1137" i="2"/>
  <c r="S1136" i="2"/>
  <c r="S1135" i="2"/>
  <c r="S1134" i="2"/>
  <c r="S1133" i="2"/>
  <c r="S1132" i="2"/>
  <c r="S1131" i="2"/>
  <c r="S1130" i="2"/>
  <c r="S1129" i="2"/>
  <c r="S1128" i="2"/>
  <c r="S1127" i="2"/>
  <c r="S1126" i="2"/>
  <c r="S1125" i="2"/>
  <c r="S1124" i="2"/>
  <c r="S1123" i="2"/>
  <c r="S1122" i="2"/>
  <c r="S1121" i="2"/>
  <c r="S1120" i="2"/>
  <c r="S1119" i="2"/>
  <c r="S1118" i="2"/>
  <c r="S1117" i="2"/>
  <c r="S1116" i="2"/>
  <c r="S1115" i="2"/>
  <c r="S1114" i="2"/>
  <c r="S1113" i="2"/>
  <c r="S1112" i="2"/>
  <c r="S1111" i="2"/>
  <c r="S1110" i="2"/>
  <c r="S1109" i="2"/>
  <c r="S1108" i="2"/>
  <c r="S1106" i="2"/>
  <c r="S1105" i="2"/>
  <c r="S1104" i="2"/>
  <c r="S1103" i="2"/>
  <c r="S1102" i="2"/>
  <c r="S1101" i="2"/>
  <c r="S1100" i="2"/>
  <c r="S1099" i="2"/>
  <c r="S1098" i="2"/>
  <c r="S1097" i="2"/>
  <c r="S1096" i="2"/>
  <c r="S1095" i="2"/>
  <c r="S1094" i="2"/>
  <c r="S1093" i="2"/>
  <c r="S1092" i="2"/>
  <c r="S1091" i="2"/>
  <c r="S1090" i="2"/>
  <c r="S1089" i="2"/>
  <c r="S1084" i="2"/>
  <c r="S1082" i="2"/>
  <c r="S1080" i="2"/>
  <c r="S1079" i="2"/>
  <c r="S1078" i="2"/>
  <c r="S1077" i="2"/>
  <c r="S1076" i="2"/>
  <c r="S1075" i="2"/>
  <c r="S1073" i="2"/>
  <c r="S1071" i="2"/>
  <c r="S1069" i="2"/>
  <c r="S1066" i="2"/>
  <c r="S1064" i="2"/>
  <c r="S1063" i="2"/>
  <c r="S1062" i="2"/>
  <c r="S1061" i="2"/>
  <c r="S1060" i="2"/>
  <c r="S1059" i="2"/>
  <c r="S1058" i="2"/>
  <c r="S1057" i="2"/>
  <c r="S1056" i="2"/>
  <c r="S1055" i="2"/>
  <c r="S1054" i="2"/>
  <c r="S1053" i="2"/>
  <c r="S1052" i="2"/>
  <c r="S1051" i="2"/>
  <c r="S1050" i="2"/>
  <c r="S1049" i="2"/>
  <c r="S1048" i="2"/>
  <c r="S1047" i="2"/>
  <c r="S1046" i="2"/>
  <c r="S1045" i="2"/>
  <c r="S1044" i="2"/>
  <c r="S1043" i="2"/>
  <c r="S1042" i="2"/>
  <c r="S1041" i="2"/>
  <c r="S1040" i="2"/>
  <c r="S1039" i="2"/>
  <c r="S1038" i="2"/>
  <c r="S1037" i="2"/>
  <c r="S1036" i="2"/>
  <c r="S1035" i="2"/>
  <c r="S1034" i="2"/>
  <c r="S1033" i="2"/>
  <c r="S1032" i="2"/>
  <c r="S1031" i="2"/>
  <c r="S1030" i="2"/>
  <c r="S1029" i="2"/>
  <c r="S1028" i="2"/>
  <c r="S1027" i="2"/>
  <c r="S1026" i="2"/>
  <c r="S1025" i="2"/>
  <c r="S1024" i="2"/>
  <c r="S1023" i="2"/>
  <c r="S1022" i="2"/>
  <c r="S1021" i="2"/>
  <c r="S1020" i="2"/>
  <c r="S1019" i="2"/>
  <c r="S1018" i="2"/>
  <c r="S1017" i="2"/>
  <c r="S1016" i="2"/>
  <c r="S1015" i="2"/>
  <c r="S1014" i="2"/>
  <c r="S1013" i="2"/>
  <c r="S1012" i="2"/>
  <c r="S1011" i="2"/>
  <c r="S1010" i="2"/>
  <c r="S1009" i="2"/>
  <c r="S1008" i="2"/>
  <c r="S1007" i="2"/>
  <c r="S1006" i="2"/>
  <c r="S1005" i="2"/>
  <c r="S1004" i="2"/>
  <c r="S1003" i="2"/>
  <c r="S1002" i="2"/>
  <c r="S1001" i="2"/>
  <c r="S1000" i="2"/>
  <c r="S999" i="2"/>
  <c r="S998" i="2"/>
  <c r="S997" i="2"/>
  <c r="S996" i="2"/>
  <c r="S995" i="2"/>
  <c r="S994" i="2"/>
  <c r="S993" i="2"/>
  <c r="S992" i="2"/>
  <c r="S991" i="2"/>
  <c r="S990" i="2"/>
  <c r="S989" i="2"/>
  <c r="S988" i="2"/>
  <c r="S987" i="2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S942" i="2"/>
  <c r="S941" i="2"/>
  <c r="S940" i="2"/>
  <c r="S939" i="2"/>
  <c r="S938" i="2"/>
  <c r="S937" i="2"/>
  <c r="S936" i="2"/>
  <c r="S935" i="2"/>
  <c r="S934" i="2"/>
  <c r="S933" i="2"/>
  <c r="S932" i="2"/>
  <c r="S931" i="2"/>
  <c r="S930" i="2"/>
  <c r="S929" i="2"/>
  <c r="S928" i="2"/>
  <c r="S927" i="2"/>
  <c r="S926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S780" i="2"/>
  <c r="S779" i="2"/>
  <c r="S778" i="2"/>
  <c r="S777" i="2"/>
  <c r="S776" i="2"/>
  <c r="S775" i="2"/>
  <c r="S774" i="2"/>
  <c r="S773" i="2"/>
  <c r="S772" i="2"/>
  <c r="S771" i="2"/>
  <c r="S770" i="2"/>
  <c r="S769" i="2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1" i="2"/>
  <c r="S640" i="2"/>
  <c r="S639" i="2"/>
  <c r="S638" i="2"/>
  <c r="S637" i="2"/>
  <c r="S636" i="2"/>
  <c r="S631" i="2"/>
  <c r="S630" i="2"/>
  <c r="S629" i="2"/>
  <c r="S628" i="2"/>
  <c r="S627" i="2"/>
  <c r="S626" i="2"/>
  <c r="S625" i="2"/>
  <c r="S624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5" i="2"/>
  <c r="S504" i="2"/>
  <c r="S503" i="2"/>
  <c r="S502" i="2"/>
  <c r="S501" i="2"/>
  <c r="S500" i="2"/>
  <c r="S497" i="2"/>
  <c r="S496" i="2"/>
  <c r="S495" i="2"/>
  <c r="S494" i="2"/>
  <c r="S493" i="2"/>
  <c r="S492" i="2"/>
  <c r="S491" i="2"/>
  <c r="S490" i="2"/>
  <c r="S489" i="2"/>
  <c r="S488" i="2"/>
  <c r="S485" i="2"/>
  <c r="S484" i="2"/>
  <c r="S483" i="2"/>
  <c r="S482" i="2"/>
  <c r="S481" i="2"/>
  <c r="S480" i="2"/>
  <c r="S477" i="2"/>
  <c r="S476" i="2"/>
  <c r="S475" i="2"/>
  <c r="S474" i="2"/>
  <c r="S473" i="2"/>
  <c r="S472" i="2"/>
  <c r="S471" i="2"/>
  <c r="S470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0" i="2"/>
  <c r="S99" i="2"/>
  <c r="S14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5" i="2"/>
  <c r="S1150" i="2"/>
  <c r="J11" i="41" l="1"/>
  <c r="J12" i="41"/>
  <c r="J10" i="41"/>
  <c r="K5" i="41"/>
  <c r="K4" i="41"/>
  <c r="J13" i="41" l="1"/>
  <c r="K6" i="41"/>
</calcChain>
</file>

<file path=xl/sharedStrings.xml><?xml version="1.0" encoding="utf-8"?>
<sst xmlns="http://schemas.openxmlformats.org/spreadsheetml/2006/main" count="100746" uniqueCount="800">
  <si>
    <t>CEP INICIAL</t>
  </si>
  <si>
    <t>CEP FINAL</t>
  </si>
  <si>
    <t>TABELA</t>
  </si>
  <si>
    <t>UF</t>
  </si>
  <si>
    <t>UNIDADE</t>
  </si>
  <si>
    <t>REVERSA</t>
  </si>
  <si>
    <t>PRAZO ENTREGA</t>
  </si>
  <si>
    <t>PRAZO DEVOLUÇÃO</t>
  </si>
  <si>
    <t>PRAZO REVERSA</t>
  </si>
  <si>
    <t>NÃO</t>
  </si>
  <si>
    <t>-</t>
  </si>
  <si>
    <t>PE</t>
  </si>
  <si>
    <t>REC</t>
  </si>
  <si>
    <t>TABELA &gt;&gt;&gt;</t>
  </si>
  <si>
    <t>ABRANGÊNCIA</t>
  </si>
  <si>
    <t>INT.01</t>
  </si>
  <si>
    <t>BA</t>
  </si>
  <si>
    <t>AL</t>
  </si>
  <si>
    <t>MCZ</t>
  </si>
  <si>
    <t>SE</t>
  </si>
  <si>
    <t>PB</t>
  </si>
  <si>
    <t>RN</t>
  </si>
  <si>
    <t>CE</t>
  </si>
  <si>
    <t>MA</t>
  </si>
  <si>
    <t>PI</t>
  </si>
  <si>
    <t>FOR</t>
  </si>
  <si>
    <t>CAP.01</t>
  </si>
  <si>
    <t>AJU</t>
  </si>
  <si>
    <t>NAT</t>
  </si>
  <si>
    <t>SLZ</t>
  </si>
  <si>
    <t>SSA</t>
  </si>
  <si>
    <t>JPA</t>
  </si>
  <si>
    <t>THE</t>
  </si>
  <si>
    <t>FDS</t>
  </si>
  <si>
    <t>CPG</t>
  </si>
  <si>
    <t>DF</t>
  </si>
  <si>
    <t>BSB</t>
  </si>
  <si>
    <t>GO</t>
  </si>
  <si>
    <t>MS</t>
  </si>
  <si>
    <t>MT</t>
  </si>
  <si>
    <t>GYN</t>
  </si>
  <si>
    <t>CGB</t>
  </si>
  <si>
    <t>CGR</t>
  </si>
  <si>
    <t>MG</t>
  </si>
  <si>
    <t>BHZ</t>
  </si>
  <si>
    <t>ORIGEM:</t>
  </si>
  <si>
    <t>PRAZOS</t>
  </si>
  <si>
    <t>ATUALIZADA EM &gt;&gt;&gt;</t>
  </si>
  <si>
    <t>CAU</t>
  </si>
  <si>
    <t>IMP</t>
  </si>
  <si>
    <t>Origem Exterma - MG - Seguir os mesmos prazos de São Paulo - SP</t>
  </si>
  <si>
    <t>ES</t>
  </si>
  <si>
    <t>VIX</t>
  </si>
  <si>
    <t>MOS</t>
  </si>
  <si>
    <t>VDC</t>
  </si>
  <si>
    <t>PRAZO SOMENTE DA ENTREGA</t>
  </si>
  <si>
    <t>PRAZO SOMENTE DA TRANSFE</t>
  </si>
  <si>
    <t>SÃO PAULO - SP</t>
  </si>
  <si>
    <t>SETOR</t>
  </si>
  <si>
    <t>QUEM</t>
  </si>
  <si>
    <t>UNI</t>
  </si>
  <si>
    <t>Nº</t>
  </si>
  <si>
    <t>Transporte</t>
  </si>
  <si>
    <t>Operação</t>
  </si>
  <si>
    <t>Distribuição</t>
  </si>
  <si>
    <t>Qualidade</t>
  </si>
  <si>
    <t>Reversa</t>
  </si>
  <si>
    <t>Auditoria</t>
  </si>
  <si>
    <t>TI</t>
  </si>
  <si>
    <t>Infraestrutura</t>
  </si>
  <si>
    <t>Comercial</t>
  </si>
  <si>
    <t>Prevenção</t>
  </si>
  <si>
    <t>Financeiro</t>
  </si>
  <si>
    <t>Marco</t>
  </si>
  <si>
    <t>Tamires</t>
  </si>
  <si>
    <t>Rodolfo</t>
  </si>
  <si>
    <t>Setor</t>
  </si>
  <si>
    <t>Hugo</t>
  </si>
  <si>
    <t>Alberto</t>
  </si>
  <si>
    <t>Ricardo</t>
  </si>
  <si>
    <t>Mariane</t>
  </si>
  <si>
    <t>Tiago</t>
  </si>
  <si>
    <t>Rafaela</t>
  </si>
  <si>
    <t>Leonardo</t>
  </si>
  <si>
    <t>leandro</t>
  </si>
  <si>
    <t>Vanessa</t>
  </si>
  <si>
    <t>Miriam</t>
  </si>
  <si>
    <t>Roni</t>
  </si>
  <si>
    <t>Jimmy</t>
  </si>
  <si>
    <t>Jessica</t>
  </si>
  <si>
    <t>Privalia MG</t>
  </si>
  <si>
    <t>Privalia SP</t>
  </si>
  <si>
    <t>NS2 MG</t>
  </si>
  <si>
    <t>NS2 PE</t>
  </si>
  <si>
    <t>Cnova</t>
  </si>
  <si>
    <t>Magazine</t>
  </si>
  <si>
    <t>MTZ</t>
  </si>
  <si>
    <t>FPE</t>
  </si>
  <si>
    <t>NOW</t>
  </si>
  <si>
    <t>DLG</t>
  </si>
  <si>
    <t>NOVO</t>
  </si>
  <si>
    <t>MANTER</t>
  </si>
  <si>
    <t>GRUPO</t>
  </si>
  <si>
    <t>VALOR R$</t>
  </si>
  <si>
    <t>QTD</t>
  </si>
  <si>
    <t>TOTAL</t>
  </si>
  <si>
    <t>CHIP</t>
  </si>
  <si>
    <t>GB TOTAL</t>
  </si>
  <si>
    <t>CUSTO POR LINHA</t>
  </si>
  <si>
    <t>GB POR GRUPO</t>
  </si>
  <si>
    <t>GVR</t>
  </si>
  <si>
    <t>DIQ</t>
  </si>
  <si>
    <t>IPN</t>
  </si>
  <si>
    <t>EUS</t>
  </si>
  <si>
    <t>TXF</t>
  </si>
  <si>
    <t>MOC</t>
  </si>
  <si>
    <t>UBA</t>
  </si>
  <si>
    <t>ITN</t>
  </si>
  <si>
    <t>&gt;&gt;&gt; Importante</t>
  </si>
  <si>
    <t>SP</t>
  </si>
  <si>
    <t>UDI</t>
  </si>
  <si>
    <t>TO</t>
  </si>
  <si>
    <t>PMW</t>
  </si>
  <si>
    <t>PA</t>
  </si>
  <si>
    <t>BEL</t>
  </si>
  <si>
    <t>TCS</t>
  </si>
  <si>
    <t>GXP</t>
  </si>
  <si>
    <t>AP</t>
  </si>
  <si>
    <t>MCP</t>
  </si>
  <si>
    <t>XES</t>
  </si>
  <si>
    <t>INT.02</t>
  </si>
  <si>
    <t>XMG</t>
  </si>
  <si>
    <t>XBA</t>
  </si>
  <si>
    <t>XPE</t>
  </si>
  <si>
    <t>XSE</t>
  </si>
  <si>
    <t>XPB</t>
  </si>
  <si>
    <t>XRN</t>
  </si>
  <si>
    <t>XPI</t>
  </si>
  <si>
    <t>XMA</t>
  </si>
  <si>
    <t>XTO</t>
  </si>
  <si>
    <t>XPA</t>
  </si>
  <si>
    <t>XAP</t>
  </si>
  <si>
    <t>XCE</t>
  </si>
  <si>
    <t>XGO</t>
  </si>
  <si>
    <t>XMT</t>
  </si>
  <si>
    <t>XMS</t>
  </si>
  <si>
    <t>XAL</t>
  </si>
  <si>
    <t>CAP.03</t>
  </si>
  <si>
    <t>CAP.02</t>
  </si>
  <si>
    <t>INT.03</t>
  </si>
  <si>
    <t>XSP</t>
  </si>
  <si>
    <t>TIPO</t>
  </si>
  <si>
    <t>POSTAGEM AVANÇADA</t>
  </si>
  <si>
    <t>ENTREGA DIRETA</t>
  </si>
  <si>
    <t>RECIFE-PE</t>
  </si>
  <si>
    <t>BELO HORIZONTE-MG</t>
  </si>
  <si>
    <t>JOAO PESSOA-PB</t>
  </si>
  <si>
    <t>FORTALEZA-CE</t>
  </si>
  <si>
    <t>DISTRITO FEDERAL-DF</t>
  </si>
  <si>
    <t>ESPIRITO SANTO-ES</t>
  </si>
  <si>
    <t>SALVADOR-BA</t>
  </si>
  <si>
    <t>SÃO PAULO</t>
  </si>
  <si>
    <t>OSASCO</t>
  </si>
  <si>
    <t>BARUERI</t>
  </si>
  <si>
    <t>SANTANA DE PARNAÍBA</t>
  </si>
  <si>
    <t>COTIA</t>
  </si>
  <si>
    <t>SANTO ANDRÉ</t>
  </si>
  <si>
    <t>SÃO CAETANO DO SUL</t>
  </si>
  <si>
    <t>SÃO BERNARDO DO CAMPO</t>
  </si>
  <si>
    <t>VITÓRIA</t>
  </si>
  <si>
    <t>VILA VELHA</t>
  </si>
  <si>
    <t>CARIACICA</t>
  </si>
  <si>
    <t>SERRA</t>
  </si>
  <si>
    <t>ARACRUZ</t>
  </si>
  <si>
    <t>GUARAPARI</t>
  </si>
  <si>
    <t>CACHOEIRO DE ITAPEMIRIM</t>
  </si>
  <si>
    <t>COLATINA</t>
  </si>
  <si>
    <t>LINHARES</t>
  </si>
  <si>
    <t>SÃO MATEUS</t>
  </si>
  <si>
    <t>BELO HORIZONTE</t>
  </si>
  <si>
    <t>CONTAGEM</t>
  </si>
  <si>
    <t>IBIRITÉ</t>
  </si>
  <si>
    <t>BETIM</t>
  </si>
  <si>
    <t>IGARAPÉ</t>
  </si>
  <si>
    <t>SÃO JOAQUIM DE BICAS</t>
  </si>
  <si>
    <t>SANTA LUZIA</t>
  </si>
  <si>
    <t>VESPASIANO</t>
  </si>
  <si>
    <t>LAGOA SANTA</t>
  </si>
  <si>
    <t>PEDRO LEOPOLDO</t>
  </si>
  <si>
    <t>RIBEIRÃO DAS NEVES</t>
  </si>
  <si>
    <t>NOVA LIMA</t>
  </si>
  <si>
    <t>SABARÁ</t>
  </si>
  <si>
    <t>CAETÉ</t>
  </si>
  <si>
    <t>GOVERNADOR VALADARES</t>
  </si>
  <si>
    <t>IPATINGA</t>
  </si>
  <si>
    <t>CORONEL FABRICIANO</t>
  </si>
  <si>
    <t>SANTANA DO PARAÍSO</t>
  </si>
  <si>
    <t>TIMÓTEO</t>
  </si>
  <si>
    <t>CARATINGA</t>
  </si>
  <si>
    <t>RIO CASCA</t>
  </si>
  <si>
    <t>OURO PRETO</t>
  </si>
  <si>
    <t>MARIANA</t>
  </si>
  <si>
    <t>PONTE NOVA</t>
  </si>
  <si>
    <t>ITABIRITO</t>
  </si>
  <si>
    <t>BRUMADINHO</t>
  </si>
  <si>
    <t>ITAGUARA</t>
  </si>
  <si>
    <t>DIVINÓPOLIS</t>
  </si>
  <si>
    <t>NOVA SERRANA</t>
  </si>
  <si>
    <t>CLÁUDIO</t>
  </si>
  <si>
    <t>CARMÓPOLIS DE MINAS</t>
  </si>
  <si>
    <t>OLIVEIRA</t>
  </si>
  <si>
    <t>CARMO DA MATA</t>
  </si>
  <si>
    <t>ITAPECERICA</t>
  </si>
  <si>
    <t>CARMO DO CAJURU</t>
  </si>
  <si>
    <t>SANTO ANTÔNIO DO MONTE</t>
  </si>
  <si>
    <t>FORMIGA</t>
  </si>
  <si>
    <t>ARCOS</t>
  </si>
  <si>
    <t>LAGOA DA PRATA</t>
  </si>
  <si>
    <t>LUZ</t>
  </si>
  <si>
    <t>BOM DESPACHO</t>
  </si>
  <si>
    <t>DORES DO INDAIÁ</t>
  </si>
  <si>
    <t>ABAETÉ</t>
  </si>
  <si>
    <t>POMPÉU</t>
  </si>
  <si>
    <t>PITANGUI</t>
  </si>
  <si>
    <t>PARÁ DE MINAS</t>
  </si>
  <si>
    <t>MARAVILHAS</t>
  </si>
  <si>
    <t>PAPAGAIOS</t>
  </si>
  <si>
    <t>MATEUS LEME</t>
  </si>
  <si>
    <t>JUATUBA</t>
  </si>
  <si>
    <t>ITAÚNA</t>
  </si>
  <si>
    <t>SETE LAGOAS</t>
  </si>
  <si>
    <t>MATOZINHOS</t>
  </si>
  <si>
    <t>CAETANÓPOLIS</t>
  </si>
  <si>
    <t>PARAOPEBA</t>
  </si>
  <si>
    <t>CURVELO</t>
  </si>
  <si>
    <t>ITABIRA</t>
  </si>
  <si>
    <t>NOVA ERA</t>
  </si>
  <si>
    <t>JOÃO MONLEVADE</t>
  </si>
  <si>
    <t>BARROSO</t>
  </si>
  <si>
    <t>SÃO JOÃO DEL REI</t>
  </si>
  <si>
    <t>CONSELHEIRO LAFAIETE</t>
  </si>
  <si>
    <t>CONGONHAS</t>
  </si>
  <si>
    <t>OURO BRANCO</t>
  </si>
  <si>
    <t>PIRANGA</t>
  </si>
  <si>
    <t>UBÁ</t>
  </si>
  <si>
    <t>TOCANTINS</t>
  </si>
  <si>
    <t>VISCONDE DO RIO BRANCO</t>
  </si>
  <si>
    <t>VIÇOSA</t>
  </si>
  <si>
    <t>TEIXEIRAS</t>
  </si>
  <si>
    <t>LEOPOLDINA</t>
  </si>
  <si>
    <t>CATAGUASES</t>
  </si>
  <si>
    <t>ASTOLFO DUTRA</t>
  </si>
  <si>
    <t>CARANGOLA</t>
  </si>
  <si>
    <t>ESPERA FELIZ</t>
  </si>
  <si>
    <t>MURIAÉ</t>
  </si>
  <si>
    <t>MANHUAÇU</t>
  </si>
  <si>
    <t>VARGINHA</t>
  </si>
  <si>
    <t>ELÓI MENDES</t>
  </si>
  <si>
    <t>MONTE BELO</t>
  </si>
  <si>
    <t>PARAGUAÇU</t>
  </si>
  <si>
    <t>ALFENAS</t>
  </si>
  <si>
    <t>AREADO</t>
  </si>
  <si>
    <t>ALTEROSA</t>
  </si>
  <si>
    <t>CONCEIÇÃO DA APARECIDA</t>
  </si>
  <si>
    <t>CARMO DO RIO CLARO</t>
  </si>
  <si>
    <t>CAMPOS GERAIS</t>
  </si>
  <si>
    <t>CAMPO DO MEIO</t>
  </si>
  <si>
    <t>BOA ESPERANÇA</t>
  </si>
  <si>
    <t>TRÊS PONTAS</t>
  </si>
  <si>
    <t>LAVRAS</t>
  </si>
  <si>
    <t>NEPOMUCENO</t>
  </si>
  <si>
    <t>PERDÕES</t>
  </si>
  <si>
    <t>CAMPO BELO</t>
  </si>
  <si>
    <t>CAMPANHA</t>
  </si>
  <si>
    <t>TRÊS CORAÇÕES</t>
  </si>
  <si>
    <t>CAMBUQUIRA</t>
  </si>
  <si>
    <t>CONCEIÇÃO DO RIO VERDE</t>
  </si>
  <si>
    <t>CAXAMBU</t>
  </si>
  <si>
    <t>BAEPENDI</t>
  </si>
  <si>
    <t>PASSA QUATRO</t>
  </si>
  <si>
    <t>ITANHANDU</t>
  </si>
  <si>
    <t>ITAMONTE</t>
  </si>
  <si>
    <t>POUSO ALTO</t>
  </si>
  <si>
    <t>SÃO LOURENÇO</t>
  </si>
  <si>
    <t>CARMO DE MINAS</t>
  </si>
  <si>
    <t>LAMBARI</t>
  </si>
  <si>
    <t>SÃO GONÇALO DO SAPUCAÍ</t>
  </si>
  <si>
    <t>ITAJUBÁ</t>
  </si>
  <si>
    <t>BRASÓPOLIS</t>
  </si>
  <si>
    <t>SANTA RITA DO SAPUCAÍ</t>
  </si>
  <si>
    <t>CACHOEIRA DE MINAS</t>
  </si>
  <si>
    <t>CONCEIÇÃO DOS OUROS</t>
  </si>
  <si>
    <t>POUSO ALEGRE</t>
  </si>
  <si>
    <t>BORDA DA MATA</t>
  </si>
  <si>
    <t>OURO FINO</t>
  </si>
  <si>
    <t>MONTE SIÃO</t>
  </si>
  <si>
    <t>CONGONHAL</t>
  </si>
  <si>
    <t>JACUTINGA</t>
  </si>
  <si>
    <t>CAMBUÍ</t>
  </si>
  <si>
    <t>EXTREMA</t>
  </si>
  <si>
    <t>CAMANDUCAIA</t>
  </si>
  <si>
    <t>ITAPEVA</t>
  </si>
  <si>
    <t>PARAISÓPOLIS</t>
  </si>
  <si>
    <t>POÇOS DE CALDAS</t>
  </si>
  <si>
    <t>BOTELHOS</t>
  </si>
  <si>
    <t>CAMPESTRE</t>
  </si>
  <si>
    <t>MACHADO</t>
  </si>
  <si>
    <t>POÇO FUNDO</t>
  </si>
  <si>
    <t>GUAXUPÉ</t>
  </si>
  <si>
    <t>JURUAIA</t>
  </si>
  <si>
    <t>GUARANÉSIA</t>
  </si>
  <si>
    <t>ARCEBURGO</t>
  </si>
  <si>
    <t>SÃO PEDRO DA UNIÃO</t>
  </si>
  <si>
    <t>NOVA RESENDE</t>
  </si>
  <si>
    <t>CABO VERDE</t>
  </si>
  <si>
    <t>MUZAMBINHO</t>
  </si>
  <si>
    <t>PASSOS</t>
  </si>
  <si>
    <t>ALPINÓPOLIS</t>
  </si>
  <si>
    <t>BOM JESUS DA PENHA</t>
  </si>
  <si>
    <t>SÃO SEBASTIÃO DO PARAÍSO</t>
  </si>
  <si>
    <t>JACUÍ</t>
  </si>
  <si>
    <t>MONTE SANTO DE MINAS</t>
  </si>
  <si>
    <t>PRATÁPOLIS</t>
  </si>
  <si>
    <t>ITAÚ DE MINAS</t>
  </si>
  <si>
    <t>CÁSSIA</t>
  </si>
  <si>
    <t>UBERABA</t>
  </si>
  <si>
    <t>ARAXÁ</t>
  </si>
  <si>
    <t>ITUIUTABA</t>
  </si>
  <si>
    <t>UBERLÂNDIA</t>
  </si>
  <si>
    <t>ARAGUARI</t>
  </si>
  <si>
    <t>PATOS DE MINAS</t>
  </si>
  <si>
    <t>BAMBUÍ</t>
  </si>
  <si>
    <t>IGUATAMA</t>
  </si>
  <si>
    <t>DIAMANTINA</t>
  </si>
  <si>
    <t>VÁRZEA DA PALMA</t>
  </si>
  <si>
    <t>PIRAPORA</t>
  </si>
  <si>
    <t>BURITIZEIRO</t>
  </si>
  <si>
    <t>SÃO FRANCISCO</t>
  </si>
  <si>
    <t>BRASÍLIA DE MINAS</t>
  </si>
  <si>
    <t>CORAÇÃO DE JESUS</t>
  </si>
  <si>
    <t>BOCAIÚVA</t>
  </si>
  <si>
    <t>MONTES CLAROS</t>
  </si>
  <si>
    <t>JANAÚBA</t>
  </si>
  <si>
    <t>ITACARAMBI</t>
  </si>
  <si>
    <t>JANUÁRIA</t>
  </si>
  <si>
    <t>MONTE AZUL</t>
  </si>
  <si>
    <t>ESPINOSA</t>
  </si>
  <si>
    <t>PORTEIRINHA</t>
  </si>
  <si>
    <t>MATO VERDE</t>
  </si>
  <si>
    <t>TAIOBEIRAS</t>
  </si>
  <si>
    <t>SALINAS</t>
  </si>
  <si>
    <t>TEÓFILO OTONI</t>
  </si>
  <si>
    <t>SALVADOR</t>
  </si>
  <si>
    <t>LAURO DE FREITAS</t>
  </si>
  <si>
    <t>CAMAÇARI</t>
  </si>
  <si>
    <t>SIMÕES FILHO</t>
  </si>
  <si>
    <t>CANDEIAS</t>
  </si>
  <si>
    <t>SÃO SEBASTIÃO DO PASSE</t>
  </si>
  <si>
    <t>FEIRA DE SANTANA</t>
  </si>
  <si>
    <t>SANTA BÁRBARA</t>
  </si>
  <si>
    <t>SANTO ESTEVÃO</t>
  </si>
  <si>
    <t>SANTO AMARO</t>
  </si>
  <si>
    <t>AMÉLIA RODRIGUES</t>
  </si>
  <si>
    <t>CACHOEIRA</t>
  </si>
  <si>
    <t>CONCEIÇÃO DA FEIRA</t>
  </si>
  <si>
    <t>SÃO GONÇALO DOS CAMPOS</t>
  </si>
  <si>
    <t>MURITIBA</t>
  </si>
  <si>
    <t>SÃO FÉLIX</t>
  </si>
  <si>
    <t>CRUZ DAS ALMAS</t>
  </si>
  <si>
    <t>NAZARÉ</t>
  </si>
  <si>
    <t>SANTO ANTÔNIO DE JESUS</t>
  </si>
  <si>
    <t>IPIRÁ</t>
  </si>
  <si>
    <t>RIACHÃO DO JACUÍPE</t>
  </si>
  <si>
    <t>CAPIM GROSSO</t>
  </si>
  <si>
    <t>JACOBINA</t>
  </si>
  <si>
    <t>CAMPO FORMOSO</t>
  </si>
  <si>
    <t>MUNDO NOVO</t>
  </si>
  <si>
    <t>PIRITIBA</t>
  </si>
  <si>
    <t>MORRO DO CHAPÉU</t>
  </si>
  <si>
    <t>IRECÊ</t>
  </si>
  <si>
    <t>VITÓRIA DA CONQUISTA</t>
  </si>
  <si>
    <t>ITAMBÉ</t>
  </si>
  <si>
    <t>JEQUIÉ</t>
  </si>
  <si>
    <t>POÇÕES</t>
  </si>
  <si>
    <t>AMARGOSA</t>
  </si>
  <si>
    <t>ITABUNA</t>
  </si>
  <si>
    <t>ILHÉUS</t>
  </si>
  <si>
    <t>ITAPETINGA</t>
  </si>
  <si>
    <t>BELMONTE</t>
  </si>
  <si>
    <t>SANTA CRUZ CABRÁLIA</t>
  </si>
  <si>
    <t>PORTO SEGURO</t>
  </si>
  <si>
    <t>EUNÁPOLIS</t>
  </si>
  <si>
    <t>ITAMARAJU</t>
  </si>
  <si>
    <t>GUARATINGA</t>
  </si>
  <si>
    <t>ITABELA</t>
  </si>
  <si>
    <t>ITAGIMIRIM</t>
  </si>
  <si>
    <t>ITAPEBI</t>
  </si>
  <si>
    <t>CARAVELAS</t>
  </si>
  <si>
    <t>ALCOBAÇA</t>
  </si>
  <si>
    <t>NOVA VIÇOSA</t>
  </si>
  <si>
    <t>MUCURI</t>
  </si>
  <si>
    <t>IBIRAPUÃ</t>
  </si>
  <si>
    <t>LAJEDÃO</t>
  </si>
  <si>
    <t>VEREDA</t>
  </si>
  <si>
    <t>MEDEIROS NETO</t>
  </si>
  <si>
    <t>ITANHÉM</t>
  </si>
  <si>
    <t>PRADO</t>
  </si>
  <si>
    <t>TEIXEIRA DE FREITAS</t>
  </si>
  <si>
    <t>BRUMADO</t>
  </si>
  <si>
    <t>CAETITÉ</t>
  </si>
  <si>
    <t>GUANAMBI</t>
  </si>
  <si>
    <t>IAÇU</t>
  </si>
  <si>
    <t>ITABERABA</t>
  </si>
  <si>
    <t>SEABRA</t>
  </si>
  <si>
    <t>REMANSO</t>
  </si>
  <si>
    <t>CASA NOVA</t>
  </si>
  <si>
    <t>IBOTIRAMA</t>
  </si>
  <si>
    <t>BOM JESUS DA LAPA</t>
  </si>
  <si>
    <t>SANTA MARIA DA VITÓRIA</t>
  </si>
  <si>
    <t>CORRENTINA</t>
  </si>
  <si>
    <t>SÃO FÉLIX DO CORIBE</t>
  </si>
  <si>
    <t>SANTANA</t>
  </si>
  <si>
    <t>BARREIRAS</t>
  </si>
  <si>
    <t>LUÍS EDUARDO MAGALHÃES</t>
  </si>
  <si>
    <t>ALAGOINHAS</t>
  </si>
  <si>
    <t>CATU</t>
  </si>
  <si>
    <t>POJUCA</t>
  </si>
  <si>
    <t>ENTRE RIOS</t>
  </si>
  <si>
    <t>ESPLANADA</t>
  </si>
  <si>
    <t>RIBEIRA DO POMBAL</t>
  </si>
  <si>
    <t>CÍCERO DANTAS</t>
  </si>
  <si>
    <t>INHAMBUPE</t>
  </si>
  <si>
    <t>JEREMOABO</t>
  </si>
  <si>
    <t>PAULO AFONSO</t>
  </si>
  <si>
    <t>SERRINHA</t>
  </si>
  <si>
    <t>CONCEIÇÃO DO COITÉ</t>
  </si>
  <si>
    <t>RETIROLÂNDIA</t>
  </si>
  <si>
    <t>TUCANO</t>
  </si>
  <si>
    <t>MONTE SANTO</t>
  </si>
  <si>
    <t>CANSANÇÃO</t>
  </si>
  <si>
    <t>QUEIMADAS</t>
  </si>
  <si>
    <t>NORDESTINA</t>
  </si>
  <si>
    <t>SANTALUZ</t>
  </si>
  <si>
    <t>VALENTE</t>
  </si>
  <si>
    <t>SÃO DOMINGOS</t>
  </si>
  <si>
    <t>JUAZEIRO</t>
  </si>
  <si>
    <t>SOBRADINHO</t>
  </si>
  <si>
    <t>UAUÁ</t>
  </si>
  <si>
    <t>JAGUARARI</t>
  </si>
  <si>
    <t>SENHOR DO BONFIM</t>
  </si>
  <si>
    <t>ARACAJU</t>
  </si>
  <si>
    <t>SÃO CRISTÓVÃO</t>
  </si>
  <si>
    <t>BARRA DOS COQUEIROS</t>
  </si>
  <si>
    <t>NOSSA SENHORA DO SOCORRO</t>
  </si>
  <si>
    <t>RECIFE</t>
  </si>
  <si>
    <t>OLINDA</t>
  </si>
  <si>
    <t>PAULISTA</t>
  </si>
  <si>
    <t>ABREU E LIMA</t>
  </si>
  <si>
    <t>IGARASSU</t>
  </si>
  <si>
    <t>ARAÇOIABA</t>
  </si>
  <si>
    <t>ITAPISSUMA</t>
  </si>
  <si>
    <t>ILHA DE ITAMARACÁ</t>
  </si>
  <si>
    <t>JABOATÃO DOS GUARARAPES</t>
  </si>
  <si>
    <t>CABO DE SANTO AGOSTINHO</t>
  </si>
  <si>
    <t>SÃO LOURENÇO DA MATA</t>
  </si>
  <si>
    <t>CAMARAGIBE</t>
  </si>
  <si>
    <t>MORENO</t>
  </si>
  <si>
    <t>CARUARU</t>
  </si>
  <si>
    <t>TORITAMA</t>
  </si>
  <si>
    <t>BELO JARDIM</t>
  </si>
  <si>
    <t>SANTA CRUZ DO CAPIBARIBE</t>
  </si>
  <si>
    <t>PESQUEIRA</t>
  </si>
  <si>
    <t>GARANHUNS</t>
  </si>
  <si>
    <t>BOM CONSELHO</t>
  </si>
  <si>
    <t>SALOÁ</t>
  </si>
  <si>
    <t>CAETÉS</t>
  </si>
  <si>
    <t>CAPOEIRAS</t>
  </si>
  <si>
    <t>CACHOEIRINHA</t>
  </si>
  <si>
    <t>LAJEDO</t>
  </si>
  <si>
    <t>JUPI</t>
  </si>
  <si>
    <t>ESCADA</t>
  </si>
  <si>
    <t>RIBEIRÃO</t>
  </si>
  <si>
    <t>GAMELEIRA</t>
  </si>
  <si>
    <t>JOAQUIM NABUCO</t>
  </si>
  <si>
    <t>PALMARES</t>
  </si>
  <si>
    <t>ÁGUA PRETA</t>
  </si>
  <si>
    <t>BARREIROS</t>
  </si>
  <si>
    <t>SÃO JOSÉ DA COROA GRANDE</t>
  </si>
  <si>
    <t>RIO FORMOSO</t>
  </si>
  <si>
    <t>TAMANDARÉ</t>
  </si>
  <si>
    <t>SIRINHAÉM</t>
  </si>
  <si>
    <t>IPOJUCA</t>
  </si>
  <si>
    <t>VITÓRIA DE SANTO ANTÃO</t>
  </si>
  <si>
    <t>GLÓRIA DO GOITÁ</t>
  </si>
  <si>
    <t>GRAVATÁ</t>
  </si>
  <si>
    <t>BEZERROS</t>
  </si>
  <si>
    <t>LIMOEIRO</t>
  </si>
  <si>
    <t>FEIRA NOVA</t>
  </si>
  <si>
    <t>JOÃO ALFREDO</t>
  </si>
  <si>
    <t>BOM JARDIM</t>
  </si>
  <si>
    <t>MACHADOS</t>
  </si>
  <si>
    <t>OROBÓ</t>
  </si>
  <si>
    <t>SURUBIM</t>
  </si>
  <si>
    <t>CASINHAS</t>
  </si>
  <si>
    <t>VERTENTE DO LÉRIO</t>
  </si>
  <si>
    <t>VERTENTES</t>
  </si>
  <si>
    <t>FREI MIGUELINHO</t>
  </si>
  <si>
    <t>TAQUARITINGA DO NORTE</t>
  </si>
  <si>
    <t>NAZARÉ DA MATA</t>
  </si>
  <si>
    <t>TRACUNHAÉM</t>
  </si>
  <si>
    <t>CARPINA</t>
  </si>
  <si>
    <t>PAUDALHO</t>
  </si>
  <si>
    <t>LAGOA DO ITAENGA</t>
  </si>
  <si>
    <t>BUENOS AIRES</t>
  </si>
  <si>
    <t>VICÊNCIA</t>
  </si>
  <si>
    <t>SÃO VICENTE FERRER</t>
  </si>
  <si>
    <t>MACAPARANA</t>
  </si>
  <si>
    <t>TIMBAÚBA</t>
  </si>
  <si>
    <t>ALIANÇA</t>
  </si>
  <si>
    <t>GOIANA</t>
  </si>
  <si>
    <t>CAMUTANGA</t>
  </si>
  <si>
    <t>CONDADO</t>
  </si>
  <si>
    <t>ITAQUITINGA</t>
  </si>
  <si>
    <t>PETROLINA</t>
  </si>
  <si>
    <t>ARCOVERDE</t>
  </si>
  <si>
    <t>MACEIÓ</t>
  </si>
  <si>
    <t>RIO LARGO</t>
  </si>
  <si>
    <t>SATUBA</t>
  </si>
  <si>
    <t>SANTA LUZIA DO NORTE</t>
  </si>
  <si>
    <t>COQUEIRO SECO</t>
  </si>
  <si>
    <t>MARECHAL DEODORO</t>
  </si>
  <si>
    <t>PARIPUEIRA</t>
  </si>
  <si>
    <t>JOÃO PESSOA</t>
  </si>
  <si>
    <t>CABEDELO</t>
  </si>
  <si>
    <t>PUXINANÃ</t>
  </si>
  <si>
    <t>LAGOA SECA</t>
  </si>
  <si>
    <t>SÃO SEBASTIÃO DE LAGOA DE ROÇA</t>
  </si>
  <si>
    <t>MASSARANDUBA</t>
  </si>
  <si>
    <t>ALAGOA NOVA</t>
  </si>
  <si>
    <t>MATINHAS</t>
  </si>
  <si>
    <t>ESPERANÇA</t>
  </si>
  <si>
    <t>AREIAL</t>
  </si>
  <si>
    <t>MONTADAS</t>
  </si>
  <si>
    <t>POCINHOS</t>
  </si>
  <si>
    <t>SOLEDADE</t>
  </si>
  <si>
    <t>GUARABIRA</t>
  </si>
  <si>
    <t>CUITEGI</t>
  </si>
  <si>
    <t>PIRPIRITUBA</t>
  </si>
  <si>
    <t>BANANEIRAS</t>
  </si>
  <si>
    <t>SOLÂNEA</t>
  </si>
  <si>
    <t>BELÉM</t>
  </si>
  <si>
    <t>SANTA RITA</t>
  </si>
  <si>
    <t>BAYEUX</t>
  </si>
  <si>
    <t>PILAR</t>
  </si>
  <si>
    <t>SAPÉ</t>
  </si>
  <si>
    <t>SOBRADO</t>
  </si>
  <si>
    <t>MARI</t>
  </si>
  <si>
    <t>CALDAS BRANDÃO</t>
  </si>
  <si>
    <t>MULUNGU</t>
  </si>
  <si>
    <t>GURINHÉM</t>
  </si>
  <si>
    <t>ITABAIANA</t>
  </si>
  <si>
    <t>MOGEIRO</t>
  </si>
  <si>
    <t>INGÁ</t>
  </si>
  <si>
    <t>RIACHÃO DO BACAMARTE</t>
  </si>
  <si>
    <t>SERRA REDONDA</t>
  </si>
  <si>
    <t>JUAREZ TÁVORA</t>
  </si>
  <si>
    <t>ALAGOA GRANDE</t>
  </si>
  <si>
    <t>ALAGOINHA</t>
  </si>
  <si>
    <t>ARARA</t>
  </si>
  <si>
    <t>AREIA</t>
  </si>
  <si>
    <t>REMÍGIO</t>
  </si>
  <si>
    <t>CAMPINA GRANDE</t>
  </si>
  <si>
    <t>SANTA CECÍLIA</t>
  </si>
  <si>
    <t>FAGUNDES</t>
  </si>
  <si>
    <t>UMBUZEIRO</t>
  </si>
  <si>
    <t>SÃO MAMEDE</t>
  </si>
  <si>
    <t>JUNCO DO SERIDÓ</t>
  </si>
  <si>
    <t>JUAZEIRINHO</t>
  </si>
  <si>
    <t>PATOS</t>
  </si>
  <si>
    <t>MALTA</t>
  </si>
  <si>
    <t>SANTA TERESINHA</t>
  </si>
  <si>
    <t>POMBAL</t>
  </si>
  <si>
    <t>SÃO BENTINHO</t>
  </si>
  <si>
    <t>NATAL</t>
  </si>
  <si>
    <t>PARNAMIRIM</t>
  </si>
  <si>
    <t>SÃO JOSÉ DE MIPIBU</t>
  </si>
  <si>
    <t>GOIANINHA</t>
  </si>
  <si>
    <t>TIBAU DO SUL</t>
  </si>
  <si>
    <t>CANGUARETAMA</t>
  </si>
  <si>
    <t>MACAÍBA</t>
  </si>
  <si>
    <t>SÃO GONÇALO DO AMARANTE</t>
  </si>
  <si>
    <t>EXTREMOZ</t>
  </si>
  <si>
    <t>MOSSORÓ</t>
  </si>
  <si>
    <t>AREIA BRANCA</t>
  </si>
  <si>
    <t>GROSSOS</t>
  </si>
  <si>
    <t>TIBAU</t>
  </si>
  <si>
    <t>CAMPO GRANDE</t>
  </si>
  <si>
    <t>BARAÚNA</t>
  </si>
  <si>
    <t>APODI</t>
  </si>
  <si>
    <t>GOVERNADOR DIX-SEPT ROSADO</t>
  </si>
  <si>
    <t>FORTALEZA</t>
  </si>
  <si>
    <t>CAUCAIA</t>
  </si>
  <si>
    <t>AQUIRAZ</t>
  </si>
  <si>
    <t>EUSÉBIO</t>
  </si>
  <si>
    <t>PACATUBA</t>
  </si>
  <si>
    <t>ITAITINGA</t>
  </si>
  <si>
    <t>MARACANAÚ</t>
  </si>
  <si>
    <t>PACAJUS</t>
  </si>
  <si>
    <t>TERESINA</t>
  </si>
  <si>
    <t>JOSÉ DE FREITAS</t>
  </si>
  <si>
    <t>UNIÃO</t>
  </si>
  <si>
    <t>ALTOS</t>
  </si>
  <si>
    <t>DEMERVAL LOBÃO</t>
  </si>
  <si>
    <t>MONSENHOR GIL</t>
  </si>
  <si>
    <t>SÃO LUÍS</t>
  </si>
  <si>
    <t>SÃO JOSÉ DE RIBAMAR</t>
  </si>
  <si>
    <t>PAÇO DO LUMIAR</t>
  </si>
  <si>
    <t>CAXIAS</t>
  </si>
  <si>
    <t>COELHO NETO</t>
  </si>
  <si>
    <t>TIMON</t>
  </si>
  <si>
    <t>PARNARAMA</t>
  </si>
  <si>
    <t>MATÕES</t>
  </si>
  <si>
    <t>SÃO FRANCISCO DO MARANHÃO</t>
  </si>
  <si>
    <t>IMPERATRIZ</t>
  </si>
  <si>
    <t>ANANINDEUA</t>
  </si>
  <si>
    <t>MARITUBA</t>
  </si>
  <si>
    <t>CASTANHAL</t>
  </si>
  <si>
    <t>SANTA ISABEL DO PARÁ</t>
  </si>
  <si>
    <t>BENEVIDES</t>
  </si>
  <si>
    <t>MACAPÁ</t>
  </si>
  <si>
    <t>MAZAGÃO</t>
  </si>
  <si>
    <t>BRASÍLIA</t>
  </si>
  <si>
    <t>LUZIÂNIA</t>
  </si>
  <si>
    <t>NOVO GAMA</t>
  </si>
  <si>
    <t>VALPARAÍSO DE GOIÁS</t>
  </si>
  <si>
    <t>CIDADE OCIDENTAL</t>
  </si>
  <si>
    <t>ÁGUAS LINDAS DE GOIÁS</t>
  </si>
  <si>
    <t>ALEXÂNIA</t>
  </si>
  <si>
    <t>ABADIÂNIA</t>
  </si>
  <si>
    <t>PLANALTINA</t>
  </si>
  <si>
    <t>FORMOSA</t>
  </si>
  <si>
    <t>GOIÂNIA</t>
  </si>
  <si>
    <t>APARECIDA DE GOIÂNIA</t>
  </si>
  <si>
    <t>ANÁPOLIS</t>
  </si>
  <si>
    <t>GOIANÁPOLIS</t>
  </si>
  <si>
    <t>SENADOR CANEDO</t>
  </si>
  <si>
    <t>HIDROLÂNDIA</t>
  </si>
  <si>
    <t>ABADIA DE GOIÁS</t>
  </si>
  <si>
    <t>TRINDADE</t>
  </si>
  <si>
    <t>PALMAS</t>
  </si>
  <si>
    <t>PORTO NACIONAL</t>
  </si>
  <si>
    <t>PARAÍSO DO TOCANTINS</t>
  </si>
  <si>
    <t>CUIABÁ</t>
  </si>
  <si>
    <t>VÁRZEA GRANDE</t>
  </si>
  <si>
    <t>CÁCERES</t>
  </si>
  <si>
    <t>TANGARÁ DA SERRA</t>
  </si>
  <si>
    <t>NOVA MUTUM</t>
  </si>
  <si>
    <t>SINOP</t>
  </si>
  <si>
    <t>RONDONÓPOLIS</t>
  </si>
  <si>
    <t>SORRISO</t>
  </si>
  <si>
    <t>DOURADOS</t>
  </si>
  <si>
    <t>CAPIM</t>
  </si>
  <si>
    <t>RIO TINTO</t>
  </si>
  <si>
    <t>SOUSA</t>
  </si>
  <si>
    <t>MARIZOPOLIS</t>
  </si>
  <si>
    <t>APARECIDA</t>
  </si>
  <si>
    <t>CAJAZEIRAS</t>
  </si>
  <si>
    <t>MAMANGUAPE</t>
  </si>
  <si>
    <t>CIDADE</t>
  </si>
  <si>
    <t>ALTERAÇÃO DE PRAZO</t>
  </si>
  <si>
    <t>D+10</t>
  </si>
  <si>
    <t>D+20</t>
  </si>
  <si>
    <t>JUIZ DE FORA</t>
  </si>
  <si>
    <t>D+6</t>
  </si>
  <si>
    <t>D+12</t>
  </si>
  <si>
    <t>D+7</t>
  </si>
  <si>
    <t>D+5</t>
  </si>
  <si>
    <t>D+8</t>
  </si>
  <si>
    <t>D+16</t>
  </si>
  <si>
    <t>D+14</t>
  </si>
  <si>
    <t>D+11</t>
  </si>
  <si>
    <t>D+22</t>
  </si>
  <si>
    <t>D+9</t>
  </si>
  <si>
    <t>D+18</t>
  </si>
  <si>
    <t>RIO BRANCO</t>
  </si>
  <si>
    <t>AC</t>
  </si>
  <si>
    <t>RBR</t>
  </si>
  <si>
    <t>PORTO VELHO</t>
  </si>
  <si>
    <t>RO</t>
  </si>
  <si>
    <t>PVH</t>
  </si>
  <si>
    <t>D+28</t>
  </si>
  <si>
    <t>D+15</t>
  </si>
  <si>
    <t>D+30</t>
  </si>
  <si>
    <t>D+32</t>
  </si>
  <si>
    <t>D+13</t>
  </si>
  <si>
    <t>D+26</t>
  </si>
  <si>
    <t>ALTERAÇÕES FEV/19</t>
  </si>
  <si>
    <t xml:space="preserve">BARRA DO CHOÇA </t>
  </si>
  <si>
    <t>ANAGE</t>
  </si>
  <si>
    <t>JAGUAQUARA</t>
  </si>
  <si>
    <t>IPIAU</t>
  </si>
  <si>
    <t>LIVRAMENTO DE NOSSA SENHORA</t>
  </si>
  <si>
    <t>PARANAMIRIM</t>
  </si>
  <si>
    <t>RIACHO DE SANTANA</t>
  </si>
  <si>
    <t>MACAUBAS</t>
  </si>
  <si>
    <t>ALTO DO RODRIGUES</t>
  </si>
  <si>
    <t>AÇU</t>
  </si>
  <si>
    <t>UPANEMA</t>
  </si>
  <si>
    <t>RAFAEL GODEIRO</t>
  </si>
  <si>
    <t>ALMINO AFONSO</t>
  </si>
  <si>
    <t>PATU</t>
  </si>
  <si>
    <t>CARAUBAS</t>
  </si>
  <si>
    <t>MARTINS</t>
  </si>
  <si>
    <t>LUCRECIA</t>
  </si>
  <si>
    <t>SERRINHA DOS PINTOS</t>
  </si>
  <si>
    <t>RIACHO DA CRUZ</t>
  </si>
  <si>
    <t>RODOLFO FERNANDES</t>
  </si>
  <si>
    <t>TABOLEIRO GRANDE</t>
  </si>
  <si>
    <t>ITAU</t>
  </si>
  <si>
    <t>UMARIZAL</t>
  </si>
  <si>
    <t>FRUTUOSO GOMES</t>
  </si>
  <si>
    <t>PAU DOS FERROS</t>
  </si>
  <si>
    <t>FRANCISCO DANTAS</t>
  </si>
  <si>
    <t>SÃO FRANCISCO DO OESTE</t>
  </si>
  <si>
    <t>SÃO MIGUEL</t>
  </si>
  <si>
    <t>VENHA VER</t>
  </si>
  <si>
    <t xml:space="preserve">CORONEL JOÃO PESSOA </t>
  </si>
  <si>
    <t>ALEXANDRIA</t>
  </si>
  <si>
    <t>MARCELINO VIEIRA</t>
  </si>
  <si>
    <t>D+4</t>
  </si>
  <si>
    <t>D+3</t>
  </si>
  <si>
    <t>D+24</t>
  </si>
  <si>
    <t>NOVA</t>
  </si>
  <si>
    <t>D+21</t>
  </si>
  <si>
    <t>D+42</t>
  </si>
  <si>
    <t>D+1</t>
  </si>
  <si>
    <t>D+2</t>
  </si>
  <si>
    <t>D+17</t>
  </si>
  <si>
    <t>D+34</t>
  </si>
  <si>
    <t>D+44</t>
  </si>
  <si>
    <t>D+19</t>
  </si>
  <si>
    <t>D+38</t>
  </si>
  <si>
    <t>D+36</t>
  </si>
  <si>
    <t>D+23</t>
  </si>
  <si>
    <t>D+46</t>
  </si>
  <si>
    <t>D+48</t>
  </si>
  <si>
    <t>D+25</t>
  </si>
  <si>
    <t>D+50</t>
  </si>
  <si>
    <t>D+52</t>
  </si>
  <si>
    <t>D+40</t>
  </si>
  <si>
    <t>D+56</t>
  </si>
  <si>
    <t>D+27</t>
  </si>
  <si>
    <t>D+54</t>
  </si>
  <si>
    <t>MANAUS</t>
  </si>
  <si>
    <t>AM</t>
  </si>
  <si>
    <t>MAO</t>
  </si>
  <si>
    <t>ITAJAÍ-SC</t>
  </si>
  <si>
    <t>NATAL-RN</t>
  </si>
  <si>
    <t>D+29</t>
  </si>
  <si>
    <t>D+58</t>
  </si>
  <si>
    <t>XAC</t>
  </si>
  <si>
    <t>XRO</t>
  </si>
  <si>
    <t>XAM</t>
  </si>
  <si>
    <t>D+60</t>
  </si>
  <si>
    <t>CAP03</t>
  </si>
  <si>
    <t>CAP02</t>
  </si>
  <si>
    <t>ITAPEVI</t>
  </si>
  <si>
    <t>VARGEM GRANDE PAULISTA</t>
  </si>
  <si>
    <t>EMBU DAS ARTES</t>
  </si>
  <si>
    <t>ITAPECERICA DA SERRA</t>
  </si>
  <si>
    <t>MAIRIPORÃ</t>
  </si>
  <si>
    <t>CAIEIRAS</t>
  </si>
  <si>
    <t>CAJAMAR</t>
  </si>
  <si>
    <t>FRANCO DA ROCHA</t>
  </si>
  <si>
    <t>FRANCISCO MORATO</t>
  </si>
  <si>
    <t>POÁ</t>
  </si>
  <si>
    <t>ITAQUAQUECETUBA</t>
  </si>
  <si>
    <t>MOGI DAS CRUZES</t>
  </si>
  <si>
    <t>GUARAREMA</t>
  </si>
  <si>
    <t>BIRITIBA MIRIM</t>
  </si>
  <si>
    <t>SALESÓPOLIS</t>
  </si>
  <si>
    <t>MAUÁ</t>
  </si>
  <si>
    <t>RIBEIRÃO PIRES</t>
  </si>
  <si>
    <t> 69999999</t>
  </si>
  <si>
    <t>DIADEMA</t>
  </si>
  <si>
    <t>PRAZO</t>
  </si>
  <si>
    <t>REDUÇÃO DE FRETE E PRAZO</t>
  </si>
  <si>
    <t>CONCEIÇÃO DO JACUÍPE</t>
  </si>
  <si>
    <t>CORAÇÃO DE MARIA</t>
  </si>
  <si>
    <t>IRARÁ</t>
  </si>
  <si>
    <t>GOVERNADOR MANGABEIRA</t>
  </si>
  <si>
    <t>CASTRO ALVES</t>
  </si>
  <si>
    <t>MIGUEL CALMON</t>
  </si>
  <si>
    <t>TAPIRAMUTÁ</t>
  </si>
  <si>
    <t>RUY BARBOSA</t>
  </si>
  <si>
    <t>SÃO DESIDÉRIO</t>
  </si>
  <si>
    <t>EUCLIDES DA CUNHA</t>
  </si>
  <si>
    <t>ARACI</t>
  </si>
  <si>
    <t>TEOFILANDIA</t>
  </si>
  <si>
    <t>ITIUBA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</si>
</sst>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\-000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8" tint="-0.24997711111789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31869B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theme="7" tint="-0.249977111117893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C00000"/>
      <name val="Calibri"/>
      <family val="2"/>
    </font>
    <font>
      <sz val="6"/>
      <color theme="1"/>
      <name val="Calibri"/>
      <family val="2"/>
      <scheme val="minor"/>
    </font>
    <font>
      <sz val="8"/>
      <color rgb="FF31869B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7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vertical="center"/>
    </xf>
    <xf numFmtId="0" fontId="9" fillId="4" borderId="0" xfId="0" applyFont="1" applyFill="1"/>
    <xf numFmtId="0" fontId="8" fillId="4" borderId="0" xfId="0" applyFont="1" applyFill="1" applyAlignment="1">
      <alignment horizontal="left"/>
    </xf>
    <xf numFmtId="14" fontId="9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" fillId="4" borderId="0" xfId="0" applyFont="1" applyFill="1"/>
    <xf numFmtId="0" fontId="9" fillId="2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4" fontId="11" fillId="0" borderId="1" xfId="2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44" fontId="12" fillId="8" borderId="1" xfId="2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2" fontId="11" fillId="0" borderId="1" xfId="1" applyNumberFormat="1" applyFont="1" applyBorder="1" applyAlignment="1">
      <alignment horizontal="center" vertical="center"/>
    </xf>
    <xf numFmtId="2" fontId="12" fillId="8" borderId="1" xfId="0" applyNumberFormat="1" applyFont="1" applyFill="1" applyBorder="1" applyAlignment="1">
      <alignment horizontal="center" vertical="center"/>
    </xf>
    <xf numFmtId="0" fontId="1" fillId="10" borderId="0" xfId="0" applyFont="1" applyFill="1"/>
    <xf numFmtId="14" fontId="17" fillId="0" borderId="0" xfId="0" applyNumberFormat="1" applyFont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 wrapText="1"/>
    </xf>
    <xf numFmtId="0" fontId="18" fillId="12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/>
    <xf numFmtId="0" fontId="1" fillId="13" borderId="0" xfId="0" applyFont="1" applyFill="1" applyAlignment="1">
      <alignment horizontal="center"/>
    </xf>
    <xf numFmtId="0" fontId="2" fillId="13" borderId="0" xfId="0" applyFont="1" applyFill="1"/>
    <xf numFmtId="14" fontId="2" fillId="13" borderId="0" xfId="0" applyNumberFormat="1" applyFont="1" applyFill="1" applyAlignment="1">
      <alignment horizontal="left"/>
    </xf>
    <xf numFmtId="14" fontId="4" fillId="13" borderId="0" xfId="0" applyNumberFormat="1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9" fillId="13" borderId="0" xfId="0" applyFont="1" applyFill="1"/>
    <xf numFmtId="0" fontId="9" fillId="13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0" fillId="7" borderId="0" xfId="0" applyFont="1" applyFill="1" applyAlignment="1">
      <alignment horizontal="left" vertical="center"/>
    </xf>
    <xf numFmtId="0" fontId="17" fillId="12" borderId="0" xfId="0" applyFont="1" applyFill="1" applyAlignment="1">
      <alignment horizontal="left" vertical="center"/>
    </xf>
    <xf numFmtId="0" fontId="20" fillId="7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4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1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413532</xdr:colOff>
      <xdr:row>8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8</xdr:row>
      <xdr:rowOff>3810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375432</xdr:colOff>
      <xdr:row>7</xdr:row>
      <xdr:rowOff>60960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0757" cy="10610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8</xdr:row>
      <xdr:rowOff>3810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42875"/>
          <a:ext cx="1070757" cy="1061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384957</xdr:colOff>
      <xdr:row>7</xdr:row>
      <xdr:rowOff>60960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0757" cy="106108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8</xdr:row>
      <xdr:rowOff>3810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42875"/>
          <a:ext cx="1070757" cy="10610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114300</xdr:rowOff>
    </xdr:from>
    <xdr:to>
      <xdr:col>2</xdr:col>
      <xdr:colOff>413532</xdr:colOff>
      <xdr:row>8</xdr:row>
      <xdr:rowOff>32385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1070757" cy="10610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F35" totalsRowShown="0" headerRowDxfId="9" dataDxfId="7" headerRowBorderDxfId="8" tableBorderDxfId="6" totalsRowBorderDxfId="5">
  <autoFilter ref="B2:F35"/>
  <sortState ref="B3:F35">
    <sortCondition ref="E2:E35"/>
  </sortState>
  <tableColumns count="5">
    <tableColumn id="1" name="SETOR" dataDxfId="4"/>
    <tableColumn id="2" name="QUEM" dataDxfId="3"/>
    <tableColumn id="3" name="UNI" dataDxfId="2"/>
    <tableColumn id="5" name="GRUPO" dataDxfId="1"/>
    <tableColumn id="4" name="Nº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66"/>
  <sheetViews>
    <sheetView showGridLines="0" tabSelected="1" zoomScaleNormal="100" workbookViewId="0">
      <pane ySplit="13" topLeftCell="A14" activePane="bottomLeft" state="frozen"/>
      <selection pane="bottomLeft"/>
    </sheetView>
  </sheetViews>
  <sheetFormatPr defaultColWidth="0" defaultRowHeight="11.25" x14ac:dyDescent="0.2"/>
  <cols>
    <col min="1" max="1" width="0.85546875" style="54" customWidth="1"/>
    <col min="2" max="4" width="9.85546875" style="2" customWidth="1"/>
    <col min="5" max="5" width="23.85546875" style="73" customWidth="1"/>
    <col min="6" max="6" width="21.5703125" style="2" bestFit="1" customWidth="1"/>
    <col min="7" max="8" width="9.85546875" style="2" customWidth="1"/>
    <col min="9" max="9" width="1.5703125" style="1" customWidth="1"/>
    <col min="10" max="15" width="9.85546875" style="2" customWidth="1"/>
    <col min="16" max="16" width="20.28515625" style="2" bestFit="1" customWidth="1"/>
    <col min="17" max="17" width="0.85546875" style="1" customWidth="1"/>
    <col min="18" max="16384" width="9.140625" style="1" hidden="1"/>
  </cols>
  <sheetData>
    <row r="2" spans="1:19" x14ac:dyDescent="0.2">
      <c r="A2" s="53"/>
    </row>
    <row r="3" spans="1:19" x14ac:dyDescent="0.2">
      <c r="A3" s="53"/>
      <c r="E3" s="5"/>
      <c r="F3" s="7"/>
      <c r="G3" s="3"/>
      <c r="H3" s="3"/>
      <c r="J3" s="3"/>
      <c r="K3" s="3"/>
      <c r="L3" s="3"/>
      <c r="M3" s="3"/>
    </row>
    <row r="4" spans="1:19" x14ac:dyDescent="0.2">
      <c r="A4" s="53"/>
    </row>
    <row r="5" spans="1:19" x14ac:dyDescent="0.2">
      <c r="A5" s="53"/>
      <c r="E5" s="5"/>
      <c r="F5" s="7"/>
      <c r="G5" s="4"/>
      <c r="H5" s="4"/>
      <c r="J5" s="3"/>
      <c r="K5" s="3"/>
      <c r="L5" s="3"/>
      <c r="M5" s="3"/>
    </row>
    <row r="6" spans="1:19" x14ac:dyDescent="0.2">
      <c r="A6" s="53"/>
      <c r="E6" s="5"/>
      <c r="F6" s="7"/>
      <c r="G6" s="14" t="s">
        <v>118</v>
      </c>
      <c r="H6" s="4"/>
      <c r="J6" s="3"/>
      <c r="K6" s="3"/>
      <c r="L6" s="3"/>
      <c r="M6" s="3"/>
    </row>
    <row r="7" spans="1:19" x14ac:dyDescent="0.2">
      <c r="A7" s="53"/>
      <c r="E7" s="81"/>
      <c r="F7" s="15"/>
      <c r="G7" s="46" t="s">
        <v>50</v>
      </c>
      <c r="H7" s="12"/>
      <c r="J7" s="3"/>
      <c r="K7" s="3"/>
      <c r="L7" s="3"/>
      <c r="M7" s="3"/>
    </row>
    <row r="8" spans="1:19" x14ac:dyDescent="0.2">
      <c r="A8" s="53"/>
      <c r="E8" s="5"/>
      <c r="F8" s="7"/>
      <c r="G8" s="4"/>
      <c r="H8" s="4"/>
      <c r="J8" s="3"/>
      <c r="K8" s="3"/>
      <c r="L8" s="3"/>
      <c r="M8" s="3"/>
    </row>
    <row r="9" spans="1:19" x14ac:dyDescent="0.2">
      <c r="A9" s="53"/>
      <c r="E9" s="5"/>
      <c r="F9" s="7"/>
      <c r="G9" s="5"/>
      <c r="H9" s="5"/>
      <c r="J9" s="3"/>
      <c r="K9" s="3"/>
      <c r="L9" s="3"/>
      <c r="M9" s="3"/>
    </row>
    <row r="10" spans="1:19" x14ac:dyDescent="0.2">
      <c r="B10" s="16" t="s">
        <v>13</v>
      </c>
      <c r="C10" s="16"/>
      <c r="D10" s="16" t="s">
        <v>14</v>
      </c>
      <c r="E10" s="82"/>
      <c r="F10" s="49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9" x14ac:dyDescent="0.2">
      <c r="B11" s="18" t="s">
        <v>47</v>
      </c>
      <c r="C11" s="19"/>
      <c r="D11" s="19">
        <v>43521</v>
      </c>
      <c r="E11" s="18"/>
      <c r="F11" s="20" t="s">
        <v>45</v>
      </c>
      <c r="G11" s="17" t="s">
        <v>57</v>
      </c>
      <c r="H11" s="17"/>
      <c r="J11" s="67"/>
      <c r="K11" s="67"/>
      <c r="L11" s="67"/>
      <c r="M11" s="67"/>
      <c r="N11" s="67"/>
      <c r="O11" s="21"/>
      <c r="P11" s="21"/>
    </row>
    <row r="12" spans="1:19" x14ac:dyDescent="0.2">
      <c r="N12" s="8"/>
      <c r="O12" s="4"/>
      <c r="P12" s="4"/>
    </row>
    <row r="13" spans="1:19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9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729</v>
      </c>
      <c r="K14" s="10" t="s">
        <v>677</v>
      </c>
      <c r="L14" s="9" t="s">
        <v>9</v>
      </c>
      <c r="M14" s="9" t="s">
        <v>10</v>
      </c>
      <c r="N14" s="10">
        <v>1</v>
      </c>
      <c r="O14" s="74">
        <v>3</v>
      </c>
      <c r="P14" s="77"/>
      <c r="R14" s="1">
        <v>4</v>
      </c>
      <c r="S14" s="1" t="str">
        <f t="shared" ref="S14:S100" si="0">IF(SUM(N14:O14)=R14,"verdadeiro","")</f>
        <v>verdadeiro</v>
      </c>
    </row>
    <row r="15" spans="1:19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729</v>
      </c>
      <c r="K15" s="10" t="s">
        <v>677</v>
      </c>
      <c r="L15" s="9" t="s">
        <v>9</v>
      </c>
      <c r="M15" s="9" t="s">
        <v>10</v>
      </c>
      <c r="N15" s="10">
        <v>1</v>
      </c>
      <c r="O15" s="74">
        <v>3</v>
      </c>
      <c r="P15" s="77"/>
    </row>
    <row r="16" spans="1:19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729</v>
      </c>
      <c r="K16" s="10" t="s">
        <v>677</v>
      </c>
      <c r="L16" s="9" t="s">
        <v>9</v>
      </c>
      <c r="M16" s="9" t="s">
        <v>10</v>
      </c>
      <c r="N16" s="10">
        <v>1</v>
      </c>
      <c r="O16" s="74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729</v>
      </c>
      <c r="K17" s="10" t="s">
        <v>677</v>
      </c>
      <c r="L17" s="9" t="s">
        <v>9</v>
      </c>
      <c r="M17" s="9" t="s">
        <v>10</v>
      </c>
      <c r="N17" s="10">
        <v>1</v>
      </c>
      <c r="O17" s="74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729</v>
      </c>
      <c r="K18" s="10" t="s">
        <v>677</v>
      </c>
      <c r="L18" s="9" t="s">
        <v>9</v>
      </c>
      <c r="M18" s="9" t="s">
        <v>10</v>
      </c>
      <c r="N18" s="10">
        <v>1</v>
      </c>
      <c r="O18" s="74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729</v>
      </c>
      <c r="K19" s="10" t="s">
        <v>677</v>
      </c>
      <c r="L19" s="9" t="s">
        <v>9</v>
      </c>
      <c r="M19" s="9" t="s">
        <v>10</v>
      </c>
      <c r="N19" s="10">
        <v>1</v>
      </c>
      <c r="O19" s="74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147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675</v>
      </c>
      <c r="K20" s="10" t="s">
        <v>679</v>
      </c>
      <c r="L20" s="9" t="s">
        <v>9</v>
      </c>
      <c r="M20" s="9" t="s">
        <v>10</v>
      </c>
      <c r="N20" s="10">
        <v>1</v>
      </c>
      <c r="O20" s="74">
        <v>6</v>
      </c>
      <c r="P20" s="75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147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675</v>
      </c>
      <c r="K21" s="10" t="s">
        <v>679</v>
      </c>
      <c r="L21" s="9" t="s">
        <v>9</v>
      </c>
      <c r="M21" s="9" t="s">
        <v>10</v>
      </c>
      <c r="N21" s="10">
        <v>1</v>
      </c>
      <c r="O21" s="74">
        <v>6</v>
      </c>
      <c r="P21" s="75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147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675</v>
      </c>
      <c r="K22" s="10" t="s">
        <v>679</v>
      </c>
      <c r="L22" s="9" t="s">
        <v>9</v>
      </c>
      <c r="M22" s="9" t="s">
        <v>10</v>
      </c>
      <c r="N22" s="10">
        <v>1</v>
      </c>
      <c r="O22" s="74">
        <v>6</v>
      </c>
      <c r="P22" s="75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147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675</v>
      </c>
      <c r="K23" s="10" t="s">
        <v>679</v>
      </c>
      <c r="L23" s="9" t="s">
        <v>9</v>
      </c>
      <c r="M23" s="9" t="s">
        <v>10</v>
      </c>
      <c r="N23" s="10">
        <v>1</v>
      </c>
      <c r="O23" s="74">
        <v>6</v>
      </c>
      <c r="P23" s="75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729</v>
      </c>
      <c r="K24" s="10" t="s">
        <v>677</v>
      </c>
      <c r="L24" s="9" t="s">
        <v>9</v>
      </c>
      <c r="M24" s="9" t="s">
        <v>10</v>
      </c>
      <c r="N24" s="10">
        <v>1</v>
      </c>
      <c r="O24" s="74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729</v>
      </c>
      <c r="K25" s="10" t="s">
        <v>677</v>
      </c>
      <c r="L25" s="9" t="s">
        <v>9</v>
      </c>
      <c r="M25" s="9" t="s">
        <v>10</v>
      </c>
      <c r="N25" s="10">
        <v>1</v>
      </c>
      <c r="O25" s="74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729</v>
      </c>
      <c r="K26" s="10" t="s">
        <v>677</v>
      </c>
      <c r="L26" s="9" t="s">
        <v>9</v>
      </c>
      <c r="M26" s="9" t="s">
        <v>10</v>
      </c>
      <c r="N26" s="10">
        <v>1</v>
      </c>
      <c r="O26" s="74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729</v>
      </c>
      <c r="K27" s="10" t="s">
        <v>677</v>
      </c>
      <c r="L27" s="9" t="s">
        <v>9</v>
      </c>
      <c r="M27" s="9" t="s">
        <v>10</v>
      </c>
      <c r="N27" s="10">
        <v>1</v>
      </c>
      <c r="O27" s="74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729</v>
      </c>
      <c r="K28" s="10" t="s">
        <v>677</v>
      </c>
      <c r="L28" s="9" t="s">
        <v>9</v>
      </c>
      <c r="M28" s="9" t="s">
        <v>10</v>
      </c>
      <c r="N28" s="10">
        <v>1</v>
      </c>
      <c r="O28" s="74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729</v>
      </c>
      <c r="K29" s="10" t="s">
        <v>677</v>
      </c>
      <c r="L29" s="9" t="s">
        <v>9</v>
      </c>
      <c r="M29" s="9" t="s">
        <v>10</v>
      </c>
      <c r="N29" s="10">
        <v>1</v>
      </c>
      <c r="O29" s="74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729</v>
      </c>
      <c r="K30" s="10" t="s">
        <v>677</v>
      </c>
      <c r="L30" s="9" t="s">
        <v>9</v>
      </c>
      <c r="M30" s="9" t="s">
        <v>10</v>
      </c>
      <c r="N30" s="10">
        <v>1</v>
      </c>
      <c r="O30" s="74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729</v>
      </c>
      <c r="K31" s="10" t="s">
        <v>677</v>
      </c>
      <c r="L31" s="9" t="s">
        <v>9</v>
      </c>
      <c r="M31" s="9" t="s">
        <v>10</v>
      </c>
      <c r="N31" s="10">
        <v>1</v>
      </c>
      <c r="O31" s="74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729</v>
      </c>
      <c r="K32" s="10" t="s">
        <v>677</v>
      </c>
      <c r="L32" s="9" t="s">
        <v>9</v>
      </c>
      <c r="M32" s="9" t="s">
        <v>10</v>
      </c>
      <c r="N32" s="10">
        <v>1</v>
      </c>
      <c r="O32" s="74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729</v>
      </c>
      <c r="K33" s="10" t="s">
        <v>677</v>
      </c>
      <c r="L33" s="9" t="s">
        <v>9</v>
      </c>
      <c r="M33" s="9" t="s">
        <v>10</v>
      </c>
      <c r="N33" s="10">
        <v>1</v>
      </c>
      <c r="O33" s="74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729</v>
      </c>
      <c r="K34" s="10" t="s">
        <v>677</v>
      </c>
      <c r="L34" s="9" t="s">
        <v>9</v>
      </c>
      <c r="M34" s="9" t="s">
        <v>10</v>
      </c>
      <c r="N34" s="10">
        <v>1</v>
      </c>
      <c r="O34" s="74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729</v>
      </c>
      <c r="K35" s="10" t="s">
        <v>677</v>
      </c>
      <c r="L35" s="9" t="s">
        <v>9</v>
      </c>
      <c r="M35" s="9" t="s">
        <v>10</v>
      </c>
      <c r="N35" s="10">
        <v>1</v>
      </c>
      <c r="O35" s="74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729</v>
      </c>
      <c r="K36" s="10" t="s">
        <v>677</v>
      </c>
      <c r="L36" s="9" t="s">
        <v>9</v>
      </c>
      <c r="M36" s="9" t="s">
        <v>10</v>
      </c>
      <c r="N36" s="10">
        <v>1</v>
      </c>
      <c r="O36" s="74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729</v>
      </c>
      <c r="K37" s="10" t="s">
        <v>677</v>
      </c>
      <c r="L37" s="9" t="s">
        <v>9</v>
      </c>
      <c r="M37" s="9" t="s">
        <v>10</v>
      </c>
      <c r="N37" s="10">
        <v>1</v>
      </c>
      <c r="O37" s="74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729</v>
      </c>
      <c r="K38" s="10" t="s">
        <v>677</v>
      </c>
      <c r="L38" s="9" t="s">
        <v>9</v>
      </c>
      <c r="M38" s="9" t="s">
        <v>10</v>
      </c>
      <c r="N38" s="10">
        <v>1</v>
      </c>
      <c r="O38" s="74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729</v>
      </c>
      <c r="K39" s="10" t="s">
        <v>677</v>
      </c>
      <c r="L39" s="9" t="s">
        <v>9</v>
      </c>
      <c r="M39" s="9" t="s">
        <v>10</v>
      </c>
      <c r="N39" s="10">
        <v>1</v>
      </c>
      <c r="O39" s="74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729</v>
      </c>
      <c r="K40" s="10" t="s">
        <v>677</v>
      </c>
      <c r="L40" s="9" t="s">
        <v>9</v>
      </c>
      <c r="M40" s="9" t="s">
        <v>10</v>
      </c>
      <c r="N40" s="10">
        <v>1</v>
      </c>
      <c r="O40" s="74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729</v>
      </c>
      <c r="K41" s="10" t="s">
        <v>677</v>
      </c>
      <c r="L41" s="9" t="s">
        <v>9</v>
      </c>
      <c r="M41" s="9" t="s">
        <v>10</v>
      </c>
      <c r="N41" s="10">
        <v>1</v>
      </c>
      <c r="O41" s="74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729</v>
      </c>
      <c r="K42" s="10" t="s">
        <v>677</v>
      </c>
      <c r="L42" s="9" t="s">
        <v>9</v>
      </c>
      <c r="M42" s="9" t="s">
        <v>10</v>
      </c>
      <c r="N42" s="10">
        <v>1</v>
      </c>
      <c r="O42" s="74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729</v>
      </c>
      <c r="K43" s="10" t="s">
        <v>677</v>
      </c>
      <c r="L43" s="9" t="s">
        <v>9</v>
      </c>
      <c r="M43" s="9" t="s">
        <v>10</v>
      </c>
      <c r="N43" s="10">
        <v>1</v>
      </c>
      <c r="O43" s="74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729</v>
      </c>
      <c r="K44" s="10" t="s">
        <v>677</v>
      </c>
      <c r="L44" s="9" t="s">
        <v>9</v>
      </c>
      <c r="M44" s="9" t="s">
        <v>10</v>
      </c>
      <c r="N44" s="10">
        <v>1</v>
      </c>
      <c r="O44" s="74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729</v>
      </c>
      <c r="K45" s="10" t="s">
        <v>677</v>
      </c>
      <c r="L45" s="9" t="s">
        <v>9</v>
      </c>
      <c r="M45" s="9" t="s">
        <v>10</v>
      </c>
      <c r="N45" s="10">
        <v>1</v>
      </c>
      <c r="O45" s="74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729</v>
      </c>
      <c r="K46" s="10" t="s">
        <v>677</v>
      </c>
      <c r="L46" s="9" t="s">
        <v>9</v>
      </c>
      <c r="M46" s="9" t="s">
        <v>10</v>
      </c>
      <c r="N46" s="10">
        <v>1</v>
      </c>
      <c r="O46" s="74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729</v>
      </c>
      <c r="K47" s="10" t="s">
        <v>677</v>
      </c>
      <c r="L47" s="9" t="s">
        <v>9</v>
      </c>
      <c r="M47" s="9" t="s">
        <v>10</v>
      </c>
      <c r="N47" s="10">
        <v>1</v>
      </c>
      <c r="O47" s="74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729</v>
      </c>
      <c r="K48" s="10" t="s">
        <v>677</v>
      </c>
      <c r="L48" s="9" t="s">
        <v>9</v>
      </c>
      <c r="M48" s="9" t="s">
        <v>10</v>
      </c>
      <c r="N48" s="10">
        <v>1</v>
      </c>
      <c r="O48" s="74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729</v>
      </c>
      <c r="K49" s="10" t="s">
        <v>677</v>
      </c>
      <c r="L49" s="9" t="s">
        <v>9</v>
      </c>
      <c r="M49" s="9" t="s">
        <v>10</v>
      </c>
      <c r="N49" s="10">
        <v>1</v>
      </c>
      <c r="O49" s="74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729</v>
      </c>
      <c r="K50" s="10" t="s">
        <v>677</v>
      </c>
      <c r="L50" s="9" t="s">
        <v>9</v>
      </c>
      <c r="M50" s="9" t="s">
        <v>10</v>
      </c>
      <c r="N50" s="10">
        <v>1</v>
      </c>
      <c r="O50" s="74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729</v>
      </c>
      <c r="K51" s="10" t="s">
        <v>677</v>
      </c>
      <c r="L51" s="9" t="s">
        <v>9</v>
      </c>
      <c r="M51" s="9" t="s">
        <v>10</v>
      </c>
      <c r="N51" s="10">
        <v>1</v>
      </c>
      <c r="O51" s="74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729</v>
      </c>
      <c r="K52" s="10" t="s">
        <v>677</v>
      </c>
      <c r="L52" s="9" t="s">
        <v>9</v>
      </c>
      <c r="M52" s="9" t="s">
        <v>10</v>
      </c>
      <c r="N52" s="10">
        <v>1</v>
      </c>
      <c r="O52" s="74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729</v>
      </c>
      <c r="K53" s="10" t="s">
        <v>677</v>
      </c>
      <c r="L53" s="9" t="s">
        <v>9</v>
      </c>
      <c r="M53" s="9" t="s">
        <v>10</v>
      </c>
      <c r="N53" s="10">
        <v>1</v>
      </c>
      <c r="O53" s="74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729</v>
      </c>
      <c r="K54" s="10" t="s">
        <v>677</v>
      </c>
      <c r="L54" s="9" t="s">
        <v>9</v>
      </c>
      <c r="M54" s="9" t="s">
        <v>10</v>
      </c>
      <c r="N54" s="10">
        <v>1</v>
      </c>
      <c r="O54" s="74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729</v>
      </c>
      <c r="K55" s="10" t="s">
        <v>677</v>
      </c>
      <c r="L55" s="9" t="s">
        <v>9</v>
      </c>
      <c r="M55" s="9" t="s">
        <v>10</v>
      </c>
      <c r="N55" s="10">
        <v>1</v>
      </c>
      <c r="O55" s="74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729</v>
      </c>
      <c r="K56" s="10" t="s">
        <v>677</v>
      </c>
      <c r="L56" s="9" t="s">
        <v>9</v>
      </c>
      <c r="M56" s="9" t="s">
        <v>10</v>
      </c>
      <c r="N56" s="10">
        <v>1</v>
      </c>
      <c r="O56" s="74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729</v>
      </c>
      <c r="K57" s="10" t="s">
        <v>677</v>
      </c>
      <c r="L57" s="9" t="s">
        <v>9</v>
      </c>
      <c r="M57" s="9" t="s">
        <v>10</v>
      </c>
      <c r="N57" s="10">
        <v>1</v>
      </c>
      <c r="O57" s="74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729</v>
      </c>
      <c r="K58" s="10" t="s">
        <v>677</v>
      </c>
      <c r="L58" s="9" t="s">
        <v>9</v>
      </c>
      <c r="M58" s="9" t="s">
        <v>10</v>
      </c>
      <c r="N58" s="10">
        <v>1</v>
      </c>
      <c r="O58" s="74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729</v>
      </c>
      <c r="K59" s="10" t="s">
        <v>677</v>
      </c>
      <c r="L59" s="9" t="s">
        <v>9</v>
      </c>
      <c r="M59" s="9" t="s">
        <v>10</v>
      </c>
      <c r="N59" s="10">
        <v>1</v>
      </c>
      <c r="O59" s="74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729</v>
      </c>
      <c r="K60" s="10" t="s">
        <v>677</v>
      </c>
      <c r="L60" s="9" t="s">
        <v>9</v>
      </c>
      <c r="M60" s="9" t="s">
        <v>10</v>
      </c>
      <c r="N60" s="10">
        <v>1</v>
      </c>
      <c r="O60" s="74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729</v>
      </c>
      <c r="K61" s="10" t="s">
        <v>677</v>
      </c>
      <c r="L61" s="9" t="s">
        <v>9</v>
      </c>
      <c r="M61" s="9" t="s">
        <v>10</v>
      </c>
      <c r="N61" s="10">
        <v>1</v>
      </c>
      <c r="O61" s="74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729</v>
      </c>
      <c r="K62" s="10" t="s">
        <v>677</v>
      </c>
      <c r="L62" s="9" t="s">
        <v>9</v>
      </c>
      <c r="M62" s="9" t="s">
        <v>10</v>
      </c>
      <c r="N62" s="10">
        <v>1</v>
      </c>
      <c r="O62" s="74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729</v>
      </c>
      <c r="K63" s="10" t="s">
        <v>677</v>
      </c>
      <c r="L63" s="9" t="s">
        <v>9</v>
      </c>
      <c r="M63" s="9" t="s">
        <v>10</v>
      </c>
      <c r="N63" s="10">
        <v>1</v>
      </c>
      <c r="O63" s="74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729</v>
      </c>
      <c r="K64" s="10" t="s">
        <v>677</v>
      </c>
      <c r="L64" s="9" t="s">
        <v>9</v>
      </c>
      <c r="M64" s="9" t="s">
        <v>10</v>
      </c>
      <c r="N64" s="10">
        <v>1</v>
      </c>
      <c r="O64" s="74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148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676</v>
      </c>
      <c r="K65" s="10" t="s">
        <v>670</v>
      </c>
      <c r="L65" s="9" t="s">
        <v>9</v>
      </c>
      <c r="M65" s="9" t="s">
        <v>10</v>
      </c>
      <c r="N65" s="10">
        <v>1</v>
      </c>
      <c r="O65" s="74">
        <v>4</v>
      </c>
      <c r="P65" s="75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147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675</v>
      </c>
      <c r="K66" s="10" t="s">
        <v>679</v>
      </c>
      <c r="L66" s="9" t="s">
        <v>9</v>
      </c>
      <c r="M66" s="9" t="s">
        <v>10</v>
      </c>
      <c r="N66" s="10">
        <v>1</v>
      </c>
      <c r="O66" s="74">
        <v>6</v>
      </c>
      <c r="P66" s="75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148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676</v>
      </c>
      <c r="K67" s="10" t="s">
        <v>670</v>
      </c>
      <c r="L67" s="9" t="s">
        <v>9</v>
      </c>
      <c r="M67" s="9" t="s">
        <v>10</v>
      </c>
      <c r="N67" s="10">
        <v>1</v>
      </c>
      <c r="O67" s="74">
        <v>4</v>
      </c>
      <c r="P67" s="75"/>
    </row>
    <row r="68" spans="1:16" ht="11.25" customHeight="1" x14ac:dyDescent="0.2">
      <c r="A68" s="55"/>
      <c r="B68" s="79">
        <v>6500000</v>
      </c>
      <c r="C68" s="6">
        <v>6549999</v>
      </c>
      <c r="D68" s="7" t="s">
        <v>148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676</v>
      </c>
      <c r="K68" s="10" t="s">
        <v>670</v>
      </c>
      <c r="L68" s="9" t="s">
        <v>9</v>
      </c>
      <c r="M68" s="9" t="s">
        <v>10</v>
      </c>
      <c r="N68" s="10">
        <v>1</v>
      </c>
      <c r="O68" s="74">
        <v>4</v>
      </c>
      <c r="P68" s="75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147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675</v>
      </c>
      <c r="K69" s="10" t="s">
        <v>679</v>
      </c>
      <c r="L69" s="9" t="s">
        <v>9</v>
      </c>
      <c r="M69" s="9" t="s">
        <v>10</v>
      </c>
      <c r="N69" s="10">
        <v>1</v>
      </c>
      <c r="O69" s="74">
        <v>6</v>
      </c>
      <c r="P69" s="75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148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676</v>
      </c>
      <c r="K70" s="10" t="s">
        <v>670</v>
      </c>
      <c r="L70" s="9" t="s">
        <v>9</v>
      </c>
      <c r="M70" s="9" t="s">
        <v>10</v>
      </c>
      <c r="N70" s="10">
        <v>1</v>
      </c>
      <c r="O70" s="74">
        <v>4</v>
      </c>
      <c r="P70" s="75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148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676</v>
      </c>
      <c r="K71" s="10" t="s">
        <v>670</v>
      </c>
      <c r="L71" s="9" t="s">
        <v>9</v>
      </c>
      <c r="M71" s="9" t="s">
        <v>10</v>
      </c>
      <c r="N71" s="10">
        <v>1</v>
      </c>
      <c r="O71" s="74">
        <v>4</v>
      </c>
      <c r="P71" s="75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148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676</v>
      </c>
      <c r="K72" s="10" t="s">
        <v>670</v>
      </c>
      <c r="L72" s="9" t="s">
        <v>9</v>
      </c>
      <c r="M72" s="9" t="s">
        <v>10</v>
      </c>
      <c r="N72" s="10">
        <v>1</v>
      </c>
      <c r="O72" s="74">
        <v>4</v>
      </c>
      <c r="P72" s="75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147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675</v>
      </c>
      <c r="K73" s="10" t="s">
        <v>679</v>
      </c>
      <c r="L73" s="9" t="s">
        <v>9</v>
      </c>
      <c r="M73" s="9" t="s">
        <v>10</v>
      </c>
      <c r="N73" s="10">
        <v>1</v>
      </c>
      <c r="O73" s="74">
        <v>6</v>
      </c>
      <c r="P73" s="75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148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676</v>
      </c>
      <c r="K74" s="10" t="s">
        <v>670</v>
      </c>
      <c r="L74" s="9" t="s">
        <v>9</v>
      </c>
      <c r="M74" s="9" t="s">
        <v>10</v>
      </c>
      <c r="N74" s="10">
        <v>1</v>
      </c>
      <c r="O74" s="74">
        <v>4</v>
      </c>
      <c r="P74" s="75"/>
    </row>
    <row r="75" spans="1:16" ht="11.25" customHeight="1" x14ac:dyDescent="0.2">
      <c r="A75" s="55"/>
      <c r="B75" s="79">
        <v>6850000</v>
      </c>
      <c r="C75" s="6">
        <v>6889999</v>
      </c>
      <c r="D75" s="7" t="s">
        <v>148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676</v>
      </c>
      <c r="K75" s="10" t="s">
        <v>670</v>
      </c>
      <c r="L75" s="9" t="s">
        <v>9</v>
      </c>
      <c r="M75" s="9" t="s">
        <v>10</v>
      </c>
      <c r="N75" s="10">
        <v>1</v>
      </c>
      <c r="O75" s="74">
        <v>4</v>
      </c>
      <c r="P75" s="75"/>
    </row>
    <row r="76" spans="1:16" ht="11.25" customHeight="1" x14ac:dyDescent="0.2">
      <c r="A76" s="55"/>
      <c r="B76" s="6">
        <v>6890000</v>
      </c>
      <c r="C76" s="6">
        <v>7599999</v>
      </c>
      <c r="D76" s="7" t="s">
        <v>147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675</v>
      </c>
      <c r="K76" s="10" t="s">
        <v>679</v>
      </c>
      <c r="L76" s="9" t="s">
        <v>9</v>
      </c>
      <c r="M76" s="9" t="s">
        <v>10</v>
      </c>
      <c r="N76" s="10">
        <v>1</v>
      </c>
      <c r="O76" s="74">
        <v>6</v>
      </c>
      <c r="P76" s="75"/>
    </row>
    <row r="77" spans="1:16" ht="11.25" customHeight="1" x14ac:dyDescent="0.2">
      <c r="A77" s="55"/>
      <c r="B77" s="6">
        <v>7600000</v>
      </c>
      <c r="C77" s="6">
        <v>7699999</v>
      </c>
      <c r="D77" s="7" t="s">
        <v>148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676</v>
      </c>
      <c r="K77" s="10" t="s">
        <v>670</v>
      </c>
      <c r="L77" s="9" t="s">
        <v>9</v>
      </c>
      <c r="M77" s="9" t="s">
        <v>10</v>
      </c>
      <c r="N77" s="10">
        <v>1</v>
      </c>
      <c r="O77" s="74">
        <v>4</v>
      </c>
      <c r="P77" s="75"/>
    </row>
    <row r="78" spans="1:16" ht="11.25" customHeight="1" x14ac:dyDescent="0.2">
      <c r="A78" s="55"/>
      <c r="B78" s="79">
        <v>7700000</v>
      </c>
      <c r="C78" s="6">
        <v>7749999</v>
      </c>
      <c r="D78" s="7" t="s">
        <v>148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676</v>
      </c>
      <c r="K78" s="10" t="s">
        <v>670</v>
      </c>
      <c r="L78" s="9" t="s">
        <v>9</v>
      </c>
      <c r="M78" s="9" t="s">
        <v>10</v>
      </c>
      <c r="N78" s="10">
        <v>1</v>
      </c>
      <c r="O78" s="74">
        <v>4</v>
      </c>
      <c r="P78" s="75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148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676</v>
      </c>
      <c r="K79" s="10" t="s">
        <v>670</v>
      </c>
      <c r="L79" s="9" t="s">
        <v>9</v>
      </c>
      <c r="M79" s="9" t="s">
        <v>10</v>
      </c>
      <c r="N79" s="10">
        <v>1</v>
      </c>
      <c r="O79" s="74">
        <v>4</v>
      </c>
      <c r="P79" s="75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148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676</v>
      </c>
      <c r="K80" s="10" t="s">
        <v>670</v>
      </c>
      <c r="L80" s="9" t="s">
        <v>9</v>
      </c>
      <c r="M80" s="9" t="s">
        <v>10</v>
      </c>
      <c r="N80" s="10">
        <v>1</v>
      </c>
      <c r="O80" s="74">
        <v>4</v>
      </c>
      <c r="P80" s="75"/>
    </row>
    <row r="81" spans="1:16" ht="11.25" customHeight="1" x14ac:dyDescent="0.2">
      <c r="A81" s="55"/>
      <c r="B81" s="79">
        <v>7900000</v>
      </c>
      <c r="C81" s="6">
        <v>7999999</v>
      </c>
      <c r="D81" s="7" t="s">
        <v>148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676</v>
      </c>
      <c r="K81" s="10" t="s">
        <v>670</v>
      </c>
      <c r="L81" s="9" t="s">
        <v>9</v>
      </c>
      <c r="M81" s="9" t="s">
        <v>10</v>
      </c>
      <c r="N81" s="10">
        <v>1</v>
      </c>
      <c r="O81" s="74">
        <v>4</v>
      </c>
      <c r="P81" s="75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729</v>
      </c>
      <c r="K82" s="10" t="s">
        <v>677</v>
      </c>
      <c r="L82" s="9" t="s">
        <v>9</v>
      </c>
      <c r="M82" s="9" t="s">
        <v>10</v>
      </c>
      <c r="N82" s="10">
        <v>1</v>
      </c>
      <c r="O82" s="74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148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676</v>
      </c>
      <c r="K83" s="10" t="s">
        <v>670</v>
      </c>
      <c r="L83" s="9" t="s">
        <v>9</v>
      </c>
      <c r="M83" s="9" t="s">
        <v>10</v>
      </c>
      <c r="N83" s="10">
        <v>1</v>
      </c>
      <c r="O83" s="74">
        <v>4</v>
      </c>
      <c r="P83" s="75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148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676</v>
      </c>
      <c r="K84" s="10" t="s">
        <v>670</v>
      </c>
      <c r="L84" s="9" t="s">
        <v>9</v>
      </c>
      <c r="M84" s="9" t="s">
        <v>10</v>
      </c>
      <c r="N84" s="10">
        <v>1</v>
      </c>
      <c r="O84" s="74">
        <v>4</v>
      </c>
      <c r="P84" s="75"/>
    </row>
    <row r="85" spans="1:16" ht="11.25" customHeight="1" x14ac:dyDescent="0.2">
      <c r="A85" s="55"/>
      <c r="B85" s="6">
        <v>8600000</v>
      </c>
      <c r="C85" s="79">
        <v>8699999</v>
      </c>
      <c r="D85" s="7" t="s">
        <v>147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675</v>
      </c>
      <c r="K85" s="10" t="s">
        <v>679</v>
      </c>
      <c r="L85" s="9" t="s">
        <v>9</v>
      </c>
      <c r="M85" s="9" t="s">
        <v>10</v>
      </c>
      <c r="N85" s="10">
        <v>1</v>
      </c>
      <c r="O85" s="74">
        <v>6</v>
      </c>
      <c r="P85" s="75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148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676</v>
      </c>
      <c r="K86" s="10" t="s">
        <v>670</v>
      </c>
      <c r="L86" s="9" t="s">
        <v>9</v>
      </c>
      <c r="M86" s="9" t="s">
        <v>10</v>
      </c>
      <c r="N86" s="10">
        <v>1</v>
      </c>
      <c r="O86" s="74">
        <v>4</v>
      </c>
      <c r="P86" s="75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147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675</v>
      </c>
      <c r="K87" s="10" t="s">
        <v>679</v>
      </c>
      <c r="L87" s="9" t="s">
        <v>9</v>
      </c>
      <c r="M87" s="9" t="s">
        <v>10</v>
      </c>
      <c r="N87" s="10">
        <v>1</v>
      </c>
      <c r="O87" s="74">
        <v>6</v>
      </c>
      <c r="P87" s="75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148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676</v>
      </c>
      <c r="K88" s="10" t="s">
        <v>670</v>
      </c>
      <c r="L88" s="9" t="s">
        <v>9</v>
      </c>
      <c r="M88" s="9" t="s">
        <v>10</v>
      </c>
      <c r="N88" s="10">
        <v>1</v>
      </c>
      <c r="O88" s="74">
        <v>4</v>
      </c>
      <c r="P88" s="75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148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676</v>
      </c>
      <c r="K89" s="10" t="s">
        <v>670</v>
      </c>
      <c r="L89" s="9" t="s">
        <v>9</v>
      </c>
      <c r="M89" s="9" t="s">
        <v>10</v>
      </c>
      <c r="N89" s="10">
        <v>1</v>
      </c>
      <c r="O89" s="74">
        <v>4</v>
      </c>
      <c r="P89" s="75"/>
    </row>
    <row r="90" spans="1:16" ht="11.25" customHeight="1" x14ac:dyDescent="0.2">
      <c r="A90" s="55"/>
      <c r="B90" s="6">
        <v>8970000</v>
      </c>
      <c r="C90" s="6">
        <v>8999999</v>
      </c>
      <c r="D90" s="7" t="s">
        <v>148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676</v>
      </c>
      <c r="K90" s="10" t="s">
        <v>670</v>
      </c>
      <c r="L90" s="9" t="s">
        <v>9</v>
      </c>
      <c r="M90" s="9" t="s">
        <v>10</v>
      </c>
      <c r="N90" s="10">
        <v>1</v>
      </c>
      <c r="O90" s="74">
        <v>4</v>
      </c>
      <c r="P90" s="75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148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676</v>
      </c>
      <c r="K91" s="10" t="s">
        <v>670</v>
      </c>
      <c r="L91" s="9" t="s">
        <v>9</v>
      </c>
      <c r="M91" s="9" t="s">
        <v>10</v>
      </c>
      <c r="N91" s="10">
        <v>1</v>
      </c>
      <c r="O91" s="74">
        <v>4</v>
      </c>
      <c r="P91" s="75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148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676</v>
      </c>
      <c r="K92" s="10" t="s">
        <v>670</v>
      </c>
      <c r="L92" s="9" t="s">
        <v>9</v>
      </c>
      <c r="M92" s="9" t="s">
        <v>10</v>
      </c>
      <c r="N92" s="10">
        <v>1</v>
      </c>
      <c r="O92" s="74">
        <v>4</v>
      </c>
      <c r="P92" s="75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148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676</v>
      </c>
      <c r="K93" s="10" t="s">
        <v>670</v>
      </c>
      <c r="L93" s="9" t="s">
        <v>9</v>
      </c>
      <c r="M93" s="9" t="s">
        <v>10</v>
      </c>
      <c r="N93" s="10">
        <v>1</v>
      </c>
      <c r="O93" s="74">
        <v>4</v>
      </c>
      <c r="P93" s="75"/>
    </row>
    <row r="94" spans="1:16" ht="11.25" customHeight="1" x14ac:dyDescent="0.2">
      <c r="A94" s="55"/>
      <c r="B94" s="6">
        <v>9450000</v>
      </c>
      <c r="C94" s="6">
        <v>9499999</v>
      </c>
      <c r="D94" s="7" t="s">
        <v>147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675</v>
      </c>
      <c r="K94" s="10" t="s">
        <v>679</v>
      </c>
      <c r="L94" s="9" t="s">
        <v>9</v>
      </c>
      <c r="M94" s="9" t="s">
        <v>10</v>
      </c>
      <c r="N94" s="10">
        <v>1</v>
      </c>
      <c r="O94" s="74">
        <v>6</v>
      </c>
      <c r="P94" s="75"/>
    </row>
    <row r="95" spans="1:16" ht="11.25" customHeight="1" x14ac:dyDescent="0.2">
      <c r="A95" s="55"/>
      <c r="B95" s="6">
        <v>9500000</v>
      </c>
      <c r="C95" s="6">
        <v>9599999</v>
      </c>
      <c r="D95" s="7" t="s">
        <v>148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676</v>
      </c>
      <c r="K95" s="10" t="s">
        <v>670</v>
      </c>
      <c r="L95" s="9" t="s">
        <v>9</v>
      </c>
      <c r="M95" s="9" t="s">
        <v>10</v>
      </c>
      <c r="N95" s="10">
        <v>1</v>
      </c>
      <c r="O95" s="74">
        <v>4</v>
      </c>
      <c r="P95" s="75"/>
    </row>
    <row r="96" spans="1:16" ht="11.25" customHeight="1" x14ac:dyDescent="0.2">
      <c r="A96" s="55"/>
      <c r="B96" s="6">
        <v>9600000</v>
      </c>
      <c r="C96" s="6">
        <v>9699999</v>
      </c>
      <c r="D96" s="7" t="s">
        <v>148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676</v>
      </c>
      <c r="K96" s="10" t="s">
        <v>670</v>
      </c>
      <c r="L96" s="9" t="s">
        <v>9</v>
      </c>
      <c r="M96" s="9" t="s">
        <v>10</v>
      </c>
      <c r="N96" s="10">
        <v>1</v>
      </c>
      <c r="O96" s="74">
        <v>4</v>
      </c>
      <c r="P96" s="75"/>
    </row>
    <row r="97" spans="1:19" ht="11.25" customHeight="1" x14ac:dyDescent="0.2">
      <c r="A97" s="55"/>
      <c r="B97" s="6">
        <v>9700000</v>
      </c>
      <c r="C97" s="6">
        <v>9799999</v>
      </c>
      <c r="D97" s="7" t="s">
        <v>148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676</v>
      </c>
      <c r="K97" s="10" t="s">
        <v>670</v>
      </c>
      <c r="L97" s="9" t="s">
        <v>9</v>
      </c>
      <c r="M97" s="9" t="s">
        <v>10</v>
      </c>
      <c r="N97" s="10">
        <v>1</v>
      </c>
      <c r="O97" s="74">
        <v>4</v>
      </c>
      <c r="P97" s="75"/>
    </row>
    <row r="98" spans="1:19" ht="11.25" customHeight="1" x14ac:dyDescent="0.2">
      <c r="A98" s="55"/>
      <c r="B98" s="6">
        <v>9800000</v>
      </c>
      <c r="C98" s="6">
        <v>9899999</v>
      </c>
      <c r="D98" s="7" t="s">
        <v>148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676</v>
      </c>
      <c r="K98" s="10" t="s">
        <v>670</v>
      </c>
      <c r="L98" s="9" t="s">
        <v>9</v>
      </c>
      <c r="M98" s="9" t="s">
        <v>10</v>
      </c>
      <c r="N98" s="10">
        <v>1</v>
      </c>
      <c r="O98" s="74">
        <v>4</v>
      </c>
      <c r="P98" s="75"/>
    </row>
    <row r="99" spans="1:19" ht="11.25" customHeight="1" x14ac:dyDescent="0.2">
      <c r="A99" s="55"/>
      <c r="B99" s="6">
        <v>9900000</v>
      </c>
      <c r="C99" s="6">
        <v>9999999</v>
      </c>
      <c r="D99" s="7" t="s">
        <v>148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676</v>
      </c>
      <c r="K99" s="10" t="s">
        <v>670</v>
      </c>
      <c r="L99" s="9" t="s">
        <v>9</v>
      </c>
      <c r="M99" s="9" t="s">
        <v>10</v>
      </c>
      <c r="N99" s="10">
        <v>1</v>
      </c>
      <c r="O99" s="74">
        <v>4</v>
      </c>
      <c r="P99" s="75"/>
      <c r="R99" s="1">
        <v>7</v>
      </c>
      <c r="S99" s="1" t="str">
        <f t="shared" si="0"/>
        <v/>
      </c>
    </row>
    <row r="100" spans="1:19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682</v>
      </c>
      <c r="K100" s="10" t="s">
        <v>683</v>
      </c>
      <c r="L100" s="9" t="s">
        <v>9</v>
      </c>
      <c r="M100" s="9" t="s">
        <v>10</v>
      </c>
      <c r="N100" s="10">
        <v>1</v>
      </c>
      <c r="O100" s="74">
        <v>8</v>
      </c>
      <c r="P100" s="75"/>
      <c r="R100" s="1">
        <v>7</v>
      </c>
      <c r="S100" s="1" t="str">
        <f t="shared" si="0"/>
        <v/>
      </c>
    </row>
    <row r="101" spans="1:19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5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729</v>
      </c>
      <c r="K101" s="10" t="s">
        <v>677</v>
      </c>
      <c r="L101" s="9" t="s">
        <v>9</v>
      </c>
      <c r="M101" s="9" t="s">
        <v>10</v>
      </c>
      <c r="N101" s="10">
        <v>3</v>
      </c>
      <c r="O101" s="13">
        <v>1</v>
      </c>
      <c r="P101" s="78"/>
    </row>
    <row r="102" spans="1:19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5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676</v>
      </c>
      <c r="K102" s="10" t="s">
        <v>670</v>
      </c>
      <c r="L102" s="9" t="s">
        <v>9</v>
      </c>
      <c r="M102" s="9" t="s">
        <v>10</v>
      </c>
      <c r="N102" s="10">
        <v>3</v>
      </c>
      <c r="O102" s="13">
        <v>2</v>
      </c>
      <c r="P102" s="78"/>
      <c r="R102" s="1">
        <v>4</v>
      </c>
      <c r="S102" s="1" t="e">
        <f>IF(SUM(#REF!)=R102,"verdadeiro","")</f>
        <v>#REF!</v>
      </c>
    </row>
    <row r="103" spans="1:19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5"/>
      <c r="F103" s="7" t="s">
        <v>152</v>
      </c>
      <c r="G103" s="7" t="s">
        <v>51</v>
      </c>
      <c r="H103" s="7" t="s">
        <v>129</v>
      </c>
      <c r="I103" s="2"/>
      <c r="J103" s="10" t="s">
        <v>679</v>
      </c>
      <c r="K103" s="10" t="s">
        <v>690</v>
      </c>
      <c r="L103" s="9" t="s">
        <v>9</v>
      </c>
      <c r="M103" s="9" t="s">
        <v>10</v>
      </c>
      <c r="N103" s="10">
        <v>4</v>
      </c>
      <c r="O103" s="13">
        <v>10</v>
      </c>
      <c r="P103" s="78"/>
      <c r="R103" s="1">
        <v>7</v>
      </c>
      <c r="S103" s="1" t="e">
        <f>IF(SUM(#REF!)=R103,"verdadeiro","")</f>
        <v>#REF!</v>
      </c>
    </row>
    <row r="104" spans="1:19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5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676</v>
      </c>
      <c r="K104" s="10" t="s">
        <v>670</v>
      </c>
      <c r="L104" s="9" t="s">
        <v>9</v>
      </c>
      <c r="M104" s="9" t="s">
        <v>10</v>
      </c>
      <c r="N104" s="10">
        <v>3</v>
      </c>
      <c r="O104" s="13">
        <v>2</v>
      </c>
      <c r="P104" s="78"/>
      <c r="R104" s="1">
        <v>4</v>
      </c>
      <c r="S104" s="1" t="e">
        <f>IF(SUM(#REF!)=R104,"verdadeiro","")</f>
        <v>#REF!</v>
      </c>
    </row>
    <row r="105" spans="1:19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5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676</v>
      </c>
      <c r="K105" s="10" t="s">
        <v>670</v>
      </c>
      <c r="L105" s="9" t="s">
        <v>9</v>
      </c>
      <c r="M105" s="9" t="s">
        <v>10</v>
      </c>
      <c r="N105" s="10">
        <v>3</v>
      </c>
      <c r="O105" s="13">
        <v>2</v>
      </c>
      <c r="P105" s="78"/>
      <c r="R105" s="1">
        <v>7</v>
      </c>
      <c r="S105" s="1" t="e">
        <f>IF(SUM(#REF!)=R105,"verdadeiro","")</f>
        <v>#REF!</v>
      </c>
    </row>
    <row r="106" spans="1:19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5"/>
      <c r="F106" s="7" t="s">
        <v>152</v>
      </c>
      <c r="G106" s="7" t="s">
        <v>51</v>
      </c>
      <c r="H106" s="7" t="s">
        <v>129</v>
      </c>
      <c r="I106" s="2"/>
      <c r="J106" s="10" t="s">
        <v>679</v>
      </c>
      <c r="K106" s="10" t="s">
        <v>690</v>
      </c>
      <c r="L106" s="9" t="s">
        <v>9</v>
      </c>
      <c r="M106" s="9" t="s">
        <v>10</v>
      </c>
      <c r="N106" s="10">
        <v>4</v>
      </c>
      <c r="O106" s="13">
        <v>10</v>
      </c>
      <c r="P106" s="78"/>
      <c r="R106" s="1">
        <v>4</v>
      </c>
      <c r="S106" s="1" t="e">
        <f>IF(SUM(#REF!)=R106,"verdadeiro","")</f>
        <v>#REF!</v>
      </c>
    </row>
    <row r="107" spans="1:19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5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677</v>
      </c>
      <c r="K107" s="10" t="s">
        <v>678</v>
      </c>
      <c r="L107" s="9" t="s">
        <v>9</v>
      </c>
      <c r="M107" s="9" t="s">
        <v>10</v>
      </c>
      <c r="N107" s="10">
        <v>3</v>
      </c>
      <c r="O107" s="13">
        <v>5</v>
      </c>
      <c r="P107" s="78"/>
      <c r="R107" s="1">
        <v>7</v>
      </c>
      <c r="S107" s="1" t="e">
        <f>IF(SUM(#REF!)=R107,"verdadeiro","")</f>
        <v>#REF!</v>
      </c>
    </row>
    <row r="108" spans="1:19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5"/>
      <c r="F108" s="7" t="s">
        <v>152</v>
      </c>
      <c r="G108" s="7" t="s">
        <v>51</v>
      </c>
      <c r="H108" s="7" t="s">
        <v>129</v>
      </c>
      <c r="I108" s="2"/>
      <c r="J108" s="10" t="s">
        <v>679</v>
      </c>
      <c r="K108" s="10" t="s">
        <v>690</v>
      </c>
      <c r="L108" s="9" t="s">
        <v>9</v>
      </c>
      <c r="M108" s="9" t="s">
        <v>10</v>
      </c>
      <c r="N108" s="10">
        <v>4</v>
      </c>
      <c r="O108" s="13">
        <v>10</v>
      </c>
      <c r="P108" s="78"/>
      <c r="R108" s="1">
        <v>4</v>
      </c>
      <c r="S108" s="1" t="e">
        <f>IF(SUM(#REF!)=R108,"verdadeiro","")</f>
        <v>#REF!</v>
      </c>
    </row>
    <row r="109" spans="1:19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5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677</v>
      </c>
      <c r="K109" s="10" t="s">
        <v>678</v>
      </c>
      <c r="L109" s="9" t="s">
        <v>9</v>
      </c>
      <c r="M109" s="9" t="s">
        <v>10</v>
      </c>
      <c r="N109" s="10">
        <v>3</v>
      </c>
      <c r="O109" s="13">
        <v>5</v>
      </c>
      <c r="P109" s="78"/>
      <c r="R109" s="1">
        <v>7</v>
      </c>
      <c r="S109" s="1" t="e">
        <f>IF(SUM(#REF!)=R109,"verdadeiro","")</f>
        <v>#REF!</v>
      </c>
    </row>
    <row r="110" spans="1:19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5"/>
      <c r="F110" s="7" t="s">
        <v>152</v>
      </c>
      <c r="G110" s="7" t="s">
        <v>51</v>
      </c>
      <c r="H110" s="7" t="s">
        <v>129</v>
      </c>
      <c r="I110" s="2"/>
      <c r="J110" s="10" t="s">
        <v>679</v>
      </c>
      <c r="K110" s="10" t="s">
        <v>690</v>
      </c>
      <c r="L110" s="9" t="s">
        <v>9</v>
      </c>
      <c r="M110" s="9" t="s">
        <v>10</v>
      </c>
      <c r="N110" s="10">
        <v>4</v>
      </c>
      <c r="O110" s="13">
        <v>10</v>
      </c>
      <c r="P110" s="78"/>
      <c r="R110" s="1">
        <v>4</v>
      </c>
      <c r="S110" s="1" t="e">
        <f>IF(SUM(#REF!)=R110,"verdadeiro","")</f>
        <v>#REF!</v>
      </c>
    </row>
    <row r="111" spans="1:19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5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677</v>
      </c>
      <c r="K111" s="10" t="s">
        <v>678</v>
      </c>
      <c r="L111" s="9" t="s">
        <v>9</v>
      </c>
      <c r="M111" s="9" t="s">
        <v>10</v>
      </c>
      <c r="N111" s="10">
        <v>3</v>
      </c>
      <c r="O111" s="13">
        <v>5</v>
      </c>
      <c r="P111" s="78"/>
      <c r="R111" s="1">
        <v>7</v>
      </c>
      <c r="S111" s="1" t="e">
        <f>IF(SUM(#REF!)=R111,"verdadeiro","")</f>
        <v>#REF!</v>
      </c>
    </row>
    <row r="112" spans="1:19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5"/>
      <c r="F112" s="7" t="s">
        <v>152</v>
      </c>
      <c r="G112" s="7" t="s">
        <v>51</v>
      </c>
      <c r="H112" s="7" t="s">
        <v>129</v>
      </c>
      <c r="I112" s="2"/>
      <c r="J112" s="10" t="s">
        <v>679</v>
      </c>
      <c r="K112" s="10" t="s">
        <v>690</v>
      </c>
      <c r="L112" s="9" t="s">
        <v>9</v>
      </c>
      <c r="M112" s="9" t="s">
        <v>10</v>
      </c>
      <c r="N112" s="10">
        <v>4</v>
      </c>
      <c r="O112" s="13">
        <v>10</v>
      </c>
      <c r="P112" s="78"/>
      <c r="R112" s="1">
        <v>4</v>
      </c>
      <c r="S112" s="1" t="e">
        <f>IF(SUM(#REF!)=R112,"verdadeiro","")</f>
        <v>#REF!</v>
      </c>
    </row>
    <row r="113" spans="1:19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5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677</v>
      </c>
      <c r="K113" s="10" t="s">
        <v>678</v>
      </c>
      <c r="L113" s="9" t="s">
        <v>9</v>
      </c>
      <c r="M113" s="9" t="s">
        <v>10</v>
      </c>
      <c r="N113" s="10">
        <v>3</v>
      </c>
      <c r="O113" s="13">
        <v>5</v>
      </c>
      <c r="P113" s="78"/>
      <c r="R113" s="1">
        <v>7</v>
      </c>
      <c r="S113" s="1" t="e">
        <f>IF(SUM(#REF!)=R113,"verdadeiro","")</f>
        <v>#REF!</v>
      </c>
    </row>
    <row r="114" spans="1:19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5"/>
      <c r="F114" s="7" t="s">
        <v>152</v>
      </c>
      <c r="G114" s="7" t="s">
        <v>51</v>
      </c>
      <c r="H114" s="7" t="s">
        <v>129</v>
      </c>
      <c r="I114" s="2"/>
      <c r="J114" s="10" t="s">
        <v>679</v>
      </c>
      <c r="K114" s="10" t="s">
        <v>690</v>
      </c>
      <c r="L114" s="9" t="s">
        <v>9</v>
      </c>
      <c r="M114" s="9" t="s">
        <v>10</v>
      </c>
      <c r="N114" s="10">
        <v>4</v>
      </c>
      <c r="O114" s="13">
        <v>10</v>
      </c>
      <c r="P114" s="78"/>
      <c r="R114" s="1">
        <v>4</v>
      </c>
      <c r="S114" s="1" t="e">
        <f>IF(SUM(#REF!)=R114,"verdadeiro","")</f>
        <v>#REF!</v>
      </c>
    </row>
    <row r="115" spans="1:19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5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677</v>
      </c>
      <c r="K115" s="10" t="s">
        <v>678</v>
      </c>
      <c r="L115" s="9" t="s">
        <v>9</v>
      </c>
      <c r="M115" s="9" t="s">
        <v>10</v>
      </c>
      <c r="N115" s="10">
        <v>3</v>
      </c>
      <c r="O115" s="13">
        <v>5</v>
      </c>
      <c r="P115" s="78"/>
      <c r="R115" s="1">
        <v>7</v>
      </c>
      <c r="S115" s="1" t="e">
        <f>IF(SUM(#REF!)=R115,"verdadeiro","")</f>
        <v>#REF!</v>
      </c>
    </row>
    <row r="116" spans="1:19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5"/>
      <c r="F116" s="7" t="s">
        <v>152</v>
      </c>
      <c r="G116" s="7" t="s">
        <v>51</v>
      </c>
      <c r="H116" s="7" t="s">
        <v>129</v>
      </c>
      <c r="I116" s="2"/>
      <c r="J116" s="10" t="s">
        <v>679</v>
      </c>
      <c r="K116" s="10" t="s">
        <v>690</v>
      </c>
      <c r="L116" s="9" t="s">
        <v>9</v>
      </c>
      <c r="M116" s="9" t="s">
        <v>10</v>
      </c>
      <c r="N116" s="10">
        <v>4</v>
      </c>
      <c r="O116" s="13">
        <v>10</v>
      </c>
      <c r="P116" s="78"/>
      <c r="R116" s="1">
        <v>4</v>
      </c>
      <c r="S116" s="1" t="e">
        <f>IF(SUM(#REF!)=R116,"verdadeiro","")</f>
        <v>#REF!</v>
      </c>
    </row>
    <row r="117" spans="1:19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5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677</v>
      </c>
      <c r="K117" s="10" t="s">
        <v>678</v>
      </c>
      <c r="L117" s="9" t="s">
        <v>9</v>
      </c>
      <c r="M117" s="9" t="s">
        <v>10</v>
      </c>
      <c r="N117" s="10">
        <v>3</v>
      </c>
      <c r="O117" s="13">
        <v>5</v>
      </c>
      <c r="P117" s="78"/>
      <c r="R117" s="1">
        <v>7</v>
      </c>
      <c r="S117" s="1" t="e">
        <f>IF(SUM(#REF!)=R117,"verdadeiro","")</f>
        <v>#REF!</v>
      </c>
    </row>
    <row r="118" spans="1:19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5"/>
      <c r="F118" s="7" t="s">
        <v>152</v>
      </c>
      <c r="G118" s="7" t="s">
        <v>51</v>
      </c>
      <c r="H118" s="7" t="s">
        <v>129</v>
      </c>
      <c r="I118" s="2"/>
      <c r="J118" s="10" t="s">
        <v>679</v>
      </c>
      <c r="K118" s="10" t="s">
        <v>690</v>
      </c>
      <c r="L118" s="9" t="s">
        <v>9</v>
      </c>
      <c r="M118" s="9" t="s">
        <v>10</v>
      </c>
      <c r="N118" s="10">
        <v>4</v>
      </c>
      <c r="O118" s="13">
        <v>10</v>
      </c>
      <c r="P118" s="78"/>
      <c r="R118" s="1">
        <v>4</v>
      </c>
      <c r="S118" s="1" t="e">
        <f>IF(SUM(#REF!)=R118,"verdadeiro","")</f>
        <v>#REF!</v>
      </c>
    </row>
    <row r="119" spans="1:19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5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675</v>
      </c>
      <c r="K119" s="10" t="s">
        <v>679</v>
      </c>
      <c r="L119" s="9" t="s">
        <v>9</v>
      </c>
      <c r="M119" s="9" t="s">
        <v>10</v>
      </c>
      <c r="N119" s="10">
        <v>3</v>
      </c>
      <c r="O119" s="13">
        <v>4</v>
      </c>
      <c r="P119" s="78"/>
      <c r="R119" s="1">
        <v>7</v>
      </c>
      <c r="S119" s="1" t="e">
        <f>IF(SUM(#REF!)=R119,"verdadeiro","")</f>
        <v>#REF!</v>
      </c>
    </row>
    <row r="120" spans="1:19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5"/>
      <c r="F120" s="7" t="s">
        <v>152</v>
      </c>
      <c r="G120" s="7" t="s">
        <v>51</v>
      </c>
      <c r="H120" s="7" t="s">
        <v>129</v>
      </c>
      <c r="I120" s="2"/>
      <c r="J120" s="10" t="s">
        <v>679</v>
      </c>
      <c r="K120" s="10" t="s">
        <v>690</v>
      </c>
      <c r="L120" s="9" t="s">
        <v>9</v>
      </c>
      <c r="M120" s="9" t="s">
        <v>10</v>
      </c>
      <c r="N120" s="10">
        <v>4</v>
      </c>
      <c r="O120" s="13">
        <v>10</v>
      </c>
      <c r="P120" s="78"/>
      <c r="R120" s="1">
        <v>4</v>
      </c>
      <c r="S120" s="1" t="e">
        <f>IF(SUM(#REF!)=R120,"verdadeiro","")</f>
        <v>#REF!</v>
      </c>
    </row>
    <row r="121" spans="1:19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5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675</v>
      </c>
      <c r="K121" s="10" t="s">
        <v>679</v>
      </c>
      <c r="L121" s="9" t="s">
        <v>9</v>
      </c>
      <c r="M121" s="9" t="s">
        <v>10</v>
      </c>
      <c r="N121" s="10">
        <v>3</v>
      </c>
      <c r="O121" s="13">
        <v>4</v>
      </c>
      <c r="P121" s="78"/>
      <c r="R121" s="1">
        <v>7</v>
      </c>
      <c r="S121" s="1" t="e">
        <f>IF(SUM(#REF!)=R121,"verdadeiro","")</f>
        <v>#REF!</v>
      </c>
    </row>
    <row r="122" spans="1:19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5"/>
      <c r="F122" s="7" t="s">
        <v>152</v>
      </c>
      <c r="G122" s="7" t="s">
        <v>51</v>
      </c>
      <c r="H122" s="7" t="s">
        <v>129</v>
      </c>
      <c r="I122" s="2"/>
      <c r="J122" s="10" t="s">
        <v>679</v>
      </c>
      <c r="K122" s="10" t="s">
        <v>690</v>
      </c>
      <c r="L122" s="9" t="s">
        <v>9</v>
      </c>
      <c r="M122" s="9" t="s">
        <v>10</v>
      </c>
      <c r="N122" s="10">
        <v>4</v>
      </c>
      <c r="O122" s="13">
        <v>10</v>
      </c>
      <c r="P122" s="78"/>
      <c r="R122" s="1">
        <v>4</v>
      </c>
      <c r="S122" s="1" t="e">
        <f>IF(SUM(#REF!)=R122,"verdadeiro","")</f>
        <v>#REF!</v>
      </c>
    </row>
    <row r="123" spans="1:19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5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675</v>
      </c>
      <c r="K123" s="10" t="s">
        <v>679</v>
      </c>
      <c r="L123" s="9" t="s">
        <v>9</v>
      </c>
      <c r="M123" s="9" t="s">
        <v>10</v>
      </c>
      <c r="N123" s="10">
        <v>3</v>
      </c>
      <c r="O123" s="13">
        <v>4</v>
      </c>
      <c r="P123" s="78"/>
      <c r="R123" s="1">
        <v>7</v>
      </c>
      <c r="S123" s="1" t="e">
        <f>IF(SUM(#REF!)=R123,"verdadeiro","")</f>
        <v>#REF!</v>
      </c>
    </row>
    <row r="124" spans="1:19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5"/>
      <c r="F124" s="7" t="s">
        <v>152</v>
      </c>
      <c r="G124" s="7" t="s">
        <v>51</v>
      </c>
      <c r="H124" s="7" t="s">
        <v>129</v>
      </c>
      <c r="I124" s="2"/>
      <c r="J124" s="10" t="s">
        <v>679</v>
      </c>
      <c r="K124" s="10" t="s">
        <v>690</v>
      </c>
      <c r="L124" s="9" t="s">
        <v>9</v>
      </c>
      <c r="M124" s="9" t="s">
        <v>10</v>
      </c>
      <c r="N124" s="10">
        <v>4</v>
      </c>
      <c r="O124" s="13">
        <v>10</v>
      </c>
      <c r="P124" s="78"/>
      <c r="R124" s="1">
        <v>4</v>
      </c>
      <c r="S124" s="1" t="e">
        <f>IF(SUM(#REF!)=R124,"verdadeiro","")</f>
        <v>#REF!</v>
      </c>
    </row>
    <row r="125" spans="1:19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5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675</v>
      </c>
      <c r="K125" s="10" t="s">
        <v>679</v>
      </c>
      <c r="L125" s="9" t="s">
        <v>9</v>
      </c>
      <c r="M125" s="9" t="s">
        <v>10</v>
      </c>
      <c r="N125" s="10">
        <v>3</v>
      </c>
      <c r="O125" s="13">
        <v>4</v>
      </c>
      <c r="P125" s="78"/>
      <c r="R125" s="1">
        <v>4</v>
      </c>
      <c r="S125" s="1" t="e">
        <f>IF(SUM(#REF!)=R125,"verdadeiro","")</f>
        <v>#REF!</v>
      </c>
    </row>
    <row r="126" spans="1:19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5"/>
      <c r="F126" s="7" t="s">
        <v>152</v>
      </c>
      <c r="G126" s="7" t="s">
        <v>51</v>
      </c>
      <c r="H126" s="7" t="s">
        <v>129</v>
      </c>
      <c r="I126" s="2"/>
      <c r="J126" s="10" t="s">
        <v>679</v>
      </c>
      <c r="K126" s="10" t="s">
        <v>690</v>
      </c>
      <c r="L126" s="9" t="s">
        <v>9</v>
      </c>
      <c r="M126" s="9" t="s">
        <v>10</v>
      </c>
      <c r="N126" s="10">
        <v>4</v>
      </c>
      <c r="O126" s="13">
        <v>10</v>
      </c>
      <c r="P126" s="78"/>
      <c r="R126" s="1">
        <v>7</v>
      </c>
      <c r="S126" s="1" t="e">
        <f>IF(SUM(#REF!)=R126,"verdadeiro","")</f>
        <v>#REF!</v>
      </c>
    </row>
    <row r="127" spans="1:19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5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675</v>
      </c>
      <c r="K127" s="10" t="s">
        <v>679</v>
      </c>
      <c r="L127" s="9" t="s">
        <v>9</v>
      </c>
      <c r="M127" s="9" t="s">
        <v>10</v>
      </c>
      <c r="N127" s="10">
        <v>3</v>
      </c>
      <c r="O127" s="13">
        <v>4</v>
      </c>
      <c r="P127" s="78"/>
      <c r="R127" s="1">
        <v>4</v>
      </c>
      <c r="S127" s="1" t="e">
        <f>IF(SUM(#REF!)=R127,"verdadeiro","")</f>
        <v>#REF!</v>
      </c>
    </row>
    <row r="128" spans="1:19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5"/>
      <c r="F128" s="7" t="s">
        <v>152</v>
      </c>
      <c r="G128" s="7" t="s">
        <v>51</v>
      </c>
      <c r="H128" s="7" t="s">
        <v>129</v>
      </c>
      <c r="I128" s="2"/>
      <c r="J128" s="10" t="s">
        <v>679</v>
      </c>
      <c r="K128" s="10" t="s">
        <v>690</v>
      </c>
      <c r="L128" s="9" t="s">
        <v>9</v>
      </c>
      <c r="M128" s="9" t="s">
        <v>10</v>
      </c>
      <c r="N128" s="10">
        <v>4</v>
      </c>
      <c r="O128" s="13">
        <v>10</v>
      </c>
      <c r="P128" s="78"/>
      <c r="R128" s="1">
        <v>7</v>
      </c>
      <c r="S128" s="1" t="e">
        <f>IF(SUM(#REF!)=R128,"verdadeiro","")</f>
        <v>#REF!</v>
      </c>
    </row>
    <row r="129" spans="1:19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5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730</v>
      </c>
      <c r="K129" s="10" t="s">
        <v>673</v>
      </c>
      <c r="L129" s="9" t="s">
        <v>9</v>
      </c>
      <c r="M129" s="9" t="s">
        <v>10</v>
      </c>
      <c r="N129" s="10">
        <v>2</v>
      </c>
      <c r="O129" s="13">
        <v>1</v>
      </c>
      <c r="P129" s="78"/>
      <c r="R129" s="1">
        <v>4</v>
      </c>
      <c r="S129" s="1" t="e">
        <f>IF(SUM(#REF!)=R129,"verdadeiro","")</f>
        <v>#REF!</v>
      </c>
    </row>
    <row r="130" spans="1:19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5"/>
      <c r="F130" s="7" t="s">
        <v>152</v>
      </c>
      <c r="G130" s="7" t="s">
        <v>43</v>
      </c>
      <c r="H130" s="7" t="s">
        <v>131</v>
      </c>
      <c r="I130" s="2"/>
      <c r="J130" s="10" t="s">
        <v>674</v>
      </c>
      <c r="K130" s="10" t="s">
        <v>731</v>
      </c>
      <c r="L130" s="9" t="s">
        <v>9</v>
      </c>
      <c r="M130" s="9" t="s">
        <v>10</v>
      </c>
      <c r="N130" s="10">
        <v>3</v>
      </c>
      <c r="O130" s="13">
        <v>9</v>
      </c>
      <c r="P130" s="78"/>
      <c r="R130" s="1">
        <v>4</v>
      </c>
      <c r="S130" s="1" t="e">
        <f>IF(SUM(#REF!)=R130,"verdadeiro","")</f>
        <v>#REF!</v>
      </c>
    </row>
    <row r="131" spans="1:19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5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730</v>
      </c>
      <c r="K131" s="10" t="s">
        <v>673</v>
      </c>
      <c r="L131" s="9" t="s">
        <v>9</v>
      </c>
      <c r="M131" s="9" t="s">
        <v>10</v>
      </c>
      <c r="N131" s="10">
        <v>2</v>
      </c>
      <c r="O131" s="13">
        <v>1</v>
      </c>
      <c r="P131" s="78" t="s">
        <v>786</v>
      </c>
      <c r="R131" s="1">
        <v>7</v>
      </c>
      <c r="S131" s="1" t="e">
        <f>IF(SUM(#REF!)=R131,"verdadeiro","")</f>
        <v>#REF!</v>
      </c>
    </row>
    <row r="132" spans="1:19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5"/>
      <c r="F132" s="7" t="s">
        <v>152</v>
      </c>
      <c r="G132" s="7" t="s">
        <v>43</v>
      </c>
      <c r="H132" s="7" t="s">
        <v>131</v>
      </c>
      <c r="I132" s="2"/>
      <c r="J132" s="10" t="s">
        <v>674</v>
      </c>
      <c r="K132" s="10" t="s">
        <v>731</v>
      </c>
      <c r="L132" s="9" t="s">
        <v>9</v>
      </c>
      <c r="M132" s="9" t="s">
        <v>10</v>
      </c>
      <c r="N132" s="10">
        <v>3</v>
      </c>
      <c r="O132" s="13">
        <v>9</v>
      </c>
      <c r="P132" s="78"/>
      <c r="R132" s="1">
        <v>4</v>
      </c>
      <c r="S132" s="1" t="e">
        <f>IF(SUM(#REF!)=R132,"verdadeiro","")</f>
        <v>#REF!</v>
      </c>
    </row>
    <row r="133" spans="1:19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5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676</v>
      </c>
      <c r="K133" s="10" t="s">
        <v>670</v>
      </c>
      <c r="L133" s="9" t="s">
        <v>9</v>
      </c>
      <c r="M133" s="9" t="s">
        <v>10</v>
      </c>
      <c r="N133" s="10">
        <v>2</v>
      </c>
      <c r="O133" s="13">
        <v>3</v>
      </c>
      <c r="P133" s="78"/>
      <c r="R133" s="1">
        <v>7</v>
      </c>
      <c r="S133" s="1" t="e">
        <f>IF(SUM(#REF!)=R133,"verdadeiro","")</f>
        <v>#REF!</v>
      </c>
    </row>
    <row r="134" spans="1:19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5"/>
      <c r="F134" s="7" t="s">
        <v>152</v>
      </c>
      <c r="G134" s="7" t="s">
        <v>43</v>
      </c>
      <c r="H134" s="7" t="s">
        <v>131</v>
      </c>
      <c r="I134" s="2"/>
      <c r="J134" s="10" t="s">
        <v>674</v>
      </c>
      <c r="K134" s="10" t="s">
        <v>731</v>
      </c>
      <c r="L134" s="9" t="s">
        <v>9</v>
      </c>
      <c r="M134" s="9" t="s">
        <v>10</v>
      </c>
      <c r="N134" s="10">
        <v>3</v>
      </c>
      <c r="O134" s="13">
        <v>9</v>
      </c>
      <c r="P134" s="78"/>
      <c r="R134" s="1">
        <v>4</v>
      </c>
      <c r="S134" s="1" t="e">
        <f>IF(SUM(#REF!)=R134,"verdadeiro","")</f>
        <v>#REF!</v>
      </c>
    </row>
    <row r="135" spans="1:19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5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729</v>
      </c>
      <c r="K135" s="10" t="s">
        <v>677</v>
      </c>
      <c r="L135" s="9" t="s">
        <v>9</v>
      </c>
      <c r="M135" s="9" t="s">
        <v>10</v>
      </c>
      <c r="N135" s="10">
        <v>2</v>
      </c>
      <c r="O135" s="13">
        <v>2</v>
      </c>
      <c r="P135" s="78"/>
      <c r="R135" s="1">
        <v>7</v>
      </c>
      <c r="S135" s="1" t="e">
        <f>IF(SUM(#REF!)=R135,"verdadeiro","")</f>
        <v>#REF!</v>
      </c>
    </row>
    <row r="136" spans="1:19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5"/>
      <c r="F136" s="7" t="s">
        <v>152</v>
      </c>
      <c r="G136" s="7" t="s">
        <v>43</v>
      </c>
      <c r="H136" s="7" t="s">
        <v>131</v>
      </c>
      <c r="I136" s="2"/>
      <c r="J136" s="10" t="s">
        <v>674</v>
      </c>
      <c r="K136" s="10" t="s">
        <v>731</v>
      </c>
      <c r="L136" s="9" t="s">
        <v>9</v>
      </c>
      <c r="M136" s="9" t="s">
        <v>10</v>
      </c>
      <c r="N136" s="10">
        <v>3</v>
      </c>
      <c r="O136" s="13">
        <v>9</v>
      </c>
      <c r="P136" s="78"/>
      <c r="R136" s="1">
        <v>4</v>
      </c>
      <c r="S136" s="1" t="e">
        <f>IF(SUM(#REF!)=R136,"verdadeiro","")</f>
        <v>#REF!</v>
      </c>
    </row>
    <row r="137" spans="1:19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5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673</v>
      </c>
      <c r="K137" s="10" t="s">
        <v>674</v>
      </c>
      <c r="L137" s="9" t="s">
        <v>9</v>
      </c>
      <c r="M137" s="9" t="s">
        <v>10</v>
      </c>
      <c r="N137" s="10">
        <v>2</v>
      </c>
      <c r="O137" s="13">
        <v>4</v>
      </c>
      <c r="P137" s="78"/>
      <c r="R137" s="1">
        <v>7</v>
      </c>
      <c r="S137" s="1" t="e">
        <f>IF(SUM(#REF!)=R137,"verdadeiro","")</f>
        <v>#REF!</v>
      </c>
    </row>
    <row r="138" spans="1:19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5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673</v>
      </c>
      <c r="K138" s="10" t="s">
        <v>674</v>
      </c>
      <c r="L138" s="9" t="s">
        <v>9</v>
      </c>
      <c r="M138" s="9" t="s">
        <v>10</v>
      </c>
      <c r="N138" s="10">
        <v>2</v>
      </c>
      <c r="O138" s="13">
        <v>4</v>
      </c>
      <c r="P138" s="78"/>
      <c r="R138" s="1">
        <v>4</v>
      </c>
      <c r="S138" s="1" t="e">
        <f>IF(SUM(#REF!)=R138,"verdadeiro","")</f>
        <v>#REF!</v>
      </c>
    </row>
    <row r="139" spans="1:19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5"/>
      <c r="F139" s="7" t="s">
        <v>152</v>
      </c>
      <c r="G139" s="7" t="s">
        <v>43</v>
      </c>
      <c r="H139" s="7" t="s">
        <v>131</v>
      </c>
      <c r="I139" s="2"/>
      <c r="J139" s="10" t="s">
        <v>674</v>
      </c>
      <c r="K139" s="10" t="s">
        <v>731</v>
      </c>
      <c r="L139" s="9" t="s">
        <v>9</v>
      </c>
      <c r="M139" s="9" t="s">
        <v>10</v>
      </c>
      <c r="N139" s="10">
        <v>3</v>
      </c>
      <c r="O139" s="13">
        <v>9</v>
      </c>
      <c r="P139" s="78"/>
      <c r="R139" s="1">
        <v>7</v>
      </c>
      <c r="S139" s="1" t="e">
        <f>IF(SUM(#REF!)=R139,"verdadeiro","")</f>
        <v>#REF!</v>
      </c>
    </row>
    <row r="140" spans="1:19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5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676</v>
      </c>
      <c r="K140" s="10" t="s">
        <v>670</v>
      </c>
      <c r="L140" s="9" t="s">
        <v>9</v>
      </c>
      <c r="M140" s="9" t="s">
        <v>10</v>
      </c>
      <c r="N140" s="10">
        <v>2</v>
      </c>
      <c r="O140" s="13">
        <v>3</v>
      </c>
      <c r="P140" s="78"/>
      <c r="R140" s="1">
        <v>4</v>
      </c>
      <c r="S140" s="1" t="e">
        <f>IF(SUM(#REF!)=R140,"verdadeiro","")</f>
        <v>#REF!</v>
      </c>
    </row>
    <row r="141" spans="1:19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5"/>
      <c r="F141" s="7" t="s">
        <v>152</v>
      </c>
      <c r="G141" s="7" t="s">
        <v>43</v>
      </c>
      <c r="H141" s="7" t="s">
        <v>131</v>
      </c>
      <c r="I141" s="2"/>
      <c r="J141" s="10" t="s">
        <v>674</v>
      </c>
      <c r="K141" s="10" t="s">
        <v>731</v>
      </c>
      <c r="L141" s="9" t="s">
        <v>9</v>
      </c>
      <c r="M141" s="9" t="s">
        <v>10</v>
      </c>
      <c r="N141" s="10">
        <v>3</v>
      </c>
      <c r="O141" s="13">
        <v>9</v>
      </c>
      <c r="P141" s="78"/>
      <c r="R141" s="1">
        <v>4</v>
      </c>
      <c r="S141" s="1" t="e">
        <f>IF(SUM(#REF!)=R141,"verdadeiro","")</f>
        <v>#REF!</v>
      </c>
    </row>
    <row r="142" spans="1:19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5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676</v>
      </c>
      <c r="K142" s="10" t="s">
        <v>670</v>
      </c>
      <c r="L142" s="9" t="s">
        <v>9</v>
      </c>
      <c r="M142" s="9" t="s">
        <v>10</v>
      </c>
      <c r="N142" s="10">
        <v>2</v>
      </c>
      <c r="O142" s="13">
        <v>3</v>
      </c>
      <c r="P142" s="78"/>
      <c r="R142" s="1">
        <v>4</v>
      </c>
      <c r="S142" s="1" t="e">
        <f>IF(SUM(#REF!)=R142,"verdadeiro","")</f>
        <v>#REF!</v>
      </c>
    </row>
    <row r="143" spans="1:19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5"/>
      <c r="F143" s="7" t="s">
        <v>152</v>
      </c>
      <c r="G143" s="7" t="s">
        <v>43</v>
      </c>
      <c r="H143" s="7" t="s">
        <v>131</v>
      </c>
      <c r="I143" s="2"/>
      <c r="J143" s="10" t="s">
        <v>674</v>
      </c>
      <c r="K143" s="10" t="s">
        <v>731</v>
      </c>
      <c r="L143" s="9" t="s">
        <v>9</v>
      </c>
      <c r="M143" s="9" t="s">
        <v>10</v>
      </c>
      <c r="N143" s="10">
        <v>3</v>
      </c>
      <c r="O143" s="13">
        <v>9</v>
      </c>
      <c r="P143" s="78"/>
      <c r="R143" s="1">
        <v>7</v>
      </c>
      <c r="S143" s="1" t="e">
        <f>IF(SUM(#REF!)=R143,"verdadeiro","")</f>
        <v>#REF!</v>
      </c>
    </row>
    <row r="144" spans="1:19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5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676</v>
      </c>
      <c r="K144" s="10" t="s">
        <v>670</v>
      </c>
      <c r="L144" s="9" t="s">
        <v>9</v>
      </c>
      <c r="M144" s="9" t="s">
        <v>10</v>
      </c>
      <c r="N144" s="10">
        <v>2</v>
      </c>
      <c r="O144" s="13">
        <v>3</v>
      </c>
      <c r="P144" s="78"/>
      <c r="R144" s="1">
        <v>4</v>
      </c>
      <c r="S144" s="1" t="e">
        <f>IF(SUM(#REF!)=R144,"verdadeiro","")</f>
        <v>#REF!</v>
      </c>
    </row>
    <row r="145" spans="1:19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5"/>
      <c r="F145" s="7" t="s">
        <v>152</v>
      </c>
      <c r="G145" s="7" t="s">
        <v>43</v>
      </c>
      <c r="H145" s="7" t="s">
        <v>131</v>
      </c>
      <c r="I145" s="2"/>
      <c r="J145" s="10" t="s">
        <v>674</v>
      </c>
      <c r="K145" s="10" t="s">
        <v>731</v>
      </c>
      <c r="L145" s="9" t="s">
        <v>9</v>
      </c>
      <c r="M145" s="9" t="s">
        <v>10</v>
      </c>
      <c r="N145" s="10">
        <v>3</v>
      </c>
      <c r="O145" s="13">
        <v>9</v>
      </c>
      <c r="P145" s="78"/>
      <c r="R145" s="1">
        <v>7</v>
      </c>
      <c r="S145" s="1" t="e">
        <f>IF(SUM(#REF!)=R145,"verdadeiro","")</f>
        <v>#REF!</v>
      </c>
    </row>
    <row r="146" spans="1:19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5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673</v>
      </c>
      <c r="K146" s="10" t="s">
        <v>674</v>
      </c>
      <c r="L146" s="9" t="s">
        <v>9</v>
      </c>
      <c r="M146" s="9" t="s">
        <v>10</v>
      </c>
      <c r="N146" s="10">
        <v>2</v>
      </c>
      <c r="O146" s="13">
        <v>4</v>
      </c>
      <c r="P146" s="78"/>
      <c r="R146" s="1">
        <v>4</v>
      </c>
      <c r="S146" s="1" t="e">
        <f>IF(SUM(#REF!)=R146,"verdadeiro","")</f>
        <v>#REF!</v>
      </c>
    </row>
    <row r="147" spans="1:19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5"/>
      <c r="F147" s="7" t="s">
        <v>152</v>
      </c>
      <c r="G147" s="7" t="s">
        <v>43</v>
      </c>
      <c r="H147" s="7" t="s">
        <v>131</v>
      </c>
      <c r="I147" s="2"/>
      <c r="J147" s="10" t="s">
        <v>674</v>
      </c>
      <c r="K147" s="10" t="s">
        <v>731</v>
      </c>
      <c r="L147" s="9" t="s">
        <v>9</v>
      </c>
      <c r="M147" s="9" t="s">
        <v>10</v>
      </c>
      <c r="N147" s="10">
        <v>3</v>
      </c>
      <c r="O147" s="13">
        <v>9</v>
      </c>
      <c r="P147" s="78"/>
      <c r="R147" s="1">
        <v>7</v>
      </c>
      <c r="S147" s="1" t="e">
        <f>IF(SUM(#REF!)=R147,"verdadeiro","")</f>
        <v>#REF!</v>
      </c>
    </row>
    <row r="148" spans="1:19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5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676</v>
      </c>
      <c r="K148" s="10" t="s">
        <v>670</v>
      </c>
      <c r="L148" s="9" t="s">
        <v>9</v>
      </c>
      <c r="M148" s="9" t="s">
        <v>10</v>
      </c>
      <c r="N148" s="10">
        <v>2</v>
      </c>
      <c r="O148" s="13">
        <v>3</v>
      </c>
      <c r="P148" s="78"/>
      <c r="R148" s="1">
        <v>4</v>
      </c>
      <c r="S148" s="1" t="e">
        <f>IF(SUM(#REF!)=R148,"verdadeiro","")</f>
        <v>#REF!</v>
      </c>
    </row>
    <row r="149" spans="1:19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5"/>
      <c r="F149" s="7" t="s">
        <v>152</v>
      </c>
      <c r="G149" s="7" t="s">
        <v>43</v>
      </c>
      <c r="H149" s="7" t="s">
        <v>131</v>
      </c>
      <c r="I149" s="2"/>
      <c r="J149" s="10" t="s">
        <v>674</v>
      </c>
      <c r="K149" s="10" t="s">
        <v>731</v>
      </c>
      <c r="L149" s="9" t="s">
        <v>9</v>
      </c>
      <c r="M149" s="9" t="s">
        <v>10</v>
      </c>
      <c r="N149" s="10">
        <v>3</v>
      </c>
      <c r="O149" s="13">
        <v>9</v>
      </c>
      <c r="P149" s="78"/>
      <c r="R149" s="1">
        <v>7</v>
      </c>
      <c r="S149" s="1" t="e">
        <f>IF(SUM(#REF!)=R149,"verdadeiro","")</f>
        <v>#REF!</v>
      </c>
    </row>
    <row r="150" spans="1:19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5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676</v>
      </c>
      <c r="K150" s="10" t="s">
        <v>670</v>
      </c>
      <c r="L150" s="9" t="s">
        <v>9</v>
      </c>
      <c r="M150" s="9" t="s">
        <v>10</v>
      </c>
      <c r="N150" s="10">
        <v>2</v>
      </c>
      <c r="O150" s="13">
        <v>3</v>
      </c>
      <c r="P150" s="78"/>
      <c r="R150" s="1">
        <v>4</v>
      </c>
      <c r="S150" s="1" t="e">
        <f>IF(SUM(#REF!)=R150,"verdadeiro","")</f>
        <v>#REF!</v>
      </c>
    </row>
    <row r="151" spans="1:19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5"/>
      <c r="F151" s="7" t="s">
        <v>152</v>
      </c>
      <c r="G151" s="7" t="s">
        <v>43</v>
      </c>
      <c r="H151" s="7" t="s">
        <v>131</v>
      </c>
      <c r="I151" s="2"/>
      <c r="J151" s="10" t="s">
        <v>674</v>
      </c>
      <c r="K151" s="10" t="s">
        <v>731</v>
      </c>
      <c r="L151" s="9" t="s">
        <v>9</v>
      </c>
      <c r="M151" s="9" t="s">
        <v>10</v>
      </c>
      <c r="N151" s="10">
        <v>3</v>
      </c>
      <c r="O151" s="13">
        <v>9</v>
      </c>
      <c r="P151" s="78"/>
      <c r="R151" s="1">
        <v>7</v>
      </c>
      <c r="S151" s="1" t="e">
        <f>IF(SUM(#REF!)=R151,"verdadeiro","")</f>
        <v>#REF!</v>
      </c>
    </row>
    <row r="152" spans="1:19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5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676</v>
      </c>
      <c r="K152" s="10" t="s">
        <v>670</v>
      </c>
      <c r="L152" s="9" t="s">
        <v>9</v>
      </c>
      <c r="M152" s="9" t="s">
        <v>10</v>
      </c>
      <c r="N152" s="10">
        <v>2</v>
      </c>
      <c r="O152" s="13">
        <v>3</v>
      </c>
      <c r="P152" s="78"/>
      <c r="R152" s="1">
        <v>4</v>
      </c>
      <c r="S152" s="1" t="e">
        <f>IF(SUM(#REF!)=R152,"verdadeiro","")</f>
        <v>#REF!</v>
      </c>
    </row>
    <row r="153" spans="1:19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5"/>
      <c r="F153" s="7" t="s">
        <v>152</v>
      </c>
      <c r="G153" s="7" t="s">
        <v>43</v>
      </c>
      <c r="H153" s="7" t="s">
        <v>131</v>
      </c>
      <c r="I153" s="2"/>
      <c r="J153" s="10" t="s">
        <v>674</v>
      </c>
      <c r="K153" s="10" t="s">
        <v>731</v>
      </c>
      <c r="L153" s="9" t="s">
        <v>9</v>
      </c>
      <c r="M153" s="9" t="s">
        <v>10</v>
      </c>
      <c r="N153" s="10">
        <v>3</v>
      </c>
      <c r="O153" s="13">
        <v>9</v>
      </c>
      <c r="P153" s="78"/>
      <c r="R153" s="1">
        <v>7</v>
      </c>
      <c r="S153" s="1" t="e">
        <f>IF(SUM(#REF!)=R153,"verdadeiro","")</f>
        <v>#REF!</v>
      </c>
    </row>
    <row r="154" spans="1:19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5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673</v>
      </c>
      <c r="K154" s="10" t="s">
        <v>674</v>
      </c>
      <c r="L154" s="9" t="s">
        <v>9</v>
      </c>
      <c r="M154" s="9" t="s">
        <v>10</v>
      </c>
      <c r="N154" s="10">
        <v>2</v>
      </c>
      <c r="O154" s="13">
        <v>4</v>
      </c>
      <c r="P154" s="78"/>
      <c r="R154" s="1">
        <v>4</v>
      </c>
      <c r="S154" s="1" t="e">
        <f>IF(SUM(#REF!)=R154,"verdadeiro","")</f>
        <v>#REF!</v>
      </c>
    </row>
    <row r="155" spans="1:19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5"/>
      <c r="F155" s="7" t="s">
        <v>152</v>
      </c>
      <c r="G155" s="7" t="s">
        <v>43</v>
      </c>
      <c r="H155" s="7" t="s">
        <v>131</v>
      </c>
      <c r="I155" s="2"/>
      <c r="J155" s="10" t="s">
        <v>674</v>
      </c>
      <c r="K155" s="10" t="s">
        <v>731</v>
      </c>
      <c r="L155" s="9" t="s">
        <v>9</v>
      </c>
      <c r="M155" s="9" t="s">
        <v>10</v>
      </c>
      <c r="N155" s="10">
        <v>3</v>
      </c>
      <c r="O155" s="13">
        <v>9</v>
      </c>
      <c r="P155" s="78"/>
      <c r="R155" s="1">
        <v>7</v>
      </c>
      <c r="S155" s="1" t="e">
        <f>IF(SUM(#REF!)=R155,"verdadeiro","")</f>
        <v>#REF!</v>
      </c>
    </row>
    <row r="156" spans="1:19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5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729</v>
      </c>
      <c r="K156" s="10" t="s">
        <v>677</v>
      </c>
      <c r="L156" s="9" t="s">
        <v>9</v>
      </c>
      <c r="M156" s="9" t="s">
        <v>10</v>
      </c>
      <c r="N156" s="10">
        <v>3</v>
      </c>
      <c r="O156" s="13">
        <v>1</v>
      </c>
      <c r="P156" s="78"/>
      <c r="R156" s="1">
        <v>4</v>
      </c>
      <c r="S156" s="1" t="e">
        <f>IF(SUM(#REF!)=R156,"verdadeiro","")</f>
        <v>#REF!</v>
      </c>
    </row>
    <row r="157" spans="1:19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5"/>
      <c r="F157" s="7" t="s">
        <v>152</v>
      </c>
      <c r="G157" s="7" t="s">
        <v>43</v>
      </c>
      <c r="H157" s="7" t="s">
        <v>131</v>
      </c>
      <c r="I157" s="2"/>
      <c r="J157" s="10" t="s">
        <v>674</v>
      </c>
      <c r="K157" s="10" t="s">
        <v>731</v>
      </c>
      <c r="L157" s="9" t="s">
        <v>9</v>
      </c>
      <c r="M157" s="9" t="s">
        <v>10</v>
      </c>
      <c r="N157" s="10">
        <v>3</v>
      </c>
      <c r="O157" s="13">
        <v>9</v>
      </c>
      <c r="P157" s="78"/>
      <c r="R157" s="1">
        <v>7</v>
      </c>
      <c r="S157" s="1" t="e">
        <f>IF(SUM(#REF!)=R157,"verdadeiro","")</f>
        <v>#REF!</v>
      </c>
    </row>
    <row r="158" spans="1:19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5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729</v>
      </c>
      <c r="K158" s="10" t="s">
        <v>677</v>
      </c>
      <c r="L158" s="9" t="s">
        <v>9</v>
      </c>
      <c r="M158" s="9" t="s">
        <v>10</v>
      </c>
      <c r="N158" s="10">
        <v>3</v>
      </c>
      <c r="O158" s="13">
        <v>1</v>
      </c>
      <c r="P158" s="78"/>
      <c r="R158" s="1">
        <v>4</v>
      </c>
      <c r="S158" s="1" t="e">
        <f>IF(SUM(#REF!)=R158,"verdadeiro","")</f>
        <v>#REF!</v>
      </c>
    </row>
    <row r="159" spans="1:19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5"/>
      <c r="F159" s="7" t="s">
        <v>152</v>
      </c>
      <c r="G159" s="7" t="s">
        <v>43</v>
      </c>
      <c r="H159" s="7" t="s">
        <v>131</v>
      </c>
      <c r="I159" s="2"/>
      <c r="J159" s="10" t="s">
        <v>674</v>
      </c>
      <c r="K159" s="10" t="s">
        <v>731</v>
      </c>
      <c r="L159" s="9" t="s">
        <v>9</v>
      </c>
      <c r="M159" s="9" t="s">
        <v>10</v>
      </c>
      <c r="N159" s="10">
        <v>3</v>
      </c>
      <c r="O159" s="13">
        <v>9</v>
      </c>
      <c r="P159" s="78"/>
      <c r="R159" s="1">
        <v>7</v>
      </c>
      <c r="S159" s="1" t="e">
        <f>IF(SUM(#REF!)=R159,"verdadeiro","")</f>
        <v>#REF!</v>
      </c>
    </row>
    <row r="160" spans="1:19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5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673</v>
      </c>
      <c r="K160" s="10" t="s">
        <v>674</v>
      </c>
      <c r="L160" s="9" t="s">
        <v>9</v>
      </c>
      <c r="M160" s="9" t="s">
        <v>10</v>
      </c>
      <c r="N160" s="10">
        <v>3</v>
      </c>
      <c r="O160" s="13">
        <v>3</v>
      </c>
      <c r="P160" s="78"/>
      <c r="R160" s="1">
        <v>4</v>
      </c>
      <c r="S160" s="1" t="e">
        <f>IF(SUM(#REF!)=R160,"verdadeiro","")</f>
        <v>#REF!</v>
      </c>
    </row>
    <row r="161" spans="1:19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5"/>
      <c r="F161" s="7" t="s">
        <v>152</v>
      </c>
      <c r="G161" s="7" t="s">
        <v>43</v>
      </c>
      <c r="H161" s="7" t="s">
        <v>131</v>
      </c>
      <c r="I161" s="2"/>
      <c r="J161" s="10" t="s">
        <v>674</v>
      </c>
      <c r="K161" s="10" t="s">
        <v>731</v>
      </c>
      <c r="L161" s="9" t="s">
        <v>9</v>
      </c>
      <c r="M161" s="9" t="s">
        <v>10</v>
      </c>
      <c r="N161" s="10">
        <v>3</v>
      </c>
      <c r="O161" s="13">
        <v>9</v>
      </c>
      <c r="P161" s="78"/>
      <c r="R161" s="1">
        <v>7</v>
      </c>
      <c r="S161" s="1" t="e">
        <f>IF(SUM(#REF!)=R161,"verdadeiro","")</f>
        <v>#REF!</v>
      </c>
    </row>
    <row r="162" spans="1:19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5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682</v>
      </c>
      <c r="K162" s="10" t="s">
        <v>683</v>
      </c>
      <c r="L162" s="9" t="s">
        <v>9</v>
      </c>
      <c r="M162" s="9" t="s">
        <v>10</v>
      </c>
      <c r="N162" s="10">
        <v>3</v>
      </c>
      <c r="O162" s="13">
        <v>6</v>
      </c>
      <c r="P162" s="78"/>
      <c r="R162" s="1">
        <v>5</v>
      </c>
      <c r="S162" s="1" t="e">
        <f>IF(SUM(#REF!)=R162,"verdadeiro","")</f>
        <v>#REF!</v>
      </c>
    </row>
    <row r="163" spans="1:19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5"/>
      <c r="F163" s="7" t="s">
        <v>152</v>
      </c>
      <c r="G163" s="7" t="s">
        <v>43</v>
      </c>
      <c r="H163" s="7" t="s">
        <v>131</v>
      </c>
      <c r="I163" s="2"/>
      <c r="J163" s="10" t="s">
        <v>674</v>
      </c>
      <c r="K163" s="10" t="s">
        <v>731</v>
      </c>
      <c r="L163" s="9" t="s">
        <v>9</v>
      </c>
      <c r="M163" s="9" t="s">
        <v>10</v>
      </c>
      <c r="N163" s="10">
        <v>3</v>
      </c>
      <c r="O163" s="13">
        <v>9</v>
      </c>
      <c r="P163" s="78"/>
      <c r="R163" s="1">
        <v>7</v>
      </c>
      <c r="S163" s="1" t="e">
        <f>IF(SUM(#REF!)=R163,"verdadeiro","")</f>
        <v>#REF!</v>
      </c>
    </row>
    <row r="164" spans="1:19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5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673</v>
      </c>
      <c r="K164" s="10" t="s">
        <v>674</v>
      </c>
      <c r="L164" s="9" t="s">
        <v>9</v>
      </c>
      <c r="M164" s="9" t="s">
        <v>10</v>
      </c>
      <c r="N164" s="10">
        <v>3</v>
      </c>
      <c r="O164" s="13">
        <v>3</v>
      </c>
      <c r="P164" s="78"/>
      <c r="R164" s="1">
        <v>5</v>
      </c>
      <c r="S164" s="1" t="e">
        <f>IF(SUM(#REF!)=R164,"verdadeiro","")</f>
        <v>#REF!</v>
      </c>
    </row>
    <row r="165" spans="1:19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5"/>
      <c r="F165" s="7" t="s">
        <v>152</v>
      </c>
      <c r="G165" s="7" t="s">
        <v>43</v>
      </c>
      <c r="H165" s="7" t="s">
        <v>131</v>
      </c>
      <c r="I165" s="2"/>
      <c r="J165" s="10" t="s">
        <v>674</v>
      </c>
      <c r="K165" s="10" t="s">
        <v>731</v>
      </c>
      <c r="L165" s="9" t="s">
        <v>9</v>
      </c>
      <c r="M165" s="9" t="s">
        <v>10</v>
      </c>
      <c r="N165" s="10">
        <v>3</v>
      </c>
      <c r="O165" s="13">
        <v>9</v>
      </c>
      <c r="P165" s="78"/>
      <c r="R165" s="1">
        <v>7</v>
      </c>
      <c r="S165" s="1" t="e">
        <f>IF(SUM(#REF!)=R165,"verdadeiro","")</f>
        <v>#REF!</v>
      </c>
    </row>
    <row r="166" spans="1:19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5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673</v>
      </c>
      <c r="K166" s="10" t="s">
        <v>674</v>
      </c>
      <c r="L166" s="9" t="s">
        <v>9</v>
      </c>
      <c r="M166" s="9" t="s">
        <v>10</v>
      </c>
      <c r="N166" s="10">
        <v>3</v>
      </c>
      <c r="O166" s="13">
        <v>3</v>
      </c>
      <c r="P166" s="78"/>
      <c r="R166" s="1">
        <v>5</v>
      </c>
      <c r="S166" s="1" t="e">
        <f>IF(SUM(#REF!)=R166,"verdadeiro","")</f>
        <v>#REF!</v>
      </c>
    </row>
    <row r="167" spans="1:19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5"/>
      <c r="F167" s="7" t="s">
        <v>152</v>
      </c>
      <c r="G167" s="7" t="s">
        <v>43</v>
      </c>
      <c r="H167" s="7" t="s">
        <v>131</v>
      </c>
      <c r="I167" s="2"/>
      <c r="J167" s="10" t="s">
        <v>674</v>
      </c>
      <c r="K167" s="10" t="s">
        <v>731</v>
      </c>
      <c r="L167" s="9" t="s">
        <v>9</v>
      </c>
      <c r="M167" s="9" t="s">
        <v>10</v>
      </c>
      <c r="N167" s="10">
        <v>3</v>
      </c>
      <c r="O167" s="13">
        <v>9</v>
      </c>
      <c r="P167" s="78"/>
      <c r="R167" s="1">
        <v>7</v>
      </c>
      <c r="S167" s="1" t="e">
        <f>IF(SUM(#REF!)=R167,"verdadeiro","")</f>
        <v>#REF!</v>
      </c>
    </row>
    <row r="168" spans="1:19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5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673</v>
      </c>
      <c r="K168" s="10" t="s">
        <v>674</v>
      </c>
      <c r="L168" s="9" t="s">
        <v>9</v>
      </c>
      <c r="M168" s="9" t="s">
        <v>10</v>
      </c>
      <c r="N168" s="10">
        <v>2</v>
      </c>
      <c r="O168" s="13">
        <v>4</v>
      </c>
      <c r="P168" s="78"/>
      <c r="R168" s="1">
        <v>5</v>
      </c>
      <c r="S168" s="1" t="e">
        <f>IF(SUM(#REF!)=R168,"verdadeiro","")</f>
        <v>#REF!</v>
      </c>
    </row>
    <row r="169" spans="1:19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5"/>
      <c r="F169" s="7" t="s">
        <v>152</v>
      </c>
      <c r="G169" s="7" t="s">
        <v>43</v>
      </c>
      <c r="H169" s="7" t="s">
        <v>131</v>
      </c>
      <c r="I169" s="2"/>
      <c r="J169" s="10" t="s">
        <v>674</v>
      </c>
      <c r="K169" s="10" t="s">
        <v>731</v>
      </c>
      <c r="L169" s="9" t="s">
        <v>9</v>
      </c>
      <c r="M169" s="9" t="s">
        <v>10</v>
      </c>
      <c r="N169" s="10">
        <v>3</v>
      </c>
      <c r="O169" s="13">
        <v>9</v>
      </c>
      <c r="P169" s="78"/>
      <c r="R169" s="1">
        <v>7</v>
      </c>
      <c r="S169" s="1" t="e">
        <f>IF(SUM(#REF!)=R169,"verdadeiro","")</f>
        <v>#REF!</v>
      </c>
    </row>
    <row r="170" spans="1:19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5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673</v>
      </c>
      <c r="K170" s="10" t="s">
        <v>674</v>
      </c>
      <c r="L170" s="9" t="s">
        <v>9</v>
      </c>
      <c r="M170" s="9" t="s">
        <v>10</v>
      </c>
      <c r="N170" s="10">
        <v>2</v>
      </c>
      <c r="O170" s="13">
        <v>4</v>
      </c>
      <c r="P170" s="78"/>
      <c r="R170" s="1">
        <v>5</v>
      </c>
      <c r="S170" s="1" t="e">
        <f>IF(SUM(#REF!)=R170,"verdadeiro","")</f>
        <v>#REF!</v>
      </c>
    </row>
    <row r="171" spans="1:19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5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673</v>
      </c>
      <c r="K171" s="10" t="s">
        <v>674</v>
      </c>
      <c r="L171" s="9" t="s">
        <v>9</v>
      </c>
      <c r="M171" s="9" t="s">
        <v>10</v>
      </c>
      <c r="N171" s="10">
        <v>2</v>
      </c>
      <c r="O171" s="13">
        <v>4</v>
      </c>
      <c r="P171" s="78"/>
      <c r="R171" s="1">
        <v>7</v>
      </c>
      <c r="S171" s="1" t="e">
        <f>IF(SUM(#REF!)=R171,"verdadeiro","")</f>
        <v>#REF!</v>
      </c>
    </row>
    <row r="172" spans="1:19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5"/>
      <c r="F172" s="7" t="s">
        <v>152</v>
      </c>
      <c r="G172" s="7" t="s">
        <v>43</v>
      </c>
      <c r="H172" s="7" t="s">
        <v>131</v>
      </c>
      <c r="I172" s="2"/>
      <c r="J172" s="10" t="s">
        <v>674</v>
      </c>
      <c r="K172" s="10" t="s">
        <v>731</v>
      </c>
      <c r="L172" s="9" t="s">
        <v>9</v>
      </c>
      <c r="M172" s="9" t="s">
        <v>10</v>
      </c>
      <c r="N172" s="10">
        <v>3</v>
      </c>
      <c r="O172" s="13">
        <v>9</v>
      </c>
      <c r="P172" s="78"/>
      <c r="R172" s="1">
        <v>5</v>
      </c>
      <c r="S172" s="1" t="e">
        <f>IF(SUM(#REF!)=R172,"verdadeiro","")</f>
        <v>#REF!</v>
      </c>
    </row>
    <row r="173" spans="1:19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5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673</v>
      </c>
      <c r="K173" s="10" t="s">
        <v>674</v>
      </c>
      <c r="L173" s="9" t="s">
        <v>9</v>
      </c>
      <c r="M173" s="9" t="s">
        <v>10</v>
      </c>
      <c r="N173" s="10">
        <v>2</v>
      </c>
      <c r="O173" s="13">
        <v>4</v>
      </c>
      <c r="P173" s="78"/>
      <c r="R173" s="1">
        <v>7</v>
      </c>
      <c r="S173" s="1" t="e">
        <f>IF(SUM(#REF!)=R173,"verdadeiro","")</f>
        <v>#REF!</v>
      </c>
    </row>
    <row r="174" spans="1:19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5"/>
      <c r="F174" s="7" t="s">
        <v>152</v>
      </c>
      <c r="G174" s="7" t="s">
        <v>43</v>
      </c>
      <c r="H174" s="7" t="s">
        <v>131</v>
      </c>
      <c r="I174" s="2"/>
      <c r="J174" s="10" t="s">
        <v>674</v>
      </c>
      <c r="K174" s="10" t="s">
        <v>731</v>
      </c>
      <c r="L174" s="9" t="s">
        <v>9</v>
      </c>
      <c r="M174" s="9" t="s">
        <v>10</v>
      </c>
      <c r="N174" s="10">
        <v>3</v>
      </c>
      <c r="O174" s="13">
        <v>9</v>
      </c>
      <c r="P174" s="78"/>
      <c r="R174" s="1">
        <v>5</v>
      </c>
      <c r="S174" s="1" t="e">
        <f>IF(SUM(#REF!)=R174,"verdadeiro","")</f>
        <v>#REF!</v>
      </c>
    </row>
    <row r="175" spans="1:19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5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673</v>
      </c>
      <c r="K175" s="10" t="s">
        <v>674</v>
      </c>
      <c r="L175" s="9" t="s">
        <v>9</v>
      </c>
      <c r="M175" s="9" t="s">
        <v>10</v>
      </c>
      <c r="N175" s="10">
        <v>2</v>
      </c>
      <c r="O175" s="13">
        <v>4</v>
      </c>
      <c r="P175" s="78"/>
      <c r="R175" s="1">
        <v>7</v>
      </c>
      <c r="S175" s="1" t="e">
        <f>IF(SUM(#REF!)=R175,"verdadeiro","")</f>
        <v>#REF!</v>
      </c>
    </row>
    <row r="176" spans="1:19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5"/>
      <c r="F176" s="7" t="s">
        <v>152</v>
      </c>
      <c r="G176" s="7" t="s">
        <v>43</v>
      </c>
      <c r="H176" s="7" t="s">
        <v>131</v>
      </c>
      <c r="I176" s="2"/>
      <c r="J176" s="10" t="s">
        <v>674</v>
      </c>
      <c r="K176" s="10" t="s">
        <v>731</v>
      </c>
      <c r="L176" s="9" t="s">
        <v>9</v>
      </c>
      <c r="M176" s="9" t="s">
        <v>10</v>
      </c>
      <c r="N176" s="10">
        <v>3</v>
      </c>
      <c r="O176" s="13">
        <v>9</v>
      </c>
      <c r="P176" s="78"/>
      <c r="R176" s="1">
        <v>5</v>
      </c>
      <c r="S176" s="1" t="e">
        <f>IF(SUM(#REF!)=R176,"verdadeiro","")</f>
        <v>#REF!</v>
      </c>
    </row>
    <row r="177" spans="1:19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5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673</v>
      </c>
      <c r="K177" s="10" t="s">
        <v>674</v>
      </c>
      <c r="L177" s="9" t="s">
        <v>9</v>
      </c>
      <c r="M177" s="9" t="s">
        <v>10</v>
      </c>
      <c r="N177" s="10">
        <v>2</v>
      </c>
      <c r="O177" s="13">
        <v>4</v>
      </c>
      <c r="P177" s="78"/>
      <c r="R177" s="1">
        <v>7</v>
      </c>
      <c r="S177" s="1" t="e">
        <f>IF(SUM(#REF!)=R177,"verdadeiro","")</f>
        <v>#REF!</v>
      </c>
    </row>
    <row r="178" spans="1:19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5"/>
      <c r="F178" s="7" t="s">
        <v>152</v>
      </c>
      <c r="G178" s="7" t="s">
        <v>43</v>
      </c>
      <c r="H178" s="7" t="s">
        <v>131</v>
      </c>
      <c r="I178" s="2"/>
      <c r="J178" s="10" t="s">
        <v>674</v>
      </c>
      <c r="K178" s="10" t="s">
        <v>731</v>
      </c>
      <c r="L178" s="9" t="s">
        <v>9</v>
      </c>
      <c r="M178" s="9" t="s">
        <v>10</v>
      </c>
      <c r="N178" s="10">
        <v>3</v>
      </c>
      <c r="O178" s="13">
        <v>9</v>
      </c>
      <c r="P178" s="78"/>
      <c r="R178" s="1">
        <v>5</v>
      </c>
      <c r="S178" s="1" t="e">
        <f>IF(SUM(#REF!)=R178,"verdadeiro","")</f>
        <v>#REF!</v>
      </c>
    </row>
    <row r="179" spans="1:19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5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673</v>
      </c>
      <c r="K179" s="10" t="s">
        <v>674</v>
      </c>
      <c r="L179" s="9" t="s">
        <v>9</v>
      </c>
      <c r="M179" s="9" t="s">
        <v>10</v>
      </c>
      <c r="N179" s="10">
        <v>2</v>
      </c>
      <c r="O179" s="13">
        <v>4</v>
      </c>
      <c r="P179" s="78"/>
      <c r="R179" s="1">
        <v>7</v>
      </c>
      <c r="S179" s="1" t="e">
        <f>IF(SUM(#REF!)=R179,"verdadeiro","")</f>
        <v>#REF!</v>
      </c>
    </row>
    <row r="180" spans="1:19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5"/>
      <c r="F180" s="7" t="s">
        <v>152</v>
      </c>
      <c r="G180" s="7" t="s">
        <v>43</v>
      </c>
      <c r="H180" s="7" t="s">
        <v>131</v>
      </c>
      <c r="I180" s="2"/>
      <c r="J180" s="10" t="s">
        <v>674</v>
      </c>
      <c r="K180" s="10" t="s">
        <v>731</v>
      </c>
      <c r="L180" s="9" t="s">
        <v>9</v>
      </c>
      <c r="M180" s="9" t="s">
        <v>10</v>
      </c>
      <c r="N180" s="10">
        <v>3</v>
      </c>
      <c r="O180" s="13">
        <v>9</v>
      </c>
      <c r="P180" s="78"/>
      <c r="R180" s="1">
        <v>5</v>
      </c>
      <c r="S180" s="1" t="e">
        <f>IF(SUM(#REF!)=R180,"verdadeiro","")</f>
        <v>#REF!</v>
      </c>
    </row>
    <row r="181" spans="1:19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5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673</v>
      </c>
      <c r="K181" s="10" t="s">
        <v>674</v>
      </c>
      <c r="L181" s="9" t="s">
        <v>9</v>
      </c>
      <c r="M181" s="9" t="s">
        <v>10</v>
      </c>
      <c r="N181" s="10">
        <v>2</v>
      </c>
      <c r="O181" s="13">
        <v>4</v>
      </c>
      <c r="P181" s="78"/>
      <c r="R181" s="1">
        <v>7</v>
      </c>
      <c r="S181" s="1" t="e">
        <f>IF(SUM(#REF!)=R181,"verdadeiro","")</f>
        <v>#REF!</v>
      </c>
    </row>
    <row r="182" spans="1:19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5"/>
      <c r="F182" s="7" t="s">
        <v>152</v>
      </c>
      <c r="G182" s="7" t="s">
        <v>43</v>
      </c>
      <c r="H182" s="7" t="s">
        <v>131</v>
      </c>
      <c r="I182" s="2"/>
      <c r="J182" s="10" t="s">
        <v>674</v>
      </c>
      <c r="K182" s="10" t="s">
        <v>731</v>
      </c>
      <c r="L182" s="9" t="s">
        <v>9</v>
      </c>
      <c r="M182" s="9" t="s">
        <v>10</v>
      </c>
      <c r="N182" s="10">
        <v>3</v>
      </c>
      <c r="O182" s="13">
        <v>9</v>
      </c>
      <c r="P182" s="78"/>
      <c r="R182" s="1">
        <v>5</v>
      </c>
      <c r="S182" s="1" t="e">
        <f>IF(SUM(#REF!)=R182,"verdadeiro","")</f>
        <v>#REF!</v>
      </c>
    </row>
    <row r="183" spans="1:19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5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673</v>
      </c>
      <c r="K183" s="10" t="s">
        <v>674</v>
      </c>
      <c r="L183" s="9" t="s">
        <v>9</v>
      </c>
      <c r="M183" s="9" t="s">
        <v>10</v>
      </c>
      <c r="N183" s="10">
        <v>2</v>
      </c>
      <c r="O183" s="13">
        <v>4</v>
      </c>
      <c r="P183" s="78"/>
      <c r="R183" s="1">
        <v>7</v>
      </c>
      <c r="S183" s="1" t="e">
        <f>IF(SUM(#REF!)=R183,"verdadeiro","")</f>
        <v>#REF!</v>
      </c>
    </row>
    <row r="184" spans="1:19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5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673</v>
      </c>
      <c r="K184" s="10" t="s">
        <v>674</v>
      </c>
      <c r="L184" s="9" t="s">
        <v>9</v>
      </c>
      <c r="M184" s="9" t="s">
        <v>10</v>
      </c>
      <c r="N184" s="10">
        <v>2</v>
      </c>
      <c r="O184" s="13">
        <v>4</v>
      </c>
      <c r="P184" s="78"/>
      <c r="R184" s="1">
        <v>5</v>
      </c>
      <c r="S184" s="1" t="e">
        <f>IF(SUM(#REF!)=R184,"verdadeiro","")</f>
        <v>#REF!</v>
      </c>
    </row>
    <row r="185" spans="1:19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5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673</v>
      </c>
      <c r="K185" s="10" t="s">
        <v>674</v>
      </c>
      <c r="L185" s="9" t="s">
        <v>9</v>
      </c>
      <c r="M185" s="9" t="s">
        <v>10</v>
      </c>
      <c r="N185" s="10">
        <v>2</v>
      </c>
      <c r="O185" s="13">
        <v>4</v>
      </c>
      <c r="P185" s="78"/>
      <c r="R185" s="1">
        <v>5</v>
      </c>
      <c r="S185" s="1" t="e">
        <f>IF(SUM(#REF!)=R185,"verdadeiro","")</f>
        <v>#REF!</v>
      </c>
    </row>
    <row r="186" spans="1:19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5"/>
      <c r="F186" s="7" t="s">
        <v>152</v>
      </c>
      <c r="G186" s="7" t="s">
        <v>43</v>
      </c>
      <c r="H186" s="7" t="s">
        <v>131</v>
      </c>
      <c r="I186" s="2"/>
      <c r="J186" s="10" t="s">
        <v>674</v>
      </c>
      <c r="K186" s="10" t="s">
        <v>731</v>
      </c>
      <c r="L186" s="9" t="s">
        <v>9</v>
      </c>
      <c r="M186" s="9" t="s">
        <v>10</v>
      </c>
      <c r="N186" s="10">
        <v>3</v>
      </c>
      <c r="O186" s="13">
        <v>9</v>
      </c>
      <c r="P186" s="78"/>
      <c r="R186" s="1">
        <v>5</v>
      </c>
      <c r="S186" s="1" t="e">
        <f>IF(SUM(#REF!)=R186,"verdadeiro","")</f>
        <v>#REF!</v>
      </c>
    </row>
    <row r="187" spans="1:19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5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673</v>
      </c>
      <c r="K187" s="10" t="s">
        <v>674</v>
      </c>
      <c r="L187" s="9" t="s">
        <v>9</v>
      </c>
      <c r="M187" s="9" t="s">
        <v>10</v>
      </c>
      <c r="N187" s="10">
        <v>2</v>
      </c>
      <c r="O187" s="13">
        <v>4</v>
      </c>
      <c r="P187" s="78"/>
      <c r="R187" s="1">
        <v>5</v>
      </c>
      <c r="S187" s="1" t="e">
        <f>IF(SUM(#REF!)=R187,"verdadeiro","")</f>
        <v>#REF!</v>
      </c>
    </row>
    <row r="188" spans="1:19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5"/>
      <c r="F188" s="7" t="s">
        <v>152</v>
      </c>
      <c r="G188" s="7" t="s">
        <v>43</v>
      </c>
      <c r="H188" s="7" t="s">
        <v>131</v>
      </c>
      <c r="I188" s="2"/>
      <c r="J188" s="10" t="s">
        <v>674</v>
      </c>
      <c r="K188" s="10" t="s">
        <v>731</v>
      </c>
      <c r="L188" s="9" t="s">
        <v>9</v>
      </c>
      <c r="M188" s="9" t="s">
        <v>10</v>
      </c>
      <c r="N188" s="10">
        <v>3</v>
      </c>
      <c r="O188" s="13">
        <v>9</v>
      </c>
      <c r="P188" s="78"/>
      <c r="R188" s="1">
        <v>5</v>
      </c>
      <c r="S188" s="1" t="e">
        <f>IF(SUM(#REF!)=R188,"verdadeiro","")</f>
        <v>#REF!</v>
      </c>
    </row>
    <row r="189" spans="1:19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5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673</v>
      </c>
      <c r="K189" s="10" t="s">
        <v>674</v>
      </c>
      <c r="L189" s="9" t="s">
        <v>9</v>
      </c>
      <c r="M189" s="9" t="s">
        <v>10</v>
      </c>
      <c r="N189" s="10">
        <v>2</v>
      </c>
      <c r="O189" s="13">
        <v>4</v>
      </c>
      <c r="P189" s="78"/>
      <c r="R189" s="1">
        <v>5</v>
      </c>
      <c r="S189" s="1" t="e">
        <f>IF(SUM(#REF!)=R189,"verdadeiro","")</f>
        <v>#REF!</v>
      </c>
    </row>
    <row r="190" spans="1:19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5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673</v>
      </c>
      <c r="K190" s="10" t="s">
        <v>674</v>
      </c>
      <c r="L190" s="9" t="s">
        <v>9</v>
      </c>
      <c r="M190" s="9" t="s">
        <v>10</v>
      </c>
      <c r="N190" s="10">
        <v>2</v>
      </c>
      <c r="O190" s="13">
        <v>4</v>
      </c>
      <c r="P190" s="78"/>
      <c r="R190" s="1">
        <v>5</v>
      </c>
      <c r="S190" s="1" t="e">
        <f>IF(SUM(#REF!)=R190,"verdadeiro","")</f>
        <v>#REF!</v>
      </c>
    </row>
    <row r="191" spans="1:19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5"/>
      <c r="F191" s="7" t="s">
        <v>152</v>
      </c>
      <c r="G191" s="7" t="s">
        <v>43</v>
      </c>
      <c r="H191" s="7" t="s">
        <v>131</v>
      </c>
      <c r="I191" s="2"/>
      <c r="J191" s="10" t="s">
        <v>674</v>
      </c>
      <c r="K191" s="10" t="s">
        <v>731</v>
      </c>
      <c r="L191" s="9" t="s">
        <v>9</v>
      </c>
      <c r="M191" s="9" t="s">
        <v>10</v>
      </c>
      <c r="N191" s="10">
        <v>3</v>
      </c>
      <c r="O191" s="13">
        <v>9</v>
      </c>
      <c r="P191" s="78"/>
      <c r="R191" s="1">
        <v>5</v>
      </c>
      <c r="S191" s="1" t="e">
        <f>IF(SUM(#REF!)=R191,"verdadeiro","")</f>
        <v>#REF!</v>
      </c>
    </row>
    <row r="192" spans="1:19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5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673</v>
      </c>
      <c r="K192" s="10" t="s">
        <v>674</v>
      </c>
      <c r="L192" s="9" t="s">
        <v>9</v>
      </c>
      <c r="M192" s="9" t="s">
        <v>10</v>
      </c>
      <c r="N192" s="10">
        <v>2</v>
      </c>
      <c r="O192" s="13">
        <v>4</v>
      </c>
      <c r="P192" s="78"/>
      <c r="R192" s="1">
        <v>5</v>
      </c>
      <c r="S192" s="1" t="e">
        <f>IF(SUM(#REF!)=R192,"verdadeiro","")</f>
        <v>#REF!</v>
      </c>
    </row>
    <row r="193" spans="1:19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5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673</v>
      </c>
      <c r="K193" s="10" t="s">
        <v>674</v>
      </c>
      <c r="L193" s="9" t="s">
        <v>9</v>
      </c>
      <c r="M193" s="9" t="s">
        <v>10</v>
      </c>
      <c r="N193" s="10">
        <v>2</v>
      </c>
      <c r="O193" s="13">
        <v>4</v>
      </c>
      <c r="P193" s="78"/>
      <c r="R193" s="1">
        <v>5</v>
      </c>
      <c r="S193" s="1" t="e">
        <f>IF(SUM(#REF!)=R193,"verdadeiro","")</f>
        <v>#REF!</v>
      </c>
    </row>
    <row r="194" spans="1:19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5"/>
      <c r="F194" s="7" t="s">
        <v>152</v>
      </c>
      <c r="G194" s="7" t="s">
        <v>43</v>
      </c>
      <c r="H194" s="7" t="s">
        <v>131</v>
      </c>
      <c r="I194" s="2"/>
      <c r="J194" s="10" t="s">
        <v>674</v>
      </c>
      <c r="K194" s="10" t="s">
        <v>731</v>
      </c>
      <c r="L194" s="9" t="s">
        <v>9</v>
      </c>
      <c r="M194" s="9" t="s">
        <v>10</v>
      </c>
      <c r="N194" s="10">
        <v>3</v>
      </c>
      <c r="O194" s="13">
        <v>9</v>
      </c>
      <c r="P194" s="78"/>
      <c r="R194" s="1">
        <v>5</v>
      </c>
      <c r="S194" s="1" t="e">
        <f>IF(SUM(#REF!)=R194,"verdadeiro","")</f>
        <v>#REF!</v>
      </c>
    </row>
    <row r="195" spans="1:19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5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673</v>
      </c>
      <c r="K195" s="10" t="s">
        <v>674</v>
      </c>
      <c r="L195" s="9" t="s">
        <v>9</v>
      </c>
      <c r="M195" s="9" t="s">
        <v>10</v>
      </c>
      <c r="N195" s="10">
        <v>2</v>
      </c>
      <c r="O195" s="13">
        <v>4</v>
      </c>
      <c r="P195" s="78"/>
      <c r="R195" s="1">
        <v>7</v>
      </c>
      <c r="S195" s="1" t="e">
        <f>IF(SUM(#REF!)=R195,"verdadeiro","")</f>
        <v>#REF!</v>
      </c>
    </row>
    <row r="196" spans="1:19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5"/>
      <c r="F196" s="7" t="s">
        <v>152</v>
      </c>
      <c r="G196" s="7" t="s">
        <v>43</v>
      </c>
      <c r="H196" s="7" t="s">
        <v>131</v>
      </c>
      <c r="I196" s="2"/>
      <c r="J196" s="10" t="s">
        <v>674</v>
      </c>
      <c r="K196" s="10" t="s">
        <v>731</v>
      </c>
      <c r="L196" s="9" t="s">
        <v>9</v>
      </c>
      <c r="M196" s="9" t="s">
        <v>10</v>
      </c>
      <c r="N196" s="10">
        <v>3</v>
      </c>
      <c r="O196" s="13">
        <v>9</v>
      </c>
      <c r="P196" s="78"/>
      <c r="R196" s="1">
        <v>5</v>
      </c>
      <c r="S196" s="1" t="e">
        <f>IF(SUM(#REF!)=R196,"verdadeiro","")</f>
        <v>#REF!</v>
      </c>
    </row>
    <row r="197" spans="1:19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5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673</v>
      </c>
      <c r="K197" s="10" t="s">
        <v>674</v>
      </c>
      <c r="L197" s="9" t="s">
        <v>9</v>
      </c>
      <c r="M197" s="9" t="s">
        <v>10</v>
      </c>
      <c r="N197" s="10">
        <v>2</v>
      </c>
      <c r="O197" s="13">
        <v>4</v>
      </c>
      <c r="P197" s="78"/>
      <c r="R197" s="1">
        <v>7</v>
      </c>
      <c r="S197" s="1" t="e">
        <f>IF(SUM(#REF!)=R197,"verdadeiro","")</f>
        <v>#REF!</v>
      </c>
    </row>
    <row r="198" spans="1:19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5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673</v>
      </c>
      <c r="K198" s="10" t="s">
        <v>674</v>
      </c>
      <c r="L198" s="9" t="s">
        <v>9</v>
      </c>
      <c r="M198" s="9" t="s">
        <v>10</v>
      </c>
      <c r="N198" s="10">
        <v>2</v>
      </c>
      <c r="O198" s="13">
        <v>4</v>
      </c>
      <c r="P198" s="78"/>
      <c r="R198" s="1">
        <v>5</v>
      </c>
      <c r="S198" s="1" t="e">
        <f>IF(SUM(#REF!)=R198,"verdadeiro","")</f>
        <v>#REF!</v>
      </c>
    </row>
    <row r="199" spans="1:19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5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673</v>
      </c>
      <c r="K199" s="10" t="s">
        <v>674</v>
      </c>
      <c r="L199" s="9" t="s">
        <v>9</v>
      </c>
      <c r="M199" s="9" t="s">
        <v>10</v>
      </c>
      <c r="N199" s="10">
        <v>2</v>
      </c>
      <c r="O199" s="13">
        <v>4</v>
      </c>
      <c r="P199" s="78"/>
      <c r="R199" s="1">
        <v>7</v>
      </c>
      <c r="S199" s="1" t="e">
        <f>IF(SUM(#REF!)=R199,"verdadeiro","")</f>
        <v>#REF!</v>
      </c>
    </row>
    <row r="200" spans="1:19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5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673</v>
      </c>
      <c r="K200" s="10" t="s">
        <v>674</v>
      </c>
      <c r="L200" s="9" t="s">
        <v>9</v>
      </c>
      <c r="M200" s="9" t="s">
        <v>10</v>
      </c>
      <c r="N200" s="10">
        <v>2</v>
      </c>
      <c r="O200" s="13">
        <v>4</v>
      </c>
      <c r="P200" s="78"/>
      <c r="R200" s="1">
        <v>4</v>
      </c>
      <c r="S200" s="1" t="e">
        <f>IF(SUM(#REF!)=R200,"verdadeiro","")</f>
        <v>#REF!</v>
      </c>
    </row>
    <row r="201" spans="1:19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5"/>
      <c r="F201" s="7" t="s">
        <v>152</v>
      </c>
      <c r="G201" s="7" t="s">
        <v>43</v>
      </c>
      <c r="H201" s="7" t="s">
        <v>131</v>
      </c>
      <c r="I201" s="2"/>
      <c r="J201" s="10" t="s">
        <v>674</v>
      </c>
      <c r="K201" s="10" t="s">
        <v>731</v>
      </c>
      <c r="L201" s="9" t="s">
        <v>9</v>
      </c>
      <c r="M201" s="9" t="s">
        <v>10</v>
      </c>
      <c r="N201" s="10">
        <v>3</v>
      </c>
      <c r="O201" s="13">
        <v>9</v>
      </c>
      <c r="P201" s="78"/>
      <c r="R201" s="1">
        <v>7</v>
      </c>
      <c r="S201" s="1" t="e">
        <f>IF(SUM(#REF!)=R201,"verdadeiro","")</f>
        <v>#REF!</v>
      </c>
    </row>
    <row r="202" spans="1:19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5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673</v>
      </c>
      <c r="K202" s="10" t="s">
        <v>674</v>
      </c>
      <c r="L202" s="9" t="s">
        <v>9</v>
      </c>
      <c r="M202" s="9" t="s">
        <v>10</v>
      </c>
      <c r="N202" s="10">
        <v>2</v>
      </c>
      <c r="O202" s="13">
        <v>4</v>
      </c>
      <c r="P202" s="78"/>
      <c r="R202" s="1">
        <v>4</v>
      </c>
      <c r="S202" s="1" t="e">
        <f>IF(SUM(#REF!)=R202,"verdadeiro","")</f>
        <v>#REF!</v>
      </c>
    </row>
    <row r="203" spans="1:19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5"/>
      <c r="F203" s="7" t="s">
        <v>152</v>
      </c>
      <c r="G203" s="7" t="s">
        <v>43</v>
      </c>
      <c r="H203" s="7" t="s">
        <v>131</v>
      </c>
      <c r="I203" s="2"/>
      <c r="J203" s="10" t="s">
        <v>674</v>
      </c>
      <c r="K203" s="10" t="s">
        <v>731</v>
      </c>
      <c r="L203" s="9" t="s">
        <v>9</v>
      </c>
      <c r="M203" s="9" t="s">
        <v>10</v>
      </c>
      <c r="N203" s="10">
        <v>3</v>
      </c>
      <c r="O203" s="13">
        <v>9</v>
      </c>
      <c r="P203" s="78"/>
      <c r="R203" s="1">
        <v>7</v>
      </c>
      <c r="S203" s="1" t="e">
        <f>IF(SUM(#REF!)=R203,"verdadeiro","")</f>
        <v>#REF!</v>
      </c>
    </row>
    <row r="204" spans="1:19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5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673</v>
      </c>
      <c r="K204" s="10" t="s">
        <v>674</v>
      </c>
      <c r="L204" s="9" t="s">
        <v>9</v>
      </c>
      <c r="M204" s="9" t="s">
        <v>10</v>
      </c>
      <c r="N204" s="10">
        <v>2</v>
      </c>
      <c r="O204" s="13">
        <v>4</v>
      </c>
      <c r="P204" s="78"/>
      <c r="R204" s="1">
        <v>4</v>
      </c>
      <c r="S204" s="1" t="e">
        <f>IF(SUM(#REF!)=R204,"verdadeiro","")</f>
        <v>#REF!</v>
      </c>
    </row>
    <row r="205" spans="1:19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5"/>
      <c r="F205" s="7" t="s">
        <v>152</v>
      </c>
      <c r="G205" s="7" t="s">
        <v>43</v>
      </c>
      <c r="H205" s="7" t="s">
        <v>131</v>
      </c>
      <c r="I205" s="2"/>
      <c r="J205" s="10" t="s">
        <v>674</v>
      </c>
      <c r="K205" s="10" t="s">
        <v>731</v>
      </c>
      <c r="L205" s="9" t="s">
        <v>9</v>
      </c>
      <c r="M205" s="9" t="s">
        <v>10</v>
      </c>
      <c r="N205" s="10">
        <v>3</v>
      </c>
      <c r="O205" s="13">
        <v>9</v>
      </c>
      <c r="P205" s="78"/>
      <c r="R205" s="1">
        <v>7</v>
      </c>
      <c r="S205" s="1" t="e">
        <f>IF(SUM(#REF!)=R205,"verdadeiro","")</f>
        <v>#REF!</v>
      </c>
    </row>
    <row r="206" spans="1:19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5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673</v>
      </c>
      <c r="K206" s="10" t="s">
        <v>674</v>
      </c>
      <c r="L206" s="9" t="s">
        <v>9</v>
      </c>
      <c r="M206" s="9" t="s">
        <v>10</v>
      </c>
      <c r="N206" s="10">
        <v>2</v>
      </c>
      <c r="O206" s="13">
        <v>4</v>
      </c>
      <c r="P206" s="78"/>
      <c r="R206" s="1">
        <v>4</v>
      </c>
      <c r="S206" s="1" t="e">
        <f>IF(SUM(#REF!)=R206,"verdadeiro","")</f>
        <v>#REF!</v>
      </c>
    </row>
    <row r="207" spans="1:19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5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673</v>
      </c>
      <c r="K207" s="10" t="s">
        <v>674</v>
      </c>
      <c r="L207" s="9" t="s">
        <v>9</v>
      </c>
      <c r="M207" s="9" t="s">
        <v>10</v>
      </c>
      <c r="N207" s="10">
        <v>2</v>
      </c>
      <c r="O207" s="13">
        <v>4</v>
      </c>
      <c r="P207" s="78"/>
      <c r="R207" s="1">
        <v>7</v>
      </c>
      <c r="S207" s="1" t="e">
        <f>IF(SUM(#REF!)=R207,"verdadeiro","")</f>
        <v>#REF!</v>
      </c>
    </row>
    <row r="208" spans="1:19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5"/>
      <c r="F208" s="7" t="s">
        <v>152</v>
      </c>
      <c r="G208" s="7" t="s">
        <v>43</v>
      </c>
      <c r="H208" s="7" t="s">
        <v>131</v>
      </c>
      <c r="I208" s="2"/>
      <c r="J208" s="10" t="s">
        <v>674</v>
      </c>
      <c r="K208" s="10" t="s">
        <v>731</v>
      </c>
      <c r="L208" s="9" t="s">
        <v>9</v>
      </c>
      <c r="M208" s="9" t="s">
        <v>10</v>
      </c>
      <c r="N208" s="10">
        <v>3</v>
      </c>
      <c r="O208" s="13">
        <v>9</v>
      </c>
      <c r="P208" s="78"/>
      <c r="R208" s="1">
        <v>4</v>
      </c>
      <c r="S208" s="1" t="e">
        <f>IF(SUM(#REF!)=R208,"verdadeiro","")</f>
        <v>#REF!</v>
      </c>
    </row>
    <row r="209" spans="1:19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5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673</v>
      </c>
      <c r="K209" s="10" t="s">
        <v>674</v>
      </c>
      <c r="L209" s="9" t="s">
        <v>9</v>
      </c>
      <c r="M209" s="9" t="s">
        <v>10</v>
      </c>
      <c r="N209" s="10">
        <v>2</v>
      </c>
      <c r="O209" s="13">
        <v>4</v>
      </c>
      <c r="P209" s="78"/>
      <c r="R209" s="1">
        <v>7</v>
      </c>
      <c r="S209" s="1" t="e">
        <f>IF(SUM(#REF!)=R209,"verdadeiro","")</f>
        <v>#REF!</v>
      </c>
    </row>
    <row r="210" spans="1:19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5"/>
      <c r="F210" s="7" t="s">
        <v>152</v>
      </c>
      <c r="G210" s="7" t="s">
        <v>43</v>
      </c>
      <c r="H210" s="7" t="s">
        <v>131</v>
      </c>
      <c r="I210" s="2"/>
      <c r="J210" s="10" t="s">
        <v>674</v>
      </c>
      <c r="K210" s="10" t="s">
        <v>731</v>
      </c>
      <c r="L210" s="9" t="s">
        <v>9</v>
      </c>
      <c r="M210" s="9" t="s">
        <v>10</v>
      </c>
      <c r="N210" s="10">
        <v>3</v>
      </c>
      <c r="O210" s="13">
        <v>9</v>
      </c>
      <c r="P210" s="78"/>
      <c r="R210" s="1">
        <v>4</v>
      </c>
      <c r="S210" s="1" t="e">
        <f>IF(SUM(#REF!)=R210,"verdadeiro","")</f>
        <v>#REF!</v>
      </c>
    </row>
    <row r="211" spans="1:19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5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673</v>
      </c>
      <c r="K211" s="10" t="s">
        <v>674</v>
      </c>
      <c r="L211" s="9" t="s">
        <v>9</v>
      </c>
      <c r="M211" s="9" t="s">
        <v>10</v>
      </c>
      <c r="N211" s="10">
        <v>2</v>
      </c>
      <c r="O211" s="13">
        <v>4</v>
      </c>
      <c r="P211" s="78"/>
      <c r="R211" s="1">
        <v>7</v>
      </c>
      <c r="S211" s="1" t="e">
        <f>IF(SUM(#REF!)=R211,"verdadeiro","")</f>
        <v>#REF!</v>
      </c>
    </row>
    <row r="212" spans="1:19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5"/>
      <c r="F212" s="7" t="s">
        <v>152</v>
      </c>
      <c r="G212" s="7" t="s">
        <v>43</v>
      </c>
      <c r="H212" s="7" t="s">
        <v>131</v>
      </c>
      <c r="I212" s="2"/>
      <c r="J212" s="10" t="s">
        <v>674</v>
      </c>
      <c r="K212" s="10" t="s">
        <v>731</v>
      </c>
      <c r="L212" s="9" t="s">
        <v>9</v>
      </c>
      <c r="M212" s="9" t="s">
        <v>10</v>
      </c>
      <c r="N212" s="10">
        <v>3</v>
      </c>
      <c r="O212" s="13">
        <v>9</v>
      </c>
      <c r="P212" s="78"/>
      <c r="R212" s="1">
        <v>4</v>
      </c>
      <c r="S212" s="1" t="e">
        <f>IF(SUM(#REF!)=R212,"verdadeiro","")</f>
        <v>#REF!</v>
      </c>
    </row>
    <row r="213" spans="1:19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5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673</v>
      </c>
      <c r="K213" s="10" t="s">
        <v>674</v>
      </c>
      <c r="L213" s="9" t="s">
        <v>9</v>
      </c>
      <c r="M213" s="9" t="s">
        <v>10</v>
      </c>
      <c r="N213" s="10">
        <v>2</v>
      </c>
      <c r="O213" s="13">
        <v>4</v>
      </c>
      <c r="P213" s="78"/>
      <c r="R213" s="1">
        <v>7</v>
      </c>
      <c r="S213" s="1" t="e">
        <f>IF(SUM(#REF!)=R213,"verdadeiro","")</f>
        <v>#REF!</v>
      </c>
    </row>
    <row r="214" spans="1:19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5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673</v>
      </c>
      <c r="K214" s="10" t="s">
        <v>674</v>
      </c>
      <c r="L214" s="9" t="s">
        <v>9</v>
      </c>
      <c r="M214" s="9" t="s">
        <v>10</v>
      </c>
      <c r="N214" s="10">
        <v>2</v>
      </c>
      <c r="O214" s="13">
        <v>4</v>
      </c>
      <c r="P214" s="78"/>
      <c r="R214" s="1">
        <v>5</v>
      </c>
      <c r="S214" s="1" t="e">
        <f>IF(SUM(#REF!)=R214,"verdadeiro","")</f>
        <v>#REF!</v>
      </c>
    </row>
    <row r="215" spans="1:19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5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673</v>
      </c>
      <c r="K215" s="10" t="s">
        <v>674</v>
      </c>
      <c r="L215" s="9" t="s">
        <v>9</v>
      </c>
      <c r="M215" s="9" t="s">
        <v>10</v>
      </c>
      <c r="N215" s="10">
        <v>2</v>
      </c>
      <c r="O215" s="13">
        <v>4</v>
      </c>
      <c r="P215" s="78"/>
      <c r="R215" s="1">
        <v>7</v>
      </c>
      <c r="S215" s="1" t="e">
        <f>IF(SUM(#REF!)=R215,"verdadeiro","")</f>
        <v>#REF!</v>
      </c>
    </row>
    <row r="216" spans="1:19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5"/>
      <c r="F216" s="7" t="s">
        <v>152</v>
      </c>
      <c r="G216" s="7" t="s">
        <v>43</v>
      </c>
      <c r="H216" s="7" t="s">
        <v>131</v>
      </c>
      <c r="I216" s="2"/>
      <c r="J216" s="10" t="s">
        <v>674</v>
      </c>
      <c r="K216" s="10" t="s">
        <v>731</v>
      </c>
      <c r="L216" s="9" t="s">
        <v>9</v>
      </c>
      <c r="M216" s="9" t="s">
        <v>10</v>
      </c>
      <c r="N216" s="10">
        <v>3</v>
      </c>
      <c r="O216" s="13">
        <v>9</v>
      </c>
      <c r="P216" s="78"/>
      <c r="R216" s="1">
        <v>5</v>
      </c>
      <c r="S216" s="1" t="e">
        <f>IF(SUM(#REF!)=R216,"verdadeiro","")</f>
        <v>#REF!</v>
      </c>
    </row>
    <row r="217" spans="1:19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5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673</v>
      </c>
      <c r="K217" s="10" t="s">
        <v>674</v>
      </c>
      <c r="L217" s="9" t="s">
        <v>9</v>
      </c>
      <c r="M217" s="9" t="s">
        <v>10</v>
      </c>
      <c r="N217" s="10">
        <v>2</v>
      </c>
      <c r="O217" s="13">
        <v>4</v>
      </c>
      <c r="P217" s="78"/>
      <c r="R217" s="1">
        <v>7</v>
      </c>
      <c r="S217" s="1" t="e">
        <f>IF(SUM(#REF!)=R217,"verdadeiro","")</f>
        <v>#REF!</v>
      </c>
    </row>
    <row r="218" spans="1:19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5"/>
      <c r="F218" s="7" t="s">
        <v>152</v>
      </c>
      <c r="G218" s="7" t="s">
        <v>43</v>
      </c>
      <c r="H218" s="7" t="s">
        <v>131</v>
      </c>
      <c r="I218" s="2"/>
      <c r="J218" s="10" t="s">
        <v>674</v>
      </c>
      <c r="K218" s="10" t="s">
        <v>731</v>
      </c>
      <c r="L218" s="9" t="s">
        <v>9</v>
      </c>
      <c r="M218" s="9" t="s">
        <v>10</v>
      </c>
      <c r="N218" s="10">
        <v>3</v>
      </c>
      <c r="O218" s="13">
        <v>9</v>
      </c>
      <c r="P218" s="78"/>
      <c r="R218" s="1">
        <v>5</v>
      </c>
      <c r="S218" s="1" t="e">
        <f>IF(SUM(#REF!)=R218,"verdadeiro","")</f>
        <v>#REF!</v>
      </c>
    </row>
    <row r="219" spans="1:19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5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673</v>
      </c>
      <c r="K219" s="10" t="s">
        <v>674</v>
      </c>
      <c r="L219" s="9" t="s">
        <v>9</v>
      </c>
      <c r="M219" s="9" t="s">
        <v>10</v>
      </c>
      <c r="N219" s="10">
        <v>2</v>
      </c>
      <c r="O219" s="13">
        <v>4</v>
      </c>
      <c r="P219" s="78"/>
      <c r="R219" s="1">
        <v>5</v>
      </c>
      <c r="S219" s="1" t="e">
        <f>IF(SUM(#REF!)=R219,"verdadeiro","")</f>
        <v>#REF!</v>
      </c>
    </row>
    <row r="220" spans="1:19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5"/>
      <c r="F220" s="7" t="s">
        <v>152</v>
      </c>
      <c r="G220" s="7" t="s">
        <v>43</v>
      </c>
      <c r="H220" s="7" t="s">
        <v>131</v>
      </c>
      <c r="I220" s="2"/>
      <c r="J220" s="10" t="s">
        <v>674</v>
      </c>
      <c r="K220" s="10" t="s">
        <v>731</v>
      </c>
      <c r="L220" s="9" t="s">
        <v>9</v>
      </c>
      <c r="M220" s="9" t="s">
        <v>10</v>
      </c>
      <c r="N220" s="10">
        <v>3</v>
      </c>
      <c r="O220" s="13">
        <v>9</v>
      </c>
      <c r="P220" s="78"/>
      <c r="R220" s="1">
        <v>5</v>
      </c>
      <c r="S220" s="1" t="e">
        <f>IF(SUM(#REF!)=R220,"verdadeiro","")</f>
        <v>#REF!</v>
      </c>
    </row>
    <row r="221" spans="1:19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5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673</v>
      </c>
      <c r="K221" s="10" t="s">
        <v>674</v>
      </c>
      <c r="L221" s="9" t="s">
        <v>9</v>
      </c>
      <c r="M221" s="9" t="s">
        <v>10</v>
      </c>
      <c r="N221" s="10">
        <v>2</v>
      </c>
      <c r="O221" s="13">
        <v>4</v>
      </c>
      <c r="P221" s="78"/>
      <c r="R221" s="1">
        <v>7</v>
      </c>
      <c r="S221" s="1" t="e">
        <f>IF(SUM(#REF!)=R221,"verdadeiro","")</f>
        <v>#REF!</v>
      </c>
    </row>
    <row r="222" spans="1:19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5"/>
      <c r="F222" s="7" t="s">
        <v>152</v>
      </c>
      <c r="G222" s="7" t="s">
        <v>43</v>
      </c>
      <c r="H222" s="7" t="s">
        <v>131</v>
      </c>
      <c r="I222" s="2"/>
      <c r="J222" s="10" t="s">
        <v>674</v>
      </c>
      <c r="K222" s="10" t="s">
        <v>731</v>
      </c>
      <c r="L222" s="9" t="s">
        <v>9</v>
      </c>
      <c r="M222" s="9" t="s">
        <v>10</v>
      </c>
      <c r="N222" s="10">
        <v>3</v>
      </c>
      <c r="O222" s="13">
        <v>9</v>
      </c>
      <c r="P222" s="78"/>
      <c r="R222" s="1">
        <v>5</v>
      </c>
      <c r="S222" s="1" t="e">
        <f>IF(SUM(#REF!)=R222,"verdadeiro","")</f>
        <v>#REF!</v>
      </c>
    </row>
    <row r="223" spans="1:19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5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673</v>
      </c>
      <c r="K223" s="10" t="s">
        <v>674</v>
      </c>
      <c r="L223" s="9" t="s">
        <v>9</v>
      </c>
      <c r="M223" s="9" t="s">
        <v>10</v>
      </c>
      <c r="N223" s="10">
        <v>2</v>
      </c>
      <c r="O223" s="13">
        <v>4</v>
      </c>
      <c r="P223" s="78"/>
      <c r="R223" s="1">
        <v>5</v>
      </c>
      <c r="S223" s="1" t="e">
        <f>IF(SUM(#REF!)=R223,"verdadeiro","")</f>
        <v>#REF!</v>
      </c>
    </row>
    <row r="224" spans="1:19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5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673</v>
      </c>
      <c r="K224" s="10" t="s">
        <v>674</v>
      </c>
      <c r="L224" s="9" t="s">
        <v>9</v>
      </c>
      <c r="M224" s="9" t="s">
        <v>10</v>
      </c>
      <c r="N224" s="10">
        <v>2</v>
      </c>
      <c r="O224" s="13">
        <v>4</v>
      </c>
      <c r="P224" s="78"/>
      <c r="R224" s="1">
        <v>5</v>
      </c>
      <c r="S224" s="1" t="e">
        <f>IF(SUM(#REF!)=R224,"verdadeiro","")</f>
        <v>#REF!</v>
      </c>
    </row>
    <row r="225" spans="1:19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5"/>
      <c r="F225" s="7" t="s">
        <v>152</v>
      </c>
      <c r="G225" s="7" t="s">
        <v>43</v>
      </c>
      <c r="H225" s="7" t="s">
        <v>131</v>
      </c>
      <c r="I225" s="2"/>
      <c r="J225" s="10" t="s">
        <v>674</v>
      </c>
      <c r="K225" s="10" t="s">
        <v>731</v>
      </c>
      <c r="L225" s="9" t="s">
        <v>9</v>
      </c>
      <c r="M225" s="9" t="s">
        <v>10</v>
      </c>
      <c r="N225" s="10">
        <v>3</v>
      </c>
      <c r="O225" s="13">
        <v>9</v>
      </c>
      <c r="P225" s="78"/>
      <c r="R225" s="1">
        <v>5</v>
      </c>
      <c r="S225" s="1" t="e">
        <f>IF(SUM(#REF!)=R225,"verdadeiro","")</f>
        <v>#REF!</v>
      </c>
    </row>
    <row r="226" spans="1:19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5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673</v>
      </c>
      <c r="K226" s="10" t="s">
        <v>674</v>
      </c>
      <c r="L226" s="9" t="s">
        <v>9</v>
      </c>
      <c r="M226" s="9" t="s">
        <v>10</v>
      </c>
      <c r="N226" s="10">
        <v>2</v>
      </c>
      <c r="O226" s="13">
        <v>4</v>
      </c>
      <c r="P226" s="78"/>
      <c r="R226" s="1">
        <v>7</v>
      </c>
      <c r="S226" s="1" t="e">
        <f>IF(SUM(#REF!)=R226,"verdadeiro","")</f>
        <v>#REF!</v>
      </c>
    </row>
    <row r="227" spans="1:19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5"/>
      <c r="F227" s="7" t="s">
        <v>152</v>
      </c>
      <c r="G227" s="7" t="s">
        <v>43</v>
      </c>
      <c r="H227" s="7" t="s">
        <v>131</v>
      </c>
      <c r="I227" s="2"/>
      <c r="J227" s="10" t="s">
        <v>674</v>
      </c>
      <c r="K227" s="10" t="s">
        <v>731</v>
      </c>
      <c r="L227" s="9" t="s">
        <v>9</v>
      </c>
      <c r="M227" s="9" t="s">
        <v>10</v>
      </c>
      <c r="N227" s="10">
        <v>3</v>
      </c>
      <c r="O227" s="13">
        <v>9</v>
      </c>
      <c r="P227" s="78"/>
      <c r="R227" s="1">
        <v>5</v>
      </c>
      <c r="S227" s="1" t="e">
        <f>IF(SUM(#REF!)=R227,"verdadeiro","")</f>
        <v>#REF!</v>
      </c>
    </row>
    <row r="228" spans="1:19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5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673</v>
      </c>
      <c r="K228" s="10" t="s">
        <v>674</v>
      </c>
      <c r="L228" s="9" t="s">
        <v>9</v>
      </c>
      <c r="M228" s="9" t="s">
        <v>10</v>
      </c>
      <c r="N228" s="10">
        <v>3</v>
      </c>
      <c r="O228" s="13">
        <v>3</v>
      </c>
      <c r="P228" s="78"/>
      <c r="R228" s="1">
        <v>7</v>
      </c>
      <c r="S228" s="1" t="e">
        <f>IF(SUM(#REF!)=R228,"verdadeiro","")</f>
        <v>#REF!</v>
      </c>
    </row>
    <row r="229" spans="1:19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5"/>
      <c r="F229" s="7" t="s">
        <v>152</v>
      </c>
      <c r="G229" s="7" t="s">
        <v>43</v>
      </c>
      <c r="H229" s="7" t="s">
        <v>131</v>
      </c>
      <c r="I229" s="2"/>
      <c r="J229" s="10" t="s">
        <v>674</v>
      </c>
      <c r="K229" s="10" t="s">
        <v>731</v>
      </c>
      <c r="L229" s="9" t="s">
        <v>9</v>
      </c>
      <c r="M229" s="9" t="s">
        <v>10</v>
      </c>
      <c r="N229" s="10">
        <v>3</v>
      </c>
      <c r="O229" s="13">
        <v>9</v>
      </c>
      <c r="P229" s="78"/>
      <c r="R229" s="1">
        <v>5</v>
      </c>
      <c r="S229" s="1" t="e">
        <f>IF(SUM(#REF!)=R229,"verdadeiro","")</f>
        <v>#REF!</v>
      </c>
    </row>
    <row r="230" spans="1:19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5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673</v>
      </c>
      <c r="K230" s="10" t="s">
        <v>674</v>
      </c>
      <c r="L230" s="9" t="s">
        <v>9</v>
      </c>
      <c r="M230" s="9" t="s">
        <v>10</v>
      </c>
      <c r="N230" s="10">
        <v>3</v>
      </c>
      <c r="O230" s="13">
        <v>3</v>
      </c>
      <c r="P230" s="78"/>
      <c r="R230" s="1">
        <v>7</v>
      </c>
      <c r="S230" s="1" t="e">
        <f>IF(SUM(#REF!)=R230,"verdadeiro","")</f>
        <v>#REF!</v>
      </c>
    </row>
    <row r="231" spans="1:19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5"/>
      <c r="F231" s="7" t="s">
        <v>152</v>
      </c>
      <c r="G231" s="7" t="s">
        <v>43</v>
      </c>
      <c r="H231" s="7" t="s">
        <v>131</v>
      </c>
      <c r="I231" s="2"/>
      <c r="J231" s="10" t="s">
        <v>674</v>
      </c>
      <c r="K231" s="10" t="s">
        <v>731</v>
      </c>
      <c r="L231" s="9" t="s">
        <v>9</v>
      </c>
      <c r="M231" s="9" t="s">
        <v>10</v>
      </c>
      <c r="N231" s="10">
        <v>3</v>
      </c>
      <c r="O231" s="13">
        <v>9</v>
      </c>
      <c r="P231" s="78"/>
      <c r="R231" s="1">
        <v>5</v>
      </c>
      <c r="S231" s="1" t="e">
        <f>IF(SUM(#REF!)=R231,"verdadeiro","")</f>
        <v>#REF!</v>
      </c>
    </row>
    <row r="232" spans="1:19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5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673</v>
      </c>
      <c r="K232" s="10" t="s">
        <v>674</v>
      </c>
      <c r="L232" s="9" t="s">
        <v>9</v>
      </c>
      <c r="M232" s="9" t="s">
        <v>10</v>
      </c>
      <c r="N232" s="10">
        <v>3</v>
      </c>
      <c r="O232" s="13">
        <v>3</v>
      </c>
      <c r="P232" s="78"/>
      <c r="R232" s="1">
        <v>7</v>
      </c>
      <c r="S232" s="1" t="e">
        <f>IF(SUM(#REF!)=R232,"verdadeiro","")</f>
        <v>#REF!</v>
      </c>
    </row>
    <row r="233" spans="1:19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5"/>
      <c r="F233" s="7" t="s">
        <v>152</v>
      </c>
      <c r="G233" s="7" t="s">
        <v>43</v>
      </c>
      <c r="H233" s="7" t="s">
        <v>131</v>
      </c>
      <c r="I233" s="2"/>
      <c r="J233" s="10" t="s">
        <v>674</v>
      </c>
      <c r="K233" s="10" t="s">
        <v>731</v>
      </c>
      <c r="L233" s="9" t="s">
        <v>9</v>
      </c>
      <c r="M233" s="9" t="s">
        <v>10</v>
      </c>
      <c r="N233" s="10">
        <v>3</v>
      </c>
      <c r="O233" s="13">
        <v>9</v>
      </c>
      <c r="P233" s="78"/>
      <c r="R233" s="1">
        <v>5</v>
      </c>
      <c r="S233" s="1" t="e">
        <f>IF(SUM(#REF!)=R233,"verdadeiro","")</f>
        <v>#REF!</v>
      </c>
    </row>
    <row r="234" spans="1:19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5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673</v>
      </c>
      <c r="K234" s="10" t="s">
        <v>674</v>
      </c>
      <c r="L234" s="9" t="s">
        <v>9</v>
      </c>
      <c r="M234" s="9" t="s">
        <v>10</v>
      </c>
      <c r="N234" s="10">
        <v>2</v>
      </c>
      <c r="O234" s="13">
        <v>4</v>
      </c>
      <c r="P234" s="78" t="s">
        <v>786</v>
      </c>
      <c r="R234" s="1">
        <v>7</v>
      </c>
      <c r="S234" s="1" t="e">
        <f>IF(SUM(#REF!)=R234,"verdadeiro","")</f>
        <v>#REF!</v>
      </c>
    </row>
    <row r="235" spans="1:19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5"/>
      <c r="F235" s="7" t="s">
        <v>152</v>
      </c>
      <c r="G235" s="7" t="s">
        <v>43</v>
      </c>
      <c r="H235" s="7" t="s">
        <v>131</v>
      </c>
      <c r="I235" s="2"/>
      <c r="J235" s="10" t="s">
        <v>674</v>
      </c>
      <c r="K235" s="10" t="s">
        <v>731</v>
      </c>
      <c r="L235" s="9" t="s">
        <v>9</v>
      </c>
      <c r="M235" s="9" t="s">
        <v>10</v>
      </c>
      <c r="N235" s="10">
        <v>3</v>
      </c>
      <c r="O235" s="13">
        <v>9</v>
      </c>
      <c r="P235" s="78"/>
      <c r="R235" s="1">
        <v>9</v>
      </c>
      <c r="S235" s="1" t="e">
        <f>IF(SUM(#REF!)=R235,"verdadeiro","")</f>
        <v>#REF!</v>
      </c>
    </row>
    <row r="236" spans="1:19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5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673</v>
      </c>
      <c r="K236" s="10" t="s">
        <v>674</v>
      </c>
      <c r="L236" s="9" t="s">
        <v>9</v>
      </c>
      <c r="M236" s="9" t="s">
        <v>10</v>
      </c>
      <c r="N236" s="10">
        <v>2</v>
      </c>
      <c r="O236" s="13">
        <v>4</v>
      </c>
      <c r="P236" s="78"/>
    </row>
    <row r="237" spans="1:19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5"/>
      <c r="F237" s="7" t="s">
        <v>152</v>
      </c>
      <c r="G237" s="7" t="s">
        <v>43</v>
      </c>
      <c r="H237" s="7" t="s">
        <v>131</v>
      </c>
      <c r="I237" s="2"/>
      <c r="J237" s="10" t="s">
        <v>674</v>
      </c>
      <c r="K237" s="10" t="s">
        <v>731</v>
      </c>
      <c r="L237" s="9" t="s">
        <v>9</v>
      </c>
      <c r="M237" s="9" t="s">
        <v>10</v>
      </c>
      <c r="N237" s="10">
        <v>3</v>
      </c>
      <c r="O237" s="13">
        <v>9</v>
      </c>
      <c r="P237" s="78"/>
    </row>
    <row r="238" spans="1:19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5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673</v>
      </c>
      <c r="K238" s="10" t="s">
        <v>674</v>
      </c>
      <c r="L238" s="9" t="s">
        <v>9</v>
      </c>
      <c r="M238" s="9" t="s">
        <v>10</v>
      </c>
      <c r="N238" s="10">
        <v>2</v>
      </c>
      <c r="O238" s="13">
        <v>4</v>
      </c>
      <c r="P238" s="78"/>
    </row>
    <row r="239" spans="1:19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5"/>
      <c r="F239" s="7" t="s">
        <v>152</v>
      </c>
      <c r="G239" s="7" t="s">
        <v>43</v>
      </c>
      <c r="H239" s="7" t="s">
        <v>131</v>
      </c>
      <c r="I239" s="2"/>
      <c r="J239" s="10" t="s">
        <v>674</v>
      </c>
      <c r="K239" s="10" t="s">
        <v>731</v>
      </c>
      <c r="L239" s="9" t="s">
        <v>9</v>
      </c>
      <c r="M239" s="9" t="s">
        <v>10</v>
      </c>
      <c r="N239" s="10">
        <v>3</v>
      </c>
      <c r="O239" s="13">
        <v>9</v>
      </c>
      <c r="P239" s="78"/>
    </row>
    <row r="240" spans="1:19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5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673</v>
      </c>
      <c r="K240" s="10" t="s">
        <v>674</v>
      </c>
      <c r="L240" s="9" t="s">
        <v>9</v>
      </c>
      <c r="M240" s="9" t="s">
        <v>10</v>
      </c>
      <c r="N240" s="10">
        <v>2</v>
      </c>
      <c r="O240" s="13">
        <v>4</v>
      </c>
      <c r="P240" s="78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5"/>
      <c r="F241" s="7" t="s">
        <v>152</v>
      </c>
      <c r="G241" s="7" t="s">
        <v>43</v>
      </c>
      <c r="H241" s="7" t="s">
        <v>131</v>
      </c>
      <c r="I241" s="2"/>
      <c r="J241" s="10" t="s">
        <v>674</v>
      </c>
      <c r="K241" s="10" t="s">
        <v>731</v>
      </c>
      <c r="L241" s="9" t="s">
        <v>9</v>
      </c>
      <c r="M241" s="9" t="s">
        <v>10</v>
      </c>
      <c r="N241" s="10">
        <v>3</v>
      </c>
      <c r="O241" s="13">
        <v>9</v>
      </c>
      <c r="P241" s="78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5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673</v>
      </c>
      <c r="K242" s="10" t="s">
        <v>674</v>
      </c>
      <c r="L242" s="9" t="s">
        <v>9</v>
      </c>
      <c r="M242" s="9" t="s">
        <v>10</v>
      </c>
      <c r="N242" s="10">
        <v>2</v>
      </c>
      <c r="O242" s="13">
        <v>4</v>
      </c>
      <c r="P242" s="78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5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673</v>
      </c>
      <c r="K243" s="10" t="s">
        <v>674</v>
      </c>
      <c r="L243" s="9" t="s">
        <v>9</v>
      </c>
      <c r="M243" s="9" t="s">
        <v>10</v>
      </c>
      <c r="N243" s="10">
        <v>2</v>
      </c>
      <c r="O243" s="13">
        <v>4</v>
      </c>
      <c r="P243" s="78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5"/>
      <c r="F244" s="7" t="s">
        <v>152</v>
      </c>
      <c r="G244" s="7" t="s">
        <v>43</v>
      </c>
      <c r="H244" s="7" t="s">
        <v>131</v>
      </c>
      <c r="I244" s="2"/>
      <c r="J244" s="10" t="s">
        <v>674</v>
      </c>
      <c r="K244" s="10" t="s">
        <v>731</v>
      </c>
      <c r="L244" s="9" t="s">
        <v>9</v>
      </c>
      <c r="M244" s="9" t="s">
        <v>10</v>
      </c>
      <c r="N244" s="10">
        <v>3</v>
      </c>
      <c r="O244" s="13">
        <v>9</v>
      </c>
      <c r="P244" s="78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5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673</v>
      </c>
      <c r="K245" s="10" t="s">
        <v>674</v>
      </c>
      <c r="L245" s="9" t="s">
        <v>9</v>
      </c>
      <c r="M245" s="9" t="s">
        <v>10</v>
      </c>
      <c r="N245" s="10">
        <v>2</v>
      </c>
      <c r="O245" s="13">
        <v>4</v>
      </c>
      <c r="P245" s="78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5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673</v>
      </c>
      <c r="K246" s="10" t="s">
        <v>674</v>
      </c>
      <c r="L246" s="9" t="s">
        <v>9</v>
      </c>
      <c r="M246" s="9" t="s">
        <v>10</v>
      </c>
      <c r="N246" s="10">
        <v>2</v>
      </c>
      <c r="O246" s="13">
        <v>4</v>
      </c>
      <c r="P246" s="78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5"/>
      <c r="F247" s="7" t="s">
        <v>152</v>
      </c>
      <c r="G247" s="7" t="s">
        <v>43</v>
      </c>
      <c r="H247" s="7" t="s">
        <v>131</v>
      </c>
      <c r="I247" s="2"/>
      <c r="J247" s="10" t="s">
        <v>674</v>
      </c>
      <c r="K247" s="10" t="s">
        <v>731</v>
      </c>
      <c r="L247" s="9" t="s">
        <v>9</v>
      </c>
      <c r="M247" s="9" t="s">
        <v>10</v>
      </c>
      <c r="N247" s="10">
        <v>3</v>
      </c>
      <c r="O247" s="13">
        <v>9</v>
      </c>
      <c r="P247" s="78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5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673</v>
      </c>
      <c r="K248" s="10" t="s">
        <v>674</v>
      </c>
      <c r="L248" s="9" t="s">
        <v>9</v>
      </c>
      <c r="M248" s="9" t="s">
        <v>10</v>
      </c>
      <c r="N248" s="10">
        <v>2</v>
      </c>
      <c r="O248" s="13">
        <v>4</v>
      </c>
      <c r="P248" s="78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5"/>
      <c r="F249" s="7" t="s">
        <v>152</v>
      </c>
      <c r="G249" s="7" t="s">
        <v>43</v>
      </c>
      <c r="H249" s="7" t="s">
        <v>131</v>
      </c>
      <c r="I249" s="2"/>
      <c r="J249" s="10" t="s">
        <v>674</v>
      </c>
      <c r="K249" s="10" t="s">
        <v>731</v>
      </c>
      <c r="L249" s="9" t="s">
        <v>9</v>
      </c>
      <c r="M249" s="9" t="s">
        <v>10</v>
      </c>
      <c r="N249" s="10">
        <v>3</v>
      </c>
      <c r="O249" s="13">
        <v>9</v>
      </c>
      <c r="P249" s="78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5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673</v>
      </c>
      <c r="K250" s="10" t="s">
        <v>674</v>
      </c>
      <c r="L250" s="9" t="s">
        <v>9</v>
      </c>
      <c r="M250" s="9" t="s">
        <v>10</v>
      </c>
      <c r="N250" s="10">
        <v>2</v>
      </c>
      <c r="O250" s="13">
        <v>4</v>
      </c>
      <c r="P250" s="78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5"/>
      <c r="F251" s="7" t="s">
        <v>152</v>
      </c>
      <c r="G251" s="7" t="s">
        <v>43</v>
      </c>
      <c r="H251" s="7" t="s">
        <v>131</v>
      </c>
      <c r="I251" s="2"/>
      <c r="J251" s="10" t="s">
        <v>674</v>
      </c>
      <c r="K251" s="10" t="s">
        <v>731</v>
      </c>
      <c r="L251" s="9" t="s">
        <v>9</v>
      </c>
      <c r="M251" s="9" t="s">
        <v>10</v>
      </c>
      <c r="N251" s="10">
        <v>3</v>
      </c>
      <c r="O251" s="13">
        <v>9</v>
      </c>
      <c r="P251" s="78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5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673</v>
      </c>
      <c r="K252" s="10" t="s">
        <v>674</v>
      </c>
      <c r="L252" s="9" t="s">
        <v>9</v>
      </c>
      <c r="M252" s="9" t="s">
        <v>10</v>
      </c>
      <c r="N252" s="10">
        <v>2</v>
      </c>
      <c r="O252" s="13">
        <v>4</v>
      </c>
      <c r="P252" s="78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5"/>
      <c r="F253" s="7" t="s">
        <v>152</v>
      </c>
      <c r="G253" s="7" t="s">
        <v>43</v>
      </c>
      <c r="H253" s="7" t="s">
        <v>131</v>
      </c>
      <c r="I253" s="2"/>
      <c r="J253" s="10" t="s">
        <v>674</v>
      </c>
      <c r="K253" s="10" t="s">
        <v>731</v>
      </c>
      <c r="L253" s="9" t="s">
        <v>9</v>
      </c>
      <c r="M253" s="9" t="s">
        <v>10</v>
      </c>
      <c r="N253" s="10">
        <v>3</v>
      </c>
      <c r="O253" s="13">
        <v>9</v>
      </c>
      <c r="P253" s="78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5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673</v>
      </c>
      <c r="K254" s="10" t="s">
        <v>674</v>
      </c>
      <c r="L254" s="9" t="s">
        <v>9</v>
      </c>
      <c r="M254" s="9" t="s">
        <v>10</v>
      </c>
      <c r="N254" s="10">
        <v>2</v>
      </c>
      <c r="O254" s="13">
        <v>4</v>
      </c>
      <c r="P254" s="78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5"/>
      <c r="F255" s="7" t="s">
        <v>152</v>
      </c>
      <c r="G255" s="7" t="s">
        <v>43</v>
      </c>
      <c r="H255" s="7" t="s">
        <v>131</v>
      </c>
      <c r="I255" s="2"/>
      <c r="J255" s="10" t="s">
        <v>674</v>
      </c>
      <c r="K255" s="10" t="s">
        <v>731</v>
      </c>
      <c r="L255" s="9" t="s">
        <v>9</v>
      </c>
      <c r="M255" s="9" t="s">
        <v>10</v>
      </c>
      <c r="N255" s="10">
        <v>3</v>
      </c>
      <c r="O255" s="13">
        <v>9</v>
      </c>
      <c r="P255" s="78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5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673</v>
      </c>
      <c r="K256" s="10" t="s">
        <v>674</v>
      </c>
      <c r="L256" s="9" t="s">
        <v>9</v>
      </c>
      <c r="M256" s="9" t="s">
        <v>10</v>
      </c>
      <c r="N256" s="10">
        <v>3</v>
      </c>
      <c r="O256" s="13">
        <v>3</v>
      </c>
      <c r="P256" s="78"/>
    </row>
    <row r="257" spans="1:19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5"/>
      <c r="F257" s="7" t="s">
        <v>152</v>
      </c>
      <c r="G257" s="7" t="s">
        <v>43</v>
      </c>
      <c r="H257" s="7" t="s">
        <v>131</v>
      </c>
      <c r="I257" s="2"/>
      <c r="J257" s="10" t="s">
        <v>674</v>
      </c>
      <c r="K257" s="10" t="s">
        <v>731</v>
      </c>
      <c r="L257" s="9" t="s">
        <v>9</v>
      </c>
      <c r="M257" s="9" t="s">
        <v>10</v>
      </c>
      <c r="N257" s="10">
        <v>3</v>
      </c>
      <c r="O257" s="13">
        <v>9</v>
      </c>
      <c r="P257" s="78"/>
    </row>
    <row r="258" spans="1:19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5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673</v>
      </c>
      <c r="K258" s="10" t="s">
        <v>674</v>
      </c>
      <c r="L258" s="9" t="s">
        <v>9</v>
      </c>
      <c r="M258" s="9" t="s">
        <v>10</v>
      </c>
      <c r="N258" s="10">
        <v>3</v>
      </c>
      <c r="O258" s="13">
        <v>3</v>
      </c>
      <c r="P258" s="78"/>
      <c r="R258" s="1">
        <v>4</v>
      </c>
      <c r="S258" s="1" t="str">
        <f>IF(SUM(N101:O101)=R258,"verdadeiro","")</f>
        <v>verdadeiro</v>
      </c>
    </row>
    <row r="259" spans="1:19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5"/>
      <c r="F259" s="7" t="s">
        <v>152</v>
      </c>
      <c r="G259" s="7" t="s">
        <v>43</v>
      </c>
      <c r="H259" s="7" t="s">
        <v>131</v>
      </c>
      <c r="I259" s="2"/>
      <c r="J259" s="10" t="s">
        <v>674</v>
      </c>
      <c r="K259" s="10" t="s">
        <v>731</v>
      </c>
      <c r="L259" s="9" t="s">
        <v>9</v>
      </c>
      <c r="M259" s="9" t="s">
        <v>10</v>
      </c>
      <c r="N259" s="10">
        <v>3</v>
      </c>
      <c r="O259" s="13">
        <v>9</v>
      </c>
      <c r="P259" s="78"/>
      <c r="R259" s="1">
        <v>5</v>
      </c>
      <c r="S259" s="1" t="str">
        <f>IF(SUM(N102:O102)=R259,"verdadeiro","")</f>
        <v>verdadeiro</v>
      </c>
    </row>
    <row r="260" spans="1:19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5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673</v>
      </c>
      <c r="K260" s="10" t="s">
        <v>674</v>
      </c>
      <c r="L260" s="9" t="s">
        <v>9</v>
      </c>
      <c r="M260" s="9" t="s">
        <v>10</v>
      </c>
      <c r="N260" s="10">
        <v>2</v>
      </c>
      <c r="O260" s="13">
        <v>4</v>
      </c>
      <c r="P260" s="78"/>
      <c r="R260" s="1">
        <v>14</v>
      </c>
      <c r="S260" s="1" t="str">
        <f>IF(SUM(N103:O103)=R260,"verdadeiro","")</f>
        <v>verdadeiro</v>
      </c>
    </row>
    <row r="261" spans="1:19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5"/>
      <c r="F261" s="7" t="s">
        <v>152</v>
      </c>
      <c r="G261" s="7" t="s">
        <v>43</v>
      </c>
      <c r="H261" s="7" t="s">
        <v>131</v>
      </c>
      <c r="I261" s="2"/>
      <c r="J261" s="10" t="s">
        <v>674</v>
      </c>
      <c r="K261" s="10" t="s">
        <v>731</v>
      </c>
      <c r="L261" s="9" t="s">
        <v>9</v>
      </c>
      <c r="M261" s="9" t="s">
        <v>10</v>
      </c>
      <c r="N261" s="10">
        <v>3</v>
      </c>
      <c r="O261" s="13">
        <v>9</v>
      </c>
      <c r="P261" s="78"/>
      <c r="R261" s="1">
        <v>5</v>
      </c>
      <c r="S261" s="1" t="str">
        <f>IF(SUM(N104:O104)=R261,"verdadeiro","")</f>
        <v>verdadeiro</v>
      </c>
    </row>
    <row r="262" spans="1:19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5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673</v>
      </c>
      <c r="K262" s="10" t="s">
        <v>674</v>
      </c>
      <c r="L262" s="9" t="s">
        <v>9</v>
      </c>
      <c r="M262" s="9" t="s">
        <v>10</v>
      </c>
      <c r="N262" s="10">
        <v>3</v>
      </c>
      <c r="O262" s="13">
        <v>3</v>
      </c>
      <c r="P262" s="78"/>
      <c r="R262" s="1">
        <v>5</v>
      </c>
      <c r="S262" s="1" t="str">
        <f>IF(SUM(N105:O105)=R262,"verdadeiro","")</f>
        <v>verdadeiro</v>
      </c>
    </row>
    <row r="263" spans="1:19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5"/>
      <c r="F263" s="7" t="s">
        <v>152</v>
      </c>
      <c r="G263" s="7" t="s">
        <v>43</v>
      </c>
      <c r="H263" s="7" t="s">
        <v>131</v>
      </c>
      <c r="I263" s="2"/>
      <c r="J263" s="10" t="s">
        <v>674</v>
      </c>
      <c r="K263" s="10" t="s">
        <v>731</v>
      </c>
      <c r="L263" s="9" t="s">
        <v>9</v>
      </c>
      <c r="M263" s="9" t="s">
        <v>10</v>
      </c>
      <c r="N263" s="10">
        <v>3</v>
      </c>
      <c r="O263" s="13">
        <v>9</v>
      </c>
      <c r="P263" s="78"/>
      <c r="R263" s="1">
        <v>14</v>
      </c>
      <c r="S263" s="1" t="str">
        <f>IF(SUM(N106:O106)=R263,"verdadeiro","")</f>
        <v>verdadeiro</v>
      </c>
    </row>
    <row r="264" spans="1:19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5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673</v>
      </c>
      <c r="K264" s="10" t="s">
        <v>674</v>
      </c>
      <c r="L264" s="9" t="s">
        <v>9</v>
      </c>
      <c r="M264" s="9" t="s">
        <v>10</v>
      </c>
      <c r="N264" s="10">
        <v>3</v>
      </c>
      <c r="O264" s="13">
        <v>3</v>
      </c>
      <c r="P264" s="78"/>
      <c r="R264" s="1">
        <v>8</v>
      </c>
      <c r="S264" s="1" t="str">
        <f>IF(SUM(N107:O107)=R264,"verdadeiro","")</f>
        <v>verdadeiro</v>
      </c>
    </row>
    <row r="265" spans="1:19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5"/>
      <c r="F265" s="7" t="s">
        <v>152</v>
      </c>
      <c r="G265" s="7" t="s">
        <v>43</v>
      </c>
      <c r="H265" s="7" t="s">
        <v>131</v>
      </c>
      <c r="I265" s="2"/>
      <c r="J265" s="10" t="s">
        <v>674</v>
      </c>
      <c r="K265" s="10" t="s">
        <v>731</v>
      </c>
      <c r="L265" s="9" t="s">
        <v>9</v>
      </c>
      <c r="M265" s="9" t="s">
        <v>10</v>
      </c>
      <c r="N265" s="10">
        <v>3</v>
      </c>
      <c r="O265" s="13">
        <v>9</v>
      </c>
      <c r="P265" s="78"/>
      <c r="R265" s="1">
        <v>14</v>
      </c>
      <c r="S265" s="1" t="str">
        <f>IF(SUM(N108:O108)=R265,"verdadeiro","")</f>
        <v>verdadeiro</v>
      </c>
    </row>
    <row r="266" spans="1:19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5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673</v>
      </c>
      <c r="K266" s="10" t="s">
        <v>674</v>
      </c>
      <c r="L266" s="9" t="s">
        <v>9</v>
      </c>
      <c r="M266" s="9" t="s">
        <v>10</v>
      </c>
      <c r="N266" s="10">
        <v>3</v>
      </c>
      <c r="O266" s="13">
        <v>3</v>
      </c>
      <c r="P266" s="78"/>
      <c r="R266" s="1">
        <v>8</v>
      </c>
      <c r="S266" s="1" t="str">
        <f>IF(SUM(N109:O109)=R266,"verdadeiro","")</f>
        <v>verdadeiro</v>
      </c>
    </row>
    <row r="267" spans="1:19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5"/>
      <c r="F267" s="7" t="s">
        <v>152</v>
      </c>
      <c r="G267" s="7" t="s">
        <v>43</v>
      </c>
      <c r="H267" s="7" t="s">
        <v>131</v>
      </c>
      <c r="I267" s="2"/>
      <c r="J267" s="10" t="s">
        <v>674</v>
      </c>
      <c r="K267" s="10" t="s">
        <v>731</v>
      </c>
      <c r="L267" s="9" t="s">
        <v>9</v>
      </c>
      <c r="M267" s="9" t="s">
        <v>10</v>
      </c>
      <c r="N267" s="10">
        <v>3</v>
      </c>
      <c r="O267" s="13">
        <v>9</v>
      </c>
      <c r="P267" s="78"/>
      <c r="R267" s="1">
        <v>14</v>
      </c>
      <c r="S267" s="1" t="str">
        <f>IF(SUM(N110:O110)=R267,"verdadeiro","")</f>
        <v>verdadeiro</v>
      </c>
    </row>
    <row r="268" spans="1:19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5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673</v>
      </c>
      <c r="K268" s="10" t="s">
        <v>674</v>
      </c>
      <c r="L268" s="9" t="s">
        <v>9</v>
      </c>
      <c r="M268" s="9" t="s">
        <v>10</v>
      </c>
      <c r="N268" s="10">
        <v>3</v>
      </c>
      <c r="O268" s="13">
        <v>3</v>
      </c>
      <c r="P268" s="78"/>
      <c r="R268" s="1">
        <v>8</v>
      </c>
      <c r="S268" s="1" t="str">
        <f>IF(SUM(N111:O111)=R268,"verdadeiro","")</f>
        <v>verdadeiro</v>
      </c>
    </row>
    <row r="269" spans="1:19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5"/>
      <c r="F269" s="7" t="s">
        <v>152</v>
      </c>
      <c r="G269" s="7" t="s">
        <v>43</v>
      </c>
      <c r="H269" s="7" t="s">
        <v>131</v>
      </c>
      <c r="I269" s="2"/>
      <c r="J269" s="10" t="s">
        <v>674</v>
      </c>
      <c r="K269" s="10" t="s">
        <v>731</v>
      </c>
      <c r="L269" s="9" t="s">
        <v>9</v>
      </c>
      <c r="M269" s="9" t="s">
        <v>10</v>
      </c>
      <c r="N269" s="10">
        <v>3</v>
      </c>
      <c r="O269" s="13">
        <v>9</v>
      </c>
      <c r="P269" s="78"/>
      <c r="R269" s="1">
        <v>14</v>
      </c>
      <c r="S269" s="1" t="str">
        <f>IF(SUM(N112:O112)=R269,"verdadeiro","")</f>
        <v>verdadeiro</v>
      </c>
    </row>
    <row r="270" spans="1:19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5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673</v>
      </c>
      <c r="K270" s="10" t="s">
        <v>674</v>
      </c>
      <c r="L270" s="9" t="s">
        <v>9</v>
      </c>
      <c r="M270" s="9" t="s">
        <v>10</v>
      </c>
      <c r="N270" s="10">
        <v>3</v>
      </c>
      <c r="O270" s="13">
        <v>3</v>
      </c>
      <c r="P270" s="78"/>
      <c r="R270" s="1">
        <v>8</v>
      </c>
      <c r="S270" s="1" t="str">
        <f>IF(SUM(N113:O113)=R270,"verdadeiro","")</f>
        <v>verdadeiro</v>
      </c>
    </row>
    <row r="271" spans="1:19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5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673</v>
      </c>
      <c r="K271" s="10" t="s">
        <v>674</v>
      </c>
      <c r="L271" s="9" t="s">
        <v>9</v>
      </c>
      <c r="M271" s="9" t="s">
        <v>10</v>
      </c>
      <c r="N271" s="10">
        <v>2</v>
      </c>
      <c r="O271" s="13">
        <v>4</v>
      </c>
      <c r="P271" s="78"/>
      <c r="R271" s="1">
        <v>14</v>
      </c>
      <c r="S271" s="1" t="str">
        <f>IF(SUM(N114:O114)=R271,"verdadeiro","")</f>
        <v>verdadeiro</v>
      </c>
    </row>
    <row r="272" spans="1:19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5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676</v>
      </c>
      <c r="K272" s="10" t="s">
        <v>670</v>
      </c>
      <c r="L272" s="9" t="s">
        <v>9</v>
      </c>
      <c r="M272" s="9" t="s">
        <v>10</v>
      </c>
      <c r="N272" s="10">
        <v>2</v>
      </c>
      <c r="O272" s="13">
        <v>3</v>
      </c>
      <c r="P272" s="78"/>
      <c r="R272" s="1">
        <v>8</v>
      </c>
      <c r="S272" s="1" t="str">
        <f>IF(SUM(N115:O115)=R272,"verdadeiro","")</f>
        <v>verdadeiro</v>
      </c>
    </row>
    <row r="273" spans="1:19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5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673</v>
      </c>
      <c r="K273" s="10" t="s">
        <v>674</v>
      </c>
      <c r="L273" s="9" t="s">
        <v>9</v>
      </c>
      <c r="M273" s="9" t="s">
        <v>10</v>
      </c>
      <c r="N273" s="10">
        <v>2</v>
      </c>
      <c r="O273" s="13">
        <v>4</v>
      </c>
      <c r="P273" s="78"/>
      <c r="R273" s="1">
        <v>14</v>
      </c>
      <c r="S273" s="1" t="str">
        <f>IF(SUM(N116:O116)=R273,"verdadeiro","")</f>
        <v>verdadeiro</v>
      </c>
    </row>
    <row r="274" spans="1:19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5"/>
      <c r="F274" s="7" t="s">
        <v>152</v>
      </c>
      <c r="G274" s="7" t="s">
        <v>43</v>
      </c>
      <c r="H274" s="7" t="s">
        <v>131</v>
      </c>
      <c r="I274" s="2"/>
      <c r="J274" s="10" t="s">
        <v>674</v>
      </c>
      <c r="K274" s="10" t="s">
        <v>731</v>
      </c>
      <c r="L274" s="9" t="s">
        <v>9</v>
      </c>
      <c r="M274" s="9" t="s">
        <v>10</v>
      </c>
      <c r="N274" s="10">
        <v>3</v>
      </c>
      <c r="O274" s="13">
        <v>9</v>
      </c>
      <c r="P274" s="78"/>
      <c r="R274" s="1">
        <v>8</v>
      </c>
      <c r="S274" s="1" t="str">
        <f>IF(SUM(N117:O117)=R274,"verdadeiro","")</f>
        <v>verdadeiro</v>
      </c>
    </row>
    <row r="275" spans="1:19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5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676</v>
      </c>
      <c r="K275" s="10" t="s">
        <v>670</v>
      </c>
      <c r="L275" s="9" t="s">
        <v>9</v>
      </c>
      <c r="M275" s="9" t="s">
        <v>10</v>
      </c>
      <c r="N275" s="10">
        <v>2</v>
      </c>
      <c r="O275" s="13">
        <v>3</v>
      </c>
      <c r="P275" s="78"/>
      <c r="R275" s="1">
        <v>14</v>
      </c>
      <c r="S275" s="1" t="str">
        <f>IF(SUM(N118:O118)=R275,"verdadeiro","")</f>
        <v>verdadeiro</v>
      </c>
    </row>
    <row r="276" spans="1:19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5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676</v>
      </c>
      <c r="K276" s="10" t="s">
        <v>670</v>
      </c>
      <c r="L276" s="9" t="s">
        <v>9</v>
      </c>
      <c r="M276" s="9" t="s">
        <v>10</v>
      </c>
      <c r="N276" s="10">
        <v>2</v>
      </c>
      <c r="O276" s="13">
        <v>3</v>
      </c>
      <c r="P276" s="78"/>
      <c r="R276" s="1">
        <v>7</v>
      </c>
      <c r="S276" s="1" t="str">
        <f>IF(SUM(N119:O119)=R276,"verdadeiro","")</f>
        <v>verdadeiro</v>
      </c>
    </row>
    <row r="277" spans="1:19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5"/>
      <c r="F277" s="7" t="s">
        <v>152</v>
      </c>
      <c r="G277" s="7" t="s">
        <v>43</v>
      </c>
      <c r="H277" s="7" t="s">
        <v>131</v>
      </c>
      <c r="I277" s="2"/>
      <c r="J277" s="10" t="s">
        <v>674</v>
      </c>
      <c r="K277" s="10" t="s">
        <v>731</v>
      </c>
      <c r="L277" s="9" t="s">
        <v>9</v>
      </c>
      <c r="M277" s="9" t="s">
        <v>10</v>
      </c>
      <c r="N277" s="10">
        <v>3</v>
      </c>
      <c r="O277" s="13">
        <v>9</v>
      </c>
      <c r="P277" s="78"/>
      <c r="R277" s="1">
        <v>14</v>
      </c>
      <c r="S277" s="1" t="str">
        <f>IF(SUM(N120:O120)=R277,"verdadeiro","")</f>
        <v>verdadeiro</v>
      </c>
    </row>
    <row r="278" spans="1:19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5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676</v>
      </c>
      <c r="K278" s="10" t="s">
        <v>670</v>
      </c>
      <c r="L278" s="9" t="s">
        <v>9</v>
      </c>
      <c r="M278" s="9" t="s">
        <v>10</v>
      </c>
      <c r="N278" s="10">
        <v>2</v>
      </c>
      <c r="O278" s="13">
        <v>3</v>
      </c>
      <c r="P278" s="78"/>
      <c r="R278" s="1">
        <v>7</v>
      </c>
      <c r="S278" s="1" t="str">
        <f>IF(SUM(N121:O121)=R278,"verdadeiro","")</f>
        <v>verdadeiro</v>
      </c>
    </row>
    <row r="279" spans="1:19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5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673</v>
      </c>
      <c r="K279" s="10" t="s">
        <v>674</v>
      </c>
      <c r="L279" s="9" t="s">
        <v>9</v>
      </c>
      <c r="M279" s="9" t="s">
        <v>10</v>
      </c>
      <c r="N279" s="10">
        <v>2</v>
      </c>
      <c r="O279" s="13">
        <v>4</v>
      </c>
      <c r="P279" s="78"/>
      <c r="R279" s="1">
        <v>14</v>
      </c>
      <c r="S279" s="1" t="str">
        <f>IF(SUM(N122:O122)=R279,"verdadeiro","")</f>
        <v>verdadeiro</v>
      </c>
    </row>
    <row r="280" spans="1:19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5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673</v>
      </c>
      <c r="K280" s="10" t="s">
        <v>674</v>
      </c>
      <c r="L280" s="9" t="s">
        <v>9</v>
      </c>
      <c r="M280" s="9" t="s">
        <v>10</v>
      </c>
      <c r="N280" s="10">
        <v>2</v>
      </c>
      <c r="O280" s="13">
        <v>4</v>
      </c>
      <c r="P280" s="78"/>
      <c r="R280" s="1">
        <v>7</v>
      </c>
      <c r="S280" s="1" t="str">
        <f>IF(SUM(N123:O123)=R280,"verdadeiro","")</f>
        <v>verdadeiro</v>
      </c>
    </row>
    <row r="281" spans="1:19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5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673</v>
      </c>
      <c r="K281" s="10" t="s">
        <v>674</v>
      </c>
      <c r="L281" s="9" t="s">
        <v>9</v>
      </c>
      <c r="M281" s="9" t="s">
        <v>10</v>
      </c>
      <c r="N281" s="10">
        <v>2</v>
      </c>
      <c r="O281" s="13">
        <v>4</v>
      </c>
      <c r="P281" s="78"/>
      <c r="R281" s="1">
        <v>14</v>
      </c>
      <c r="S281" s="1" t="str">
        <f>IF(SUM(N124:O124)=R281,"verdadeiro","")</f>
        <v>verdadeiro</v>
      </c>
    </row>
    <row r="282" spans="1:19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5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673</v>
      </c>
      <c r="K282" s="10" t="s">
        <v>674</v>
      </c>
      <c r="L282" s="9" t="s">
        <v>9</v>
      </c>
      <c r="M282" s="9" t="s">
        <v>10</v>
      </c>
      <c r="N282" s="10">
        <v>2</v>
      </c>
      <c r="O282" s="13">
        <v>4</v>
      </c>
      <c r="P282" s="78"/>
      <c r="R282" s="1">
        <v>7</v>
      </c>
      <c r="S282" s="1" t="str">
        <f>IF(SUM(N125:O125)=R282,"verdadeiro","")</f>
        <v>verdadeiro</v>
      </c>
    </row>
    <row r="283" spans="1:19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5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673</v>
      </c>
      <c r="K283" s="10" t="s">
        <v>674</v>
      </c>
      <c r="L283" s="9" t="s">
        <v>9</v>
      </c>
      <c r="M283" s="9" t="s">
        <v>10</v>
      </c>
      <c r="N283" s="10">
        <v>2</v>
      </c>
      <c r="O283" s="13">
        <v>4</v>
      </c>
      <c r="P283" s="78"/>
      <c r="R283" s="1">
        <v>14</v>
      </c>
      <c r="S283" s="1" t="str">
        <f>IF(SUM(N126:O126)=R283,"verdadeiro","")</f>
        <v>verdadeiro</v>
      </c>
    </row>
    <row r="284" spans="1:19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5"/>
      <c r="F284" s="7" t="s">
        <v>152</v>
      </c>
      <c r="G284" s="7" t="s">
        <v>43</v>
      </c>
      <c r="H284" s="7" t="s">
        <v>131</v>
      </c>
      <c r="I284" s="2"/>
      <c r="J284" s="10" t="s">
        <v>674</v>
      </c>
      <c r="K284" s="10" t="s">
        <v>731</v>
      </c>
      <c r="L284" s="9" t="s">
        <v>9</v>
      </c>
      <c r="M284" s="9" t="s">
        <v>10</v>
      </c>
      <c r="N284" s="10">
        <v>3</v>
      </c>
      <c r="O284" s="13">
        <v>9</v>
      </c>
      <c r="P284" s="78"/>
      <c r="R284" s="1">
        <v>7</v>
      </c>
      <c r="S284" s="1" t="str">
        <f>IF(SUM(N127:O127)=R284,"verdadeiro","")</f>
        <v>verdadeiro</v>
      </c>
    </row>
    <row r="285" spans="1:19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5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673</v>
      </c>
      <c r="K285" s="10" t="s">
        <v>674</v>
      </c>
      <c r="L285" s="9" t="s">
        <v>9</v>
      </c>
      <c r="M285" s="9" t="s">
        <v>10</v>
      </c>
      <c r="N285" s="10">
        <v>2</v>
      </c>
      <c r="O285" s="13">
        <v>4</v>
      </c>
      <c r="P285" s="78"/>
      <c r="R285" s="1">
        <v>14</v>
      </c>
      <c r="S285" s="1" t="str">
        <f>IF(SUM(N128:O128)=R285,"verdadeiro","")</f>
        <v>verdadeiro</v>
      </c>
    </row>
    <row r="286" spans="1:19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5"/>
      <c r="F286" s="7" t="s">
        <v>152</v>
      </c>
      <c r="G286" s="7" t="s">
        <v>43</v>
      </c>
      <c r="H286" s="7" t="s">
        <v>131</v>
      </c>
      <c r="I286" s="2"/>
      <c r="J286" s="10" t="s">
        <v>674</v>
      </c>
      <c r="K286" s="10" t="s">
        <v>731</v>
      </c>
      <c r="L286" s="9" t="s">
        <v>9</v>
      </c>
      <c r="M286" s="9" t="s">
        <v>10</v>
      </c>
      <c r="N286" s="10">
        <v>3</v>
      </c>
      <c r="O286" s="13">
        <v>9</v>
      </c>
      <c r="P286" s="78"/>
      <c r="R286" s="1">
        <v>3</v>
      </c>
      <c r="S286" s="1" t="str">
        <f>IF(SUM(N129:O129)=R286,"verdadeiro","")</f>
        <v>verdadeiro</v>
      </c>
    </row>
    <row r="287" spans="1:19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5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673</v>
      </c>
      <c r="K287" s="10" t="s">
        <v>674</v>
      </c>
      <c r="L287" s="9" t="s">
        <v>9</v>
      </c>
      <c r="M287" s="9" t="s">
        <v>10</v>
      </c>
      <c r="N287" s="10">
        <v>3</v>
      </c>
      <c r="O287" s="13">
        <v>3</v>
      </c>
      <c r="P287" s="78"/>
      <c r="R287" s="1">
        <v>12</v>
      </c>
      <c r="S287" s="1" t="str">
        <f>IF(SUM(N130:O130)=R287,"verdadeiro","")</f>
        <v>verdadeiro</v>
      </c>
    </row>
    <row r="288" spans="1:19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5"/>
      <c r="F288" s="7" t="s">
        <v>152</v>
      </c>
      <c r="G288" s="7" t="s">
        <v>43</v>
      </c>
      <c r="H288" s="7" t="s">
        <v>131</v>
      </c>
      <c r="I288" s="2"/>
      <c r="J288" s="10" t="s">
        <v>674</v>
      </c>
      <c r="K288" s="10" t="s">
        <v>731</v>
      </c>
      <c r="L288" s="9" t="s">
        <v>9</v>
      </c>
      <c r="M288" s="9" t="s">
        <v>10</v>
      </c>
      <c r="N288" s="10">
        <v>3</v>
      </c>
      <c r="O288" s="13">
        <v>9</v>
      </c>
      <c r="P288" s="78"/>
      <c r="R288" s="1">
        <v>3</v>
      </c>
      <c r="S288" s="1" t="str">
        <f>IF(SUM(N131:O131)=R288,"verdadeiro","")</f>
        <v>verdadeiro</v>
      </c>
    </row>
    <row r="289" spans="1:19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5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673</v>
      </c>
      <c r="K289" s="10" t="s">
        <v>674</v>
      </c>
      <c r="L289" s="9" t="s">
        <v>9</v>
      </c>
      <c r="M289" s="9" t="s">
        <v>10</v>
      </c>
      <c r="N289" s="10">
        <v>3</v>
      </c>
      <c r="O289" s="13">
        <v>3</v>
      </c>
      <c r="P289" s="78"/>
      <c r="R289" s="1">
        <v>12</v>
      </c>
      <c r="S289" s="1" t="str">
        <f>IF(SUM(N132:O132)=R289,"verdadeiro","")</f>
        <v>verdadeiro</v>
      </c>
    </row>
    <row r="290" spans="1:19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5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673</v>
      </c>
      <c r="K290" s="10" t="s">
        <v>674</v>
      </c>
      <c r="L290" s="9" t="s">
        <v>9</v>
      </c>
      <c r="M290" s="9" t="s">
        <v>10</v>
      </c>
      <c r="N290" s="10">
        <v>3</v>
      </c>
      <c r="O290" s="13">
        <v>3</v>
      </c>
      <c r="P290" s="78"/>
      <c r="R290" s="1">
        <v>5</v>
      </c>
      <c r="S290" s="1" t="str">
        <f>IF(SUM(N133:O133)=R290,"verdadeiro","")</f>
        <v>verdadeiro</v>
      </c>
    </row>
    <row r="291" spans="1:19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5"/>
      <c r="F291" s="7" t="s">
        <v>152</v>
      </c>
      <c r="G291" s="7" t="s">
        <v>43</v>
      </c>
      <c r="H291" s="7" t="s">
        <v>131</v>
      </c>
      <c r="I291" s="2"/>
      <c r="J291" s="10" t="s">
        <v>674</v>
      </c>
      <c r="K291" s="10" t="s">
        <v>731</v>
      </c>
      <c r="L291" s="9" t="s">
        <v>9</v>
      </c>
      <c r="M291" s="9" t="s">
        <v>10</v>
      </c>
      <c r="N291" s="10">
        <v>3</v>
      </c>
      <c r="O291" s="13">
        <v>9</v>
      </c>
      <c r="P291" s="78"/>
      <c r="R291" s="1">
        <v>12</v>
      </c>
      <c r="S291" s="1" t="str">
        <f>IF(SUM(N134:O134)=R291,"verdadeiro","")</f>
        <v>verdadeiro</v>
      </c>
    </row>
    <row r="292" spans="1:19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5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673</v>
      </c>
      <c r="K292" s="10" t="s">
        <v>674</v>
      </c>
      <c r="L292" s="9" t="s">
        <v>9</v>
      </c>
      <c r="M292" s="9" t="s">
        <v>10</v>
      </c>
      <c r="N292" s="10">
        <v>2</v>
      </c>
      <c r="O292" s="13">
        <v>4</v>
      </c>
      <c r="P292" s="78"/>
      <c r="R292" s="1">
        <v>4</v>
      </c>
      <c r="S292" s="1" t="str">
        <f>IF(SUM(N135:O135)=R292,"verdadeiro","")</f>
        <v>verdadeiro</v>
      </c>
    </row>
    <row r="293" spans="1:19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5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675</v>
      </c>
      <c r="K293" s="10" t="s">
        <v>679</v>
      </c>
      <c r="L293" s="9" t="s">
        <v>9</v>
      </c>
      <c r="M293" s="9" t="s">
        <v>10</v>
      </c>
      <c r="N293" s="10">
        <v>3</v>
      </c>
      <c r="O293" s="13">
        <v>4</v>
      </c>
      <c r="P293" s="78"/>
      <c r="R293" s="1">
        <v>12</v>
      </c>
      <c r="S293" s="1" t="str">
        <f>IF(SUM(N136:O136)=R293,"verdadeiro","")</f>
        <v>verdadeiro</v>
      </c>
    </row>
    <row r="294" spans="1:19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5"/>
      <c r="F294" s="7" t="s">
        <v>152</v>
      </c>
      <c r="G294" s="7" t="s">
        <v>43</v>
      </c>
      <c r="H294" s="7" t="s">
        <v>131</v>
      </c>
      <c r="I294" s="2"/>
      <c r="J294" s="10" t="s">
        <v>674</v>
      </c>
      <c r="K294" s="10" t="s">
        <v>731</v>
      </c>
      <c r="L294" s="9" t="s">
        <v>9</v>
      </c>
      <c r="M294" s="9" t="s">
        <v>10</v>
      </c>
      <c r="N294" s="10">
        <v>3</v>
      </c>
      <c r="O294" s="13">
        <v>9</v>
      </c>
      <c r="P294" s="78"/>
      <c r="R294" s="1">
        <v>6</v>
      </c>
      <c r="S294" s="1" t="str">
        <f>IF(SUM(N137:O137)=R294,"verdadeiro","")</f>
        <v>verdadeiro</v>
      </c>
    </row>
    <row r="295" spans="1:19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5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673</v>
      </c>
      <c r="K295" s="10" t="s">
        <v>674</v>
      </c>
      <c r="L295" s="9" t="s">
        <v>9</v>
      </c>
      <c r="M295" s="9" t="s">
        <v>10</v>
      </c>
      <c r="N295" s="10">
        <v>2</v>
      </c>
      <c r="O295" s="13">
        <v>4</v>
      </c>
      <c r="P295" s="78"/>
      <c r="R295" s="1">
        <v>6</v>
      </c>
      <c r="S295" s="1" t="str">
        <f>IF(SUM(N138:O138)=R295,"verdadeiro","")</f>
        <v>verdadeiro</v>
      </c>
    </row>
    <row r="296" spans="1:19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5"/>
      <c r="F296" s="7" t="s">
        <v>152</v>
      </c>
      <c r="G296" s="7" t="s">
        <v>43</v>
      </c>
      <c r="H296" s="7" t="s">
        <v>131</v>
      </c>
      <c r="I296" s="2"/>
      <c r="J296" s="10" t="s">
        <v>674</v>
      </c>
      <c r="K296" s="10" t="s">
        <v>731</v>
      </c>
      <c r="L296" s="9" t="s">
        <v>9</v>
      </c>
      <c r="M296" s="9" t="s">
        <v>10</v>
      </c>
      <c r="N296" s="10">
        <v>3</v>
      </c>
      <c r="O296" s="13">
        <v>9</v>
      </c>
      <c r="P296" s="78"/>
      <c r="R296" s="1">
        <v>12</v>
      </c>
      <c r="S296" s="1" t="str">
        <f>IF(SUM(N139:O139)=R296,"verdadeiro","")</f>
        <v>verdadeiro</v>
      </c>
    </row>
    <row r="297" spans="1:19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5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673</v>
      </c>
      <c r="K297" s="10" t="s">
        <v>674</v>
      </c>
      <c r="L297" s="9" t="s">
        <v>9</v>
      </c>
      <c r="M297" s="9" t="s">
        <v>10</v>
      </c>
      <c r="N297" s="10">
        <v>3</v>
      </c>
      <c r="O297" s="13">
        <v>3</v>
      </c>
      <c r="P297" s="78"/>
      <c r="R297" s="1">
        <v>5</v>
      </c>
      <c r="S297" s="1" t="str">
        <f>IF(SUM(N140:O140)=R297,"verdadeiro","")</f>
        <v>verdadeiro</v>
      </c>
    </row>
    <row r="298" spans="1:19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5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673</v>
      </c>
      <c r="K298" s="10" t="s">
        <v>674</v>
      </c>
      <c r="L298" s="9" t="s">
        <v>9</v>
      </c>
      <c r="M298" s="9" t="s">
        <v>10</v>
      </c>
      <c r="N298" s="10">
        <v>3</v>
      </c>
      <c r="O298" s="13">
        <v>3</v>
      </c>
      <c r="P298" s="78"/>
      <c r="R298" s="1">
        <v>12</v>
      </c>
      <c r="S298" s="1" t="str">
        <f>IF(SUM(N141:O141)=R298,"verdadeiro","")</f>
        <v>verdadeiro</v>
      </c>
    </row>
    <row r="299" spans="1:19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5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673</v>
      </c>
      <c r="K299" s="10" t="s">
        <v>674</v>
      </c>
      <c r="L299" s="9" t="s">
        <v>9</v>
      </c>
      <c r="M299" s="9" t="s">
        <v>10</v>
      </c>
      <c r="N299" s="10">
        <v>3</v>
      </c>
      <c r="O299" s="13">
        <v>3</v>
      </c>
      <c r="P299" s="78"/>
      <c r="R299" s="1">
        <v>5</v>
      </c>
      <c r="S299" s="1" t="str">
        <f>IF(SUM(N142:O142)=R299,"verdadeiro","")</f>
        <v>verdadeiro</v>
      </c>
    </row>
    <row r="300" spans="1:19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5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673</v>
      </c>
      <c r="K300" s="10" t="s">
        <v>674</v>
      </c>
      <c r="L300" s="9" t="s">
        <v>9</v>
      </c>
      <c r="M300" s="9" t="s">
        <v>10</v>
      </c>
      <c r="N300" s="10">
        <v>3</v>
      </c>
      <c r="O300" s="13">
        <v>3</v>
      </c>
      <c r="P300" s="78"/>
      <c r="R300" s="1">
        <v>12</v>
      </c>
      <c r="S300" s="1" t="str">
        <f>IF(SUM(N143:O143)=R300,"verdadeiro","")</f>
        <v>verdadeiro</v>
      </c>
    </row>
    <row r="301" spans="1:19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5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673</v>
      </c>
      <c r="K301" s="10" t="s">
        <v>674</v>
      </c>
      <c r="L301" s="9" t="s">
        <v>9</v>
      </c>
      <c r="M301" s="9" t="s">
        <v>10</v>
      </c>
      <c r="N301" s="10">
        <v>3</v>
      </c>
      <c r="O301" s="13">
        <v>3</v>
      </c>
      <c r="P301" s="78"/>
      <c r="R301" s="1">
        <v>5</v>
      </c>
      <c r="S301" s="1" t="str">
        <f>IF(SUM(N144:O144)=R301,"verdadeiro","")</f>
        <v>verdadeiro</v>
      </c>
    </row>
    <row r="302" spans="1:19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5"/>
      <c r="F302" s="7" t="s">
        <v>152</v>
      </c>
      <c r="G302" s="7" t="s">
        <v>43</v>
      </c>
      <c r="H302" s="7" t="s">
        <v>131</v>
      </c>
      <c r="I302" s="2"/>
      <c r="J302" s="10" t="s">
        <v>674</v>
      </c>
      <c r="K302" s="10" t="s">
        <v>731</v>
      </c>
      <c r="L302" s="9" t="s">
        <v>9</v>
      </c>
      <c r="M302" s="9" t="s">
        <v>10</v>
      </c>
      <c r="N302" s="10">
        <v>3</v>
      </c>
      <c r="O302" s="13">
        <v>9</v>
      </c>
      <c r="P302" s="78"/>
      <c r="R302" s="1">
        <v>12</v>
      </c>
      <c r="S302" s="1" t="str">
        <f>IF(SUM(N145:O145)=R302,"verdadeiro","")</f>
        <v>verdadeiro</v>
      </c>
    </row>
    <row r="303" spans="1:19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5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675</v>
      </c>
      <c r="K303" s="10" t="s">
        <v>679</v>
      </c>
      <c r="L303" s="9" t="s">
        <v>9</v>
      </c>
      <c r="M303" s="9" t="s">
        <v>10</v>
      </c>
      <c r="N303" s="10">
        <v>3</v>
      </c>
      <c r="O303" s="13">
        <v>4</v>
      </c>
      <c r="P303" s="78"/>
      <c r="R303" s="1">
        <v>6</v>
      </c>
      <c r="S303" s="1" t="str">
        <f>IF(SUM(N146:O146)=R303,"verdadeiro","")</f>
        <v>verdadeiro</v>
      </c>
    </row>
    <row r="304" spans="1:19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5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675</v>
      </c>
      <c r="K304" s="10" t="s">
        <v>679</v>
      </c>
      <c r="L304" s="9" t="s">
        <v>9</v>
      </c>
      <c r="M304" s="9" t="s">
        <v>10</v>
      </c>
      <c r="N304" s="10">
        <v>3</v>
      </c>
      <c r="O304" s="13">
        <v>4</v>
      </c>
      <c r="P304" s="78"/>
      <c r="R304" s="1">
        <v>12</v>
      </c>
      <c r="S304" s="1" t="str">
        <f>IF(SUM(N147:O147)=R304,"verdadeiro","")</f>
        <v>verdadeiro</v>
      </c>
    </row>
    <row r="305" spans="1:19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5"/>
      <c r="F305" s="7" t="s">
        <v>152</v>
      </c>
      <c r="G305" s="7" t="s">
        <v>43</v>
      </c>
      <c r="H305" s="7" t="s">
        <v>131</v>
      </c>
      <c r="I305" s="2"/>
      <c r="J305" s="10" t="s">
        <v>674</v>
      </c>
      <c r="K305" s="10" t="s">
        <v>731</v>
      </c>
      <c r="L305" s="9" t="s">
        <v>9</v>
      </c>
      <c r="M305" s="9" t="s">
        <v>10</v>
      </c>
      <c r="N305" s="10">
        <v>3</v>
      </c>
      <c r="O305" s="13">
        <v>9</v>
      </c>
      <c r="P305" s="78"/>
      <c r="R305" s="1">
        <v>5</v>
      </c>
      <c r="S305" s="1" t="str">
        <f>IF(SUM(N148:O148)=R305,"verdadeiro","")</f>
        <v>verdadeiro</v>
      </c>
    </row>
    <row r="306" spans="1:19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5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675</v>
      </c>
      <c r="K306" s="10" t="s">
        <v>679</v>
      </c>
      <c r="L306" s="9" t="s">
        <v>9</v>
      </c>
      <c r="M306" s="9" t="s">
        <v>10</v>
      </c>
      <c r="N306" s="10">
        <v>3</v>
      </c>
      <c r="O306" s="13">
        <v>4</v>
      </c>
      <c r="P306" s="78"/>
      <c r="R306" s="1">
        <v>12</v>
      </c>
      <c r="S306" s="1" t="str">
        <f>IF(SUM(N149:O149)=R306,"verdadeiro","")</f>
        <v>verdadeiro</v>
      </c>
    </row>
    <row r="307" spans="1:19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5"/>
      <c r="F307" s="7" t="s">
        <v>152</v>
      </c>
      <c r="G307" s="7" t="s">
        <v>43</v>
      </c>
      <c r="H307" s="7" t="s">
        <v>131</v>
      </c>
      <c r="I307" s="2"/>
      <c r="J307" s="10" t="s">
        <v>674</v>
      </c>
      <c r="K307" s="10" t="s">
        <v>731</v>
      </c>
      <c r="L307" s="9" t="s">
        <v>9</v>
      </c>
      <c r="M307" s="9" t="s">
        <v>10</v>
      </c>
      <c r="N307" s="10">
        <v>3</v>
      </c>
      <c r="O307" s="13">
        <v>9</v>
      </c>
      <c r="P307" s="78"/>
      <c r="R307" s="1">
        <v>5</v>
      </c>
      <c r="S307" s="1" t="str">
        <f>IF(SUM(N150:O150)=R307,"verdadeiro","")</f>
        <v>verdadeiro</v>
      </c>
    </row>
    <row r="308" spans="1:19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5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675</v>
      </c>
      <c r="K308" s="10" t="s">
        <v>679</v>
      </c>
      <c r="L308" s="9" t="s">
        <v>9</v>
      </c>
      <c r="M308" s="9" t="s">
        <v>10</v>
      </c>
      <c r="N308" s="10">
        <v>3</v>
      </c>
      <c r="O308" s="13">
        <v>4</v>
      </c>
      <c r="P308" s="78"/>
      <c r="R308" s="1">
        <v>12</v>
      </c>
      <c r="S308" s="1" t="str">
        <f>IF(SUM(N151:O151)=R308,"verdadeiro","")</f>
        <v>verdadeiro</v>
      </c>
    </row>
    <row r="309" spans="1:19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5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673</v>
      </c>
      <c r="K309" s="10" t="s">
        <v>674</v>
      </c>
      <c r="L309" s="9" t="s">
        <v>9</v>
      </c>
      <c r="M309" s="9" t="s">
        <v>10</v>
      </c>
      <c r="N309" s="10">
        <v>3</v>
      </c>
      <c r="O309" s="13">
        <v>3</v>
      </c>
      <c r="P309" s="78"/>
      <c r="R309" s="1">
        <v>5</v>
      </c>
      <c r="S309" s="1" t="str">
        <f>IF(SUM(N152:O152)=R309,"verdadeiro","")</f>
        <v>verdadeiro</v>
      </c>
    </row>
    <row r="310" spans="1:19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5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673</v>
      </c>
      <c r="K310" s="10" t="s">
        <v>674</v>
      </c>
      <c r="L310" s="9" t="s">
        <v>9</v>
      </c>
      <c r="M310" s="9" t="s">
        <v>10</v>
      </c>
      <c r="N310" s="10">
        <v>2</v>
      </c>
      <c r="O310" s="13">
        <v>4</v>
      </c>
      <c r="P310" s="78"/>
      <c r="R310" s="1">
        <v>12</v>
      </c>
      <c r="S310" s="1" t="str">
        <f>IF(SUM(N153:O153)=R310,"verdadeiro","")</f>
        <v>verdadeiro</v>
      </c>
    </row>
    <row r="311" spans="1:19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5"/>
      <c r="F311" s="7" t="s">
        <v>152</v>
      </c>
      <c r="G311" s="7" t="s">
        <v>43</v>
      </c>
      <c r="H311" s="7" t="s">
        <v>131</v>
      </c>
      <c r="I311" s="2"/>
      <c r="J311" s="10" t="s">
        <v>674</v>
      </c>
      <c r="K311" s="10" t="s">
        <v>731</v>
      </c>
      <c r="L311" s="9" t="s">
        <v>9</v>
      </c>
      <c r="M311" s="9" t="s">
        <v>10</v>
      </c>
      <c r="N311" s="10">
        <v>3</v>
      </c>
      <c r="O311" s="13">
        <v>9</v>
      </c>
      <c r="P311" s="78"/>
      <c r="R311" s="1">
        <v>6</v>
      </c>
      <c r="S311" s="1" t="str">
        <f>IF(SUM(N154:O154)=R311,"verdadeiro","")</f>
        <v>verdadeiro</v>
      </c>
    </row>
    <row r="312" spans="1:19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5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673</v>
      </c>
      <c r="K312" s="10" t="s">
        <v>674</v>
      </c>
      <c r="L312" s="9" t="s">
        <v>9</v>
      </c>
      <c r="M312" s="9" t="s">
        <v>10</v>
      </c>
      <c r="N312" s="10">
        <v>2</v>
      </c>
      <c r="O312" s="13">
        <v>4</v>
      </c>
      <c r="P312" s="78"/>
      <c r="R312" s="1">
        <v>12</v>
      </c>
      <c r="S312" s="1" t="str">
        <f>IF(SUM(N155:O155)=R312,"verdadeiro","")</f>
        <v>verdadeiro</v>
      </c>
    </row>
    <row r="313" spans="1:19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5"/>
      <c r="F313" s="7" t="s">
        <v>152</v>
      </c>
      <c r="G313" s="7" t="s">
        <v>43</v>
      </c>
      <c r="H313" s="7" t="s">
        <v>131</v>
      </c>
      <c r="I313" s="2"/>
      <c r="J313" s="10" t="s">
        <v>674</v>
      </c>
      <c r="K313" s="10" t="s">
        <v>731</v>
      </c>
      <c r="L313" s="9" t="s">
        <v>9</v>
      </c>
      <c r="M313" s="9" t="s">
        <v>10</v>
      </c>
      <c r="N313" s="10">
        <v>3</v>
      </c>
      <c r="O313" s="13">
        <v>9</v>
      </c>
      <c r="P313" s="78"/>
      <c r="R313" s="1">
        <v>4</v>
      </c>
      <c r="S313" s="1" t="str">
        <f>IF(SUM(N156:O156)=R313,"verdadeiro","")</f>
        <v>verdadeiro</v>
      </c>
    </row>
    <row r="314" spans="1:19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5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673</v>
      </c>
      <c r="K314" s="10" t="s">
        <v>674</v>
      </c>
      <c r="L314" s="9" t="s">
        <v>9</v>
      </c>
      <c r="M314" s="9" t="s">
        <v>10</v>
      </c>
      <c r="N314" s="10">
        <v>3</v>
      </c>
      <c r="O314" s="13">
        <v>3</v>
      </c>
      <c r="P314" s="78"/>
      <c r="R314" s="1">
        <v>12</v>
      </c>
      <c r="S314" s="1" t="str">
        <f>IF(SUM(N157:O157)=R314,"verdadeiro","")</f>
        <v>verdadeiro</v>
      </c>
    </row>
    <row r="315" spans="1:19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5"/>
      <c r="F315" s="7" t="s">
        <v>152</v>
      </c>
      <c r="G315" s="7" t="s">
        <v>43</v>
      </c>
      <c r="H315" s="7" t="s">
        <v>131</v>
      </c>
      <c r="I315" s="2"/>
      <c r="J315" s="10" t="s">
        <v>674</v>
      </c>
      <c r="K315" s="10" t="s">
        <v>731</v>
      </c>
      <c r="L315" s="9" t="s">
        <v>9</v>
      </c>
      <c r="M315" s="9" t="s">
        <v>10</v>
      </c>
      <c r="N315" s="10">
        <v>3</v>
      </c>
      <c r="O315" s="13">
        <v>9</v>
      </c>
      <c r="P315" s="78"/>
      <c r="R315" s="1">
        <v>4</v>
      </c>
      <c r="S315" s="1" t="str">
        <f>IF(SUM(N158:O158)=R315,"verdadeiro","")</f>
        <v>verdadeiro</v>
      </c>
    </row>
    <row r="316" spans="1:19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5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675</v>
      </c>
      <c r="K316" s="10" t="s">
        <v>679</v>
      </c>
      <c r="L316" s="9" t="s">
        <v>9</v>
      </c>
      <c r="M316" s="9" t="s">
        <v>10</v>
      </c>
      <c r="N316" s="10">
        <v>3</v>
      </c>
      <c r="O316" s="13">
        <v>4</v>
      </c>
      <c r="P316" s="78"/>
      <c r="R316" s="1">
        <v>12</v>
      </c>
      <c r="S316" s="1" t="str">
        <f>IF(SUM(N159:O159)=R316,"verdadeiro","")</f>
        <v>verdadeiro</v>
      </c>
    </row>
    <row r="317" spans="1:19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5"/>
      <c r="F317" s="7" t="s">
        <v>152</v>
      </c>
      <c r="G317" s="7" t="s">
        <v>43</v>
      </c>
      <c r="H317" s="7" t="s">
        <v>131</v>
      </c>
      <c r="I317" s="2"/>
      <c r="J317" s="10" t="s">
        <v>674</v>
      </c>
      <c r="K317" s="10" t="s">
        <v>731</v>
      </c>
      <c r="L317" s="9" t="s">
        <v>9</v>
      </c>
      <c r="M317" s="9" t="s">
        <v>10</v>
      </c>
      <c r="N317" s="10">
        <v>3</v>
      </c>
      <c r="O317" s="13">
        <v>9</v>
      </c>
      <c r="P317" s="78"/>
      <c r="R317" s="1">
        <v>6</v>
      </c>
      <c r="S317" s="1" t="str">
        <f>IF(SUM(N160:O160)=R317,"verdadeiro","")</f>
        <v>verdadeiro</v>
      </c>
    </row>
    <row r="318" spans="1:19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5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675</v>
      </c>
      <c r="K318" s="10" t="s">
        <v>679</v>
      </c>
      <c r="L318" s="9" t="s">
        <v>9</v>
      </c>
      <c r="M318" s="9" t="s">
        <v>10</v>
      </c>
      <c r="N318" s="10">
        <v>3</v>
      </c>
      <c r="O318" s="13">
        <v>4</v>
      </c>
      <c r="P318" s="78"/>
      <c r="R318" s="1">
        <v>12</v>
      </c>
      <c r="S318" s="1" t="str">
        <f>IF(SUM(N161:O161)=R318,"verdadeiro","")</f>
        <v>verdadeiro</v>
      </c>
    </row>
    <row r="319" spans="1:19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5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675</v>
      </c>
      <c r="K319" s="10" t="s">
        <v>679</v>
      </c>
      <c r="L319" s="9" t="s">
        <v>9</v>
      </c>
      <c r="M319" s="9" t="s">
        <v>10</v>
      </c>
      <c r="N319" s="10">
        <v>3</v>
      </c>
      <c r="O319" s="13">
        <v>4</v>
      </c>
      <c r="P319" s="78"/>
      <c r="R319" s="1">
        <v>9</v>
      </c>
      <c r="S319" s="1" t="str">
        <f>IF(SUM(N162:O162)=R319,"verdadeiro","")</f>
        <v>verdadeiro</v>
      </c>
    </row>
    <row r="320" spans="1:19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5"/>
      <c r="F320" s="7" t="s">
        <v>152</v>
      </c>
      <c r="G320" s="7" t="s">
        <v>43</v>
      </c>
      <c r="H320" s="7" t="s">
        <v>131</v>
      </c>
      <c r="I320" s="2"/>
      <c r="J320" s="10" t="s">
        <v>674</v>
      </c>
      <c r="K320" s="10" t="s">
        <v>731</v>
      </c>
      <c r="L320" s="9" t="s">
        <v>9</v>
      </c>
      <c r="M320" s="9" t="s">
        <v>10</v>
      </c>
      <c r="N320" s="10">
        <v>3</v>
      </c>
      <c r="O320" s="13">
        <v>9</v>
      </c>
      <c r="P320" s="78"/>
      <c r="R320" s="1">
        <v>12</v>
      </c>
      <c r="S320" s="1" t="str">
        <f>IF(SUM(N163:O163)=R320,"verdadeiro","")</f>
        <v>verdadeiro</v>
      </c>
    </row>
    <row r="321" spans="1:19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5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675</v>
      </c>
      <c r="K321" s="10" t="s">
        <v>679</v>
      </c>
      <c r="L321" s="9" t="s">
        <v>9</v>
      </c>
      <c r="M321" s="9" t="s">
        <v>10</v>
      </c>
      <c r="N321" s="10">
        <v>3</v>
      </c>
      <c r="O321" s="13">
        <v>4</v>
      </c>
      <c r="P321" s="78"/>
      <c r="R321" s="1">
        <v>6</v>
      </c>
      <c r="S321" s="1" t="str">
        <f>IF(SUM(N164:O164)=R321,"verdadeiro","")</f>
        <v>verdadeiro</v>
      </c>
    </row>
    <row r="322" spans="1:19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5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675</v>
      </c>
      <c r="K322" s="10" t="s">
        <v>679</v>
      </c>
      <c r="L322" s="9" t="s">
        <v>9</v>
      </c>
      <c r="M322" s="9" t="s">
        <v>10</v>
      </c>
      <c r="N322" s="10">
        <v>3</v>
      </c>
      <c r="O322" s="13">
        <v>4</v>
      </c>
      <c r="P322" s="78"/>
      <c r="R322" s="1">
        <v>12</v>
      </c>
      <c r="S322" s="1" t="str">
        <f>IF(SUM(N165:O165)=R322,"verdadeiro","")</f>
        <v>verdadeiro</v>
      </c>
    </row>
    <row r="323" spans="1:19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5"/>
      <c r="F323" s="7" t="s">
        <v>152</v>
      </c>
      <c r="G323" s="7" t="s">
        <v>43</v>
      </c>
      <c r="H323" s="7" t="s">
        <v>131</v>
      </c>
      <c r="I323" s="2"/>
      <c r="J323" s="10" t="s">
        <v>674</v>
      </c>
      <c r="K323" s="10" t="s">
        <v>731</v>
      </c>
      <c r="L323" s="9" t="s">
        <v>9</v>
      </c>
      <c r="M323" s="9" t="s">
        <v>10</v>
      </c>
      <c r="N323" s="10">
        <v>3</v>
      </c>
      <c r="O323" s="13">
        <v>9</v>
      </c>
      <c r="P323" s="78"/>
      <c r="R323" s="1">
        <v>6</v>
      </c>
      <c r="S323" s="1" t="str">
        <f>IF(SUM(N166:O166)=R323,"verdadeiro","")</f>
        <v>verdadeiro</v>
      </c>
    </row>
    <row r="324" spans="1:19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5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675</v>
      </c>
      <c r="K324" s="10" t="s">
        <v>679</v>
      </c>
      <c r="L324" s="9" t="s">
        <v>9</v>
      </c>
      <c r="M324" s="9" t="s">
        <v>10</v>
      </c>
      <c r="N324" s="10">
        <v>3</v>
      </c>
      <c r="O324" s="13">
        <v>4</v>
      </c>
      <c r="P324" s="78"/>
      <c r="R324" s="1">
        <v>12</v>
      </c>
      <c r="S324" s="1" t="str">
        <f>IF(SUM(N167:O167)=R324,"verdadeiro","")</f>
        <v>verdadeiro</v>
      </c>
    </row>
    <row r="325" spans="1:19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5"/>
      <c r="F325" s="7" t="s">
        <v>152</v>
      </c>
      <c r="G325" s="7" t="s">
        <v>43</v>
      </c>
      <c r="H325" s="7" t="s">
        <v>131</v>
      </c>
      <c r="I325" s="2"/>
      <c r="J325" s="10" t="s">
        <v>674</v>
      </c>
      <c r="K325" s="10" t="s">
        <v>731</v>
      </c>
      <c r="L325" s="9" t="s">
        <v>9</v>
      </c>
      <c r="M325" s="9" t="s">
        <v>10</v>
      </c>
      <c r="N325" s="10">
        <v>3</v>
      </c>
      <c r="O325" s="13">
        <v>9</v>
      </c>
      <c r="P325" s="78"/>
      <c r="R325" s="1">
        <v>6</v>
      </c>
      <c r="S325" s="1" t="str">
        <f>IF(SUM(N168:O168)=R325,"verdadeiro","")</f>
        <v>verdadeiro</v>
      </c>
    </row>
    <row r="326" spans="1:19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5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675</v>
      </c>
      <c r="K326" s="10" t="s">
        <v>679</v>
      </c>
      <c r="L326" s="9" t="s">
        <v>9</v>
      </c>
      <c r="M326" s="9" t="s">
        <v>10</v>
      </c>
      <c r="N326" s="10">
        <v>3</v>
      </c>
      <c r="O326" s="13">
        <v>4</v>
      </c>
      <c r="P326" s="78"/>
      <c r="R326" s="1">
        <v>12</v>
      </c>
      <c r="S326" s="1" t="str">
        <f>IF(SUM(N169:O169)=R326,"verdadeiro","")</f>
        <v>verdadeiro</v>
      </c>
    </row>
    <row r="327" spans="1:19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5"/>
      <c r="F327" s="7" t="s">
        <v>152</v>
      </c>
      <c r="G327" s="7" t="s">
        <v>43</v>
      </c>
      <c r="H327" s="7" t="s">
        <v>131</v>
      </c>
      <c r="I327" s="2"/>
      <c r="J327" s="10" t="s">
        <v>674</v>
      </c>
      <c r="K327" s="10" t="s">
        <v>731</v>
      </c>
      <c r="L327" s="9" t="s">
        <v>9</v>
      </c>
      <c r="M327" s="9" t="s">
        <v>10</v>
      </c>
      <c r="N327" s="10">
        <v>3</v>
      </c>
      <c r="O327" s="13">
        <v>9</v>
      </c>
      <c r="P327" s="78"/>
      <c r="R327" s="1">
        <v>6</v>
      </c>
      <c r="S327" s="1" t="str">
        <f>IF(SUM(N170:O170)=R327,"verdadeiro","")</f>
        <v>verdadeiro</v>
      </c>
    </row>
    <row r="328" spans="1:19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5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675</v>
      </c>
      <c r="K328" s="10" t="s">
        <v>679</v>
      </c>
      <c r="L328" s="9" t="s">
        <v>9</v>
      </c>
      <c r="M328" s="9" t="s">
        <v>10</v>
      </c>
      <c r="N328" s="10">
        <v>3</v>
      </c>
      <c r="O328" s="13">
        <v>4</v>
      </c>
      <c r="P328" s="78"/>
      <c r="R328" s="1">
        <v>6</v>
      </c>
      <c r="S328" s="1" t="str">
        <f>IF(SUM(N171:O171)=R328,"verdadeiro","")</f>
        <v>verdadeiro</v>
      </c>
    </row>
    <row r="329" spans="1:19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5"/>
      <c r="F329" s="7" t="s">
        <v>152</v>
      </c>
      <c r="G329" s="7" t="s">
        <v>43</v>
      </c>
      <c r="H329" s="7" t="s">
        <v>131</v>
      </c>
      <c r="I329" s="2"/>
      <c r="J329" s="10" t="s">
        <v>674</v>
      </c>
      <c r="K329" s="10" t="s">
        <v>731</v>
      </c>
      <c r="L329" s="9" t="s">
        <v>9</v>
      </c>
      <c r="M329" s="9" t="s">
        <v>10</v>
      </c>
      <c r="N329" s="10">
        <v>3</v>
      </c>
      <c r="O329" s="13">
        <v>9</v>
      </c>
      <c r="P329" s="78"/>
      <c r="R329" s="1">
        <v>12</v>
      </c>
      <c r="S329" s="1" t="str">
        <f>IF(SUM(N172:O172)=R329,"verdadeiro","")</f>
        <v>verdadeiro</v>
      </c>
    </row>
    <row r="330" spans="1:19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5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675</v>
      </c>
      <c r="K330" s="10" t="s">
        <v>679</v>
      </c>
      <c r="L330" s="9" t="s">
        <v>9</v>
      </c>
      <c r="M330" s="9" t="s">
        <v>10</v>
      </c>
      <c r="N330" s="10">
        <v>3</v>
      </c>
      <c r="O330" s="13">
        <v>4</v>
      </c>
      <c r="P330" s="78"/>
      <c r="R330" s="1">
        <v>6</v>
      </c>
      <c r="S330" s="1" t="str">
        <f>IF(SUM(N173:O173)=R330,"verdadeiro","")</f>
        <v>verdadeiro</v>
      </c>
    </row>
    <row r="331" spans="1:19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5"/>
      <c r="F331" s="7" t="s">
        <v>152</v>
      </c>
      <c r="G331" s="7" t="s">
        <v>43</v>
      </c>
      <c r="H331" s="7" t="s">
        <v>131</v>
      </c>
      <c r="I331" s="2"/>
      <c r="J331" s="10" t="s">
        <v>674</v>
      </c>
      <c r="K331" s="10" t="s">
        <v>731</v>
      </c>
      <c r="L331" s="9" t="s">
        <v>9</v>
      </c>
      <c r="M331" s="9" t="s">
        <v>10</v>
      </c>
      <c r="N331" s="10">
        <v>3</v>
      </c>
      <c r="O331" s="13">
        <v>9</v>
      </c>
      <c r="P331" s="78"/>
      <c r="R331" s="1">
        <v>12</v>
      </c>
      <c r="S331" s="1" t="str">
        <f>IF(SUM(N174:O174)=R331,"verdadeiro","")</f>
        <v>verdadeiro</v>
      </c>
    </row>
    <row r="332" spans="1:19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5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675</v>
      </c>
      <c r="K332" s="10" t="s">
        <v>679</v>
      </c>
      <c r="L332" s="9" t="s">
        <v>9</v>
      </c>
      <c r="M332" s="9" t="s">
        <v>10</v>
      </c>
      <c r="N332" s="10">
        <v>3</v>
      </c>
      <c r="O332" s="13">
        <v>4</v>
      </c>
      <c r="P332" s="78"/>
      <c r="R332" s="1">
        <v>6</v>
      </c>
      <c r="S332" s="1" t="str">
        <f>IF(SUM(N175:O175)=R332,"verdadeiro","")</f>
        <v>verdadeiro</v>
      </c>
    </row>
    <row r="333" spans="1:19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5"/>
      <c r="F333" s="7" t="s">
        <v>152</v>
      </c>
      <c r="G333" s="7" t="s">
        <v>43</v>
      </c>
      <c r="H333" s="7" t="s">
        <v>131</v>
      </c>
      <c r="I333" s="2"/>
      <c r="J333" s="10" t="s">
        <v>674</v>
      </c>
      <c r="K333" s="10" t="s">
        <v>731</v>
      </c>
      <c r="L333" s="9" t="s">
        <v>9</v>
      </c>
      <c r="M333" s="9" t="s">
        <v>10</v>
      </c>
      <c r="N333" s="10">
        <v>3</v>
      </c>
      <c r="O333" s="13">
        <v>9</v>
      </c>
      <c r="P333" s="78"/>
      <c r="R333" s="1">
        <v>12</v>
      </c>
      <c r="S333" s="1" t="str">
        <f>IF(SUM(N176:O176)=R333,"verdadeiro","")</f>
        <v>verdadeiro</v>
      </c>
    </row>
    <row r="334" spans="1:19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5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675</v>
      </c>
      <c r="K334" s="10" t="s">
        <v>679</v>
      </c>
      <c r="L334" s="9" t="s">
        <v>9</v>
      </c>
      <c r="M334" s="9" t="s">
        <v>10</v>
      </c>
      <c r="N334" s="10">
        <v>3</v>
      </c>
      <c r="O334" s="13">
        <v>4</v>
      </c>
      <c r="P334" s="78"/>
      <c r="R334" s="1">
        <v>6</v>
      </c>
      <c r="S334" s="1" t="str">
        <f>IF(SUM(N177:O177)=R334,"verdadeiro","")</f>
        <v>verdadeiro</v>
      </c>
    </row>
    <row r="335" spans="1:19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5"/>
      <c r="F335" s="7" t="s">
        <v>152</v>
      </c>
      <c r="G335" s="7" t="s">
        <v>43</v>
      </c>
      <c r="H335" s="7" t="s">
        <v>131</v>
      </c>
      <c r="I335" s="2"/>
      <c r="J335" s="10" t="s">
        <v>674</v>
      </c>
      <c r="K335" s="10" t="s">
        <v>731</v>
      </c>
      <c r="L335" s="9" t="s">
        <v>9</v>
      </c>
      <c r="M335" s="9" t="s">
        <v>10</v>
      </c>
      <c r="N335" s="10">
        <v>3</v>
      </c>
      <c r="O335" s="13">
        <v>9</v>
      </c>
      <c r="P335" s="78"/>
      <c r="R335" s="1">
        <v>12</v>
      </c>
      <c r="S335" s="1" t="str">
        <f>IF(SUM(N178:O178)=R335,"verdadeiro","")</f>
        <v>verdadeiro</v>
      </c>
    </row>
    <row r="336" spans="1:19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5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675</v>
      </c>
      <c r="K336" s="10" t="s">
        <v>679</v>
      </c>
      <c r="L336" s="9" t="s">
        <v>9</v>
      </c>
      <c r="M336" s="9" t="s">
        <v>10</v>
      </c>
      <c r="N336" s="10">
        <v>3</v>
      </c>
      <c r="O336" s="13">
        <v>4</v>
      </c>
      <c r="P336" s="78"/>
      <c r="R336" s="1">
        <v>6</v>
      </c>
      <c r="S336" s="1" t="str">
        <f>IF(SUM(N179:O179)=R336,"verdadeiro","")</f>
        <v>verdadeiro</v>
      </c>
    </row>
    <row r="337" spans="1:19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5"/>
      <c r="F337" s="7" t="s">
        <v>152</v>
      </c>
      <c r="G337" s="7" t="s">
        <v>43</v>
      </c>
      <c r="H337" s="7" t="s">
        <v>131</v>
      </c>
      <c r="I337" s="2"/>
      <c r="J337" s="10" t="s">
        <v>674</v>
      </c>
      <c r="K337" s="10" t="s">
        <v>731</v>
      </c>
      <c r="L337" s="9" t="s">
        <v>9</v>
      </c>
      <c r="M337" s="9" t="s">
        <v>10</v>
      </c>
      <c r="N337" s="10">
        <v>3</v>
      </c>
      <c r="O337" s="13">
        <v>9</v>
      </c>
      <c r="P337" s="78"/>
      <c r="R337" s="1">
        <v>12</v>
      </c>
      <c r="S337" s="1" t="str">
        <f>IF(SUM(N180:O180)=R337,"verdadeiro","")</f>
        <v>verdadeiro</v>
      </c>
    </row>
    <row r="338" spans="1:19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5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675</v>
      </c>
      <c r="K338" s="10" t="s">
        <v>679</v>
      </c>
      <c r="L338" s="9" t="s">
        <v>9</v>
      </c>
      <c r="M338" s="9" t="s">
        <v>10</v>
      </c>
      <c r="N338" s="10">
        <v>3</v>
      </c>
      <c r="O338" s="13">
        <v>4</v>
      </c>
      <c r="P338" s="78"/>
      <c r="R338" s="1">
        <v>6</v>
      </c>
      <c r="S338" s="1" t="str">
        <f>IF(SUM(N181:O181)=R338,"verdadeiro","")</f>
        <v>verdadeiro</v>
      </c>
    </row>
    <row r="339" spans="1:19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5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675</v>
      </c>
      <c r="K339" s="10" t="s">
        <v>679</v>
      </c>
      <c r="L339" s="9" t="s">
        <v>9</v>
      </c>
      <c r="M339" s="9" t="s">
        <v>10</v>
      </c>
      <c r="N339" s="10">
        <v>3</v>
      </c>
      <c r="O339" s="13">
        <v>4</v>
      </c>
      <c r="P339" s="78"/>
      <c r="R339" s="1">
        <v>12</v>
      </c>
      <c r="S339" s="1" t="str">
        <f>IF(SUM(N182:O182)=R339,"verdadeiro","")</f>
        <v>verdadeiro</v>
      </c>
    </row>
    <row r="340" spans="1:19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5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675</v>
      </c>
      <c r="K340" s="10" t="s">
        <v>679</v>
      </c>
      <c r="L340" s="9" t="s">
        <v>9</v>
      </c>
      <c r="M340" s="9" t="s">
        <v>10</v>
      </c>
      <c r="N340" s="10">
        <v>3</v>
      </c>
      <c r="O340" s="13">
        <v>4</v>
      </c>
      <c r="P340" s="78"/>
      <c r="R340" s="1">
        <v>6</v>
      </c>
      <c r="S340" s="1" t="str">
        <f>IF(SUM(N183:O183)=R340,"verdadeiro","")</f>
        <v>verdadeiro</v>
      </c>
    </row>
    <row r="341" spans="1:19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5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675</v>
      </c>
      <c r="K341" s="10" t="s">
        <v>679</v>
      </c>
      <c r="L341" s="9" t="s">
        <v>9</v>
      </c>
      <c r="M341" s="9" t="s">
        <v>10</v>
      </c>
      <c r="N341" s="10">
        <v>3</v>
      </c>
      <c r="O341" s="13">
        <v>4</v>
      </c>
      <c r="P341" s="78"/>
      <c r="R341" s="1">
        <v>6</v>
      </c>
      <c r="S341" s="1" t="str">
        <f>IF(SUM(N184:O184)=R341,"verdadeiro","")</f>
        <v>verdadeiro</v>
      </c>
    </row>
    <row r="342" spans="1:19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5"/>
      <c r="F342" s="7" t="s">
        <v>152</v>
      </c>
      <c r="G342" s="7" t="s">
        <v>43</v>
      </c>
      <c r="H342" s="7" t="s">
        <v>131</v>
      </c>
      <c r="I342" s="2"/>
      <c r="J342" s="10" t="s">
        <v>674</v>
      </c>
      <c r="K342" s="10" t="s">
        <v>731</v>
      </c>
      <c r="L342" s="9" t="s">
        <v>9</v>
      </c>
      <c r="M342" s="9" t="s">
        <v>10</v>
      </c>
      <c r="N342" s="10">
        <v>3</v>
      </c>
      <c r="O342" s="13">
        <v>9</v>
      </c>
      <c r="P342" s="78"/>
      <c r="R342" s="1">
        <v>6</v>
      </c>
      <c r="S342" s="1" t="str">
        <f>IF(SUM(N185:O185)=R342,"verdadeiro","")</f>
        <v>verdadeiro</v>
      </c>
    </row>
    <row r="343" spans="1:19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5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673</v>
      </c>
      <c r="K343" s="10" t="s">
        <v>674</v>
      </c>
      <c r="L343" s="9" t="s">
        <v>9</v>
      </c>
      <c r="M343" s="9" t="s">
        <v>10</v>
      </c>
      <c r="N343" s="10">
        <v>2</v>
      </c>
      <c r="O343" s="13">
        <v>4</v>
      </c>
      <c r="P343" s="78"/>
      <c r="R343" s="1">
        <v>12</v>
      </c>
      <c r="S343" s="1" t="str">
        <f>IF(SUM(N186:O186)=R343,"verdadeiro","")</f>
        <v>verdadeiro</v>
      </c>
    </row>
    <row r="344" spans="1:19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5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676</v>
      </c>
      <c r="K344" s="10" t="s">
        <v>670</v>
      </c>
      <c r="L344" s="9" t="s">
        <v>9</v>
      </c>
      <c r="M344" s="9" t="s">
        <v>10</v>
      </c>
      <c r="N344" s="10">
        <v>2</v>
      </c>
      <c r="O344" s="13">
        <v>3</v>
      </c>
      <c r="P344" s="78"/>
      <c r="R344" s="1">
        <v>6</v>
      </c>
      <c r="S344" s="1" t="str">
        <f>IF(SUM(N187:O187)=R344,"verdadeiro","")</f>
        <v>verdadeiro</v>
      </c>
    </row>
    <row r="345" spans="1:19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5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673</v>
      </c>
      <c r="K345" s="10" t="s">
        <v>674</v>
      </c>
      <c r="L345" s="9" t="s">
        <v>9</v>
      </c>
      <c r="M345" s="9" t="s">
        <v>10</v>
      </c>
      <c r="N345" s="10">
        <v>2</v>
      </c>
      <c r="O345" s="13">
        <v>4</v>
      </c>
      <c r="P345" s="78"/>
      <c r="R345" s="1">
        <v>12</v>
      </c>
      <c r="S345" s="1" t="str">
        <f>IF(SUM(N188:O188)=R345,"verdadeiro","")</f>
        <v>verdadeiro</v>
      </c>
    </row>
    <row r="346" spans="1:19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5"/>
      <c r="F346" s="7" t="s">
        <v>152</v>
      </c>
      <c r="G346" s="7" t="s">
        <v>43</v>
      </c>
      <c r="H346" s="7" t="s">
        <v>131</v>
      </c>
      <c r="I346" s="2"/>
      <c r="J346" s="10" t="s">
        <v>674</v>
      </c>
      <c r="K346" s="10" t="s">
        <v>731</v>
      </c>
      <c r="L346" s="9" t="s">
        <v>9</v>
      </c>
      <c r="M346" s="9" t="s">
        <v>10</v>
      </c>
      <c r="N346" s="10">
        <v>3</v>
      </c>
      <c r="O346" s="13">
        <v>9</v>
      </c>
      <c r="P346" s="78"/>
      <c r="R346" s="1">
        <v>6</v>
      </c>
      <c r="S346" s="1" t="str">
        <f>IF(SUM(N189:O189)=R346,"verdadeiro","")</f>
        <v>verdadeiro</v>
      </c>
    </row>
    <row r="347" spans="1:19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5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673</v>
      </c>
      <c r="K347" s="10" t="s">
        <v>674</v>
      </c>
      <c r="L347" s="9" t="s">
        <v>9</v>
      </c>
      <c r="M347" s="9" t="s">
        <v>10</v>
      </c>
      <c r="N347" s="10">
        <v>2</v>
      </c>
      <c r="O347" s="13">
        <v>4</v>
      </c>
      <c r="P347" s="78"/>
      <c r="R347" s="1">
        <v>6</v>
      </c>
      <c r="S347" s="1" t="str">
        <f>IF(SUM(N190:O190)=R347,"verdadeiro","")</f>
        <v>verdadeiro</v>
      </c>
    </row>
    <row r="348" spans="1:19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5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673</v>
      </c>
      <c r="K348" s="10" t="s">
        <v>674</v>
      </c>
      <c r="L348" s="9" t="s">
        <v>9</v>
      </c>
      <c r="M348" s="9" t="s">
        <v>10</v>
      </c>
      <c r="N348" s="10">
        <v>2</v>
      </c>
      <c r="O348" s="13">
        <v>4</v>
      </c>
      <c r="P348" s="78"/>
      <c r="R348" s="1">
        <v>12</v>
      </c>
      <c r="S348" s="1" t="str">
        <f>IF(SUM(N191:O191)=R348,"verdadeiro","")</f>
        <v>verdadeiro</v>
      </c>
    </row>
    <row r="349" spans="1:19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5"/>
      <c r="F349" s="7" t="s">
        <v>152</v>
      </c>
      <c r="G349" s="7" t="s">
        <v>43</v>
      </c>
      <c r="H349" s="7" t="s">
        <v>131</v>
      </c>
      <c r="I349" s="2"/>
      <c r="J349" s="10" t="s">
        <v>674</v>
      </c>
      <c r="K349" s="10" t="s">
        <v>731</v>
      </c>
      <c r="L349" s="9" t="s">
        <v>9</v>
      </c>
      <c r="M349" s="9" t="s">
        <v>10</v>
      </c>
      <c r="N349" s="10">
        <v>3</v>
      </c>
      <c r="O349" s="13">
        <v>9</v>
      </c>
      <c r="P349" s="78"/>
      <c r="R349" s="1">
        <v>6</v>
      </c>
      <c r="S349" s="1" t="str">
        <f>IF(SUM(N192:O192)=R349,"verdadeiro","")</f>
        <v>verdadeiro</v>
      </c>
    </row>
    <row r="350" spans="1:19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5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676</v>
      </c>
      <c r="K350" s="10" t="s">
        <v>670</v>
      </c>
      <c r="L350" s="9" t="s">
        <v>9</v>
      </c>
      <c r="M350" s="9" t="s">
        <v>10</v>
      </c>
      <c r="N350" s="10">
        <v>2</v>
      </c>
      <c r="O350" s="13">
        <v>3</v>
      </c>
      <c r="P350" s="78"/>
      <c r="R350" s="1">
        <v>6</v>
      </c>
      <c r="S350" s="1" t="str">
        <f>IF(SUM(N193:O193)=R350,"verdadeiro","")</f>
        <v>verdadeiro</v>
      </c>
    </row>
    <row r="351" spans="1:19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5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676</v>
      </c>
      <c r="K351" s="10" t="s">
        <v>670</v>
      </c>
      <c r="L351" s="9" t="s">
        <v>9</v>
      </c>
      <c r="M351" s="9" t="s">
        <v>10</v>
      </c>
      <c r="N351" s="10">
        <v>2</v>
      </c>
      <c r="O351" s="13">
        <v>3</v>
      </c>
      <c r="P351" s="78"/>
      <c r="R351" s="1">
        <v>12</v>
      </c>
      <c r="S351" s="1" t="str">
        <f>IF(SUM(N194:O194)=R351,"verdadeiro","")</f>
        <v>verdadeiro</v>
      </c>
    </row>
    <row r="352" spans="1:19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5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676</v>
      </c>
      <c r="K352" s="10" t="s">
        <v>670</v>
      </c>
      <c r="L352" s="9" t="s">
        <v>9</v>
      </c>
      <c r="M352" s="9" t="s">
        <v>10</v>
      </c>
      <c r="N352" s="10">
        <v>2</v>
      </c>
      <c r="O352" s="13">
        <v>3</v>
      </c>
      <c r="P352" s="78"/>
      <c r="R352" s="1">
        <v>6</v>
      </c>
      <c r="S352" s="1" t="str">
        <f>IF(SUM(N195:O195)=R352,"verdadeiro","")</f>
        <v>verdadeiro</v>
      </c>
    </row>
    <row r="353" spans="1:19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5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676</v>
      </c>
      <c r="K353" s="10" t="s">
        <v>670</v>
      </c>
      <c r="L353" s="9" t="s">
        <v>9</v>
      </c>
      <c r="M353" s="9" t="s">
        <v>10</v>
      </c>
      <c r="N353" s="10">
        <v>2</v>
      </c>
      <c r="O353" s="13">
        <v>3</v>
      </c>
      <c r="P353" s="78"/>
      <c r="R353" s="1">
        <v>12</v>
      </c>
      <c r="S353" s="1" t="str">
        <f>IF(SUM(N196:O196)=R353,"verdadeiro","")</f>
        <v>verdadeiro</v>
      </c>
    </row>
    <row r="354" spans="1:19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5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676</v>
      </c>
      <c r="K354" s="10" t="s">
        <v>670</v>
      </c>
      <c r="L354" s="9" t="s">
        <v>9</v>
      </c>
      <c r="M354" s="9" t="s">
        <v>10</v>
      </c>
      <c r="N354" s="10">
        <v>2</v>
      </c>
      <c r="O354" s="13">
        <v>3</v>
      </c>
      <c r="P354" s="78"/>
      <c r="R354" s="1">
        <v>6</v>
      </c>
      <c r="S354" s="1" t="str">
        <f>IF(SUM(N197:O197)=R354,"verdadeiro","")</f>
        <v>verdadeiro</v>
      </c>
    </row>
    <row r="355" spans="1:19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5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676</v>
      </c>
      <c r="K355" s="10" t="s">
        <v>670</v>
      </c>
      <c r="L355" s="9" t="s">
        <v>9</v>
      </c>
      <c r="M355" s="9" t="s">
        <v>10</v>
      </c>
      <c r="N355" s="10">
        <v>2</v>
      </c>
      <c r="O355" s="13">
        <v>3</v>
      </c>
      <c r="P355" s="78"/>
      <c r="R355" s="1">
        <v>6</v>
      </c>
      <c r="S355" s="1" t="str">
        <f>IF(SUM(N198:O198)=R355,"verdadeiro","")</f>
        <v>verdadeiro</v>
      </c>
    </row>
    <row r="356" spans="1:19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5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676</v>
      </c>
      <c r="K356" s="10" t="s">
        <v>670</v>
      </c>
      <c r="L356" s="9" t="s">
        <v>9</v>
      </c>
      <c r="M356" s="9" t="s">
        <v>10</v>
      </c>
      <c r="N356" s="10">
        <v>2</v>
      </c>
      <c r="O356" s="13">
        <v>3</v>
      </c>
      <c r="P356" s="78"/>
      <c r="R356" s="1">
        <v>6</v>
      </c>
      <c r="S356" s="1" t="str">
        <f>IF(SUM(N199:O199)=R356,"verdadeiro","")</f>
        <v>verdadeiro</v>
      </c>
    </row>
    <row r="357" spans="1:19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5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676</v>
      </c>
      <c r="K357" s="10" t="s">
        <v>670</v>
      </c>
      <c r="L357" s="9" t="s">
        <v>9</v>
      </c>
      <c r="M357" s="9" t="s">
        <v>10</v>
      </c>
      <c r="N357" s="10">
        <v>2</v>
      </c>
      <c r="O357" s="13">
        <v>3</v>
      </c>
      <c r="P357" s="78"/>
      <c r="R357" s="1">
        <v>6</v>
      </c>
      <c r="S357" s="1" t="str">
        <f>IF(SUM(N200:O200)=R357,"verdadeiro","")</f>
        <v>verdadeiro</v>
      </c>
    </row>
    <row r="358" spans="1:19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5"/>
      <c r="F358" s="7" t="s">
        <v>152</v>
      </c>
      <c r="G358" s="7" t="s">
        <v>43</v>
      </c>
      <c r="H358" s="7" t="s">
        <v>131</v>
      </c>
      <c r="I358" s="2"/>
      <c r="J358" s="10" t="s">
        <v>674</v>
      </c>
      <c r="K358" s="10" t="s">
        <v>731</v>
      </c>
      <c r="L358" s="9" t="s">
        <v>9</v>
      </c>
      <c r="M358" s="9" t="s">
        <v>10</v>
      </c>
      <c r="N358" s="10">
        <v>3</v>
      </c>
      <c r="O358" s="13">
        <v>9</v>
      </c>
      <c r="P358" s="78"/>
      <c r="R358" s="1">
        <v>12</v>
      </c>
      <c r="S358" s="1" t="str">
        <f>IF(SUM(N201:O201)=R358,"verdadeiro","")</f>
        <v>verdadeiro</v>
      </c>
    </row>
    <row r="359" spans="1:19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5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676</v>
      </c>
      <c r="K359" s="10" t="s">
        <v>670</v>
      </c>
      <c r="L359" s="9" t="s">
        <v>9</v>
      </c>
      <c r="M359" s="9" t="s">
        <v>10</v>
      </c>
      <c r="N359" s="10">
        <v>2</v>
      </c>
      <c r="O359" s="13">
        <v>3</v>
      </c>
      <c r="P359" s="78"/>
      <c r="R359" s="1">
        <v>6</v>
      </c>
      <c r="S359" s="1" t="str">
        <f>IF(SUM(N202:O202)=R359,"verdadeiro","")</f>
        <v>verdadeiro</v>
      </c>
    </row>
    <row r="360" spans="1:19" s="45" customFormat="1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5"/>
      <c r="F360" s="7" t="s">
        <v>152</v>
      </c>
      <c r="G360" s="7" t="s">
        <v>43</v>
      </c>
      <c r="H360" s="7" t="s">
        <v>131</v>
      </c>
      <c r="I360" s="2"/>
      <c r="J360" s="10" t="s">
        <v>674</v>
      </c>
      <c r="K360" s="10" t="s">
        <v>731</v>
      </c>
      <c r="L360" s="9" t="s">
        <v>9</v>
      </c>
      <c r="M360" s="9" t="s">
        <v>10</v>
      </c>
      <c r="N360" s="10">
        <v>3</v>
      </c>
      <c r="O360" s="13">
        <v>9</v>
      </c>
      <c r="P360" s="78"/>
      <c r="Q360" s="1"/>
      <c r="R360" s="45">
        <v>12</v>
      </c>
      <c r="S360" s="1" t="str">
        <f>IF(SUM(N203:O203)=R360,"verdadeiro","")</f>
        <v>verdadeiro</v>
      </c>
    </row>
    <row r="361" spans="1:19" s="45" customFormat="1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5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676</v>
      </c>
      <c r="K361" s="10" t="s">
        <v>670</v>
      </c>
      <c r="L361" s="9" t="s">
        <v>9</v>
      </c>
      <c r="M361" s="9" t="s">
        <v>10</v>
      </c>
      <c r="N361" s="10">
        <v>2</v>
      </c>
      <c r="O361" s="13">
        <v>3</v>
      </c>
      <c r="P361" s="78"/>
      <c r="Q361" s="1"/>
      <c r="R361" s="45">
        <v>6</v>
      </c>
      <c r="S361" s="1" t="str">
        <f>IF(SUM(N204:O204)=R361,"verdadeiro","")</f>
        <v>verdadeiro</v>
      </c>
    </row>
    <row r="362" spans="1:19" s="45" customFormat="1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5"/>
      <c r="F362" s="7" t="s">
        <v>152</v>
      </c>
      <c r="G362" s="7" t="s">
        <v>43</v>
      </c>
      <c r="H362" s="7" t="s">
        <v>131</v>
      </c>
      <c r="I362" s="2"/>
      <c r="J362" s="10" t="s">
        <v>674</v>
      </c>
      <c r="K362" s="10" t="s">
        <v>731</v>
      </c>
      <c r="L362" s="9" t="s">
        <v>9</v>
      </c>
      <c r="M362" s="9" t="s">
        <v>10</v>
      </c>
      <c r="N362" s="10">
        <v>3</v>
      </c>
      <c r="O362" s="13">
        <v>9</v>
      </c>
      <c r="P362" s="78"/>
      <c r="Q362" s="1"/>
      <c r="R362" s="45">
        <v>12</v>
      </c>
      <c r="S362" s="1" t="str">
        <f>IF(SUM(N205:O205)=R362,"verdadeiro","")</f>
        <v>verdadeiro</v>
      </c>
    </row>
    <row r="363" spans="1:19" s="45" customFormat="1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5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676</v>
      </c>
      <c r="K363" s="10" t="s">
        <v>670</v>
      </c>
      <c r="L363" s="9" t="s">
        <v>9</v>
      </c>
      <c r="M363" s="9" t="s">
        <v>10</v>
      </c>
      <c r="N363" s="10">
        <v>2</v>
      </c>
      <c r="O363" s="13">
        <v>3</v>
      </c>
      <c r="P363" s="78"/>
      <c r="Q363" s="1"/>
      <c r="R363" s="45">
        <v>6</v>
      </c>
      <c r="S363" s="1" t="str">
        <f>IF(SUM(N206:O206)=R363,"verdadeiro","")</f>
        <v>verdadeiro</v>
      </c>
    </row>
    <row r="364" spans="1:19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5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676</v>
      </c>
      <c r="K364" s="10" t="s">
        <v>670</v>
      </c>
      <c r="L364" s="9" t="s">
        <v>9</v>
      </c>
      <c r="M364" s="9" t="s">
        <v>10</v>
      </c>
      <c r="N364" s="10">
        <v>2</v>
      </c>
      <c r="O364" s="13">
        <v>3</v>
      </c>
      <c r="P364" s="78"/>
      <c r="R364" s="1">
        <v>6</v>
      </c>
      <c r="S364" s="1" t="str">
        <f>IF(SUM(N207:O207)=R364,"verdadeiro","")</f>
        <v>verdadeiro</v>
      </c>
    </row>
    <row r="365" spans="1:19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5"/>
      <c r="F365" s="7" t="s">
        <v>152</v>
      </c>
      <c r="G365" s="7" t="s">
        <v>43</v>
      </c>
      <c r="H365" s="7" t="s">
        <v>131</v>
      </c>
      <c r="I365" s="2"/>
      <c r="J365" s="10" t="s">
        <v>674</v>
      </c>
      <c r="K365" s="10" t="s">
        <v>731</v>
      </c>
      <c r="L365" s="9" t="s">
        <v>9</v>
      </c>
      <c r="M365" s="9" t="s">
        <v>10</v>
      </c>
      <c r="N365" s="10">
        <v>3</v>
      </c>
      <c r="O365" s="13">
        <v>9</v>
      </c>
      <c r="P365" s="78"/>
      <c r="R365" s="1">
        <v>12</v>
      </c>
      <c r="S365" s="1" t="str">
        <f>IF(SUM(N208:O208)=R365,"verdadeiro","")</f>
        <v>verdadeiro</v>
      </c>
    </row>
    <row r="366" spans="1:19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5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676</v>
      </c>
      <c r="K366" s="10" t="s">
        <v>670</v>
      </c>
      <c r="L366" s="9" t="s">
        <v>9</v>
      </c>
      <c r="M366" s="9" t="s">
        <v>10</v>
      </c>
      <c r="N366" s="10">
        <v>2</v>
      </c>
      <c r="O366" s="13">
        <v>3</v>
      </c>
      <c r="P366" s="78"/>
      <c r="R366" s="1">
        <v>6</v>
      </c>
      <c r="S366" s="1" t="str">
        <f>IF(SUM(N209:O209)=R366,"verdadeiro","")</f>
        <v>verdadeiro</v>
      </c>
    </row>
    <row r="367" spans="1:19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5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676</v>
      </c>
      <c r="K367" s="10" t="s">
        <v>670</v>
      </c>
      <c r="L367" s="9" t="s">
        <v>9</v>
      </c>
      <c r="M367" s="9" t="s">
        <v>10</v>
      </c>
      <c r="N367" s="10">
        <v>2</v>
      </c>
      <c r="O367" s="13">
        <v>3</v>
      </c>
      <c r="P367" s="78"/>
      <c r="R367" s="1">
        <v>12</v>
      </c>
      <c r="S367" s="1" t="str">
        <f>IF(SUM(N210:O210)=R367,"verdadeiro","")</f>
        <v>verdadeiro</v>
      </c>
    </row>
    <row r="368" spans="1:19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5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673</v>
      </c>
      <c r="K368" s="10" t="s">
        <v>674</v>
      </c>
      <c r="L368" s="9" t="s">
        <v>9</v>
      </c>
      <c r="M368" s="9" t="s">
        <v>10</v>
      </c>
      <c r="N368" s="10">
        <v>2</v>
      </c>
      <c r="O368" s="13">
        <v>4</v>
      </c>
      <c r="P368" s="78"/>
      <c r="R368" s="1">
        <v>6</v>
      </c>
      <c r="S368" s="1" t="str">
        <f>IF(SUM(N211:O211)=R368,"verdadeiro","")</f>
        <v>verdadeiro</v>
      </c>
    </row>
    <row r="369" spans="1:19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5"/>
      <c r="F369" s="7" t="s">
        <v>152</v>
      </c>
      <c r="G369" s="7" t="s">
        <v>43</v>
      </c>
      <c r="H369" s="7" t="s">
        <v>131</v>
      </c>
      <c r="I369" s="2"/>
      <c r="J369" s="10" t="s">
        <v>674</v>
      </c>
      <c r="K369" s="10" t="s">
        <v>731</v>
      </c>
      <c r="L369" s="9" t="s">
        <v>9</v>
      </c>
      <c r="M369" s="9" t="s">
        <v>10</v>
      </c>
      <c r="N369" s="10">
        <v>3</v>
      </c>
      <c r="O369" s="13">
        <v>9</v>
      </c>
      <c r="P369" s="78"/>
      <c r="R369" s="1">
        <v>12</v>
      </c>
      <c r="S369" s="1" t="str">
        <f>IF(SUM(N212:O212)=R369,"verdadeiro","")</f>
        <v>verdadeiro</v>
      </c>
    </row>
    <row r="370" spans="1:19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5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673</v>
      </c>
      <c r="K370" s="10" t="s">
        <v>674</v>
      </c>
      <c r="L370" s="9" t="s">
        <v>9</v>
      </c>
      <c r="M370" s="9" t="s">
        <v>10</v>
      </c>
      <c r="N370" s="10">
        <v>2</v>
      </c>
      <c r="O370" s="13">
        <v>4</v>
      </c>
      <c r="P370" s="78"/>
      <c r="R370" s="1">
        <v>6</v>
      </c>
      <c r="S370" s="1" t="str">
        <f>IF(SUM(N213:O213)=R370,"verdadeiro","")</f>
        <v>verdadeiro</v>
      </c>
    </row>
    <row r="371" spans="1:19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5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673</v>
      </c>
      <c r="K371" s="10" t="s">
        <v>674</v>
      </c>
      <c r="L371" s="9" t="s">
        <v>9</v>
      </c>
      <c r="M371" s="9" t="s">
        <v>10</v>
      </c>
      <c r="N371" s="10">
        <v>2</v>
      </c>
      <c r="O371" s="13">
        <v>4</v>
      </c>
      <c r="P371" s="78"/>
      <c r="R371" s="1">
        <v>6</v>
      </c>
      <c r="S371" s="1" t="str">
        <f>IF(SUM(N214:O214)=R371,"verdadeiro","")</f>
        <v>verdadeiro</v>
      </c>
    </row>
    <row r="372" spans="1:19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5"/>
      <c r="F372" s="7" t="s">
        <v>152</v>
      </c>
      <c r="G372" s="7" t="s">
        <v>43</v>
      </c>
      <c r="H372" s="7" t="s">
        <v>131</v>
      </c>
      <c r="I372" s="2"/>
      <c r="J372" s="10" t="s">
        <v>674</v>
      </c>
      <c r="K372" s="10" t="s">
        <v>731</v>
      </c>
      <c r="L372" s="9" t="s">
        <v>9</v>
      </c>
      <c r="M372" s="9" t="s">
        <v>10</v>
      </c>
      <c r="N372" s="10">
        <v>3</v>
      </c>
      <c r="O372" s="13">
        <v>9</v>
      </c>
      <c r="P372" s="78"/>
      <c r="R372" s="1">
        <v>6</v>
      </c>
      <c r="S372" s="1" t="str">
        <f>IF(SUM(N215:O215)=R372,"verdadeiro","")</f>
        <v>verdadeiro</v>
      </c>
    </row>
    <row r="373" spans="1:19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5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729</v>
      </c>
      <c r="K373" s="10" t="s">
        <v>677</v>
      </c>
      <c r="L373" s="9" t="s">
        <v>9</v>
      </c>
      <c r="M373" s="9" t="s">
        <v>10</v>
      </c>
      <c r="N373" s="10">
        <v>3</v>
      </c>
      <c r="O373" s="13">
        <v>1</v>
      </c>
      <c r="P373" s="78"/>
      <c r="R373" s="1">
        <v>12</v>
      </c>
      <c r="S373" s="1" t="str">
        <f>IF(SUM(N216:O216)=R373,"verdadeiro","")</f>
        <v>verdadeiro</v>
      </c>
    </row>
    <row r="374" spans="1:19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5"/>
      <c r="F374" s="7" t="s">
        <v>152</v>
      </c>
      <c r="G374" s="7" t="s">
        <v>43</v>
      </c>
      <c r="H374" s="7" t="s">
        <v>131</v>
      </c>
      <c r="I374" s="2"/>
      <c r="J374" s="10" t="s">
        <v>674</v>
      </c>
      <c r="K374" s="10" t="s">
        <v>731</v>
      </c>
      <c r="L374" s="9" t="s">
        <v>9</v>
      </c>
      <c r="M374" s="9" t="s">
        <v>10</v>
      </c>
      <c r="N374" s="10">
        <v>3</v>
      </c>
      <c r="O374" s="13">
        <v>9</v>
      </c>
      <c r="P374" s="78"/>
      <c r="R374" s="1">
        <v>6</v>
      </c>
      <c r="S374" s="1" t="str">
        <f>IF(SUM(N217:O217)=R374,"verdadeiro","")</f>
        <v>verdadeiro</v>
      </c>
    </row>
    <row r="375" spans="1:19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5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676</v>
      </c>
      <c r="K375" s="10" t="s">
        <v>670</v>
      </c>
      <c r="L375" s="9" t="s">
        <v>9</v>
      </c>
      <c r="M375" s="9" t="s">
        <v>10</v>
      </c>
      <c r="N375" s="10">
        <v>3</v>
      </c>
      <c r="O375" s="13">
        <v>2</v>
      </c>
      <c r="P375" s="78"/>
      <c r="R375" s="1">
        <v>12</v>
      </c>
      <c r="S375" s="1" t="str">
        <f>IF(SUM(N218:O218)=R375,"verdadeiro","")</f>
        <v>verdadeiro</v>
      </c>
    </row>
    <row r="376" spans="1:19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5"/>
      <c r="F376" s="7" t="s">
        <v>152</v>
      </c>
      <c r="G376" s="7" t="s">
        <v>43</v>
      </c>
      <c r="H376" s="7" t="s">
        <v>131</v>
      </c>
      <c r="I376" s="2"/>
      <c r="J376" s="10" t="s">
        <v>674</v>
      </c>
      <c r="K376" s="10" t="s">
        <v>731</v>
      </c>
      <c r="L376" s="9" t="s">
        <v>9</v>
      </c>
      <c r="M376" s="9" t="s">
        <v>10</v>
      </c>
      <c r="N376" s="10">
        <v>3</v>
      </c>
      <c r="O376" s="13">
        <v>9</v>
      </c>
      <c r="P376" s="78"/>
      <c r="R376" s="1">
        <v>6</v>
      </c>
      <c r="S376" s="1" t="str">
        <f>IF(SUM(N219:O219)=R376,"verdadeiro","")</f>
        <v>verdadeiro</v>
      </c>
    </row>
    <row r="377" spans="1:19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5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676</v>
      </c>
      <c r="K377" s="10" t="s">
        <v>670</v>
      </c>
      <c r="L377" s="9" t="s">
        <v>9</v>
      </c>
      <c r="M377" s="9" t="s">
        <v>10</v>
      </c>
      <c r="N377" s="10">
        <v>3</v>
      </c>
      <c r="O377" s="13">
        <v>2</v>
      </c>
      <c r="P377" s="78"/>
      <c r="R377" s="1">
        <v>12</v>
      </c>
      <c r="S377" s="1" t="str">
        <f>IF(SUM(N220:O220)=R377,"verdadeiro","")</f>
        <v>verdadeiro</v>
      </c>
    </row>
    <row r="378" spans="1:19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5"/>
      <c r="F378" s="7" t="s">
        <v>152</v>
      </c>
      <c r="G378" s="7" t="s">
        <v>43</v>
      </c>
      <c r="H378" s="7" t="s">
        <v>131</v>
      </c>
      <c r="I378" s="2"/>
      <c r="J378" s="10" t="s">
        <v>674</v>
      </c>
      <c r="K378" s="10" t="s">
        <v>731</v>
      </c>
      <c r="L378" s="9" t="s">
        <v>9</v>
      </c>
      <c r="M378" s="9" t="s">
        <v>10</v>
      </c>
      <c r="N378" s="10">
        <v>3</v>
      </c>
      <c r="O378" s="13">
        <v>9</v>
      </c>
      <c r="P378" s="78"/>
      <c r="R378" s="1">
        <v>6</v>
      </c>
      <c r="S378" s="1" t="str">
        <f>IF(SUM(N221:O221)=R378,"verdadeiro","")</f>
        <v>verdadeiro</v>
      </c>
    </row>
    <row r="379" spans="1:19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5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729</v>
      </c>
      <c r="K379" s="10" t="s">
        <v>677</v>
      </c>
      <c r="L379" s="9" t="s">
        <v>9</v>
      </c>
      <c r="M379" s="9" t="s">
        <v>10</v>
      </c>
      <c r="N379" s="10">
        <v>3</v>
      </c>
      <c r="O379" s="13">
        <v>1</v>
      </c>
      <c r="P379" s="78"/>
      <c r="R379" s="1">
        <v>12</v>
      </c>
      <c r="S379" s="1" t="str">
        <f>IF(SUM(N222:O222)=R379,"verdadeiro","")</f>
        <v>verdadeiro</v>
      </c>
    </row>
    <row r="380" spans="1:19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5"/>
      <c r="F380" s="7" t="s">
        <v>152</v>
      </c>
      <c r="G380" s="7" t="s">
        <v>43</v>
      </c>
      <c r="H380" s="7" t="s">
        <v>131</v>
      </c>
      <c r="I380" s="2"/>
      <c r="J380" s="10" t="s">
        <v>674</v>
      </c>
      <c r="K380" s="10" t="s">
        <v>731</v>
      </c>
      <c r="L380" s="9" t="s">
        <v>9</v>
      </c>
      <c r="M380" s="9" t="s">
        <v>10</v>
      </c>
      <c r="N380" s="10">
        <v>3</v>
      </c>
      <c r="O380" s="13">
        <v>9</v>
      </c>
      <c r="P380" s="78"/>
      <c r="R380" s="1">
        <v>6</v>
      </c>
      <c r="S380" s="1" t="str">
        <f>IF(SUM(N223:O223)=R380,"verdadeiro","")</f>
        <v>verdadeiro</v>
      </c>
    </row>
    <row r="381" spans="1:19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5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676</v>
      </c>
      <c r="K381" s="10" t="s">
        <v>670</v>
      </c>
      <c r="L381" s="9" t="s">
        <v>9</v>
      </c>
      <c r="M381" s="9" t="s">
        <v>10</v>
      </c>
      <c r="N381" s="10">
        <v>3</v>
      </c>
      <c r="O381" s="13">
        <v>2</v>
      </c>
      <c r="P381" s="78"/>
      <c r="R381" s="1">
        <v>6</v>
      </c>
      <c r="S381" s="1" t="str">
        <f>IF(SUM(N224:O224)=R381,"verdadeiro","")</f>
        <v>verdadeiro</v>
      </c>
    </row>
    <row r="382" spans="1:19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5"/>
      <c r="F382" s="7" t="s">
        <v>152</v>
      </c>
      <c r="G382" s="7" t="s">
        <v>43</v>
      </c>
      <c r="H382" s="7" t="s">
        <v>131</v>
      </c>
      <c r="I382" s="2"/>
      <c r="J382" s="10" t="s">
        <v>674</v>
      </c>
      <c r="K382" s="10" t="s">
        <v>731</v>
      </c>
      <c r="L382" s="9" t="s">
        <v>9</v>
      </c>
      <c r="M382" s="9" t="s">
        <v>10</v>
      </c>
      <c r="N382" s="10">
        <v>3</v>
      </c>
      <c r="O382" s="13">
        <v>9</v>
      </c>
      <c r="P382" s="78"/>
      <c r="R382" s="1">
        <v>12</v>
      </c>
      <c r="S382" s="1" t="str">
        <f>IF(SUM(N225:O225)=R382,"verdadeiro","")</f>
        <v>verdadeiro</v>
      </c>
    </row>
    <row r="383" spans="1:19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5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676</v>
      </c>
      <c r="K383" s="10" t="s">
        <v>670</v>
      </c>
      <c r="L383" s="9" t="s">
        <v>9</v>
      </c>
      <c r="M383" s="9" t="s">
        <v>10</v>
      </c>
      <c r="N383" s="10">
        <v>3</v>
      </c>
      <c r="O383" s="13">
        <v>2</v>
      </c>
      <c r="P383" s="78"/>
      <c r="R383" s="1">
        <v>6</v>
      </c>
      <c r="S383" s="1" t="str">
        <f>IF(SUM(N226:O226)=R383,"verdadeiro","")</f>
        <v>verdadeiro</v>
      </c>
    </row>
    <row r="384" spans="1:19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5"/>
      <c r="F384" s="7" t="s">
        <v>152</v>
      </c>
      <c r="G384" s="7" t="s">
        <v>43</v>
      </c>
      <c r="H384" s="7" t="s">
        <v>131</v>
      </c>
      <c r="I384" s="2"/>
      <c r="J384" s="10" t="s">
        <v>674</v>
      </c>
      <c r="K384" s="10" t="s">
        <v>731</v>
      </c>
      <c r="L384" s="9" t="s">
        <v>9</v>
      </c>
      <c r="M384" s="9" t="s">
        <v>10</v>
      </c>
      <c r="N384" s="10">
        <v>3</v>
      </c>
      <c r="O384" s="13">
        <v>9</v>
      </c>
      <c r="P384" s="78"/>
      <c r="R384" s="1">
        <v>12</v>
      </c>
      <c r="S384" s="1" t="str">
        <f>IF(SUM(N227:O227)=R384,"verdadeiro","")</f>
        <v>verdadeiro</v>
      </c>
    </row>
    <row r="385" spans="1:19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5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673</v>
      </c>
      <c r="K385" s="10" t="s">
        <v>674</v>
      </c>
      <c r="L385" s="9" t="s">
        <v>9</v>
      </c>
      <c r="M385" s="9" t="s">
        <v>10</v>
      </c>
      <c r="N385" s="10">
        <v>2</v>
      </c>
      <c r="O385" s="13">
        <v>4</v>
      </c>
      <c r="P385" s="78"/>
      <c r="R385" s="1">
        <v>6</v>
      </c>
      <c r="S385" s="1" t="str">
        <f>IF(SUM(N228:O228)=R385,"verdadeiro","")</f>
        <v>verdadeiro</v>
      </c>
    </row>
    <row r="386" spans="1:19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5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673</v>
      </c>
      <c r="K386" s="10" t="s">
        <v>674</v>
      </c>
      <c r="L386" s="9" t="s">
        <v>9</v>
      </c>
      <c r="M386" s="9" t="s">
        <v>10</v>
      </c>
      <c r="N386" s="10">
        <v>2</v>
      </c>
      <c r="O386" s="13">
        <v>4</v>
      </c>
      <c r="P386" s="78"/>
      <c r="R386" s="1">
        <v>6</v>
      </c>
      <c r="S386" s="1" t="str">
        <f>IF(SUM(N229:O229)=R386,"verdadeiro","")</f>
        <v/>
      </c>
    </row>
    <row r="387" spans="1:19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5"/>
      <c r="F387" s="7" t="s">
        <v>152</v>
      </c>
      <c r="G387" s="7" t="s">
        <v>43</v>
      </c>
      <c r="H387" s="7" t="s">
        <v>131</v>
      </c>
      <c r="I387" s="2"/>
      <c r="J387" s="10" t="s">
        <v>674</v>
      </c>
      <c r="K387" s="10" t="s">
        <v>731</v>
      </c>
      <c r="L387" s="9" t="s">
        <v>9</v>
      </c>
      <c r="M387" s="9" t="s">
        <v>10</v>
      </c>
      <c r="N387" s="10">
        <v>3</v>
      </c>
      <c r="O387" s="13">
        <v>9</v>
      </c>
      <c r="P387" s="78"/>
      <c r="R387" s="1">
        <v>12</v>
      </c>
      <c r="S387" s="1" t="str">
        <f>IF(SUM(N230:O230)=R387,"verdadeiro","")</f>
        <v/>
      </c>
    </row>
    <row r="388" spans="1:19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5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675</v>
      </c>
      <c r="K388" s="10" t="s">
        <v>679</v>
      </c>
      <c r="L388" s="9" t="s">
        <v>9</v>
      </c>
      <c r="M388" s="9" t="s">
        <v>10</v>
      </c>
      <c r="N388" s="10">
        <v>2</v>
      </c>
      <c r="O388" s="13">
        <v>5</v>
      </c>
      <c r="P388" s="78"/>
      <c r="R388" s="1">
        <v>6</v>
      </c>
      <c r="S388" s="1" t="str">
        <f>IF(SUM(N231:O231)=R388,"verdadeiro","")</f>
        <v/>
      </c>
    </row>
    <row r="389" spans="1:19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5"/>
      <c r="F389" s="7" t="s">
        <v>152</v>
      </c>
      <c r="G389" s="7" t="s">
        <v>43</v>
      </c>
      <c r="H389" s="7" t="s">
        <v>131</v>
      </c>
      <c r="I389" s="2"/>
      <c r="J389" s="10" t="s">
        <v>674</v>
      </c>
      <c r="K389" s="10" t="s">
        <v>731</v>
      </c>
      <c r="L389" s="9" t="s">
        <v>9</v>
      </c>
      <c r="M389" s="9" t="s">
        <v>10</v>
      </c>
      <c r="N389" s="10">
        <v>3</v>
      </c>
      <c r="O389" s="13">
        <v>9</v>
      </c>
      <c r="P389" s="78"/>
      <c r="R389" s="1">
        <v>12</v>
      </c>
      <c r="S389" s="1" t="str">
        <f>IF(SUM(N232:O232)=R389,"verdadeiro","")</f>
        <v/>
      </c>
    </row>
    <row r="390" spans="1:19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5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682</v>
      </c>
      <c r="K390" s="10" t="s">
        <v>683</v>
      </c>
      <c r="L390" s="9" t="s">
        <v>9</v>
      </c>
      <c r="M390" s="9" t="s">
        <v>10</v>
      </c>
      <c r="N390" s="10">
        <v>4</v>
      </c>
      <c r="O390" s="13">
        <v>5</v>
      </c>
      <c r="P390" s="78"/>
      <c r="R390" s="1">
        <v>6</v>
      </c>
      <c r="S390" s="1" t="str">
        <f>IF(SUM(N233:O233)=R390,"verdadeiro","")</f>
        <v/>
      </c>
    </row>
    <row r="391" spans="1:19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5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682</v>
      </c>
      <c r="K391" s="10" t="s">
        <v>683</v>
      </c>
      <c r="L391" s="9" t="s">
        <v>9</v>
      </c>
      <c r="M391" s="9" t="s">
        <v>10</v>
      </c>
      <c r="N391" s="10">
        <v>4</v>
      </c>
      <c r="O391" s="13">
        <v>5</v>
      </c>
      <c r="P391" s="78"/>
      <c r="R391" s="1">
        <v>12</v>
      </c>
      <c r="S391" s="1" t="str">
        <f>IF(SUM(N234:O234)=R391,"verdadeiro","")</f>
        <v/>
      </c>
    </row>
    <row r="392" spans="1:19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5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682</v>
      </c>
      <c r="K392" s="10" t="s">
        <v>683</v>
      </c>
      <c r="L392" s="9" t="s">
        <v>9</v>
      </c>
      <c r="M392" s="9" t="s">
        <v>10</v>
      </c>
      <c r="N392" s="10">
        <v>4</v>
      </c>
      <c r="O392" s="13">
        <v>5</v>
      </c>
      <c r="P392" s="78"/>
    </row>
    <row r="393" spans="1:19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5"/>
      <c r="F393" s="7" t="s">
        <v>152</v>
      </c>
      <c r="G393" s="7" t="s">
        <v>43</v>
      </c>
      <c r="H393" s="7" t="s">
        <v>131</v>
      </c>
      <c r="I393" s="2"/>
      <c r="J393" s="10" t="s">
        <v>674</v>
      </c>
      <c r="K393" s="10" t="s">
        <v>731</v>
      </c>
      <c r="L393" s="9" t="s">
        <v>9</v>
      </c>
      <c r="M393" s="9" t="s">
        <v>10</v>
      </c>
      <c r="N393" s="10">
        <v>3</v>
      </c>
      <c r="O393" s="13">
        <v>9</v>
      </c>
      <c r="P393" s="78"/>
    </row>
    <row r="394" spans="1:19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5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682</v>
      </c>
      <c r="K394" s="10" t="s">
        <v>683</v>
      </c>
      <c r="L394" s="9" t="s">
        <v>9</v>
      </c>
      <c r="M394" s="9" t="s">
        <v>10</v>
      </c>
      <c r="N394" s="10">
        <v>4</v>
      </c>
      <c r="O394" s="13">
        <v>5</v>
      </c>
      <c r="P394" s="78"/>
      <c r="R394" s="1">
        <v>6</v>
      </c>
      <c r="S394" s="1" t="str">
        <f>IF(SUM(N237:O237)=R394,"verdadeiro","")</f>
        <v/>
      </c>
    </row>
    <row r="395" spans="1:19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5"/>
      <c r="F395" s="7" t="s">
        <v>152</v>
      </c>
      <c r="G395" s="7" t="s">
        <v>43</v>
      </c>
      <c r="H395" s="7" t="s">
        <v>131</v>
      </c>
      <c r="I395" s="2"/>
      <c r="J395" s="10" t="s">
        <v>674</v>
      </c>
      <c r="K395" s="10" t="s">
        <v>731</v>
      </c>
      <c r="L395" s="9" t="s">
        <v>9</v>
      </c>
      <c r="M395" s="9" t="s">
        <v>10</v>
      </c>
      <c r="N395" s="10">
        <v>3</v>
      </c>
      <c r="O395" s="13">
        <v>9</v>
      </c>
      <c r="P395" s="78"/>
      <c r="R395" s="1">
        <v>12</v>
      </c>
      <c r="S395" s="1" t="str">
        <f>IF(SUM(N238:O238)=R395,"verdadeiro","")</f>
        <v/>
      </c>
    </row>
    <row r="396" spans="1:19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5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682</v>
      </c>
      <c r="K396" s="10" t="s">
        <v>683</v>
      </c>
      <c r="L396" s="9" t="s">
        <v>9</v>
      </c>
      <c r="M396" s="9" t="s">
        <v>10</v>
      </c>
      <c r="N396" s="10">
        <v>4</v>
      </c>
      <c r="O396" s="13">
        <v>5</v>
      </c>
      <c r="P396" s="78"/>
      <c r="R396" s="1">
        <v>6</v>
      </c>
      <c r="S396" s="1" t="str">
        <f>IF(SUM(N239:O239)=R396,"verdadeiro","")</f>
        <v/>
      </c>
    </row>
    <row r="397" spans="1:19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5"/>
      <c r="F397" s="7" t="s">
        <v>152</v>
      </c>
      <c r="G397" s="7" t="s">
        <v>43</v>
      </c>
      <c r="H397" s="7" t="s">
        <v>131</v>
      </c>
      <c r="I397" s="2"/>
      <c r="J397" s="10" t="s">
        <v>674</v>
      </c>
      <c r="K397" s="10" t="s">
        <v>731</v>
      </c>
      <c r="L397" s="9" t="s">
        <v>9</v>
      </c>
      <c r="M397" s="9" t="s">
        <v>10</v>
      </c>
      <c r="N397" s="10">
        <v>3</v>
      </c>
      <c r="O397" s="13">
        <v>9</v>
      </c>
      <c r="P397" s="78"/>
      <c r="R397" s="1">
        <v>12</v>
      </c>
      <c r="S397" s="1" t="str">
        <f>IF(SUM(N240:O240)=R397,"verdadeiro","")</f>
        <v/>
      </c>
    </row>
    <row r="398" spans="1:19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5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682</v>
      </c>
      <c r="K398" s="10" t="s">
        <v>683</v>
      </c>
      <c r="L398" s="9" t="s">
        <v>9</v>
      </c>
      <c r="M398" s="9" t="s">
        <v>10</v>
      </c>
      <c r="N398" s="10">
        <v>4</v>
      </c>
      <c r="O398" s="13">
        <v>5</v>
      </c>
      <c r="P398" s="78"/>
      <c r="R398" s="1">
        <v>6</v>
      </c>
      <c r="S398" s="1" t="str">
        <f>IF(SUM(N241:O241)=R398,"verdadeiro","")</f>
        <v/>
      </c>
    </row>
    <row r="399" spans="1:19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5"/>
      <c r="F399" s="7" t="s">
        <v>152</v>
      </c>
      <c r="G399" s="7" t="s">
        <v>43</v>
      </c>
      <c r="H399" s="7" t="s">
        <v>131</v>
      </c>
      <c r="I399" s="2"/>
      <c r="J399" s="10" t="s">
        <v>674</v>
      </c>
      <c r="K399" s="10" t="s">
        <v>731</v>
      </c>
      <c r="L399" s="9" t="s">
        <v>9</v>
      </c>
      <c r="M399" s="9" t="s">
        <v>10</v>
      </c>
      <c r="N399" s="10">
        <v>3</v>
      </c>
      <c r="O399" s="13">
        <v>9</v>
      </c>
      <c r="P399" s="78"/>
      <c r="R399" s="1">
        <v>12</v>
      </c>
      <c r="S399" s="1" t="str">
        <f>IF(SUM(N242:O242)=R399,"verdadeiro","")</f>
        <v/>
      </c>
    </row>
    <row r="400" spans="1:19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5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682</v>
      </c>
      <c r="K400" s="10" t="s">
        <v>683</v>
      </c>
      <c r="L400" s="9" t="s">
        <v>9</v>
      </c>
      <c r="M400" s="9" t="s">
        <v>10</v>
      </c>
      <c r="N400" s="10">
        <v>4</v>
      </c>
      <c r="O400" s="13">
        <v>5</v>
      </c>
      <c r="P400" s="78"/>
      <c r="R400" s="1">
        <v>6</v>
      </c>
      <c r="S400" s="1" t="str">
        <f>IF(SUM(N243:O243)=R400,"verdadeiro","")</f>
        <v>verdadeiro</v>
      </c>
    </row>
    <row r="401" spans="1:19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5"/>
      <c r="F401" s="7" t="s">
        <v>152</v>
      </c>
      <c r="G401" s="7" t="s">
        <v>43</v>
      </c>
      <c r="H401" s="7" t="s">
        <v>131</v>
      </c>
      <c r="I401" s="2"/>
      <c r="J401" s="10" t="s">
        <v>674</v>
      </c>
      <c r="K401" s="10" t="s">
        <v>731</v>
      </c>
      <c r="L401" s="9" t="s">
        <v>9</v>
      </c>
      <c r="M401" s="9" t="s">
        <v>10</v>
      </c>
      <c r="N401" s="10">
        <v>3</v>
      </c>
      <c r="O401" s="13">
        <v>9</v>
      </c>
      <c r="P401" s="78"/>
      <c r="R401" s="1">
        <v>6</v>
      </c>
      <c r="S401" s="1" t="str">
        <f>IF(SUM(N244:O244)=R401,"verdadeiro","")</f>
        <v/>
      </c>
    </row>
    <row r="402" spans="1:19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5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682</v>
      </c>
      <c r="K402" s="10" t="s">
        <v>683</v>
      </c>
      <c r="L402" s="9" t="s">
        <v>9</v>
      </c>
      <c r="M402" s="9" t="s">
        <v>10</v>
      </c>
      <c r="N402" s="10">
        <v>4</v>
      </c>
      <c r="O402" s="13">
        <v>5</v>
      </c>
      <c r="P402" s="78"/>
      <c r="R402" s="1">
        <v>12</v>
      </c>
      <c r="S402" s="1" t="str">
        <f>IF(SUM(N245:O245)=R402,"verdadeiro","")</f>
        <v/>
      </c>
    </row>
    <row r="403" spans="1:19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5"/>
      <c r="F403" s="7" t="s">
        <v>152</v>
      </c>
      <c r="G403" s="7" t="s">
        <v>43</v>
      </c>
      <c r="H403" s="7" t="s">
        <v>131</v>
      </c>
      <c r="I403" s="2"/>
      <c r="J403" s="10" t="s">
        <v>674</v>
      </c>
      <c r="K403" s="10" t="s">
        <v>731</v>
      </c>
      <c r="L403" s="9" t="s">
        <v>9</v>
      </c>
      <c r="M403" s="9" t="s">
        <v>10</v>
      </c>
      <c r="N403" s="10">
        <v>3</v>
      </c>
      <c r="O403" s="13">
        <v>9</v>
      </c>
      <c r="P403" s="78"/>
      <c r="R403" s="1">
        <v>6</v>
      </c>
      <c r="S403" s="1" t="str">
        <f>IF(SUM(N246:O246)=R403,"verdadeiro","")</f>
        <v>verdadeiro</v>
      </c>
    </row>
    <row r="404" spans="1:19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5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682</v>
      </c>
      <c r="K404" s="10" t="s">
        <v>683</v>
      </c>
      <c r="L404" s="9" t="s">
        <v>9</v>
      </c>
      <c r="M404" s="9" t="s">
        <v>10</v>
      </c>
      <c r="N404" s="10">
        <v>4</v>
      </c>
      <c r="O404" s="13">
        <v>5</v>
      </c>
      <c r="P404" s="78"/>
      <c r="R404" s="1">
        <v>6</v>
      </c>
      <c r="S404" s="1" t="str">
        <f>IF(SUM(N247:O247)=R404,"verdadeiro","")</f>
        <v/>
      </c>
    </row>
    <row r="405" spans="1:19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5"/>
      <c r="F405" s="7" t="s">
        <v>152</v>
      </c>
      <c r="G405" s="7" t="s">
        <v>43</v>
      </c>
      <c r="H405" s="7" t="s">
        <v>131</v>
      </c>
      <c r="I405" s="2"/>
      <c r="J405" s="10" t="s">
        <v>674</v>
      </c>
      <c r="K405" s="10" t="s">
        <v>731</v>
      </c>
      <c r="L405" s="9" t="s">
        <v>9</v>
      </c>
      <c r="M405" s="9" t="s">
        <v>10</v>
      </c>
      <c r="N405" s="10">
        <v>3</v>
      </c>
      <c r="O405" s="13">
        <v>9</v>
      </c>
      <c r="P405" s="78"/>
      <c r="R405" s="1">
        <v>12</v>
      </c>
      <c r="S405" s="1" t="str">
        <f>IF(SUM(N248:O248)=R405,"verdadeiro","")</f>
        <v/>
      </c>
    </row>
    <row r="406" spans="1:19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5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682</v>
      </c>
      <c r="K406" s="10" t="s">
        <v>683</v>
      </c>
      <c r="L406" s="9" t="s">
        <v>9</v>
      </c>
      <c r="M406" s="9" t="s">
        <v>10</v>
      </c>
      <c r="N406" s="10">
        <v>4</v>
      </c>
      <c r="O406" s="13">
        <v>5</v>
      </c>
      <c r="P406" s="78"/>
      <c r="R406" s="1">
        <v>6</v>
      </c>
      <c r="S406" s="1" t="str">
        <f>IF(SUM(N249:O249)=R406,"verdadeiro","")</f>
        <v/>
      </c>
    </row>
    <row r="407" spans="1:19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5"/>
      <c r="F407" s="7" t="s">
        <v>152</v>
      </c>
      <c r="G407" s="7" t="s">
        <v>43</v>
      </c>
      <c r="H407" s="7" t="s">
        <v>131</v>
      </c>
      <c r="I407" s="2"/>
      <c r="J407" s="10" t="s">
        <v>674</v>
      </c>
      <c r="K407" s="10" t="s">
        <v>731</v>
      </c>
      <c r="L407" s="9" t="s">
        <v>9</v>
      </c>
      <c r="M407" s="9" t="s">
        <v>10</v>
      </c>
      <c r="N407" s="10">
        <v>3</v>
      </c>
      <c r="O407" s="13">
        <v>9</v>
      </c>
      <c r="P407" s="78"/>
      <c r="R407" s="1">
        <v>12</v>
      </c>
      <c r="S407" s="1" t="str">
        <f>IF(SUM(N250:O250)=R407,"verdadeiro","")</f>
        <v/>
      </c>
    </row>
    <row r="408" spans="1:19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5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682</v>
      </c>
      <c r="K408" s="10" t="s">
        <v>683</v>
      </c>
      <c r="L408" s="9" t="s">
        <v>9</v>
      </c>
      <c r="M408" s="9" t="s">
        <v>10</v>
      </c>
      <c r="N408" s="10">
        <v>4</v>
      </c>
      <c r="O408" s="13">
        <v>5</v>
      </c>
      <c r="P408" s="78"/>
      <c r="R408" s="1">
        <v>6</v>
      </c>
      <c r="S408" s="1" t="str">
        <f>IF(SUM(N251:O251)=R408,"verdadeiro","")</f>
        <v/>
      </c>
    </row>
    <row r="409" spans="1:19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5"/>
      <c r="F409" s="7" t="s">
        <v>152</v>
      </c>
      <c r="G409" s="7" t="s">
        <v>43</v>
      </c>
      <c r="H409" s="7" t="s">
        <v>131</v>
      </c>
      <c r="I409" s="2"/>
      <c r="J409" s="10" t="s">
        <v>674</v>
      </c>
      <c r="K409" s="10" t="s">
        <v>731</v>
      </c>
      <c r="L409" s="9" t="s">
        <v>9</v>
      </c>
      <c r="M409" s="9" t="s">
        <v>10</v>
      </c>
      <c r="N409" s="10">
        <v>3</v>
      </c>
      <c r="O409" s="13">
        <v>9</v>
      </c>
      <c r="P409" s="78"/>
      <c r="R409" s="1">
        <v>12</v>
      </c>
      <c r="S409" s="1" t="str">
        <f>IF(SUM(N252:O252)=R409,"verdadeiro","")</f>
        <v/>
      </c>
    </row>
    <row r="410" spans="1:19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5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682</v>
      </c>
      <c r="K410" s="10" t="s">
        <v>683</v>
      </c>
      <c r="L410" s="9" t="s">
        <v>9</v>
      </c>
      <c r="M410" s="9" t="s">
        <v>10</v>
      </c>
      <c r="N410" s="10">
        <v>4</v>
      </c>
      <c r="O410" s="13">
        <v>5</v>
      </c>
      <c r="P410" s="78"/>
      <c r="R410" s="1">
        <v>6</v>
      </c>
      <c r="S410" s="1" t="str">
        <f>IF(SUM(N253:O253)=R410,"verdadeiro","")</f>
        <v/>
      </c>
    </row>
    <row r="411" spans="1:19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5"/>
      <c r="F411" s="7" t="s">
        <v>152</v>
      </c>
      <c r="G411" s="7" t="s">
        <v>43</v>
      </c>
      <c r="H411" s="7" t="s">
        <v>131</v>
      </c>
      <c r="I411" s="2"/>
      <c r="J411" s="10" t="s">
        <v>674</v>
      </c>
      <c r="K411" s="10" t="s">
        <v>731</v>
      </c>
      <c r="L411" s="9" t="s">
        <v>9</v>
      </c>
      <c r="M411" s="9" t="s">
        <v>10</v>
      </c>
      <c r="N411" s="10">
        <v>3</v>
      </c>
      <c r="O411" s="13">
        <v>9</v>
      </c>
      <c r="P411" s="78"/>
      <c r="R411" s="1">
        <v>12</v>
      </c>
      <c r="S411" s="1" t="str">
        <f>IF(SUM(N254:O254)=R411,"verdadeiro","")</f>
        <v/>
      </c>
    </row>
    <row r="412" spans="1:19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5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682</v>
      </c>
      <c r="K412" s="10" t="s">
        <v>683</v>
      </c>
      <c r="L412" s="9" t="s">
        <v>9</v>
      </c>
      <c r="M412" s="9" t="s">
        <v>10</v>
      </c>
      <c r="N412" s="10">
        <v>4</v>
      </c>
      <c r="O412" s="13">
        <v>5</v>
      </c>
      <c r="P412" s="78"/>
      <c r="R412" s="1">
        <v>6</v>
      </c>
      <c r="S412" s="1" t="str">
        <f>IF(SUM(N255:O255)=R412,"verdadeiro","")</f>
        <v/>
      </c>
    </row>
    <row r="413" spans="1:19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5"/>
      <c r="F413" s="7" t="s">
        <v>152</v>
      </c>
      <c r="G413" s="7" t="s">
        <v>43</v>
      </c>
      <c r="H413" s="7" t="s">
        <v>131</v>
      </c>
      <c r="I413" s="2"/>
      <c r="J413" s="10" t="s">
        <v>674</v>
      </c>
      <c r="K413" s="10" t="s">
        <v>731</v>
      </c>
      <c r="L413" s="9" t="s">
        <v>9</v>
      </c>
      <c r="M413" s="9" t="s">
        <v>10</v>
      </c>
      <c r="N413" s="10">
        <v>3</v>
      </c>
      <c r="O413" s="13">
        <v>9</v>
      </c>
      <c r="P413" s="78"/>
      <c r="R413" s="1">
        <v>12</v>
      </c>
      <c r="S413" s="1" t="str">
        <f>IF(SUM(N256:O256)=R413,"verdadeiro","")</f>
        <v/>
      </c>
    </row>
    <row r="414" spans="1:19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5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682</v>
      </c>
      <c r="K414" s="10" t="s">
        <v>683</v>
      </c>
      <c r="L414" s="9" t="s">
        <v>9</v>
      </c>
      <c r="M414" s="9" t="s">
        <v>10</v>
      </c>
      <c r="N414" s="10">
        <v>4</v>
      </c>
      <c r="O414" s="13">
        <v>5</v>
      </c>
      <c r="P414" s="78"/>
      <c r="R414" s="1">
        <v>6</v>
      </c>
      <c r="S414" s="1" t="str">
        <f>IF(SUM(N257:O257)=R414,"verdadeiro","")</f>
        <v/>
      </c>
    </row>
    <row r="415" spans="1:19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5"/>
      <c r="F415" s="7" t="s">
        <v>152</v>
      </c>
      <c r="G415" s="7" t="s">
        <v>43</v>
      </c>
      <c r="H415" s="7" t="s">
        <v>131</v>
      </c>
      <c r="I415" s="2"/>
      <c r="J415" s="10" t="s">
        <v>674</v>
      </c>
      <c r="K415" s="10" t="s">
        <v>731</v>
      </c>
      <c r="L415" s="9" t="s">
        <v>9</v>
      </c>
      <c r="M415" s="9" t="s">
        <v>10</v>
      </c>
      <c r="N415" s="10">
        <v>3</v>
      </c>
      <c r="O415" s="13">
        <v>9</v>
      </c>
      <c r="P415" s="78"/>
      <c r="R415" s="1">
        <v>12</v>
      </c>
      <c r="S415" s="1" t="str">
        <f>IF(SUM(N258:O258)=R415,"verdadeiro","")</f>
        <v/>
      </c>
    </row>
    <row r="416" spans="1:19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5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682</v>
      </c>
      <c r="K416" s="10" t="s">
        <v>683</v>
      </c>
      <c r="L416" s="9" t="s">
        <v>9</v>
      </c>
      <c r="M416" s="9" t="s">
        <v>10</v>
      </c>
      <c r="N416" s="10">
        <v>4</v>
      </c>
      <c r="O416" s="13">
        <v>5</v>
      </c>
      <c r="P416" s="78"/>
      <c r="R416" s="1">
        <v>6</v>
      </c>
      <c r="S416" s="1" t="str">
        <f>IF(SUM(N259:O259)=R416,"verdadeiro","")</f>
        <v/>
      </c>
    </row>
    <row r="417" spans="1:19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5"/>
      <c r="F417" s="7" t="s">
        <v>152</v>
      </c>
      <c r="G417" s="7" t="s">
        <v>43</v>
      </c>
      <c r="H417" s="7" t="s">
        <v>131</v>
      </c>
      <c r="I417" s="2"/>
      <c r="J417" s="10" t="s">
        <v>674</v>
      </c>
      <c r="K417" s="10" t="s">
        <v>731</v>
      </c>
      <c r="L417" s="9" t="s">
        <v>9</v>
      </c>
      <c r="M417" s="9" t="s">
        <v>10</v>
      </c>
      <c r="N417" s="10">
        <v>3</v>
      </c>
      <c r="O417" s="13">
        <v>9</v>
      </c>
      <c r="P417" s="78"/>
      <c r="R417" s="1">
        <v>12</v>
      </c>
      <c r="S417" s="1" t="str">
        <f>IF(SUM(N260:O260)=R417,"verdadeiro","")</f>
        <v/>
      </c>
    </row>
    <row r="418" spans="1:19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5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682</v>
      </c>
      <c r="K418" s="10" t="s">
        <v>683</v>
      </c>
      <c r="L418" s="9" t="s">
        <v>9</v>
      </c>
      <c r="M418" s="9" t="s">
        <v>10</v>
      </c>
      <c r="N418" s="10">
        <v>4</v>
      </c>
      <c r="O418" s="13">
        <v>5</v>
      </c>
      <c r="P418" s="78"/>
      <c r="R418" s="1">
        <v>6</v>
      </c>
      <c r="S418" s="1" t="str">
        <f>IF(SUM(N261:O261)=R418,"verdadeiro","")</f>
        <v/>
      </c>
    </row>
    <row r="419" spans="1:19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5"/>
      <c r="F419" s="7" t="s">
        <v>152</v>
      </c>
      <c r="G419" s="7" t="s">
        <v>43</v>
      </c>
      <c r="H419" s="7" t="s">
        <v>131</v>
      </c>
      <c r="I419" s="2"/>
      <c r="J419" s="10" t="s">
        <v>674</v>
      </c>
      <c r="K419" s="10" t="s">
        <v>731</v>
      </c>
      <c r="L419" s="9" t="s">
        <v>9</v>
      </c>
      <c r="M419" s="9" t="s">
        <v>10</v>
      </c>
      <c r="N419" s="10">
        <v>3</v>
      </c>
      <c r="O419" s="13">
        <v>9</v>
      </c>
      <c r="P419" s="78"/>
      <c r="R419" s="1">
        <v>12</v>
      </c>
      <c r="S419" s="1" t="str">
        <f>IF(SUM(N262:O262)=R419,"verdadeiro","")</f>
        <v/>
      </c>
    </row>
    <row r="420" spans="1:19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5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682</v>
      </c>
      <c r="K420" s="10" t="s">
        <v>683</v>
      </c>
      <c r="L420" s="9" t="s">
        <v>9</v>
      </c>
      <c r="M420" s="9" t="s">
        <v>10</v>
      </c>
      <c r="N420" s="10">
        <v>4</v>
      </c>
      <c r="O420" s="13">
        <v>5</v>
      </c>
      <c r="P420" s="78"/>
      <c r="R420" s="1">
        <v>6</v>
      </c>
      <c r="S420" s="1" t="str">
        <f>IF(SUM(N263:O263)=R420,"verdadeiro","")</f>
        <v/>
      </c>
    </row>
    <row r="421" spans="1:19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5"/>
      <c r="F421" s="7" t="s">
        <v>152</v>
      </c>
      <c r="G421" s="7" t="s">
        <v>43</v>
      </c>
      <c r="H421" s="7" t="s">
        <v>131</v>
      </c>
      <c r="I421" s="2"/>
      <c r="J421" s="10" t="s">
        <v>674</v>
      </c>
      <c r="K421" s="10" t="s">
        <v>731</v>
      </c>
      <c r="L421" s="9" t="s">
        <v>9</v>
      </c>
      <c r="M421" s="9" t="s">
        <v>10</v>
      </c>
      <c r="N421" s="10">
        <v>3</v>
      </c>
      <c r="O421" s="13">
        <v>9</v>
      </c>
      <c r="P421" s="78"/>
      <c r="R421" s="1">
        <v>12</v>
      </c>
      <c r="S421" s="1" t="str">
        <f>IF(SUM(N264:O264)=R421,"verdadeiro","")</f>
        <v/>
      </c>
    </row>
    <row r="422" spans="1:19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5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673</v>
      </c>
      <c r="K422" s="10" t="s">
        <v>674</v>
      </c>
      <c r="L422" s="9" t="s">
        <v>9</v>
      </c>
      <c r="M422" s="9" t="s">
        <v>10</v>
      </c>
      <c r="N422" s="10">
        <v>3</v>
      </c>
      <c r="O422" s="13">
        <v>3</v>
      </c>
      <c r="P422" s="78"/>
      <c r="R422" s="1">
        <v>6</v>
      </c>
      <c r="S422" s="1" t="str">
        <f>IF(SUM(N265:O265)=R422,"verdadeiro","")</f>
        <v/>
      </c>
    </row>
    <row r="423" spans="1:19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5"/>
      <c r="F423" s="7" t="s">
        <v>152</v>
      </c>
      <c r="G423" s="7" t="s">
        <v>43</v>
      </c>
      <c r="H423" s="7" t="s">
        <v>131</v>
      </c>
      <c r="I423" s="2"/>
      <c r="J423" s="10" t="s">
        <v>674</v>
      </c>
      <c r="K423" s="10" t="s">
        <v>731</v>
      </c>
      <c r="L423" s="9" t="s">
        <v>9</v>
      </c>
      <c r="M423" s="9" t="s">
        <v>10</v>
      </c>
      <c r="N423" s="10">
        <v>3</v>
      </c>
      <c r="O423" s="13">
        <v>9</v>
      </c>
      <c r="P423" s="78"/>
      <c r="R423" s="1">
        <v>12</v>
      </c>
      <c r="S423" s="1" t="str">
        <f>IF(SUM(N266:O266)=R423,"verdadeiro","")</f>
        <v/>
      </c>
    </row>
    <row r="424" spans="1:19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5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729</v>
      </c>
      <c r="K424" s="10" t="s">
        <v>677</v>
      </c>
      <c r="L424" s="9" t="s">
        <v>9</v>
      </c>
      <c r="M424" s="9" t="s">
        <v>10</v>
      </c>
      <c r="N424" s="10">
        <v>3</v>
      </c>
      <c r="O424" s="13">
        <v>1</v>
      </c>
      <c r="P424" s="78"/>
      <c r="R424" s="1">
        <v>6</v>
      </c>
      <c r="S424" s="1" t="str">
        <f>IF(SUM(N267:O267)=R424,"verdadeiro","")</f>
        <v/>
      </c>
    </row>
    <row r="425" spans="1:19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5"/>
      <c r="F425" s="7" t="s">
        <v>152</v>
      </c>
      <c r="G425" s="7" t="s">
        <v>16</v>
      </c>
      <c r="H425" s="7" t="s">
        <v>132</v>
      </c>
      <c r="I425" s="2"/>
      <c r="J425" s="10" t="s">
        <v>679</v>
      </c>
      <c r="K425" s="10" t="s">
        <v>690</v>
      </c>
      <c r="L425" s="9" t="s">
        <v>9</v>
      </c>
      <c r="M425" s="9" t="s">
        <v>10</v>
      </c>
      <c r="N425" s="10">
        <v>4</v>
      </c>
      <c r="O425" s="13">
        <v>10</v>
      </c>
      <c r="P425" s="78"/>
      <c r="R425" s="1">
        <v>12</v>
      </c>
      <c r="S425" s="1" t="str">
        <f>IF(SUM(N268:O268)=R425,"verdadeiro","")</f>
        <v/>
      </c>
    </row>
    <row r="426" spans="1:19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5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676</v>
      </c>
      <c r="K426" s="10" t="s">
        <v>670</v>
      </c>
      <c r="L426" s="9" t="s">
        <v>9</v>
      </c>
      <c r="M426" s="9" t="s">
        <v>10</v>
      </c>
      <c r="N426" s="10">
        <v>3</v>
      </c>
      <c r="O426" s="13">
        <v>2</v>
      </c>
      <c r="P426" s="78"/>
      <c r="R426" s="1">
        <v>6</v>
      </c>
      <c r="S426" s="1" t="str">
        <f>IF(SUM(N269:O269)=R426,"verdadeiro","")</f>
        <v/>
      </c>
    </row>
    <row r="427" spans="1:19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5"/>
      <c r="F427" s="7" t="s">
        <v>152</v>
      </c>
      <c r="G427" s="7" t="s">
        <v>16</v>
      </c>
      <c r="H427" s="7" t="s">
        <v>132</v>
      </c>
      <c r="I427" s="2"/>
      <c r="J427" s="10" t="s">
        <v>679</v>
      </c>
      <c r="K427" s="10" t="s">
        <v>690</v>
      </c>
      <c r="L427" s="9" t="s">
        <v>9</v>
      </c>
      <c r="M427" s="9" t="s">
        <v>10</v>
      </c>
      <c r="N427" s="10">
        <v>4</v>
      </c>
      <c r="O427" s="13">
        <v>10</v>
      </c>
      <c r="P427" s="78"/>
      <c r="R427" s="1">
        <v>12</v>
      </c>
      <c r="S427" s="1" t="str">
        <f>IF(SUM(N270:O270)=R427,"verdadeiro","")</f>
        <v/>
      </c>
    </row>
    <row r="428" spans="1:19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5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677</v>
      </c>
      <c r="K428" s="10" t="s">
        <v>678</v>
      </c>
      <c r="L428" s="9" t="s">
        <v>9</v>
      </c>
      <c r="M428" s="9" t="s">
        <v>10</v>
      </c>
      <c r="N428" s="10">
        <v>4</v>
      </c>
      <c r="O428" s="13">
        <v>4</v>
      </c>
      <c r="P428" s="78"/>
      <c r="R428" s="1">
        <v>6</v>
      </c>
      <c r="S428" s="1" t="str">
        <f>IF(SUM(N271:O271)=R428,"verdadeiro","")</f>
        <v>verdadeiro</v>
      </c>
    </row>
    <row r="429" spans="1:19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5"/>
      <c r="F429" s="7" t="s">
        <v>152</v>
      </c>
      <c r="G429" s="7" t="s">
        <v>16</v>
      </c>
      <c r="H429" s="7" t="s">
        <v>132</v>
      </c>
      <c r="I429" s="2"/>
      <c r="J429" s="10" t="s">
        <v>679</v>
      </c>
      <c r="K429" s="10" t="s">
        <v>690</v>
      </c>
      <c r="L429" s="9" t="s">
        <v>9</v>
      </c>
      <c r="M429" s="9" t="s">
        <v>10</v>
      </c>
      <c r="N429" s="10">
        <v>4</v>
      </c>
      <c r="O429" s="13">
        <v>10</v>
      </c>
      <c r="P429" s="78"/>
      <c r="R429" s="1">
        <v>6</v>
      </c>
      <c r="S429" s="1" t="str">
        <f>IF(SUM(N272:O272)=R429,"verdadeiro","")</f>
        <v/>
      </c>
    </row>
    <row r="430" spans="1:19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5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676</v>
      </c>
      <c r="K430" s="10" t="s">
        <v>670</v>
      </c>
      <c r="L430" s="9" t="s">
        <v>9</v>
      </c>
      <c r="M430" s="9" t="s">
        <v>10</v>
      </c>
      <c r="N430" s="10">
        <v>3</v>
      </c>
      <c r="O430" s="13">
        <v>2</v>
      </c>
      <c r="P430" s="78"/>
      <c r="R430" s="1">
        <v>5</v>
      </c>
      <c r="S430" s="1" t="str">
        <f>IF(SUM(N273:O273)=R430,"verdadeiro","")</f>
        <v/>
      </c>
    </row>
    <row r="431" spans="1:19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5"/>
      <c r="F431" s="7" t="s">
        <v>152</v>
      </c>
      <c r="G431" s="7" t="s">
        <v>16</v>
      </c>
      <c r="H431" s="7" t="s">
        <v>132</v>
      </c>
      <c r="I431" s="2"/>
      <c r="J431" s="10" t="s">
        <v>679</v>
      </c>
      <c r="K431" s="10" t="s">
        <v>690</v>
      </c>
      <c r="L431" s="9" t="s">
        <v>9</v>
      </c>
      <c r="M431" s="9" t="s">
        <v>10</v>
      </c>
      <c r="N431" s="10">
        <v>4</v>
      </c>
      <c r="O431" s="13">
        <v>10</v>
      </c>
      <c r="P431" s="78"/>
      <c r="R431" s="1">
        <v>6</v>
      </c>
      <c r="S431" s="1" t="str">
        <f>IF(SUM(N274:O274)=R431,"verdadeiro","")</f>
        <v/>
      </c>
    </row>
    <row r="432" spans="1:19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5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676</v>
      </c>
      <c r="K432" s="10" t="s">
        <v>670</v>
      </c>
      <c r="L432" s="9" t="s">
        <v>9</v>
      </c>
      <c r="M432" s="9" t="s">
        <v>10</v>
      </c>
      <c r="N432" s="10">
        <v>3</v>
      </c>
      <c r="O432" s="13">
        <v>2</v>
      </c>
      <c r="P432" s="78"/>
      <c r="R432" s="1">
        <v>12</v>
      </c>
      <c r="S432" s="1" t="str">
        <f>IF(SUM(N275:O275)=R432,"verdadeiro","")</f>
        <v/>
      </c>
    </row>
    <row r="433" spans="1:19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5"/>
      <c r="F433" s="7" t="s">
        <v>152</v>
      </c>
      <c r="G433" s="7" t="s">
        <v>16</v>
      </c>
      <c r="H433" s="7" t="s">
        <v>132</v>
      </c>
      <c r="I433" s="2"/>
      <c r="J433" s="10" t="s">
        <v>679</v>
      </c>
      <c r="K433" s="10" t="s">
        <v>690</v>
      </c>
      <c r="L433" s="9" t="s">
        <v>9</v>
      </c>
      <c r="M433" s="9" t="s">
        <v>10</v>
      </c>
      <c r="N433" s="10">
        <v>4</v>
      </c>
      <c r="O433" s="13">
        <v>10</v>
      </c>
      <c r="P433" s="78"/>
      <c r="R433" s="1">
        <v>5</v>
      </c>
      <c r="S433" s="1" t="str">
        <f>IF(SUM(N276:O276)=R433,"verdadeiro","")</f>
        <v>verdadeiro</v>
      </c>
    </row>
    <row r="434" spans="1:19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5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677</v>
      </c>
      <c r="K434" s="10" t="s">
        <v>678</v>
      </c>
      <c r="L434" s="9" t="s">
        <v>9</v>
      </c>
      <c r="M434" s="9" t="s">
        <v>10</v>
      </c>
      <c r="N434" s="10">
        <v>4</v>
      </c>
      <c r="O434" s="13">
        <v>4</v>
      </c>
      <c r="P434" s="78"/>
      <c r="R434" s="1">
        <v>5</v>
      </c>
      <c r="S434" s="1" t="str">
        <f>IF(SUM(N277:O277)=R434,"verdadeiro","")</f>
        <v/>
      </c>
    </row>
    <row r="435" spans="1:19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5"/>
      <c r="F435" s="7" t="s">
        <v>152</v>
      </c>
      <c r="G435" s="7" t="s">
        <v>16</v>
      </c>
      <c r="H435" s="7" t="s">
        <v>132</v>
      </c>
      <c r="I435" s="2"/>
      <c r="J435" s="10" t="s">
        <v>679</v>
      </c>
      <c r="K435" s="10" t="s">
        <v>690</v>
      </c>
      <c r="L435" s="9" t="s">
        <v>9</v>
      </c>
      <c r="M435" s="9" t="s">
        <v>10</v>
      </c>
      <c r="N435" s="10">
        <v>4</v>
      </c>
      <c r="O435" s="13">
        <v>10</v>
      </c>
      <c r="P435" s="78"/>
      <c r="R435" s="1">
        <v>12</v>
      </c>
      <c r="S435" s="1" t="str">
        <f>IF(SUM(N278:O278)=R435,"verdadeiro","")</f>
        <v/>
      </c>
    </row>
    <row r="436" spans="1:19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5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673</v>
      </c>
      <c r="K436" s="10" t="s">
        <v>674</v>
      </c>
      <c r="L436" s="9" t="s">
        <v>9</v>
      </c>
      <c r="M436" s="9" t="s">
        <v>10</v>
      </c>
      <c r="N436" s="10">
        <v>4</v>
      </c>
      <c r="O436" s="13">
        <v>2</v>
      </c>
      <c r="P436" s="78"/>
      <c r="R436" s="1">
        <v>5</v>
      </c>
      <c r="S436" s="1" t="str">
        <f>IF(SUM(N279:O279)=R436,"verdadeiro","")</f>
        <v/>
      </c>
    </row>
    <row r="437" spans="1:19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5"/>
      <c r="F437" s="7" t="s">
        <v>152</v>
      </c>
      <c r="G437" s="7" t="s">
        <v>16</v>
      </c>
      <c r="H437" s="7" t="s">
        <v>132</v>
      </c>
      <c r="I437" s="2"/>
      <c r="J437" s="10" t="s">
        <v>679</v>
      </c>
      <c r="K437" s="10" t="s">
        <v>690</v>
      </c>
      <c r="L437" s="9" t="s">
        <v>9</v>
      </c>
      <c r="M437" s="9" t="s">
        <v>10</v>
      </c>
      <c r="N437" s="10">
        <v>4</v>
      </c>
      <c r="O437" s="13">
        <v>10</v>
      </c>
      <c r="P437" s="78"/>
      <c r="R437" s="1">
        <v>6</v>
      </c>
      <c r="S437" s="1" t="str">
        <f>IF(SUM(N280:O280)=R437,"verdadeiro","")</f>
        <v>verdadeiro</v>
      </c>
    </row>
    <row r="438" spans="1:19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5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673</v>
      </c>
      <c r="K438" s="10" t="s">
        <v>674</v>
      </c>
      <c r="L438" s="9" t="s">
        <v>9</v>
      </c>
      <c r="M438" s="9" t="s">
        <v>10</v>
      </c>
      <c r="N438" s="10">
        <v>4</v>
      </c>
      <c r="O438" s="13">
        <v>2</v>
      </c>
      <c r="P438" s="78"/>
      <c r="R438" s="1">
        <v>6</v>
      </c>
      <c r="S438" s="1" t="str">
        <f>IF(SUM(N281:O281)=R438,"verdadeiro","")</f>
        <v>verdadeiro</v>
      </c>
    </row>
    <row r="439" spans="1:19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5"/>
      <c r="F439" s="7" t="s">
        <v>152</v>
      </c>
      <c r="G439" s="7" t="s">
        <v>16</v>
      </c>
      <c r="H439" s="7" t="s">
        <v>132</v>
      </c>
      <c r="I439" s="2"/>
      <c r="J439" s="10" t="s">
        <v>679</v>
      </c>
      <c r="K439" s="10" t="s">
        <v>690</v>
      </c>
      <c r="L439" s="9" t="s">
        <v>9</v>
      </c>
      <c r="M439" s="9" t="s">
        <v>10</v>
      </c>
      <c r="N439" s="10">
        <v>4</v>
      </c>
      <c r="O439" s="13">
        <v>10</v>
      </c>
      <c r="P439" s="78"/>
      <c r="R439" s="1">
        <v>6</v>
      </c>
      <c r="S439" s="1" t="str">
        <f>IF(SUM(N282:O282)=R439,"verdadeiro","")</f>
        <v>verdadeiro</v>
      </c>
    </row>
    <row r="440" spans="1:19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5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673</v>
      </c>
      <c r="K440" s="10" t="s">
        <v>674</v>
      </c>
      <c r="L440" s="9" t="s">
        <v>9</v>
      </c>
      <c r="M440" s="9" t="s">
        <v>10</v>
      </c>
      <c r="N440" s="10">
        <v>4</v>
      </c>
      <c r="O440" s="13">
        <v>2</v>
      </c>
      <c r="P440" s="78"/>
      <c r="R440" s="1">
        <v>6</v>
      </c>
      <c r="S440" s="1" t="str">
        <f>IF(SUM(N283:O283)=R440,"verdadeiro","")</f>
        <v>verdadeiro</v>
      </c>
    </row>
    <row r="441" spans="1:19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5"/>
      <c r="F441" s="7" t="s">
        <v>152</v>
      </c>
      <c r="G441" s="7" t="s">
        <v>16</v>
      </c>
      <c r="H441" s="7" t="s">
        <v>132</v>
      </c>
      <c r="I441" s="2"/>
      <c r="J441" s="10" t="s">
        <v>679</v>
      </c>
      <c r="K441" s="10" t="s">
        <v>690</v>
      </c>
      <c r="L441" s="9" t="s">
        <v>9</v>
      </c>
      <c r="M441" s="9" t="s">
        <v>10</v>
      </c>
      <c r="N441" s="10">
        <v>4</v>
      </c>
      <c r="O441" s="13">
        <v>10</v>
      </c>
      <c r="P441" s="78"/>
      <c r="R441" s="1">
        <v>6</v>
      </c>
      <c r="S441" s="1" t="str">
        <f>IF(SUM(N284:O284)=R441,"verdadeiro","")</f>
        <v/>
      </c>
    </row>
    <row r="442" spans="1:19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5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673</v>
      </c>
      <c r="K442" s="10" t="s">
        <v>674</v>
      </c>
      <c r="L442" s="9" t="s">
        <v>9</v>
      </c>
      <c r="M442" s="9" t="s">
        <v>10</v>
      </c>
      <c r="N442" s="10">
        <v>4</v>
      </c>
      <c r="O442" s="13">
        <v>2</v>
      </c>
      <c r="P442" s="78"/>
      <c r="R442" s="1">
        <v>12</v>
      </c>
      <c r="S442" s="1" t="str">
        <f>IF(SUM(N285:O285)=R442,"verdadeiro","")</f>
        <v/>
      </c>
    </row>
    <row r="443" spans="1:19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5"/>
      <c r="F443" s="7" t="s">
        <v>152</v>
      </c>
      <c r="G443" s="7" t="s">
        <v>16</v>
      </c>
      <c r="H443" s="7" t="s">
        <v>132</v>
      </c>
      <c r="I443" s="2"/>
      <c r="J443" s="10" t="s">
        <v>679</v>
      </c>
      <c r="K443" s="10" t="s">
        <v>690</v>
      </c>
      <c r="L443" s="9" t="s">
        <v>9</v>
      </c>
      <c r="M443" s="9" t="s">
        <v>10</v>
      </c>
      <c r="N443" s="10">
        <v>4</v>
      </c>
      <c r="O443" s="13">
        <v>10</v>
      </c>
      <c r="P443" s="78"/>
      <c r="R443" s="1">
        <v>6</v>
      </c>
      <c r="S443" s="1" t="str">
        <f>IF(SUM(N286:O286)=R443,"verdadeiro","")</f>
        <v/>
      </c>
    </row>
    <row r="444" spans="1:19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5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673</v>
      </c>
      <c r="K444" s="10" t="s">
        <v>674</v>
      </c>
      <c r="L444" s="9" t="s">
        <v>9</v>
      </c>
      <c r="M444" s="9" t="s">
        <v>10</v>
      </c>
      <c r="N444" s="10">
        <v>4</v>
      </c>
      <c r="O444" s="13">
        <v>2</v>
      </c>
      <c r="P444" s="78"/>
      <c r="R444" s="1">
        <v>12</v>
      </c>
      <c r="S444" s="1" t="str">
        <f>IF(SUM(N287:O287)=R444,"verdadeiro","")</f>
        <v/>
      </c>
    </row>
    <row r="445" spans="1:19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5"/>
      <c r="F445" s="7" t="s">
        <v>152</v>
      </c>
      <c r="G445" s="7" t="s">
        <v>16</v>
      </c>
      <c r="H445" s="7" t="s">
        <v>132</v>
      </c>
      <c r="I445" s="2"/>
      <c r="J445" s="10" t="s">
        <v>679</v>
      </c>
      <c r="K445" s="10" t="s">
        <v>690</v>
      </c>
      <c r="L445" s="9" t="s">
        <v>9</v>
      </c>
      <c r="M445" s="9" t="s">
        <v>10</v>
      </c>
      <c r="N445" s="10">
        <v>4</v>
      </c>
      <c r="O445" s="13">
        <v>10</v>
      </c>
      <c r="P445" s="78"/>
      <c r="R445" s="1">
        <v>6</v>
      </c>
      <c r="S445" s="1" t="str">
        <f>IF(SUM(N288:O288)=R445,"verdadeiro","")</f>
        <v/>
      </c>
    </row>
    <row r="446" spans="1:19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5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673</v>
      </c>
      <c r="K446" s="10" t="s">
        <v>674</v>
      </c>
      <c r="L446" s="9" t="s">
        <v>9</v>
      </c>
      <c r="M446" s="9" t="s">
        <v>10</v>
      </c>
      <c r="N446" s="10">
        <v>4</v>
      </c>
      <c r="O446" s="13">
        <v>2</v>
      </c>
      <c r="P446" s="78"/>
      <c r="R446" s="1">
        <v>12</v>
      </c>
      <c r="S446" s="1" t="str">
        <f>IF(SUM(N289:O289)=R446,"verdadeiro","")</f>
        <v/>
      </c>
    </row>
    <row r="447" spans="1:19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5"/>
      <c r="F447" s="7" t="s">
        <v>152</v>
      </c>
      <c r="G447" s="7" t="s">
        <v>16</v>
      </c>
      <c r="H447" s="7" t="s">
        <v>132</v>
      </c>
      <c r="I447" s="2"/>
      <c r="J447" s="10" t="s">
        <v>679</v>
      </c>
      <c r="K447" s="10" t="s">
        <v>690</v>
      </c>
      <c r="L447" s="9" t="s">
        <v>9</v>
      </c>
      <c r="M447" s="9" t="s">
        <v>10</v>
      </c>
      <c r="N447" s="10">
        <v>4</v>
      </c>
      <c r="O447" s="13">
        <v>10</v>
      </c>
      <c r="P447" s="78"/>
      <c r="R447" s="1">
        <v>6</v>
      </c>
      <c r="S447" s="1" t="str">
        <f>IF(SUM(N290:O290)=R447,"verdadeiro","")</f>
        <v>verdadeiro</v>
      </c>
    </row>
    <row r="448" spans="1:19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5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673</v>
      </c>
      <c r="K448" s="10" t="s">
        <v>674</v>
      </c>
      <c r="L448" s="9" t="s">
        <v>9</v>
      </c>
      <c r="M448" s="9" t="s">
        <v>10</v>
      </c>
      <c r="N448" s="10">
        <v>4</v>
      </c>
      <c r="O448" s="13">
        <v>2</v>
      </c>
      <c r="P448" s="78"/>
      <c r="R448" s="1">
        <v>6</v>
      </c>
      <c r="S448" s="1" t="str">
        <f>IF(SUM(N291:O291)=R448,"verdadeiro","")</f>
        <v/>
      </c>
    </row>
    <row r="449" spans="1:19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5"/>
      <c r="F449" s="7" t="s">
        <v>152</v>
      </c>
      <c r="G449" s="7" t="s">
        <v>16</v>
      </c>
      <c r="H449" s="7" t="s">
        <v>132</v>
      </c>
      <c r="I449" s="2"/>
      <c r="J449" s="10" t="s">
        <v>679</v>
      </c>
      <c r="K449" s="10" t="s">
        <v>690</v>
      </c>
      <c r="L449" s="9" t="s">
        <v>9</v>
      </c>
      <c r="M449" s="9" t="s">
        <v>10</v>
      </c>
      <c r="N449" s="10">
        <v>4</v>
      </c>
      <c r="O449" s="13">
        <v>10</v>
      </c>
      <c r="P449" s="78"/>
      <c r="R449" s="1">
        <v>12</v>
      </c>
      <c r="S449" s="1" t="str">
        <f>IF(SUM(N292:O292)=R449,"verdadeiro","")</f>
        <v/>
      </c>
    </row>
    <row r="450" spans="1:19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5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673</v>
      </c>
      <c r="K450" s="10" t="s">
        <v>674</v>
      </c>
      <c r="L450" s="9" t="s">
        <v>9</v>
      </c>
      <c r="M450" s="9" t="s">
        <v>10</v>
      </c>
      <c r="N450" s="10">
        <v>4</v>
      </c>
      <c r="O450" s="13">
        <v>2</v>
      </c>
      <c r="P450" s="78"/>
      <c r="R450" s="1">
        <v>6</v>
      </c>
      <c r="S450" s="1" t="str">
        <f>IF(SUM(N293:O293)=R450,"verdadeiro","")</f>
        <v/>
      </c>
    </row>
    <row r="451" spans="1:19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5"/>
      <c r="F451" s="7" t="s">
        <v>152</v>
      </c>
      <c r="G451" s="7" t="s">
        <v>16</v>
      </c>
      <c r="H451" s="7" t="s">
        <v>132</v>
      </c>
      <c r="I451" s="2"/>
      <c r="J451" s="10" t="s">
        <v>679</v>
      </c>
      <c r="K451" s="10" t="s">
        <v>690</v>
      </c>
      <c r="L451" s="9" t="s">
        <v>9</v>
      </c>
      <c r="M451" s="9" t="s">
        <v>10</v>
      </c>
      <c r="N451" s="10">
        <v>4</v>
      </c>
      <c r="O451" s="13">
        <v>10</v>
      </c>
      <c r="P451" s="78"/>
      <c r="R451" s="1">
        <v>7</v>
      </c>
      <c r="S451" s="1" t="str">
        <f>IF(SUM(N294:O294)=R451,"verdadeiro","")</f>
        <v/>
      </c>
    </row>
    <row r="452" spans="1:19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5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673</v>
      </c>
      <c r="K452" s="10" t="s">
        <v>674</v>
      </c>
      <c r="L452" s="9" t="s">
        <v>9</v>
      </c>
      <c r="M452" s="9" t="s">
        <v>10</v>
      </c>
      <c r="N452" s="10">
        <v>4</v>
      </c>
      <c r="O452" s="13">
        <v>2</v>
      </c>
      <c r="P452" s="78"/>
      <c r="R452" s="1">
        <v>12</v>
      </c>
      <c r="S452" s="1" t="str">
        <f>IF(SUM(N295:O295)=R452,"verdadeiro","")</f>
        <v/>
      </c>
    </row>
    <row r="453" spans="1:19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5"/>
      <c r="F453" s="7" t="s">
        <v>152</v>
      </c>
      <c r="G453" s="7" t="s">
        <v>16</v>
      </c>
      <c r="H453" s="7" t="s">
        <v>132</v>
      </c>
      <c r="I453" s="2"/>
      <c r="J453" s="10" t="s">
        <v>679</v>
      </c>
      <c r="K453" s="10" t="s">
        <v>690</v>
      </c>
      <c r="L453" s="9" t="s">
        <v>9</v>
      </c>
      <c r="M453" s="9" t="s">
        <v>10</v>
      </c>
      <c r="N453" s="10">
        <v>4</v>
      </c>
      <c r="O453" s="13">
        <v>10</v>
      </c>
      <c r="P453" s="78"/>
      <c r="R453" s="1">
        <v>6</v>
      </c>
      <c r="S453" s="1" t="str">
        <f>IF(SUM(N296:O296)=R453,"verdadeiro","")</f>
        <v/>
      </c>
    </row>
    <row r="454" spans="1:19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5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673</v>
      </c>
      <c r="K454" s="10" t="s">
        <v>674</v>
      </c>
      <c r="L454" s="9" t="s">
        <v>9</v>
      </c>
      <c r="M454" s="9" t="s">
        <v>10</v>
      </c>
      <c r="N454" s="10">
        <v>4</v>
      </c>
      <c r="O454" s="13">
        <v>2</v>
      </c>
      <c r="P454" s="78"/>
      <c r="R454" s="1">
        <v>12</v>
      </c>
      <c r="S454" s="1" t="str">
        <f>IF(SUM(N297:O297)=R454,"verdadeiro","")</f>
        <v/>
      </c>
    </row>
    <row r="455" spans="1:19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5"/>
      <c r="F455" s="7" t="s">
        <v>152</v>
      </c>
      <c r="G455" s="7" t="s">
        <v>16</v>
      </c>
      <c r="H455" s="7" t="s">
        <v>132</v>
      </c>
      <c r="I455" s="2"/>
      <c r="J455" s="10" t="s">
        <v>679</v>
      </c>
      <c r="K455" s="10" t="s">
        <v>690</v>
      </c>
      <c r="L455" s="9" t="s">
        <v>9</v>
      </c>
      <c r="M455" s="9" t="s">
        <v>10</v>
      </c>
      <c r="N455" s="10">
        <v>4</v>
      </c>
      <c r="O455" s="13">
        <v>10</v>
      </c>
      <c r="P455" s="78"/>
      <c r="R455" s="1">
        <v>6</v>
      </c>
      <c r="S455" s="1" t="str">
        <f>IF(SUM(N298:O298)=R455,"verdadeiro","")</f>
        <v>verdadeiro</v>
      </c>
    </row>
    <row r="456" spans="1:19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5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677</v>
      </c>
      <c r="K456" s="10" t="s">
        <v>678</v>
      </c>
      <c r="L456" s="9" t="s">
        <v>9</v>
      </c>
      <c r="M456" s="9" t="s">
        <v>10</v>
      </c>
      <c r="N456" s="10">
        <v>4</v>
      </c>
      <c r="O456" s="13">
        <v>4</v>
      </c>
      <c r="P456" s="78"/>
      <c r="R456" s="1">
        <v>6</v>
      </c>
      <c r="S456" s="1" t="str">
        <f>IF(SUM(N299:O299)=R456,"verdadeiro","")</f>
        <v>verdadeiro</v>
      </c>
    </row>
    <row r="457" spans="1:19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5"/>
      <c r="F457" s="7" t="s">
        <v>152</v>
      </c>
      <c r="G457" s="7" t="s">
        <v>16</v>
      </c>
      <c r="H457" s="7" t="s">
        <v>132</v>
      </c>
      <c r="I457" s="2"/>
      <c r="J457" s="10" t="s">
        <v>679</v>
      </c>
      <c r="K457" s="10" t="s">
        <v>690</v>
      </c>
      <c r="L457" s="9" t="s">
        <v>9</v>
      </c>
      <c r="M457" s="9" t="s">
        <v>10</v>
      </c>
      <c r="N457" s="10">
        <v>4</v>
      </c>
      <c r="O457" s="13">
        <v>10</v>
      </c>
      <c r="P457" s="78"/>
      <c r="R457" s="1">
        <v>6</v>
      </c>
      <c r="S457" s="1" t="str">
        <f>IF(SUM(N300:O300)=R457,"verdadeiro","")</f>
        <v>verdadeiro</v>
      </c>
    </row>
    <row r="458" spans="1:19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5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677</v>
      </c>
      <c r="K458" s="10" t="s">
        <v>678</v>
      </c>
      <c r="L458" s="9" t="s">
        <v>9</v>
      </c>
      <c r="M458" s="9" t="s">
        <v>10</v>
      </c>
      <c r="N458" s="10">
        <v>4</v>
      </c>
      <c r="O458" s="13">
        <v>4</v>
      </c>
      <c r="P458" s="78"/>
      <c r="R458" s="1">
        <v>6</v>
      </c>
      <c r="S458" s="1" t="str">
        <f>IF(SUM(N301:O301)=R458,"verdadeiro","")</f>
        <v>verdadeiro</v>
      </c>
    </row>
    <row r="459" spans="1:19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5"/>
      <c r="F459" s="7" t="s">
        <v>152</v>
      </c>
      <c r="G459" s="7" t="s">
        <v>16</v>
      </c>
      <c r="H459" s="7" t="s">
        <v>132</v>
      </c>
      <c r="I459" s="2"/>
      <c r="J459" s="10" t="s">
        <v>679</v>
      </c>
      <c r="K459" s="10" t="s">
        <v>690</v>
      </c>
      <c r="L459" s="9" t="s">
        <v>9</v>
      </c>
      <c r="M459" s="9" t="s">
        <v>10</v>
      </c>
      <c r="N459" s="10">
        <v>4</v>
      </c>
      <c r="O459" s="13">
        <v>10</v>
      </c>
      <c r="P459" s="78"/>
      <c r="R459" s="1">
        <v>6</v>
      </c>
      <c r="S459" s="1" t="str">
        <f>IF(SUM(N302:O302)=R459,"verdadeiro","")</f>
        <v/>
      </c>
    </row>
    <row r="460" spans="1:19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5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677</v>
      </c>
      <c r="K460" s="10" t="s">
        <v>678</v>
      </c>
      <c r="L460" s="9" t="s">
        <v>9</v>
      </c>
      <c r="M460" s="9" t="s">
        <v>10</v>
      </c>
      <c r="N460" s="10">
        <v>4</v>
      </c>
      <c r="O460" s="13">
        <v>4</v>
      </c>
      <c r="P460" s="78"/>
      <c r="R460" s="1">
        <v>12</v>
      </c>
      <c r="S460" s="1" t="str">
        <f>IF(SUM(N303:O303)=R460,"verdadeiro","")</f>
        <v/>
      </c>
    </row>
    <row r="461" spans="1:19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5"/>
      <c r="F461" s="7" t="s">
        <v>152</v>
      </c>
      <c r="G461" s="7" t="s">
        <v>16</v>
      </c>
      <c r="H461" s="7" t="s">
        <v>132</v>
      </c>
      <c r="I461" s="2"/>
      <c r="J461" s="10" t="s">
        <v>679</v>
      </c>
      <c r="K461" s="10" t="s">
        <v>690</v>
      </c>
      <c r="L461" s="9" t="s">
        <v>9</v>
      </c>
      <c r="M461" s="9" t="s">
        <v>10</v>
      </c>
      <c r="N461" s="10">
        <v>4</v>
      </c>
      <c r="O461" s="13">
        <v>10</v>
      </c>
      <c r="P461" s="78"/>
      <c r="R461" s="1">
        <v>7</v>
      </c>
      <c r="S461" s="1" t="str">
        <f>IF(SUM(N304:O304)=R461,"verdadeiro","")</f>
        <v>verdadeiro</v>
      </c>
    </row>
    <row r="462" spans="1:19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5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677</v>
      </c>
      <c r="K462" s="10" t="s">
        <v>678</v>
      </c>
      <c r="L462" s="9" t="s">
        <v>9</v>
      </c>
      <c r="M462" s="9" t="s">
        <v>10</v>
      </c>
      <c r="N462" s="10">
        <v>4</v>
      </c>
      <c r="O462" s="13">
        <v>4</v>
      </c>
      <c r="P462" s="78"/>
      <c r="R462" s="1">
        <v>7</v>
      </c>
      <c r="S462" s="1" t="str">
        <f>IF(SUM(N305:O305)=R462,"verdadeiro","")</f>
        <v/>
      </c>
    </row>
    <row r="463" spans="1:19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2"/>
      <c r="J463" s="10" t="s">
        <v>679</v>
      </c>
      <c r="K463" s="10" t="s">
        <v>690</v>
      </c>
      <c r="L463" s="9" t="s">
        <v>9</v>
      </c>
      <c r="M463" s="9" t="s">
        <v>10</v>
      </c>
      <c r="N463" s="10">
        <v>4</v>
      </c>
      <c r="O463" s="13">
        <v>10</v>
      </c>
      <c r="P463" s="78"/>
      <c r="R463" s="1">
        <v>12</v>
      </c>
      <c r="S463" s="1" t="str">
        <f>IF(SUM(N306:O306)=R463,"verdadeiro","")</f>
        <v/>
      </c>
    </row>
    <row r="464" spans="1:19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680</v>
      </c>
      <c r="K464" s="10" t="s">
        <v>681</v>
      </c>
      <c r="L464" s="9" t="s">
        <v>9</v>
      </c>
      <c r="M464" s="9" t="s">
        <v>10</v>
      </c>
      <c r="N464" s="10">
        <v>4</v>
      </c>
      <c r="O464" s="13">
        <v>7</v>
      </c>
      <c r="P464" s="78" t="s">
        <v>732</v>
      </c>
    </row>
    <row r="465" spans="1:19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2"/>
      <c r="J465" s="10" t="s">
        <v>679</v>
      </c>
      <c r="K465" s="10" t="s">
        <v>690</v>
      </c>
      <c r="L465" s="9" t="s">
        <v>9</v>
      </c>
      <c r="M465" s="9" t="s">
        <v>10</v>
      </c>
      <c r="N465" s="10">
        <v>4</v>
      </c>
      <c r="O465" s="13">
        <v>10</v>
      </c>
      <c r="P465" s="78"/>
    </row>
    <row r="466" spans="1:19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679</v>
      </c>
      <c r="K466" s="10" t="s">
        <v>690</v>
      </c>
      <c r="L466" s="9" t="s">
        <v>9</v>
      </c>
      <c r="M466" s="9" t="s">
        <v>10</v>
      </c>
      <c r="N466" s="10">
        <v>4</v>
      </c>
      <c r="O466" s="13">
        <v>10</v>
      </c>
      <c r="P466" s="78" t="s">
        <v>732</v>
      </c>
    </row>
    <row r="467" spans="1:19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2"/>
      <c r="J467" s="10" t="s">
        <v>679</v>
      </c>
      <c r="K467" s="10" t="s">
        <v>690</v>
      </c>
      <c r="L467" s="9" t="s">
        <v>9</v>
      </c>
      <c r="M467" s="9" t="s">
        <v>10</v>
      </c>
      <c r="N467" s="10">
        <v>4</v>
      </c>
      <c r="O467" s="13">
        <v>10</v>
      </c>
      <c r="P467" s="78"/>
    </row>
    <row r="468" spans="1:19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679</v>
      </c>
      <c r="K468" s="10" t="s">
        <v>690</v>
      </c>
      <c r="L468" s="9" t="s">
        <v>9</v>
      </c>
      <c r="M468" s="9" t="s">
        <v>10</v>
      </c>
      <c r="N468" s="10">
        <v>4</v>
      </c>
      <c r="O468" s="13">
        <v>10</v>
      </c>
      <c r="P468" s="78" t="s">
        <v>732</v>
      </c>
    </row>
    <row r="469" spans="1:19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2"/>
      <c r="J469" s="10" t="s">
        <v>679</v>
      </c>
      <c r="K469" s="10" t="s">
        <v>690</v>
      </c>
      <c r="L469" s="9" t="s">
        <v>9</v>
      </c>
      <c r="M469" s="9" t="s">
        <v>10</v>
      </c>
      <c r="N469" s="10">
        <v>4</v>
      </c>
      <c r="O469" s="13">
        <v>10</v>
      </c>
      <c r="P469" s="78"/>
    </row>
    <row r="470" spans="1:19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677</v>
      </c>
      <c r="K470" s="10" t="s">
        <v>678</v>
      </c>
      <c r="L470" s="9" t="s">
        <v>9</v>
      </c>
      <c r="M470" s="9" t="s">
        <v>10</v>
      </c>
      <c r="N470" s="10">
        <v>4</v>
      </c>
      <c r="O470" s="13">
        <v>4</v>
      </c>
      <c r="P470" s="78"/>
      <c r="R470" s="1">
        <v>7</v>
      </c>
      <c r="S470" s="1" t="str">
        <f>IF(SUM(N307:O307)=R470,"verdadeiro","")</f>
        <v/>
      </c>
    </row>
    <row r="471" spans="1:19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2"/>
      <c r="J471" s="10" t="s">
        <v>679</v>
      </c>
      <c r="K471" s="10" t="s">
        <v>690</v>
      </c>
      <c r="L471" s="9" t="s">
        <v>9</v>
      </c>
      <c r="M471" s="9" t="s">
        <v>10</v>
      </c>
      <c r="N471" s="10">
        <v>4</v>
      </c>
      <c r="O471" s="13">
        <v>10</v>
      </c>
      <c r="P471" s="78"/>
      <c r="R471" s="1">
        <v>12</v>
      </c>
      <c r="S471" s="1" t="str">
        <f>IF(SUM(N308:O308)=R471,"verdadeiro","")</f>
        <v/>
      </c>
    </row>
    <row r="472" spans="1:19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677</v>
      </c>
      <c r="K472" s="10" t="s">
        <v>678</v>
      </c>
      <c r="L472" s="9" t="s">
        <v>9</v>
      </c>
      <c r="M472" s="9" t="s">
        <v>10</v>
      </c>
      <c r="N472" s="10">
        <v>4</v>
      </c>
      <c r="O472" s="13">
        <v>4</v>
      </c>
      <c r="P472" s="78"/>
      <c r="R472" s="1">
        <v>7</v>
      </c>
      <c r="S472" s="1" t="str">
        <f>IF(SUM(N309:O309)=R472,"verdadeiro","")</f>
        <v/>
      </c>
    </row>
    <row r="473" spans="1:19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2"/>
      <c r="J473" s="10" t="s">
        <v>679</v>
      </c>
      <c r="K473" s="10" t="s">
        <v>690</v>
      </c>
      <c r="L473" s="9" t="s">
        <v>9</v>
      </c>
      <c r="M473" s="9" t="s">
        <v>10</v>
      </c>
      <c r="N473" s="10">
        <v>4</v>
      </c>
      <c r="O473" s="13">
        <v>10</v>
      </c>
      <c r="P473" s="78"/>
      <c r="R473" s="1">
        <v>6</v>
      </c>
      <c r="S473" s="1" t="str">
        <f>IF(SUM(N310:O310)=R473,"verdadeiro","")</f>
        <v>verdadeiro</v>
      </c>
    </row>
    <row r="474" spans="1:19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677</v>
      </c>
      <c r="K474" s="10" t="s">
        <v>678</v>
      </c>
      <c r="L474" s="9" t="s">
        <v>9</v>
      </c>
      <c r="M474" s="9" t="s">
        <v>10</v>
      </c>
      <c r="N474" s="10">
        <v>4</v>
      </c>
      <c r="O474" s="13">
        <v>4</v>
      </c>
      <c r="P474" s="78"/>
      <c r="R474" s="1">
        <v>6</v>
      </c>
      <c r="S474" s="1" t="str">
        <f>IF(SUM(N311:O311)=R474,"verdadeiro","")</f>
        <v/>
      </c>
    </row>
    <row r="475" spans="1:19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2"/>
      <c r="J475" s="10" t="s">
        <v>679</v>
      </c>
      <c r="K475" s="10" t="s">
        <v>690</v>
      </c>
      <c r="L475" s="9" t="s">
        <v>9</v>
      </c>
      <c r="M475" s="9" t="s">
        <v>10</v>
      </c>
      <c r="N475" s="10">
        <v>4</v>
      </c>
      <c r="O475" s="13">
        <v>10</v>
      </c>
      <c r="P475" s="78"/>
      <c r="R475" s="1">
        <v>12</v>
      </c>
      <c r="S475" s="1" t="str">
        <f>IF(SUM(N312:O312)=R475,"verdadeiro","")</f>
        <v/>
      </c>
    </row>
    <row r="476" spans="1:19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677</v>
      </c>
      <c r="K476" s="10" t="s">
        <v>678</v>
      </c>
      <c r="L476" s="9" t="s">
        <v>9</v>
      </c>
      <c r="M476" s="9" t="s">
        <v>10</v>
      </c>
      <c r="N476" s="10">
        <v>4</v>
      </c>
      <c r="O476" s="13">
        <v>4</v>
      </c>
      <c r="P476" s="78"/>
      <c r="R476" s="1">
        <v>6</v>
      </c>
      <c r="S476" s="1" t="str">
        <f>IF(SUM(N313:O313)=R476,"verdadeiro","")</f>
        <v/>
      </c>
    </row>
    <row r="477" spans="1:19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2"/>
      <c r="J477" s="10" t="s">
        <v>679</v>
      </c>
      <c r="K477" s="10" t="s">
        <v>690</v>
      </c>
      <c r="L477" s="9" t="s">
        <v>9</v>
      </c>
      <c r="M477" s="9" t="s">
        <v>10</v>
      </c>
      <c r="N477" s="10">
        <v>4</v>
      </c>
      <c r="O477" s="13">
        <v>10</v>
      </c>
      <c r="P477" s="78"/>
      <c r="R477" s="1">
        <v>12</v>
      </c>
      <c r="S477" s="1" t="str">
        <f>IF(SUM(N314:O314)=R477,"verdadeiro","")</f>
        <v/>
      </c>
    </row>
    <row r="478" spans="1:19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680</v>
      </c>
      <c r="K478" s="10" t="s">
        <v>681</v>
      </c>
      <c r="L478" s="9" t="s">
        <v>9</v>
      </c>
      <c r="M478" s="9" t="s">
        <v>10</v>
      </c>
      <c r="N478" s="10">
        <v>4</v>
      </c>
      <c r="O478" s="13">
        <v>7</v>
      </c>
      <c r="P478" s="78" t="s">
        <v>732</v>
      </c>
    </row>
    <row r="479" spans="1:19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2"/>
      <c r="J479" s="10" t="s">
        <v>679</v>
      </c>
      <c r="K479" s="10" t="s">
        <v>690</v>
      </c>
      <c r="L479" s="9" t="s">
        <v>9</v>
      </c>
      <c r="M479" s="9" t="s">
        <v>10</v>
      </c>
      <c r="N479" s="10">
        <v>4</v>
      </c>
      <c r="O479" s="13">
        <v>10</v>
      </c>
      <c r="P479" s="78"/>
    </row>
    <row r="480" spans="1:19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677</v>
      </c>
      <c r="K480" s="10" t="s">
        <v>678</v>
      </c>
      <c r="L480" s="9" t="s">
        <v>9</v>
      </c>
      <c r="M480" s="9" t="s">
        <v>10</v>
      </c>
      <c r="N480" s="10">
        <v>4</v>
      </c>
      <c r="O480" s="13">
        <v>4</v>
      </c>
      <c r="P480" s="78"/>
      <c r="R480" s="1">
        <v>6</v>
      </c>
      <c r="S480" s="1" t="str">
        <f>IF(SUM(N315:O315)=R480,"verdadeiro","")</f>
        <v/>
      </c>
    </row>
    <row r="481" spans="1:19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2"/>
      <c r="J481" s="10" t="s">
        <v>679</v>
      </c>
      <c r="K481" s="10" t="s">
        <v>690</v>
      </c>
      <c r="L481" s="9" t="s">
        <v>9</v>
      </c>
      <c r="M481" s="9" t="s">
        <v>10</v>
      </c>
      <c r="N481" s="10">
        <v>4</v>
      </c>
      <c r="O481" s="13">
        <v>10</v>
      </c>
      <c r="P481" s="78"/>
      <c r="R481" s="1">
        <v>12</v>
      </c>
      <c r="S481" s="1" t="str">
        <f>IF(SUM(N316:O316)=R481,"verdadeiro","")</f>
        <v/>
      </c>
    </row>
    <row r="482" spans="1:19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677</v>
      </c>
      <c r="K482" s="10" t="s">
        <v>678</v>
      </c>
      <c r="L482" s="9" t="s">
        <v>9</v>
      </c>
      <c r="M482" s="9" t="s">
        <v>10</v>
      </c>
      <c r="N482" s="10">
        <v>4</v>
      </c>
      <c r="O482" s="13">
        <v>4</v>
      </c>
      <c r="P482" s="78"/>
      <c r="R482" s="1">
        <v>7</v>
      </c>
      <c r="S482" s="1" t="str">
        <f>IF(SUM(N317:O317)=R482,"verdadeiro","")</f>
        <v/>
      </c>
    </row>
    <row r="483" spans="1:19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2"/>
      <c r="J483" s="10" t="s">
        <v>679</v>
      </c>
      <c r="K483" s="10" t="s">
        <v>690</v>
      </c>
      <c r="L483" s="9" t="s">
        <v>9</v>
      </c>
      <c r="M483" s="9" t="s">
        <v>10</v>
      </c>
      <c r="N483" s="10">
        <v>4</v>
      </c>
      <c r="O483" s="13">
        <v>10</v>
      </c>
      <c r="P483" s="78"/>
      <c r="R483" s="1">
        <v>12</v>
      </c>
      <c r="S483" s="1" t="str">
        <f>IF(SUM(N318:O318)=R483,"verdadeiro","")</f>
        <v/>
      </c>
    </row>
    <row r="484" spans="1:19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677</v>
      </c>
      <c r="K484" s="10" t="s">
        <v>678</v>
      </c>
      <c r="L484" s="9" t="s">
        <v>9</v>
      </c>
      <c r="M484" s="9" t="s">
        <v>10</v>
      </c>
      <c r="N484" s="10">
        <v>4</v>
      </c>
      <c r="O484" s="13">
        <v>4</v>
      </c>
      <c r="P484" s="78"/>
      <c r="R484" s="1">
        <v>7</v>
      </c>
      <c r="S484" s="1" t="str">
        <f>IF(SUM(N319:O319)=R484,"verdadeiro","")</f>
        <v>verdadeiro</v>
      </c>
    </row>
    <row r="485" spans="1:19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2"/>
      <c r="J485" s="10" t="s">
        <v>679</v>
      </c>
      <c r="K485" s="10" t="s">
        <v>690</v>
      </c>
      <c r="L485" s="9" t="s">
        <v>9</v>
      </c>
      <c r="M485" s="9" t="s">
        <v>10</v>
      </c>
      <c r="N485" s="10">
        <v>4</v>
      </c>
      <c r="O485" s="13">
        <v>10</v>
      </c>
      <c r="P485" s="78"/>
      <c r="R485" s="1">
        <v>7</v>
      </c>
      <c r="S485" s="1" t="str">
        <f>IF(SUM(N320:O320)=R485,"verdadeiro","")</f>
        <v/>
      </c>
    </row>
    <row r="486" spans="1:19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679</v>
      </c>
      <c r="K486" s="10" t="s">
        <v>690</v>
      </c>
      <c r="L486" s="9" t="s">
        <v>9</v>
      </c>
      <c r="M486" s="9" t="s">
        <v>10</v>
      </c>
      <c r="N486" s="10">
        <v>4</v>
      </c>
      <c r="O486" s="13">
        <v>10</v>
      </c>
      <c r="P486" s="78" t="s">
        <v>732</v>
      </c>
    </row>
    <row r="487" spans="1:19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2"/>
      <c r="J487" s="10" t="s">
        <v>679</v>
      </c>
      <c r="K487" s="10" t="s">
        <v>690</v>
      </c>
      <c r="L487" s="9" t="s">
        <v>9</v>
      </c>
      <c r="M487" s="9" t="s">
        <v>10</v>
      </c>
      <c r="N487" s="10">
        <v>4</v>
      </c>
      <c r="O487" s="13">
        <v>10</v>
      </c>
      <c r="P487" s="78"/>
    </row>
    <row r="488" spans="1:19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677</v>
      </c>
      <c r="K488" s="10" t="s">
        <v>678</v>
      </c>
      <c r="L488" s="9" t="s">
        <v>9</v>
      </c>
      <c r="M488" s="9" t="s">
        <v>10</v>
      </c>
      <c r="N488" s="10">
        <v>4</v>
      </c>
      <c r="O488" s="13">
        <v>4</v>
      </c>
      <c r="P488" s="78"/>
      <c r="R488" s="1">
        <v>12</v>
      </c>
      <c r="S488" s="1" t="str">
        <f>IF(SUM(N321:O321)=R488,"verdadeiro","")</f>
        <v/>
      </c>
    </row>
    <row r="489" spans="1:19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2"/>
      <c r="J489" s="10" t="s">
        <v>679</v>
      </c>
      <c r="K489" s="10" t="s">
        <v>690</v>
      </c>
      <c r="L489" s="9" t="s">
        <v>9</v>
      </c>
      <c r="M489" s="9" t="s">
        <v>10</v>
      </c>
      <c r="N489" s="10">
        <v>4</v>
      </c>
      <c r="O489" s="13">
        <v>10</v>
      </c>
      <c r="P489" s="78"/>
      <c r="R489" s="1">
        <v>7</v>
      </c>
      <c r="S489" s="1" t="str">
        <f>IF(SUM(N322:O322)=R489,"verdadeiro","")</f>
        <v>verdadeiro</v>
      </c>
    </row>
    <row r="490" spans="1:19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677</v>
      </c>
      <c r="K490" s="10" t="s">
        <v>678</v>
      </c>
      <c r="L490" s="9" t="s">
        <v>9</v>
      </c>
      <c r="M490" s="9" t="s">
        <v>10</v>
      </c>
      <c r="N490" s="10">
        <v>4</v>
      </c>
      <c r="O490" s="13">
        <v>4</v>
      </c>
      <c r="P490" s="78"/>
      <c r="R490" s="1">
        <v>7</v>
      </c>
      <c r="S490" s="1" t="str">
        <f>IF(SUM(N323:O323)=R490,"verdadeiro","")</f>
        <v/>
      </c>
    </row>
    <row r="491" spans="1:19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2"/>
      <c r="J491" s="10" t="s">
        <v>679</v>
      </c>
      <c r="K491" s="10" t="s">
        <v>690</v>
      </c>
      <c r="L491" s="9" t="s">
        <v>9</v>
      </c>
      <c r="M491" s="9" t="s">
        <v>10</v>
      </c>
      <c r="N491" s="10">
        <v>4</v>
      </c>
      <c r="O491" s="13">
        <v>10</v>
      </c>
      <c r="P491" s="78"/>
      <c r="R491" s="1">
        <v>12</v>
      </c>
      <c r="S491" s="1" t="str">
        <f>IF(SUM(N324:O324)=R491,"verdadeiro","")</f>
        <v/>
      </c>
    </row>
    <row r="492" spans="1:19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677</v>
      </c>
      <c r="K492" s="10" t="s">
        <v>678</v>
      </c>
      <c r="L492" s="9" t="s">
        <v>9</v>
      </c>
      <c r="M492" s="9" t="s">
        <v>10</v>
      </c>
      <c r="N492" s="10">
        <v>4</v>
      </c>
      <c r="O492" s="13">
        <v>4</v>
      </c>
      <c r="P492" s="78"/>
      <c r="R492" s="1">
        <v>7</v>
      </c>
      <c r="S492" s="1" t="str">
        <f>IF(SUM(N325:O325)=R492,"verdadeiro","")</f>
        <v/>
      </c>
    </row>
    <row r="493" spans="1:19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2"/>
      <c r="J493" s="10" t="s">
        <v>679</v>
      </c>
      <c r="K493" s="10" t="s">
        <v>690</v>
      </c>
      <c r="L493" s="9" t="s">
        <v>9</v>
      </c>
      <c r="M493" s="9" t="s">
        <v>10</v>
      </c>
      <c r="N493" s="10">
        <v>4</v>
      </c>
      <c r="O493" s="13">
        <v>10</v>
      </c>
      <c r="P493" s="78"/>
      <c r="R493" s="1">
        <v>12</v>
      </c>
      <c r="S493" s="1" t="str">
        <f>IF(SUM(N326:O326)=R493,"verdadeiro","")</f>
        <v/>
      </c>
    </row>
    <row r="494" spans="1:19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677</v>
      </c>
      <c r="K494" s="10" t="s">
        <v>678</v>
      </c>
      <c r="L494" s="9" t="s">
        <v>9</v>
      </c>
      <c r="M494" s="9" t="s">
        <v>10</v>
      </c>
      <c r="N494" s="10">
        <v>4</v>
      </c>
      <c r="O494" s="13">
        <v>4</v>
      </c>
      <c r="P494" s="78"/>
      <c r="R494" s="1">
        <v>7</v>
      </c>
      <c r="S494" s="1" t="str">
        <f>IF(SUM(N327:O327)=R494,"verdadeiro","")</f>
        <v/>
      </c>
    </row>
    <row r="495" spans="1:19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2"/>
      <c r="J495" s="10" t="s">
        <v>679</v>
      </c>
      <c r="K495" s="10" t="s">
        <v>690</v>
      </c>
      <c r="L495" s="9" t="s">
        <v>9</v>
      </c>
      <c r="M495" s="9" t="s">
        <v>10</v>
      </c>
      <c r="N495" s="10">
        <v>4</v>
      </c>
      <c r="O495" s="13">
        <v>10</v>
      </c>
      <c r="P495" s="78"/>
      <c r="R495" s="1">
        <v>12</v>
      </c>
      <c r="S495" s="1" t="str">
        <f>IF(SUM(N328:O328)=R495,"verdadeiro","")</f>
        <v/>
      </c>
    </row>
    <row r="496" spans="1:19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677</v>
      </c>
      <c r="K496" s="10" t="s">
        <v>678</v>
      </c>
      <c r="L496" s="9" t="s">
        <v>9</v>
      </c>
      <c r="M496" s="9" t="s">
        <v>10</v>
      </c>
      <c r="N496" s="10">
        <v>4</v>
      </c>
      <c r="O496" s="13">
        <v>4</v>
      </c>
      <c r="P496" s="78"/>
      <c r="R496" s="1">
        <v>7</v>
      </c>
      <c r="S496" s="1" t="str">
        <f>IF(SUM(N329:O329)=R496,"verdadeiro","")</f>
        <v/>
      </c>
    </row>
    <row r="497" spans="1:19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2"/>
      <c r="J497" s="10" t="s">
        <v>679</v>
      </c>
      <c r="K497" s="10" t="s">
        <v>690</v>
      </c>
      <c r="L497" s="9" t="s">
        <v>9</v>
      </c>
      <c r="M497" s="9" t="s">
        <v>10</v>
      </c>
      <c r="N497" s="10">
        <v>4</v>
      </c>
      <c r="O497" s="13">
        <v>10</v>
      </c>
      <c r="P497" s="78"/>
      <c r="R497" s="1">
        <v>12</v>
      </c>
      <c r="S497" s="1" t="str">
        <f>IF(SUM(N330:O330)=R497,"verdadeiro","")</f>
        <v/>
      </c>
    </row>
    <row r="498" spans="1:19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679</v>
      </c>
      <c r="K498" s="10" t="s">
        <v>690</v>
      </c>
      <c r="L498" s="9" t="s">
        <v>9</v>
      </c>
      <c r="M498" s="9" t="s">
        <v>10</v>
      </c>
      <c r="N498" s="10">
        <v>4</v>
      </c>
      <c r="O498" s="13">
        <v>10</v>
      </c>
      <c r="P498" s="78" t="s">
        <v>732</v>
      </c>
    </row>
    <row r="499" spans="1:19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2"/>
      <c r="J499" s="10" t="s">
        <v>679</v>
      </c>
      <c r="K499" s="10" t="s">
        <v>690</v>
      </c>
      <c r="L499" s="9" t="s">
        <v>9</v>
      </c>
      <c r="M499" s="9" t="s">
        <v>10</v>
      </c>
      <c r="N499" s="10">
        <v>4</v>
      </c>
      <c r="O499" s="13">
        <v>10</v>
      </c>
      <c r="P499" s="78"/>
    </row>
    <row r="500" spans="1:19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677</v>
      </c>
      <c r="K500" s="10" t="s">
        <v>678</v>
      </c>
      <c r="L500" s="9" t="s">
        <v>9</v>
      </c>
      <c r="M500" s="9" t="s">
        <v>10</v>
      </c>
      <c r="N500" s="10">
        <v>4</v>
      </c>
      <c r="O500" s="13">
        <v>4</v>
      </c>
      <c r="P500" s="78"/>
      <c r="R500" s="1">
        <v>7</v>
      </c>
      <c r="S500" s="1" t="str">
        <f>IF(SUM(N331:O331)=R500,"verdadeiro","")</f>
        <v/>
      </c>
    </row>
    <row r="501" spans="1:19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2"/>
      <c r="J501" s="10" t="s">
        <v>679</v>
      </c>
      <c r="K501" s="10" t="s">
        <v>690</v>
      </c>
      <c r="L501" s="9" t="s">
        <v>9</v>
      </c>
      <c r="M501" s="9" t="s">
        <v>10</v>
      </c>
      <c r="N501" s="10">
        <v>4</v>
      </c>
      <c r="O501" s="13">
        <v>10</v>
      </c>
      <c r="P501" s="78"/>
      <c r="R501" s="1">
        <v>12</v>
      </c>
      <c r="S501" s="1" t="str">
        <f>IF(SUM(N332:O332)=R501,"verdadeiro","")</f>
        <v/>
      </c>
    </row>
    <row r="502" spans="1:19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677</v>
      </c>
      <c r="K502" s="10" t="s">
        <v>678</v>
      </c>
      <c r="L502" s="9" t="s">
        <v>9</v>
      </c>
      <c r="M502" s="9" t="s">
        <v>10</v>
      </c>
      <c r="N502" s="10">
        <v>4</v>
      </c>
      <c r="O502" s="13">
        <v>4</v>
      </c>
      <c r="P502" s="78"/>
      <c r="R502" s="1">
        <v>7</v>
      </c>
      <c r="S502" s="1" t="str">
        <f>IF(SUM(N333:O333)=R502,"verdadeiro","")</f>
        <v/>
      </c>
    </row>
    <row r="503" spans="1:19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2"/>
      <c r="J503" s="10" t="s">
        <v>679</v>
      </c>
      <c r="K503" s="10" t="s">
        <v>690</v>
      </c>
      <c r="L503" s="9" t="s">
        <v>9</v>
      </c>
      <c r="M503" s="9" t="s">
        <v>10</v>
      </c>
      <c r="N503" s="10">
        <v>4</v>
      </c>
      <c r="O503" s="13">
        <v>10</v>
      </c>
      <c r="P503" s="78"/>
      <c r="R503" s="1">
        <v>12</v>
      </c>
      <c r="S503" s="1" t="str">
        <f>IF(SUM(N334:O334)=R503,"verdadeiro","")</f>
        <v/>
      </c>
    </row>
    <row r="504" spans="1:19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677</v>
      </c>
      <c r="K504" s="10" t="s">
        <v>678</v>
      </c>
      <c r="L504" s="9" t="s">
        <v>9</v>
      </c>
      <c r="M504" s="9" t="s">
        <v>10</v>
      </c>
      <c r="N504" s="10">
        <v>4</v>
      </c>
      <c r="O504" s="13">
        <v>4</v>
      </c>
      <c r="P504" s="78"/>
      <c r="R504" s="1">
        <v>7</v>
      </c>
      <c r="S504" s="1" t="str">
        <f>IF(SUM(N335:O335)=R504,"verdadeiro","")</f>
        <v/>
      </c>
    </row>
    <row r="505" spans="1:19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2"/>
      <c r="J505" s="10" t="s">
        <v>679</v>
      </c>
      <c r="K505" s="10" t="s">
        <v>690</v>
      </c>
      <c r="L505" s="9" t="s">
        <v>9</v>
      </c>
      <c r="M505" s="9" t="s">
        <v>10</v>
      </c>
      <c r="N505" s="10">
        <v>4</v>
      </c>
      <c r="O505" s="13">
        <v>10</v>
      </c>
      <c r="P505" s="78"/>
      <c r="R505" s="1">
        <v>12</v>
      </c>
      <c r="S505" s="1" t="str">
        <f>IF(SUM(N336:O336)=R505,"verdadeiro","")</f>
        <v/>
      </c>
    </row>
    <row r="506" spans="1:19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680</v>
      </c>
      <c r="K506" s="10" t="s">
        <v>681</v>
      </c>
      <c r="L506" s="9" t="s">
        <v>9</v>
      </c>
      <c r="M506" s="9" t="s">
        <v>10</v>
      </c>
      <c r="N506" s="10">
        <v>4</v>
      </c>
      <c r="O506" s="13">
        <v>7</v>
      </c>
      <c r="P506" s="78" t="s">
        <v>732</v>
      </c>
    </row>
    <row r="507" spans="1:19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2"/>
      <c r="J507" s="10" t="s">
        <v>679</v>
      </c>
      <c r="K507" s="10" t="s">
        <v>690</v>
      </c>
      <c r="L507" s="9" t="s">
        <v>9</v>
      </c>
      <c r="M507" s="9" t="s">
        <v>10</v>
      </c>
      <c r="N507" s="10">
        <v>4</v>
      </c>
      <c r="O507" s="13">
        <v>10</v>
      </c>
      <c r="P507" s="78"/>
    </row>
    <row r="508" spans="1:19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677</v>
      </c>
      <c r="K508" s="10" t="s">
        <v>678</v>
      </c>
      <c r="L508" s="9" t="s">
        <v>9</v>
      </c>
      <c r="M508" s="9" t="s">
        <v>10</v>
      </c>
      <c r="N508" s="10">
        <v>4</v>
      </c>
      <c r="O508" s="13">
        <v>4</v>
      </c>
      <c r="P508" s="78"/>
      <c r="R508" s="1">
        <v>7</v>
      </c>
      <c r="S508" s="1" t="str">
        <f>IF(SUM(N337:O337)=R508,"verdadeiro","")</f>
        <v/>
      </c>
    </row>
    <row r="509" spans="1:19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2"/>
      <c r="J509" s="10" t="s">
        <v>679</v>
      </c>
      <c r="K509" s="10" t="s">
        <v>690</v>
      </c>
      <c r="L509" s="9" t="s">
        <v>9</v>
      </c>
      <c r="M509" s="9" t="s">
        <v>10</v>
      </c>
      <c r="N509" s="10">
        <v>4</v>
      </c>
      <c r="O509" s="13">
        <v>10</v>
      </c>
      <c r="P509" s="78"/>
      <c r="R509" s="1">
        <v>12</v>
      </c>
      <c r="S509" s="1" t="str">
        <f>IF(SUM(N338:O338)=R509,"verdadeiro","")</f>
        <v/>
      </c>
    </row>
    <row r="510" spans="1:19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677</v>
      </c>
      <c r="K510" s="10" t="s">
        <v>678</v>
      </c>
      <c r="L510" s="9" t="s">
        <v>9</v>
      </c>
      <c r="M510" s="9" t="s">
        <v>10</v>
      </c>
      <c r="N510" s="10">
        <v>4</v>
      </c>
      <c r="O510" s="13">
        <v>4</v>
      </c>
      <c r="P510" s="78"/>
      <c r="R510" s="1">
        <v>7</v>
      </c>
      <c r="S510" s="1" t="str">
        <f>IF(SUM(N339:O339)=R510,"verdadeiro","")</f>
        <v>verdadeiro</v>
      </c>
    </row>
    <row r="511" spans="1:19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2"/>
      <c r="J511" s="10" t="s">
        <v>679</v>
      </c>
      <c r="K511" s="10" t="s">
        <v>690</v>
      </c>
      <c r="L511" s="9" t="s">
        <v>9</v>
      </c>
      <c r="M511" s="9" t="s">
        <v>10</v>
      </c>
      <c r="N511" s="10">
        <v>4</v>
      </c>
      <c r="O511" s="13">
        <v>10</v>
      </c>
      <c r="P511" s="78"/>
      <c r="R511" s="1">
        <v>7</v>
      </c>
      <c r="S511" s="1" t="str">
        <f>IF(SUM(N340:O340)=R511,"verdadeiro","")</f>
        <v>verdadeiro</v>
      </c>
    </row>
    <row r="512" spans="1:19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676</v>
      </c>
      <c r="K512" s="10" t="s">
        <v>670</v>
      </c>
      <c r="L512" s="9" t="s">
        <v>9</v>
      </c>
      <c r="M512" s="9" t="s">
        <v>10</v>
      </c>
      <c r="N512" s="10">
        <v>4</v>
      </c>
      <c r="O512" s="13">
        <v>1</v>
      </c>
      <c r="P512" s="78"/>
      <c r="R512" s="1">
        <v>7</v>
      </c>
      <c r="S512" s="1" t="str">
        <f>IF(SUM(N341:O341)=R512,"verdadeiro","")</f>
        <v>verdadeiro</v>
      </c>
    </row>
    <row r="513" spans="1:19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2"/>
      <c r="J513" s="10" t="s">
        <v>679</v>
      </c>
      <c r="K513" s="10" t="s">
        <v>690</v>
      </c>
      <c r="L513" s="9" t="s">
        <v>9</v>
      </c>
      <c r="M513" s="9" t="s">
        <v>10</v>
      </c>
      <c r="N513" s="10">
        <v>4</v>
      </c>
      <c r="O513" s="13">
        <v>10</v>
      </c>
      <c r="P513" s="78"/>
      <c r="R513" s="1">
        <v>7</v>
      </c>
      <c r="S513" s="1" t="str">
        <f>IF(SUM(N342:O342)=R513,"verdadeiro","")</f>
        <v/>
      </c>
    </row>
    <row r="514" spans="1:19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677</v>
      </c>
      <c r="K514" s="10" t="s">
        <v>678</v>
      </c>
      <c r="L514" s="9" t="s">
        <v>9</v>
      </c>
      <c r="M514" s="9" t="s">
        <v>10</v>
      </c>
      <c r="N514" s="10">
        <v>4</v>
      </c>
      <c r="O514" s="13">
        <v>4</v>
      </c>
      <c r="P514" s="78" t="s">
        <v>732</v>
      </c>
      <c r="R514" s="1">
        <v>12</v>
      </c>
      <c r="S514" s="1" t="str">
        <f>IF(SUM(N343:O343)=R514,"verdadeiro","")</f>
        <v/>
      </c>
    </row>
    <row r="515" spans="1:19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2"/>
      <c r="J515" s="10" t="s">
        <v>679</v>
      </c>
      <c r="K515" s="10" t="s">
        <v>690</v>
      </c>
      <c r="L515" s="9" t="s">
        <v>9</v>
      </c>
      <c r="M515" s="9" t="s">
        <v>10</v>
      </c>
      <c r="N515" s="10">
        <v>4</v>
      </c>
      <c r="O515" s="13">
        <v>10</v>
      </c>
      <c r="P515" s="78"/>
      <c r="R515" s="1">
        <v>6</v>
      </c>
      <c r="S515" s="1" t="str">
        <f>IF(SUM(N344:O344)=R515,"verdadeiro","")</f>
        <v/>
      </c>
    </row>
    <row r="516" spans="1:19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677</v>
      </c>
      <c r="K516" s="10" t="s">
        <v>678</v>
      </c>
      <c r="L516" s="9" t="s">
        <v>9</v>
      </c>
      <c r="M516" s="9" t="s">
        <v>10</v>
      </c>
      <c r="N516" s="10">
        <v>4</v>
      </c>
      <c r="O516" s="13">
        <v>4</v>
      </c>
      <c r="P516" s="78"/>
      <c r="R516" s="1">
        <v>5</v>
      </c>
      <c r="S516" s="1" t="str">
        <f>IF(SUM(N345:O345)=R516,"verdadeiro","")</f>
        <v/>
      </c>
    </row>
    <row r="517" spans="1:19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2"/>
      <c r="J517" s="10" t="s">
        <v>679</v>
      </c>
      <c r="K517" s="10" t="s">
        <v>690</v>
      </c>
      <c r="L517" s="9" t="s">
        <v>9</v>
      </c>
      <c r="M517" s="9" t="s">
        <v>10</v>
      </c>
      <c r="N517" s="10">
        <v>4</v>
      </c>
      <c r="O517" s="13">
        <v>10</v>
      </c>
      <c r="P517" s="78"/>
      <c r="R517" s="1">
        <v>6</v>
      </c>
      <c r="S517" s="1" t="str">
        <f>IF(SUM(N346:O346)=R517,"verdadeiro","")</f>
        <v/>
      </c>
    </row>
    <row r="518" spans="1:19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677</v>
      </c>
      <c r="K518" s="10" t="s">
        <v>678</v>
      </c>
      <c r="L518" s="9" t="s">
        <v>9</v>
      </c>
      <c r="M518" s="9" t="s">
        <v>10</v>
      </c>
      <c r="N518" s="10">
        <v>4</v>
      </c>
      <c r="O518" s="13">
        <v>4</v>
      </c>
      <c r="P518" s="78" t="s">
        <v>732</v>
      </c>
      <c r="R518" s="1">
        <v>12</v>
      </c>
      <c r="S518" s="1" t="str">
        <f>IF(SUM(N347:O347)=R518,"verdadeiro","")</f>
        <v/>
      </c>
    </row>
    <row r="519" spans="1:19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2"/>
      <c r="J519" s="10" t="s">
        <v>679</v>
      </c>
      <c r="K519" s="10" t="s">
        <v>690</v>
      </c>
      <c r="L519" s="9" t="s">
        <v>9</v>
      </c>
      <c r="M519" s="9" t="s">
        <v>10</v>
      </c>
      <c r="N519" s="10">
        <v>4</v>
      </c>
      <c r="O519" s="13">
        <v>10</v>
      </c>
      <c r="P519" s="78"/>
      <c r="R519" s="1">
        <v>6</v>
      </c>
      <c r="S519" s="1" t="str">
        <f>IF(SUM(N348:O348)=R519,"verdadeiro","")</f>
        <v>verdadeiro</v>
      </c>
    </row>
    <row r="520" spans="1:19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677</v>
      </c>
      <c r="K520" s="10" t="s">
        <v>678</v>
      </c>
      <c r="L520" s="9" t="s">
        <v>9</v>
      </c>
      <c r="M520" s="9" t="s">
        <v>10</v>
      </c>
      <c r="N520" s="10">
        <v>4</v>
      </c>
      <c r="O520" s="13">
        <v>4</v>
      </c>
      <c r="P520" s="78"/>
      <c r="R520" s="1">
        <v>6</v>
      </c>
      <c r="S520" s="1" t="str">
        <f>IF(SUM(N349:O349)=R520,"verdadeiro","")</f>
        <v/>
      </c>
    </row>
    <row r="521" spans="1:19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2"/>
      <c r="J521" s="10" t="s">
        <v>679</v>
      </c>
      <c r="K521" s="10" t="s">
        <v>690</v>
      </c>
      <c r="L521" s="9" t="s">
        <v>9</v>
      </c>
      <c r="M521" s="9" t="s">
        <v>10</v>
      </c>
      <c r="N521" s="10">
        <v>4</v>
      </c>
      <c r="O521" s="13">
        <v>10</v>
      </c>
      <c r="P521" s="78"/>
      <c r="R521" s="1">
        <v>12</v>
      </c>
      <c r="S521" s="1" t="str">
        <f>IF(SUM(N350:O350)=R521,"verdadeiro","")</f>
        <v/>
      </c>
    </row>
    <row r="522" spans="1:19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677</v>
      </c>
      <c r="K522" s="10" t="s">
        <v>678</v>
      </c>
      <c r="L522" s="9" t="s">
        <v>9</v>
      </c>
      <c r="M522" s="9" t="s">
        <v>10</v>
      </c>
      <c r="N522" s="10">
        <v>4</v>
      </c>
      <c r="O522" s="13">
        <v>4</v>
      </c>
      <c r="P522" s="78"/>
      <c r="R522" s="1">
        <v>5</v>
      </c>
      <c r="S522" s="1" t="str">
        <f>IF(SUM(N351:O351)=R522,"verdadeiro","")</f>
        <v>verdadeiro</v>
      </c>
    </row>
    <row r="523" spans="1:19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2"/>
      <c r="J523" s="10" t="s">
        <v>679</v>
      </c>
      <c r="K523" s="10" t="s">
        <v>690</v>
      </c>
      <c r="L523" s="9" t="s">
        <v>9</v>
      </c>
      <c r="M523" s="9" t="s">
        <v>10</v>
      </c>
      <c r="N523" s="10">
        <v>4</v>
      </c>
      <c r="O523" s="13">
        <v>10</v>
      </c>
      <c r="P523" s="78"/>
      <c r="R523" s="1">
        <v>5</v>
      </c>
      <c r="S523" s="1" t="str">
        <f>IF(SUM(N352:O352)=R523,"verdadeiro","")</f>
        <v>verdadeiro</v>
      </c>
    </row>
    <row r="524" spans="1:19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677</v>
      </c>
      <c r="K524" s="10" t="s">
        <v>678</v>
      </c>
      <c r="L524" s="9" t="s">
        <v>9</v>
      </c>
      <c r="M524" s="9" t="s">
        <v>10</v>
      </c>
      <c r="N524" s="10">
        <v>4</v>
      </c>
      <c r="O524" s="13">
        <v>4</v>
      </c>
      <c r="P524" s="78"/>
      <c r="R524" s="1">
        <v>5</v>
      </c>
      <c r="S524" s="1" t="str">
        <f>IF(SUM(N353:O353)=R524,"verdadeiro","")</f>
        <v>verdadeiro</v>
      </c>
    </row>
    <row r="525" spans="1:19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2"/>
      <c r="J525" s="10" t="s">
        <v>679</v>
      </c>
      <c r="K525" s="10" t="s">
        <v>690</v>
      </c>
      <c r="L525" s="9" t="s">
        <v>9</v>
      </c>
      <c r="M525" s="9" t="s">
        <v>10</v>
      </c>
      <c r="N525" s="10">
        <v>4</v>
      </c>
      <c r="O525" s="13">
        <v>10</v>
      </c>
      <c r="P525" s="78"/>
      <c r="R525" s="1">
        <v>5</v>
      </c>
      <c r="S525" s="1" t="str">
        <f>IF(SUM(N354:O354)=R525,"verdadeiro","")</f>
        <v>verdadeiro</v>
      </c>
    </row>
    <row r="526" spans="1:19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677</v>
      </c>
      <c r="K526" s="10" t="s">
        <v>678</v>
      </c>
      <c r="L526" s="9" t="s">
        <v>9</v>
      </c>
      <c r="M526" s="9" t="s">
        <v>10</v>
      </c>
      <c r="N526" s="10">
        <v>4</v>
      </c>
      <c r="O526" s="13">
        <v>4</v>
      </c>
      <c r="P526" s="78" t="s">
        <v>732</v>
      </c>
      <c r="R526" s="1">
        <v>5</v>
      </c>
      <c r="S526" s="1" t="str">
        <f>IF(SUM(N355:O355)=R526,"verdadeiro","")</f>
        <v>verdadeiro</v>
      </c>
    </row>
    <row r="527" spans="1:19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2"/>
      <c r="J527" s="10" t="s">
        <v>679</v>
      </c>
      <c r="K527" s="10" t="s">
        <v>690</v>
      </c>
      <c r="L527" s="9" t="s">
        <v>9</v>
      </c>
      <c r="M527" s="9" t="s">
        <v>10</v>
      </c>
      <c r="N527" s="10">
        <v>4</v>
      </c>
      <c r="O527" s="13">
        <v>10</v>
      </c>
      <c r="P527" s="78"/>
      <c r="R527" s="1">
        <v>5</v>
      </c>
      <c r="S527" s="1" t="str">
        <f>IF(SUM(N356:O356)=R527,"verdadeiro","")</f>
        <v>verdadeiro</v>
      </c>
    </row>
    <row r="528" spans="1:19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677</v>
      </c>
      <c r="K528" s="10" t="s">
        <v>678</v>
      </c>
      <c r="L528" s="9" t="s">
        <v>9</v>
      </c>
      <c r="M528" s="9" t="s">
        <v>10</v>
      </c>
      <c r="N528" s="10">
        <v>4</v>
      </c>
      <c r="O528" s="13">
        <v>4</v>
      </c>
      <c r="P528" s="78" t="s">
        <v>732</v>
      </c>
      <c r="R528" s="1">
        <v>5</v>
      </c>
      <c r="S528" s="1" t="str">
        <f>IF(SUM(N357:O357)=R528,"verdadeiro","")</f>
        <v>verdadeiro</v>
      </c>
    </row>
    <row r="529" spans="1:19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2"/>
      <c r="J529" s="10" t="s">
        <v>679</v>
      </c>
      <c r="K529" s="10" t="s">
        <v>690</v>
      </c>
      <c r="L529" s="9" t="s">
        <v>9</v>
      </c>
      <c r="M529" s="9" t="s">
        <v>10</v>
      </c>
      <c r="N529" s="10">
        <v>4</v>
      </c>
      <c r="O529" s="13">
        <v>10</v>
      </c>
      <c r="P529" s="78"/>
      <c r="R529" s="1">
        <v>5</v>
      </c>
      <c r="S529" s="1" t="str">
        <f>IF(SUM(N358:O358)=R529,"verdadeiro","")</f>
        <v/>
      </c>
    </row>
    <row r="530" spans="1:19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676</v>
      </c>
      <c r="K530" s="10" t="s">
        <v>670</v>
      </c>
      <c r="L530" s="9" t="s">
        <v>9</v>
      </c>
      <c r="M530" s="9" t="s">
        <v>10</v>
      </c>
      <c r="N530" s="10">
        <v>4</v>
      </c>
      <c r="O530" s="13">
        <v>1</v>
      </c>
      <c r="P530" s="78"/>
      <c r="R530" s="1">
        <v>12</v>
      </c>
      <c r="S530" s="1" t="str">
        <f>IF(SUM(N359:O359)=R530,"verdadeiro","")</f>
        <v/>
      </c>
    </row>
    <row r="531" spans="1:19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2"/>
      <c r="J531" s="10" t="s">
        <v>679</v>
      </c>
      <c r="K531" s="10" t="s">
        <v>690</v>
      </c>
      <c r="L531" s="9" t="s">
        <v>9</v>
      </c>
      <c r="M531" s="9" t="s">
        <v>10</v>
      </c>
      <c r="N531" s="10">
        <v>4</v>
      </c>
      <c r="O531" s="13">
        <v>10</v>
      </c>
      <c r="P531" s="78"/>
      <c r="R531" s="1">
        <v>5</v>
      </c>
      <c r="S531" s="1" t="str">
        <f>IF(SUM(N360:O360)=R531,"verdadeiro","")</f>
        <v/>
      </c>
    </row>
    <row r="532" spans="1:19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676</v>
      </c>
      <c r="K532" s="10" t="s">
        <v>670</v>
      </c>
      <c r="L532" s="9" t="s">
        <v>9</v>
      </c>
      <c r="M532" s="9" t="s">
        <v>10</v>
      </c>
      <c r="N532" s="10">
        <v>4</v>
      </c>
      <c r="O532" s="13">
        <v>1</v>
      </c>
      <c r="P532" s="78"/>
      <c r="R532" s="1">
        <v>12</v>
      </c>
      <c r="S532" s="1" t="str">
        <f>IF(SUM(N361:O361)=R532,"verdadeiro","")</f>
        <v/>
      </c>
    </row>
    <row r="533" spans="1:19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2"/>
      <c r="J533" s="10" t="s">
        <v>679</v>
      </c>
      <c r="K533" s="10" t="s">
        <v>690</v>
      </c>
      <c r="L533" s="9" t="s">
        <v>9</v>
      </c>
      <c r="M533" s="9" t="s">
        <v>10</v>
      </c>
      <c r="N533" s="10">
        <v>4</v>
      </c>
      <c r="O533" s="13">
        <v>10</v>
      </c>
      <c r="P533" s="78"/>
      <c r="R533" s="1">
        <v>5</v>
      </c>
      <c r="S533" s="1" t="str">
        <f>IF(SUM(N362:O362)=R533,"verdadeiro","")</f>
        <v/>
      </c>
    </row>
    <row r="534" spans="1:19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677</v>
      </c>
      <c r="K534" s="10" t="s">
        <v>678</v>
      </c>
      <c r="L534" s="9" t="s">
        <v>9</v>
      </c>
      <c r="M534" s="9" t="s">
        <v>10</v>
      </c>
      <c r="N534" s="10">
        <v>4</v>
      </c>
      <c r="O534" s="13">
        <v>4</v>
      </c>
      <c r="P534" s="78"/>
      <c r="R534" s="1">
        <v>12</v>
      </c>
      <c r="S534" s="1" t="str">
        <f>IF(SUM(N363:O363)=R534,"verdadeiro","")</f>
        <v/>
      </c>
    </row>
    <row r="535" spans="1:19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2"/>
      <c r="J535" s="10" t="s">
        <v>679</v>
      </c>
      <c r="K535" s="10" t="s">
        <v>690</v>
      </c>
      <c r="L535" s="9" t="s">
        <v>9</v>
      </c>
      <c r="M535" s="9" t="s">
        <v>10</v>
      </c>
      <c r="N535" s="10">
        <v>4</v>
      </c>
      <c r="O535" s="13">
        <v>10</v>
      </c>
      <c r="P535" s="78"/>
      <c r="R535" s="1">
        <v>5</v>
      </c>
      <c r="S535" s="1" t="str">
        <f>IF(SUM(N364:O364)=R535,"verdadeiro","")</f>
        <v>verdadeiro</v>
      </c>
    </row>
    <row r="536" spans="1:19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677</v>
      </c>
      <c r="K536" s="10" t="s">
        <v>678</v>
      </c>
      <c r="L536" s="9" t="s">
        <v>9</v>
      </c>
      <c r="M536" s="9" t="s">
        <v>10</v>
      </c>
      <c r="N536" s="10">
        <v>3</v>
      </c>
      <c r="O536" s="13">
        <v>5</v>
      </c>
      <c r="P536" s="78"/>
      <c r="R536" s="1">
        <v>5</v>
      </c>
      <c r="S536" s="1" t="str">
        <f>IF(SUM(N365:O365)=R536,"verdadeiro","")</f>
        <v/>
      </c>
    </row>
    <row r="537" spans="1:19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677</v>
      </c>
      <c r="K537" s="10" t="s">
        <v>678</v>
      </c>
      <c r="L537" s="9" t="s">
        <v>9</v>
      </c>
      <c r="M537" s="9" t="s">
        <v>10</v>
      </c>
      <c r="N537" s="10">
        <v>3</v>
      </c>
      <c r="O537" s="13">
        <v>5</v>
      </c>
      <c r="P537" s="78"/>
      <c r="R537" s="1">
        <v>12</v>
      </c>
      <c r="S537" s="1" t="str">
        <f>IF(SUM(N366:O366)=R537,"verdadeiro","")</f>
        <v/>
      </c>
    </row>
    <row r="538" spans="1:19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677</v>
      </c>
      <c r="K538" s="10" t="s">
        <v>678</v>
      </c>
      <c r="L538" s="9" t="s">
        <v>9</v>
      </c>
      <c r="M538" s="9" t="s">
        <v>10</v>
      </c>
      <c r="N538" s="10">
        <v>3</v>
      </c>
      <c r="O538" s="13">
        <v>5</v>
      </c>
      <c r="P538" s="78"/>
      <c r="R538" s="1">
        <v>5</v>
      </c>
      <c r="S538" s="1" t="str">
        <f>IF(SUM(N367:O367)=R538,"verdadeiro","")</f>
        <v>verdadeiro</v>
      </c>
    </row>
    <row r="539" spans="1:19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2"/>
      <c r="J539" s="10" t="s">
        <v>679</v>
      </c>
      <c r="K539" s="10" t="s">
        <v>690</v>
      </c>
      <c r="L539" s="9" t="s">
        <v>9</v>
      </c>
      <c r="M539" s="9" t="s">
        <v>10</v>
      </c>
      <c r="N539" s="10">
        <v>4</v>
      </c>
      <c r="O539" s="13">
        <v>10</v>
      </c>
      <c r="P539" s="78"/>
      <c r="R539" s="1">
        <v>5</v>
      </c>
      <c r="S539" s="1" t="str">
        <f>IF(SUM(N368:O368)=R539,"verdadeiro","")</f>
        <v/>
      </c>
    </row>
    <row r="540" spans="1:19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677</v>
      </c>
      <c r="K540" s="10" t="s">
        <v>678</v>
      </c>
      <c r="L540" s="9" t="s">
        <v>9</v>
      </c>
      <c r="M540" s="9" t="s">
        <v>10</v>
      </c>
      <c r="N540" s="10">
        <v>3</v>
      </c>
      <c r="O540" s="13">
        <v>5</v>
      </c>
      <c r="P540" s="78"/>
      <c r="R540" s="1">
        <v>6</v>
      </c>
      <c r="S540" s="1" t="str">
        <f>IF(SUM(N369:O369)=R540,"verdadeiro","")</f>
        <v/>
      </c>
    </row>
    <row r="541" spans="1:19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2"/>
      <c r="J541" s="10" t="s">
        <v>679</v>
      </c>
      <c r="K541" s="10" t="s">
        <v>690</v>
      </c>
      <c r="L541" s="9" t="s">
        <v>9</v>
      </c>
      <c r="M541" s="9" t="s">
        <v>10</v>
      </c>
      <c r="N541" s="10">
        <v>4</v>
      </c>
      <c r="O541" s="13">
        <v>10</v>
      </c>
      <c r="P541" s="78"/>
      <c r="R541" s="1">
        <v>12</v>
      </c>
      <c r="S541" s="1" t="str">
        <f>IF(SUM(N370:O370)=R541,"verdadeiro","")</f>
        <v/>
      </c>
    </row>
    <row r="542" spans="1:19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677</v>
      </c>
      <c r="K542" s="10" t="s">
        <v>678</v>
      </c>
      <c r="L542" s="9" t="s">
        <v>9</v>
      </c>
      <c r="M542" s="9" t="s">
        <v>10</v>
      </c>
      <c r="N542" s="10">
        <v>3</v>
      </c>
      <c r="O542" s="13">
        <v>5</v>
      </c>
      <c r="P542" s="78"/>
      <c r="R542" s="1">
        <v>6</v>
      </c>
      <c r="S542" s="1" t="str">
        <f>IF(SUM(N371:O371)=R542,"verdadeiro","")</f>
        <v>verdadeiro</v>
      </c>
    </row>
    <row r="543" spans="1:19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677</v>
      </c>
      <c r="K543" s="10" t="s">
        <v>678</v>
      </c>
      <c r="L543" s="9" t="s">
        <v>9</v>
      </c>
      <c r="M543" s="9" t="s">
        <v>10</v>
      </c>
      <c r="N543" s="10">
        <v>3</v>
      </c>
      <c r="O543" s="13">
        <v>5</v>
      </c>
      <c r="P543" s="78"/>
      <c r="R543" s="1">
        <v>6</v>
      </c>
      <c r="S543" s="1" t="str">
        <f>IF(SUM(N372:O372)=R543,"verdadeiro","")</f>
        <v/>
      </c>
    </row>
    <row r="544" spans="1:19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677</v>
      </c>
      <c r="K544" s="10" t="s">
        <v>678</v>
      </c>
      <c r="L544" s="9" t="s">
        <v>9</v>
      </c>
      <c r="M544" s="9" t="s">
        <v>10</v>
      </c>
      <c r="N544" s="10">
        <v>3</v>
      </c>
      <c r="O544" s="13">
        <v>5</v>
      </c>
      <c r="P544" s="78"/>
      <c r="R544" s="1">
        <v>12</v>
      </c>
      <c r="S544" s="1" t="str">
        <f>IF(SUM(N373:O373)=R544,"verdadeiro","")</f>
        <v/>
      </c>
    </row>
    <row r="545" spans="1:19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677</v>
      </c>
      <c r="K545" s="10" t="s">
        <v>678</v>
      </c>
      <c r="L545" s="9" t="s">
        <v>9</v>
      </c>
      <c r="M545" s="9" t="s">
        <v>10</v>
      </c>
      <c r="N545" s="10">
        <v>3</v>
      </c>
      <c r="O545" s="13">
        <v>5</v>
      </c>
      <c r="P545" s="78"/>
      <c r="R545" s="1">
        <v>4</v>
      </c>
      <c r="S545" s="1" t="str">
        <f>IF(SUM(N374:O374)=R545,"verdadeiro","")</f>
        <v/>
      </c>
    </row>
    <row r="546" spans="1:19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677</v>
      </c>
      <c r="K546" s="10" t="s">
        <v>678</v>
      </c>
      <c r="L546" s="9" t="s">
        <v>9</v>
      </c>
      <c r="M546" s="9" t="s">
        <v>10</v>
      </c>
      <c r="N546" s="10">
        <v>3</v>
      </c>
      <c r="O546" s="13">
        <v>5</v>
      </c>
      <c r="P546" s="78"/>
      <c r="R546" s="1">
        <v>12</v>
      </c>
      <c r="S546" s="1" t="str">
        <f>IF(SUM(N375:O375)=R546,"verdadeiro","")</f>
        <v/>
      </c>
    </row>
    <row r="547" spans="1:19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2"/>
      <c r="J547" s="10" t="s">
        <v>679</v>
      </c>
      <c r="K547" s="10" t="s">
        <v>690</v>
      </c>
      <c r="L547" s="9" t="s">
        <v>9</v>
      </c>
      <c r="M547" s="9" t="s">
        <v>10</v>
      </c>
      <c r="N547" s="10">
        <v>4</v>
      </c>
      <c r="O547" s="13">
        <v>10</v>
      </c>
      <c r="P547" s="78"/>
      <c r="R547" s="1">
        <v>5</v>
      </c>
      <c r="S547" s="1" t="str">
        <f>IF(SUM(N376:O376)=R547,"verdadeiro","")</f>
        <v/>
      </c>
    </row>
    <row r="548" spans="1:19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677</v>
      </c>
      <c r="K548" s="10" t="s">
        <v>678</v>
      </c>
      <c r="L548" s="9" t="s">
        <v>9</v>
      </c>
      <c r="M548" s="9" t="s">
        <v>10</v>
      </c>
      <c r="N548" s="10">
        <v>3</v>
      </c>
      <c r="O548" s="13">
        <v>5</v>
      </c>
      <c r="P548" s="78"/>
      <c r="R548" s="1">
        <v>12</v>
      </c>
      <c r="S548" s="1" t="str">
        <f>IF(SUM(N377:O377)=R548,"verdadeiro","")</f>
        <v/>
      </c>
    </row>
    <row r="549" spans="1:19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677</v>
      </c>
      <c r="K549" s="10" t="s">
        <v>678</v>
      </c>
      <c r="L549" s="9" t="s">
        <v>9</v>
      </c>
      <c r="M549" s="9" t="s">
        <v>10</v>
      </c>
      <c r="N549" s="10">
        <v>3</v>
      </c>
      <c r="O549" s="13">
        <v>5</v>
      </c>
      <c r="P549" s="78"/>
      <c r="R549" s="1">
        <v>5</v>
      </c>
      <c r="S549" s="1" t="str">
        <f>IF(SUM(N378:O378)=R549,"verdadeiro","")</f>
        <v/>
      </c>
    </row>
    <row r="550" spans="1:19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677</v>
      </c>
      <c r="K550" s="10" t="s">
        <v>678</v>
      </c>
      <c r="L550" s="9" t="s">
        <v>9</v>
      </c>
      <c r="M550" s="9" t="s">
        <v>10</v>
      </c>
      <c r="N550" s="10">
        <v>3</v>
      </c>
      <c r="O550" s="13">
        <v>5</v>
      </c>
      <c r="P550" s="78"/>
      <c r="R550" s="1">
        <v>12</v>
      </c>
      <c r="S550" s="1" t="str">
        <f>IF(SUM(N379:O379)=R550,"verdadeiro","")</f>
        <v/>
      </c>
    </row>
    <row r="551" spans="1:19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677</v>
      </c>
      <c r="K551" s="10" t="s">
        <v>678</v>
      </c>
      <c r="L551" s="9" t="s">
        <v>9</v>
      </c>
      <c r="M551" s="9" t="s">
        <v>10</v>
      </c>
      <c r="N551" s="10">
        <v>3</v>
      </c>
      <c r="O551" s="13">
        <v>5</v>
      </c>
      <c r="P551" s="78"/>
      <c r="R551" s="1">
        <v>4</v>
      </c>
      <c r="S551" s="1" t="str">
        <f>IF(SUM(N380:O380)=R551,"verdadeiro","")</f>
        <v/>
      </c>
    </row>
    <row r="552" spans="1:19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677</v>
      </c>
      <c r="K552" s="10" t="s">
        <v>678</v>
      </c>
      <c r="L552" s="9" t="s">
        <v>9</v>
      </c>
      <c r="M552" s="9" t="s">
        <v>10</v>
      </c>
      <c r="N552" s="10">
        <v>3</v>
      </c>
      <c r="O552" s="13">
        <v>5</v>
      </c>
      <c r="P552" s="78"/>
      <c r="R552" s="1">
        <v>12</v>
      </c>
      <c r="S552" s="1" t="str">
        <f>IF(SUM(N381:O381)=R552,"verdadeiro","")</f>
        <v/>
      </c>
    </row>
    <row r="553" spans="1:19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677</v>
      </c>
      <c r="K553" s="10" t="s">
        <v>678</v>
      </c>
      <c r="L553" s="9" t="s">
        <v>9</v>
      </c>
      <c r="M553" s="9" t="s">
        <v>10</v>
      </c>
      <c r="N553" s="10">
        <v>3</v>
      </c>
      <c r="O553" s="13">
        <v>5</v>
      </c>
      <c r="P553" s="78"/>
      <c r="R553" s="1">
        <v>5</v>
      </c>
      <c r="S553" s="1" t="str">
        <f>IF(SUM(N382:O382)=R553,"verdadeiro","")</f>
        <v/>
      </c>
    </row>
    <row r="554" spans="1:19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677</v>
      </c>
      <c r="K554" s="10" t="s">
        <v>678</v>
      </c>
      <c r="L554" s="9" t="s">
        <v>9</v>
      </c>
      <c r="M554" s="9" t="s">
        <v>10</v>
      </c>
      <c r="N554" s="10">
        <v>3</v>
      </c>
      <c r="O554" s="13">
        <v>5</v>
      </c>
      <c r="P554" s="78"/>
      <c r="R554" s="1">
        <v>12</v>
      </c>
      <c r="S554" s="1" t="str">
        <f>IF(SUM(N383:O383)=R554,"verdadeiro","")</f>
        <v/>
      </c>
    </row>
    <row r="555" spans="1:19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677</v>
      </c>
      <c r="K555" s="10" t="s">
        <v>678</v>
      </c>
      <c r="L555" s="9" t="s">
        <v>9</v>
      </c>
      <c r="M555" s="9" t="s">
        <v>10</v>
      </c>
      <c r="N555" s="10">
        <v>3</v>
      </c>
      <c r="O555" s="13">
        <v>5</v>
      </c>
      <c r="P555" s="78"/>
      <c r="R555" s="1">
        <v>5</v>
      </c>
      <c r="S555" s="1" t="str">
        <f>IF(SUM(N384:O384)=R555,"verdadeiro","")</f>
        <v/>
      </c>
    </row>
    <row r="556" spans="1:19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677</v>
      </c>
      <c r="K556" s="10" t="s">
        <v>678</v>
      </c>
      <c r="L556" s="9" t="s">
        <v>9</v>
      </c>
      <c r="M556" s="9" t="s">
        <v>10</v>
      </c>
      <c r="N556" s="10">
        <v>3</v>
      </c>
      <c r="O556" s="13">
        <v>5</v>
      </c>
      <c r="P556" s="78"/>
      <c r="R556" s="1">
        <v>12</v>
      </c>
      <c r="S556" s="1" t="str">
        <f>IF(SUM(N385:O385)=R556,"verdadeiro","")</f>
        <v/>
      </c>
    </row>
    <row r="557" spans="1:19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677</v>
      </c>
      <c r="K557" s="10" t="s">
        <v>678</v>
      </c>
      <c r="L557" s="9" t="s">
        <v>9</v>
      </c>
      <c r="M557" s="9" t="s">
        <v>10</v>
      </c>
      <c r="N557" s="10">
        <v>3</v>
      </c>
      <c r="O557" s="13">
        <v>5</v>
      </c>
      <c r="P557" s="78"/>
      <c r="R557" s="1">
        <v>6</v>
      </c>
      <c r="S557" s="1" t="str">
        <f>IF(SUM(N386:O386)=R557,"verdadeiro","")</f>
        <v>verdadeiro</v>
      </c>
    </row>
    <row r="558" spans="1:19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2"/>
      <c r="J558" s="10" t="s">
        <v>679</v>
      </c>
      <c r="K558" s="10" t="s">
        <v>690</v>
      </c>
      <c r="L558" s="9" t="s">
        <v>9</v>
      </c>
      <c r="M558" s="9" t="s">
        <v>10</v>
      </c>
      <c r="N558" s="10">
        <v>4</v>
      </c>
      <c r="O558" s="13">
        <v>10</v>
      </c>
      <c r="P558" s="78"/>
      <c r="R558" s="1">
        <v>6</v>
      </c>
      <c r="S558" s="1" t="str">
        <f>IF(SUM(N387:O387)=R558,"verdadeiro","")</f>
        <v/>
      </c>
    </row>
    <row r="559" spans="1:19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677</v>
      </c>
      <c r="K559" s="10" t="s">
        <v>678</v>
      </c>
      <c r="L559" s="9" t="s">
        <v>9</v>
      </c>
      <c r="M559" s="9" t="s">
        <v>10</v>
      </c>
      <c r="N559" s="10">
        <v>3</v>
      </c>
      <c r="O559" s="13">
        <v>5</v>
      </c>
      <c r="P559" s="78"/>
      <c r="R559" s="1">
        <v>12</v>
      </c>
      <c r="S559" s="1" t="str">
        <f>IF(SUM(N388:O388)=R559,"verdadeiro","")</f>
        <v/>
      </c>
    </row>
    <row r="560" spans="1:19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2"/>
      <c r="J560" s="10" t="s">
        <v>679</v>
      </c>
      <c r="K560" s="10" t="s">
        <v>690</v>
      </c>
      <c r="L560" s="9" t="s">
        <v>9</v>
      </c>
      <c r="M560" s="9" t="s">
        <v>10</v>
      </c>
      <c r="N560" s="10">
        <v>4</v>
      </c>
      <c r="O560" s="13">
        <v>10</v>
      </c>
      <c r="P560" s="78"/>
      <c r="R560" s="1">
        <v>7</v>
      </c>
      <c r="S560" s="1" t="str">
        <f>IF(SUM(N389:O389)=R560,"verdadeiro","")</f>
        <v/>
      </c>
    </row>
    <row r="561" spans="1:19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677</v>
      </c>
      <c r="K561" s="10" t="s">
        <v>678</v>
      </c>
      <c r="L561" s="9" t="s">
        <v>9</v>
      </c>
      <c r="M561" s="9" t="s">
        <v>10</v>
      </c>
      <c r="N561" s="10">
        <v>4</v>
      </c>
      <c r="O561" s="13">
        <v>4</v>
      </c>
      <c r="P561" s="78"/>
      <c r="R561" s="1">
        <v>12</v>
      </c>
      <c r="S561" s="1" t="str">
        <f>IF(SUM(N390:O390)=R561,"verdadeiro","")</f>
        <v/>
      </c>
    </row>
    <row r="562" spans="1:19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2"/>
      <c r="J562" s="10" t="s">
        <v>679</v>
      </c>
      <c r="K562" s="10" t="s">
        <v>690</v>
      </c>
      <c r="L562" s="9" t="s">
        <v>9</v>
      </c>
      <c r="M562" s="9" t="s">
        <v>10</v>
      </c>
      <c r="N562" s="10">
        <v>4</v>
      </c>
      <c r="O562" s="13">
        <v>10</v>
      </c>
      <c r="P562" s="78"/>
      <c r="R562" s="1">
        <v>9</v>
      </c>
      <c r="S562" s="1" t="str">
        <f>IF(SUM(N391:O391)=R562,"verdadeiro","")</f>
        <v>verdadeiro</v>
      </c>
    </row>
    <row r="563" spans="1:19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677</v>
      </c>
      <c r="K563" s="10" t="s">
        <v>678</v>
      </c>
      <c r="L563" s="9" t="s">
        <v>9</v>
      </c>
      <c r="M563" s="9" t="s">
        <v>10</v>
      </c>
      <c r="N563" s="10">
        <v>4</v>
      </c>
      <c r="O563" s="13">
        <v>4</v>
      </c>
      <c r="P563" s="78" t="s">
        <v>732</v>
      </c>
      <c r="R563" s="1">
        <v>9</v>
      </c>
      <c r="S563" s="1" t="str">
        <f>IF(SUM(N392:O392)=R563,"verdadeiro","")</f>
        <v>verdadeiro</v>
      </c>
    </row>
    <row r="564" spans="1:19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2"/>
      <c r="J564" s="10" t="s">
        <v>679</v>
      </c>
      <c r="K564" s="10" t="s">
        <v>690</v>
      </c>
      <c r="L564" s="9" t="s">
        <v>9</v>
      </c>
      <c r="M564" s="9" t="s">
        <v>10</v>
      </c>
      <c r="N564" s="10">
        <v>4</v>
      </c>
      <c r="O564" s="13">
        <v>10</v>
      </c>
      <c r="P564" s="78"/>
      <c r="R564" s="1">
        <v>9</v>
      </c>
      <c r="S564" s="1" t="str">
        <f>IF(SUM(N393:O393)=R564,"verdadeiro","")</f>
        <v/>
      </c>
    </row>
    <row r="565" spans="1:19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677</v>
      </c>
      <c r="K565" s="10" t="s">
        <v>678</v>
      </c>
      <c r="L565" s="9" t="s">
        <v>9</v>
      </c>
      <c r="M565" s="9" t="s">
        <v>10</v>
      </c>
      <c r="N565" s="10">
        <v>4</v>
      </c>
      <c r="O565" s="13">
        <v>4</v>
      </c>
      <c r="P565" s="78" t="s">
        <v>732</v>
      </c>
      <c r="R565" s="1">
        <v>12</v>
      </c>
      <c r="S565" s="1" t="str">
        <f>IF(SUM(N394:O394)=R565,"verdadeiro","")</f>
        <v/>
      </c>
    </row>
    <row r="566" spans="1:19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2"/>
      <c r="J566" s="10" t="s">
        <v>679</v>
      </c>
      <c r="K566" s="10" t="s">
        <v>690</v>
      </c>
      <c r="L566" s="9" t="s">
        <v>9</v>
      </c>
      <c r="M566" s="9" t="s">
        <v>10</v>
      </c>
      <c r="N566" s="10">
        <v>4</v>
      </c>
      <c r="O566" s="13">
        <v>10</v>
      </c>
      <c r="P566" s="78"/>
      <c r="R566" s="1">
        <v>9</v>
      </c>
      <c r="S566" s="1" t="str">
        <f>IF(SUM(N395:O395)=R566,"verdadeiro","")</f>
        <v/>
      </c>
    </row>
    <row r="567" spans="1:19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677</v>
      </c>
      <c r="K567" s="10" t="s">
        <v>678</v>
      </c>
      <c r="L567" s="9" t="s">
        <v>9</v>
      </c>
      <c r="M567" s="9" t="s">
        <v>10</v>
      </c>
      <c r="N567" s="10">
        <v>4</v>
      </c>
      <c r="O567" s="13">
        <v>4</v>
      </c>
      <c r="P567" s="78"/>
      <c r="R567" s="1">
        <v>12</v>
      </c>
      <c r="S567" s="1" t="str">
        <f>IF(SUM(N396:O396)=R567,"verdadeiro","")</f>
        <v/>
      </c>
    </row>
    <row r="568" spans="1:19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2"/>
      <c r="J568" s="10" t="s">
        <v>679</v>
      </c>
      <c r="K568" s="10" t="s">
        <v>690</v>
      </c>
      <c r="L568" s="9" t="s">
        <v>9</v>
      </c>
      <c r="M568" s="9" t="s">
        <v>10</v>
      </c>
      <c r="N568" s="10">
        <v>4</v>
      </c>
      <c r="O568" s="13">
        <v>10</v>
      </c>
      <c r="P568" s="78"/>
      <c r="R568" s="1">
        <v>9</v>
      </c>
      <c r="S568" s="1" t="str">
        <f>IF(SUM(N397:O397)=R568,"verdadeiro","")</f>
        <v/>
      </c>
    </row>
    <row r="569" spans="1:19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677</v>
      </c>
      <c r="K569" s="10" t="s">
        <v>678</v>
      </c>
      <c r="L569" s="9" t="s">
        <v>9</v>
      </c>
      <c r="M569" s="9" t="s">
        <v>10</v>
      </c>
      <c r="N569" s="10">
        <v>4</v>
      </c>
      <c r="O569" s="13">
        <v>4</v>
      </c>
      <c r="P569" s="78"/>
      <c r="R569" s="1">
        <v>12</v>
      </c>
      <c r="S569" s="1" t="str">
        <f>IF(SUM(N398:O398)=R569,"verdadeiro","")</f>
        <v/>
      </c>
    </row>
    <row r="570" spans="1:19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2"/>
      <c r="J570" s="10" t="s">
        <v>679</v>
      </c>
      <c r="K570" s="10" t="s">
        <v>690</v>
      </c>
      <c r="L570" s="9" t="s">
        <v>9</v>
      </c>
      <c r="M570" s="9" t="s">
        <v>10</v>
      </c>
      <c r="N570" s="10">
        <v>4</v>
      </c>
      <c r="O570" s="13">
        <v>10</v>
      </c>
      <c r="P570" s="78"/>
      <c r="R570" s="1">
        <v>9</v>
      </c>
      <c r="S570" s="1" t="str">
        <f>IF(SUM(N399:O399)=R570,"verdadeiro","")</f>
        <v/>
      </c>
    </row>
    <row r="571" spans="1:19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677</v>
      </c>
      <c r="K571" s="10" t="s">
        <v>678</v>
      </c>
      <c r="L571" s="9" t="s">
        <v>9</v>
      </c>
      <c r="M571" s="9" t="s">
        <v>10</v>
      </c>
      <c r="N571" s="10">
        <v>4</v>
      </c>
      <c r="O571" s="13">
        <v>4</v>
      </c>
      <c r="P571" s="78" t="s">
        <v>732</v>
      </c>
      <c r="R571" s="1">
        <v>12</v>
      </c>
      <c r="S571" s="1" t="str">
        <f>IF(SUM(N400:O400)=R571,"verdadeiro","")</f>
        <v/>
      </c>
    </row>
    <row r="572" spans="1:19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2"/>
      <c r="J572" s="10" t="s">
        <v>679</v>
      </c>
      <c r="K572" s="10" t="s">
        <v>690</v>
      </c>
      <c r="L572" s="9" t="s">
        <v>9</v>
      </c>
      <c r="M572" s="9" t="s">
        <v>10</v>
      </c>
      <c r="N572" s="10">
        <v>4</v>
      </c>
      <c r="O572" s="13">
        <v>10</v>
      </c>
      <c r="P572" s="78"/>
      <c r="R572" s="1">
        <v>9</v>
      </c>
      <c r="S572" s="1" t="str">
        <f>IF(SUM(N401:O401)=R572,"verdadeiro","")</f>
        <v/>
      </c>
    </row>
    <row r="573" spans="1:19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677</v>
      </c>
      <c r="K573" s="10" t="s">
        <v>678</v>
      </c>
      <c r="L573" s="9" t="s">
        <v>9</v>
      </c>
      <c r="M573" s="9" t="s">
        <v>10</v>
      </c>
      <c r="N573" s="10">
        <v>4</v>
      </c>
      <c r="O573" s="13">
        <v>4</v>
      </c>
      <c r="P573" s="78" t="s">
        <v>732</v>
      </c>
      <c r="R573" s="1">
        <v>12</v>
      </c>
      <c r="S573" s="1" t="str">
        <f>IF(SUM(N402:O402)=R573,"verdadeiro","")</f>
        <v/>
      </c>
    </row>
    <row r="574" spans="1:19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2"/>
      <c r="J574" s="10" t="s">
        <v>679</v>
      </c>
      <c r="K574" s="10" t="s">
        <v>690</v>
      </c>
      <c r="L574" s="9" t="s">
        <v>9</v>
      </c>
      <c r="M574" s="9" t="s">
        <v>10</v>
      </c>
      <c r="N574" s="10">
        <v>4</v>
      </c>
      <c r="O574" s="13">
        <v>10</v>
      </c>
      <c r="P574" s="78"/>
      <c r="R574" s="1">
        <v>9</v>
      </c>
      <c r="S574" s="1" t="str">
        <f>IF(SUM(N403:O403)=R574,"verdadeiro","")</f>
        <v/>
      </c>
    </row>
    <row r="575" spans="1:19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679</v>
      </c>
      <c r="K575" s="10" t="s">
        <v>690</v>
      </c>
      <c r="L575" s="9" t="s">
        <v>9</v>
      </c>
      <c r="M575" s="9" t="s">
        <v>10</v>
      </c>
      <c r="N575" s="10">
        <v>4</v>
      </c>
      <c r="O575" s="13">
        <v>10</v>
      </c>
      <c r="P575" s="78" t="s">
        <v>732</v>
      </c>
    </row>
    <row r="576" spans="1:19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2"/>
      <c r="J576" s="10" t="s">
        <v>679</v>
      </c>
      <c r="K576" s="10" t="s">
        <v>690</v>
      </c>
      <c r="L576" s="9" t="s">
        <v>9</v>
      </c>
      <c r="M576" s="9" t="s">
        <v>10</v>
      </c>
      <c r="N576" s="10">
        <v>4</v>
      </c>
      <c r="O576" s="13">
        <v>10</v>
      </c>
      <c r="P576" s="78"/>
    </row>
    <row r="577" spans="1:19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677</v>
      </c>
      <c r="K577" s="10" t="s">
        <v>678</v>
      </c>
      <c r="L577" s="9" t="s">
        <v>9</v>
      </c>
      <c r="M577" s="9" t="s">
        <v>10</v>
      </c>
      <c r="N577" s="10">
        <v>4</v>
      </c>
      <c r="O577" s="13">
        <v>4</v>
      </c>
      <c r="P577" s="78"/>
      <c r="R577" s="1">
        <v>12</v>
      </c>
      <c r="S577" s="1" t="str">
        <f>IF(SUM(N404:O404)=R577,"verdadeiro","")</f>
        <v/>
      </c>
    </row>
    <row r="578" spans="1:19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2"/>
      <c r="J578" s="10" t="s">
        <v>679</v>
      </c>
      <c r="K578" s="10" t="s">
        <v>690</v>
      </c>
      <c r="L578" s="9" t="s">
        <v>9</v>
      </c>
      <c r="M578" s="9" t="s">
        <v>10</v>
      </c>
      <c r="N578" s="10">
        <v>4</v>
      </c>
      <c r="O578" s="13">
        <v>10</v>
      </c>
      <c r="P578" s="78"/>
      <c r="R578" s="1">
        <v>9</v>
      </c>
      <c r="S578" s="1" t="str">
        <f>IF(SUM(N405:O405)=R578,"verdadeiro","")</f>
        <v/>
      </c>
    </row>
    <row r="579" spans="1:19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677</v>
      </c>
      <c r="K579" s="10" t="s">
        <v>678</v>
      </c>
      <c r="L579" s="9" t="s">
        <v>9</v>
      </c>
      <c r="M579" s="9" t="s">
        <v>10</v>
      </c>
      <c r="N579" s="10">
        <v>4</v>
      </c>
      <c r="O579" s="13">
        <v>4</v>
      </c>
      <c r="P579" s="78"/>
      <c r="R579" s="1">
        <v>12</v>
      </c>
      <c r="S579" s="1" t="str">
        <f>IF(SUM(N406:O406)=R579,"verdadeiro","")</f>
        <v/>
      </c>
    </row>
    <row r="580" spans="1:19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2"/>
      <c r="J580" s="10" t="s">
        <v>679</v>
      </c>
      <c r="K580" s="10" t="s">
        <v>690</v>
      </c>
      <c r="L580" s="9" t="s">
        <v>9</v>
      </c>
      <c r="M580" s="9" t="s">
        <v>10</v>
      </c>
      <c r="N580" s="10">
        <v>4</v>
      </c>
      <c r="O580" s="13">
        <v>10</v>
      </c>
      <c r="P580" s="78"/>
      <c r="R580" s="1">
        <v>9</v>
      </c>
      <c r="S580" s="1" t="str">
        <f>IF(SUM(N407:O407)=R580,"verdadeiro","")</f>
        <v/>
      </c>
    </row>
    <row r="581" spans="1:19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677</v>
      </c>
      <c r="K581" s="10" t="s">
        <v>678</v>
      </c>
      <c r="L581" s="9" t="s">
        <v>9</v>
      </c>
      <c r="M581" s="9" t="s">
        <v>10</v>
      </c>
      <c r="N581" s="10">
        <v>4</v>
      </c>
      <c r="O581" s="13">
        <v>4</v>
      </c>
      <c r="P581" s="78"/>
      <c r="R581" s="1">
        <v>12</v>
      </c>
      <c r="S581" s="1" t="str">
        <f>IF(SUM(N408:O408)=R581,"verdadeiro","")</f>
        <v/>
      </c>
    </row>
    <row r="582" spans="1:19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2"/>
      <c r="J582" s="10" t="s">
        <v>679</v>
      </c>
      <c r="K582" s="10" t="s">
        <v>690</v>
      </c>
      <c r="L582" s="9" t="s">
        <v>9</v>
      </c>
      <c r="M582" s="9" t="s">
        <v>10</v>
      </c>
      <c r="N582" s="10">
        <v>4</v>
      </c>
      <c r="O582" s="13">
        <v>10</v>
      </c>
      <c r="P582" s="78"/>
      <c r="R582" s="1">
        <v>9</v>
      </c>
      <c r="S582" s="1" t="str">
        <f>IF(SUM(N409:O409)=R582,"verdadeiro","")</f>
        <v/>
      </c>
    </row>
    <row r="583" spans="1:19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677</v>
      </c>
      <c r="K583" s="10" t="s">
        <v>678</v>
      </c>
      <c r="L583" s="9" t="s">
        <v>9</v>
      </c>
      <c r="M583" s="9" t="s">
        <v>10</v>
      </c>
      <c r="N583" s="10">
        <v>4</v>
      </c>
      <c r="O583" s="13">
        <v>4</v>
      </c>
      <c r="P583" s="78"/>
      <c r="R583" s="1">
        <v>12</v>
      </c>
      <c r="S583" s="1" t="str">
        <f>IF(SUM(N410:O410)=R583,"verdadeiro","")</f>
        <v/>
      </c>
    </row>
    <row r="584" spans="1:19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2"/>
      <c r="J584" s="10" t="s">
        <v>679</v>
      </c>
      <c r="K584" s="10" t="s">
        <v>690</v>
      </c>
      <c r="L584" s="9" t="s">
        <v>9</v>
      </c>
      <c r="M584" s="9" t="s">
        <v>10</v>
      </c>
      <c r="N584" s="10">
        <v>4</v>
      </c>
      <c r="O584" s="13">
        <v>10</v>
      </c>
      <c r="P584" s="78"/>
      <c r="R584" s="1">
        <v>9</v>
      </c>
      <c r="S584" s="1" t="str">
        <f>IF(SUM(N411:O411)=R584,"verdadeiro","")</f>
        <v/>
      </c>
    </row>
    <row r="585" spans="1:19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677</v>
      </c>
      <c r="K585" s="10" t="s">
        <v>678</v>
      </c>
      <c r="L585" s="9" t="s">
        <v>9</v>
      </c>
      <c r="M585" s="9" t="s">
        <v>10</v>
      </c>
      <c r="N585" s="10">
        <v>4</v>
      </c>
      <c r="O585" s="13">
        <v>4</v>
      </c>
      <c r="P585" s="78"/>
      <c r="R585" s="1">
        <v>12</v>
      </c>
      <c r="S585" s="1" t="str">
        <f>IF(SUM(N412:O412)=R585,"verdadeiro","")</f>
        <v/>
      </c>
    </row>
    <row r="586" spans="1:19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2"/>
      <c r="J586" s="10" t="s">
        <v>679</v>
      </c>
      <c r="K586" s="10" t="s">
        <v>690</v>
      </c>
      <c r="L586" s="9" t="s">
        <v>9</v>
      </c>
      <c r="M586" s="9" t="s">
        <v>10</v>
      </c>
      <c r="N586" s="10">
        <v>4</v>
      </c>
      <c r="O586" s="13">
        <v>10</v>
      </c>
      <c r="P586" s="78"/>
      <c r="R586" s="1">
        <v>9</v>
      </c>
      <c r="S586" s="1" t="str">
        <f>IF(SUM(N413:O413)=R586,"verdadeiro","")</f>
        <v/>
      </c>
    </row>
    <row r="587" spans="1:19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677</v>
      </c>
      <c r="K587" s="10" t="s">
        <v>678</v>
      </c>
      <c r="L587" s="9" t="s">
        <v>9</v>
      </c>
      <c r="M587" s="9" t="s">
        <v>10</v>
      </c>
      <c r="N587" s="10">
        <v>4</v>
      </c>
      <c r="O587" s="13">
        <v>4</v>
      </c>
      <c r="P587" s="78"/>
      <c r="R587" s="1">
        <v>12</v>
      </c>
      <c r="S587" s="1" t="str">
        <f>IF(SUM(N414:O414)=R587,"verdadeiro","")</f>
        <v/>
      </c>
    </row>
    <row r="588" spans="1:19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2"/>
      <c r="J588" s="10" t="s">
        <v>679</v>
      </c>
      <c r="K588" s="10" t="s">
        <v>690</v>
      </c>
      <c r="L588" s="9" t="s">
        <v>9</v>
      </c>
      <c r="M588" s="9" t="s">
        <v>10</v>
      </c>
      <c r="N588" s="10">
        <v>4</v>
      </c>
      <c r="O588" s="13">
        <v>10</v>
      </c>
      <c r="P588" s="78"/>
      <c r="R588" s="1">
        <v>9</v>
      </c>
      <c r="S588" s="1" t="str">
        <f>IF(SUM(N415:O415)=R588,"verdadeiro","")</f>
        <v/>
      </c>
    </row>
    <row r="589" spans="1:19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677</v>
      </c>
      <c r="K589" s="10" t="s">
        <v>678</v>
      </c>
      <c r="L589" s="9" t="s">
        <v>9</v>
      </c>
      <c r="M589" s="9" t="s">
        <v>10</v>
      </c>
      <c r="N589" s="10">
        <v>4</v>
      </c>
      <c r="O589" s="13">
        <v>4</v>
      </c>
      <c r="P589" s="78"/>
      <c r="R589" s="1">
        <v>12</v>
      </c>
      <c r="S589" s="1" t="str">
        <f>IF(SUM(N416:O416)=R589,"verdadeiro","")</f>
        <v/>
      </c>
    </row>
    <row r="590" spans="1:19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2"/>
      <c r="J590" s="10" t="s">
        <v>679</v>
      </c>
      <c r="K590" s="10" t="s">
        <v>690</v>
      </c>
      <c r="L590" s="9" t="s">
        <v>9</v>
      </c>
      <c r="M590" s="9" t="s">
        <v>10</v>
      </c>
      <c r="N590" s="10">
        <v>4</v>
      </c>
      <c r="O590" s="13">
        <v>10</v>
      </c>
      <c r="P590" s="78"/>
      <c r="R590" s="1">
        <v>9</v>
      </c>
      <c r="S590" s="1" t="str">
        <f>IF(SUM(N417:O417)=R590,"verdadeiro","")</f>
        <v/>
      </c>
    </row>
    <row r="591" spans="1:19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677</v>
      </c>
      <c r="K591" s="10" t="s">
        <v>678</v>
      </c>
      <c r="L591" s="9" t="s">
        <v>9</v>
      </c>
      <c r="M591" s="9" t="s">
        <v>10</v>
      </c>
      <c r="N591" s="10">
        <v>4</v>
      </c>
      <c r="O591" s="13">
        <v>4</v>
      </c>
      <c r="P591" s="78"/>
      <c r="R591" s="1">
        <v>12</v>
      </c>
      <c r="S591" s="1" t="str">
        <f>IF(SUM(N418:O418)=R591,"verdadeiro","")</f>
        <v/>
      </c>
    </row>
    <row r="592" spans="1:19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2"/>
      <c r="J592" s="10" t="s">
        <v>679</v>
      </c>
      <c r="K592" s="10" t="s">
        <v>690</v>
      </c>
      <c r="L592" s="9" t="s">
        <v>9</v>
      </c>
      <c r="M592" s="9" t="s">
        <v>10</v>
      </c>
      <c r="N592" s="10">
        <v>4</v>
      </c>
      <c r="O592" s="13">
        <v>10</v>
      </c>
      <c r="P592" s="78"/>
      <c r="R592" s="1">
        <v>9</v>
      </c>
      <c r="S592" s="1" t="str">
        <f>IF(SUM(N419:O419)=R592,"verdadeiro","")</f>
        <v/>
      </c>
    </row>
    <row r="593" spans="1:19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677</v>
      </c>
      <c r="K593" s="10" t="s">
        <v>678</v>
      </c>
      <c r="L593" s="9" t="s">
        <v>9</v>
      </c>
      <c r="M593" s="9" t="s">
        <v>10</v>
      </c>
      <c r="N593" s="10">
        <v>4</v>
      </c>
      <c r="O593" s="13">
        <v>4</v>
      </c>
      <c r="P593" s="78"/>
      <c r="R593" s="1">
        <v>12</v>
      </c>
      <c r="S593" s="1" t="str">
        <f>IF(SUM(N420:O420)=R593,"verdadeiro","")</f>
        <v/>
      </c>
    </row>
    <row r="594" spans="1:19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2"/>
      <c r="J594" s="10" t="s">
        <v>679</v>
      </c>
      <c r="K594" s="10" t="s">
        <v>690</v>
      </c>
      <c r="L594" s="9" t="s">
        <v>9</v>
      </c>
      <c r="M594" s="9" t="s">
        <v>10</v>
      </c>
      <c r="N594" s="10">
        <v>4</v>
      </c>
      <c r="O594" s="13">
        <v>10</v>
      </c>
      <c r="P594" s="78"/>
      <c r="R594" s="1">
        <v>9</v>
      </c>
      <c r="S594" s="1" t="str">
        <f>IF(SUM(N421:O421)=R594,"verdadeiro","")</f>
        <v/>
      </c>
    </row>
    <row r="595" spans="1:19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677</v>
      </c>
      <c r="K595" s="10" t="s">
        <v>678</v>
      </c>
      <c r="L595" s="9" t="s">
        <v>9</v>
      </c>
      <c r="M595" s="9" t="s">
        <v>10</v>
      </c>
      <c r="N595" s="10">
        <v>4</v>
      </c>
      <c r="O595" s="13">
        <v>4</v>
      </c>
      <c r="P595" s="78"/>
      <c r="R595" s="1">
        <v>12</v>
      </c>
      <c r="S595" s="1" t="str">
        <f>IF(SUM(N422:O422)=R595,"verdadeiro","")</f>
        <v/>
      </c>
    </row>
    <row r="596" spans="1:19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2"/>
      <c r="J596" s="10" t="s">
        <v>679</v>
      </c>
      <c r="K596" s="10" t="s">
        <v>690</v>
      </c>
      <c r="L596" s="9" t="s">
        <v>9</v>
      </c>
      <c r="M596" s="9" t="s">
        <v>10</v>
      </c>
      <c r="N596" s="10">
        <v>4</v>
      </c>
      <c r="O596" s="13">
        <v>10</v>
      </c>
      <c r="P596" s="78"/>
      <c r="R596" s="1">
        <v>6</v>
      </c>
      <c r="S596" s="1" t="str">
        <f>IF(SUM(N423:O423)=R596,"verdadeiro","")</f>
        <v/>
      </c>
    </row>
    <row r="597" spans="1:19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677</v>
      </c>
      <c r="K597" s="10" t="s">
        <v>678</v>
      </c>
      <c r="L597" s="9" t="s">
        <v>9</v>
      </c>
      <c r="M597" s="9" t="s">
        <v>10</v>
      </c>
      <c r="N597" s="10">
        <v>4</v>
      </c>
      <c r="O597" s="13">
        <v>4</v>
      </c>
      <c r="P597" s="78"/>
      <c r="R597" s="1">
        <v>12</v>
      </c>
      <c r="S597" s="1" t="str">
        <f>IF(SUM(N424:O424)=R597,"verdadeiro","")</f>
        <v/>
      </c>
    </row>
    <row r="598" spans="1:19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2"/>
      <c r="J598" s="10" t="s">
        <v>679</v>
      </c>
      <c r="K598" s="10" t="s">
        <v>690</v>
      </c>
      <c r="L598" s="9" t="s">
        <v>9</v>
      </c>
      <c r="M598" s="9" t="s">
        <v>10</v>
      </c>
      <c r="N598" s="10">
        <v>4</v>
      </c>
      <c r="O598" s="13">
        <v>10</v>
      </c>
      <c r="P598" s="78"/>
      <c r="R598" s="1">
        <v>4</v>
      </c>
      <c r="S598" s="1" t="str">
        <f>IF(SUM(N425:O425)=R598,"verdadeiro","")</f>
        <v/>
      </c>
    </row>
    <row r="599" spans="1:19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677</v>
      </c>
      <c r="K599" s="10" t="s">
        <v>678</v>
      </c>
      <c r="L599" s="9" t="s">
        <v>9</v>
      </c>
      <c r="M599" s="9" t="s">
        <v>10</v>
      </c>
      <c r="N599" s="10">
        <v>4</v>
      </c>
      <c r="O599" s="13">
        <v>4</v>
      </c>
      <c r="P599" s="78"/>
      <c r="R599" s="1">
        <v>14</v>
      </c>
      <c r="S599" s="1" t="str">
        <f>IF(SUM(N426:O426)=R599,"verdadeiro","")</f>
        <v/>
      </c>
    </row>
    <row r="600" spans="1:19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679</v>
      </c>
      <c r="K600" s="10" t="s">
        <v>690</v>
      </c>
      <c r="L600" s="9" t="s">
        <v>9</v>
      </c>
      <c r="M600" s="9" t="s">
        <v>10</v>
      </c>
      <c r="N600" s="10">
        <v>4</v>
      </c>
      <c r="O600" s="13">
        <v>10</v>
      </c>
      <c r="P600" s="78" t="s">
        <v>732</v>
      </c>
      <c r="R600" s="1">
        <v>5</v>
      </c>
      <c r="S600" s="1" t="str">
        <f>IF(SUM(N427:O427)=R600,"verdadeiro","")</f>
        <v/>
      </c>
    </row>
    <row r="601" spans="1:19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2"/>
      <c r="J601" s="10" t="s">
        <v>679</v>
      </c>
      <c r="K601" s="10" t="s">
        <v>690</v>
      </c>
      <c r="L601" s="9" t="s">
        <v>9</v>
      </c>
      <c r="M601" s="9" t="s">
        <v>10</v>
      </c>
      <c r="N601" s="10">
        <v>4</v>
      </c>
      <c r="O601" s="13">
        <v>10</v>
      </c>
      <c r="P601" s="78"/>
    </row>
    <row r="602" spans="1:19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677</v>
      </c>
      <c r="K602" s="10" t="s">
        <v>678</v>
      </c>
      <c r="L602" s="9" t="s">
        <v>9</v>
      </c>
      <c r="M602" s="9" t="s">
        <v>10</v>
      </c>
      <c r="N602" s="10">
        <v>4</v>
      </c>
      <c r="O602" s="13">
        <v>4</v>
      </c>
      <c r="P602" s="78"/>
      <c r="R602" s="1">
        <v>14</v>
      </c>
      <c r="S602" s="1" t="str">
        <f>IF(SUM(N428:O428)=R602,"verdadeiro","")</f>
        <v/>
      </c>
    </row>
    <row r="603" spans="1:19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2"/>
      <c r="J603" s="10" t="s">
        <v>679</v>
      </c>
      <c r="K603" s="10" t="s">
        <v>690</v>
      </c>
      <c r="L603" s="9" t="s">
        <v>9</v>
      </c>
      <c r="M603" s="9" t="s">
        <v>10</v>
      </c>
      <c r="N603" s="10">
        <v>4</v>
      </c>
      <c r="O603" s="13">
        <v>10</v>
      </c>
      <c r="P603" s="78"/>
      <c r="R603" s="1">
        <v>8</v>
      </c>
      <c r="S603" s="1" t="str">
        <f>IF(SUM(N429:O429)=R603,"verdadeiro","")</f>
        <v/>
      </c>
    </row>
    <row r="604" spans="1:19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677</v>
      </c>
      <c r="K604" s="10" t="s">
        <v>678</v>
      </c>
      <c r="L604" s="9" t="s">
        <v>9</v>
      </c>
      <c r="M604" s="9" t="s">
        <v>10</v>
      </c>
      <c r="N604" s="10">
        <v>4</v>
      </c>
      <c r="O604" s="13">
        <v>4</v>
      </c>
      <c r="P604" s="78"/>
      <c r="R604" s="1">
        <v>14</v>
      </c>
      <c r="S604" s="1" t="str">
        <f>IF(SUM(N430:O430)=R604,"verdadeiro","")</f>
        <v/>
      </c>
    </row>
    <row r="605" spans="1:19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2"/>
      <c r="J605" s="10" t="s">
        <v>679</v>
      </c>
      <c r="K605" s="10" t="s">
        <v>690</v>
      </c>
      <c r="L605" s="9" t="s">
        <v>9</v>
      </c>
      <c r="M605" s="9" t="s">
        <v>10</v>
      </c>
      <c r="N605" s="10">
        <v>4</v>
      </c>
      <c r="O605" s="13">
        <v>10</v>
      </c>
      <c r="P605" s="78"/>
      <c r="R605" s="1">
        <v>5</v>
      </c>
      <c r="S605" s="1" t="str">
        <f>IF(SUM(N431:O431)=R605,"verdadeiro","")</f>
        <v/>
      </c>
    </row>
    <row r="606" spans="1:19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677</v>
      </c>
      <c r="K606" s="10" t="s">
        <v>678</v>
      </c>
      <c r="L606" s="9" t="s">
        <v>9</v>
      </c>
      <c r="M606" s="9" t="s">
        <v>10</v>
      </c>
      <c r="N606" s="10">
        <v>4</v>
      </c>
      <c r="O606" s="13">
        <v>4</v>
      </c>
      <c r="P606" s="78"/>
      <c r="R606" s="1">
        <v>14</v>
      </c>
      <c r="S606" s="1" t="str">
        <f>IF(SUM(N432:O432)=R606,"verdadeiro","")</f>
        <v/>
      </c>
    </row>
    <row r="607" spans="1:19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2"/>
      <c r="J607" s="10" t="s">
        <v>679</v>
      </c>
      <c r="K607" s="10" t="s">
        <v>690</v>
      </c>
      <c r="L607" s="9" t="s">
        <v>9</v>
      </c>
      <c r="M607" s="9" t="s">
        <v>10</v>
      </c>
      <c r="N607" s="10">
        <v>4</v>
      </c>
      <c r="O607" s="13">
        <v>10</v>
      </c>
      <c r="P607" s="78"/>
      <c r="R607" s="1">
        <v>5</v>
      </c>
      <c r="S607" s="1" t="str">
        <f>IF(SUM(N433:O433)=R607,"verdadeiro","")</f>
        <v/>
      </c>
    </row>
    <row r="608" spans="1:19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677</v>
      </c>
      <c r="K608" s="10" t="s">
        <v>678</v>
      </c>
      <c r="L608" s="9" t="s">
        <v>9</v>
      </c>
      <c r="M608" s="9" t="s">
        <v>10</v>
      </c>
      <c r="N608" s="10">
        <v>4</v>
      </c>
      <c r="O608" s="13">
        <v>4</v>
      </c>
      <c r="P608" s="78"/>
      <c r="R608" s="1">
        <v>14</v>
      </c>
      <c r="S608" s="1" t="str">
        <f>IF(SUM(N434:O434)=R608,"verdadeiro","")</f>
        <v/>
      </c>
    </row>
    <row r="609" spans="1:19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2"/>
      <c r="J609" s="10" t="s">
        <v>679</v>
      </c>
      <c r="K609" s="10" t="s">
        <v>690</v>
      </c>
      <c r="L609" s="9" t="s">
        <v>9</v>
      </c>
      <c r="M609" s="9" t="s">
        <v>10</v>
      </c>
      <c r="N609" s="10">
        <v>4</v>
      </c>
      <c r="O609" s="13">
        <v>10</v>
      </c>
      <c r="P609" s="78"/>
      <c r="R609" s="1">
        <v>8</v>
      </c>
      <c r="S609" s="1" t="str">
        <f>IF(SUM(N435:O435)=R609,"verdadeiro","")</f>
        <v/>
      </c>
    </row>
    <row r="610" spans="1:19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677</v>
      </c>
      <c r="K610" s="10" t="s">
        <v>678</v>
      </c>
      <c r="L610" s="9" t="s">
        <v>9</v>
      </c>
      <c r="M610" s="9" t="s">
        <v>10</v>
      </c>
      <c r="N610" s="10">
        <v>4</v>
      </c>
      <c r="O610" s="13">
        <v>4</v>
      </c>
      <c r="P610" s="78"/>
      <c r="R610" s="1">
        <v>14</v>
      </c>
      <c r="S610" s="1" t="str">
        <f>IF(SUM(N436:O436)=R610,"verdadeiro","")</f>
        <v/>
      </c>
    </row>
    <row r="611" spans="1:19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2"/>
      <c r="J611" s="10" t="s">
        <v>679</v>
      </c>
      <c r="K611" s="10" t="s">
        <v>690</v>
      </c>
      <c r="L611" s="9" t="s">
        <v>9</v>
      </c>
      <c r="M611" s="9" t="s">
        <v>10</v>
      </c>
      <c r="N611" s="10">
        <v>4</v>
      </c>
      <c r="O611" s="13">
        <v>10</v>
      </c>
      <c r="P611" s="78"/>
      <c r="R611" s="1">
        <v>6</v>
      </c>
      <c r="S611" s="1" t="str">
        <f>IF(SUM(N437:O437)=R611,"verdadeiro","")</f>
        <v/>
      </c>
    </row>
    <row r="612" spans="1:19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677</v>
      </c>
      <c r="K612" s="10" t="s">
        <v>678</v>
      </c>
      <c r="L612" s="9" t="s">
        <v>9</v>
      </c>
      <c r="M612" s="9" t="s">
        <v>10</v>
      </c>
      <c r="N612" s="10">
        <v>4</v>
      </c>
      <c r="O612" s="13">
        <v>4</v>
      </c>
      <c r="P612" s="78"/>
      <c r="R612" s="1">
        <v>14</v>
      </c>
      <c r="S612" s="1" t="str">
        <f>IF(SUM(N438:O438)=R612,"verdadeiro","")</f>
        <v/>
      </c>
    </row>
    <row r="613" spans="1:19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2"/>
      <c r="J613" s="10" t="s">
        <v>679</v>
      </c>
      <c r="K613" s="10" t="s">
        <v>690</v>
      </c>
      <c r="L613" s="9" t="s">
        <v>9</v>
      </c>
      <c r="M613" s="9" t="s">
        <v>10</v>
      </c>
      <c r="N613" s="10">
        <v>4</v>
      </c>
      <c r="O613" s="13">
        <v>10</v>
      </c>
      <c r="P613" s="78"/>
      <c r="R613" s="1">
        <v>6</v>
      </c>
      <c r="S613" s="1" t="str">
        <f>IF(SUM(N439:O439)=R613,"verdadeiro","")</f>
        <v/>
      </c>
    </row>
    <row r="614" spans="1:19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677</v>
      </c>
      <c r="K614" s="10" t="s">
        <v>678</v>
      </c>
      <c r="L614" s="9" t="s">
        <v>9</v>
      </c>
      <c r="M614" s="9" t="s">
        <v>10</v>
      </c>
      <c r="N614" s="10">
        <v>4</v>
      </c>
      <c r="O614" s="13">
        <v>4</v>
      </c>
      <c r="P614" s="78"/>
      <c r="R614" s="1">
        <v>14</v>
      </c>
      <c r="S614" s="1" t="str">
        <f>IF(SUM(N440:O440)=R614,"verdadeiro","")</f>
        <v/>
      </c>
    </row>
    <row r="615" spans="1:19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2"/>
      <c r="J615" s="10" t="s">
        <v>679</v>
      </c>
      <c r="K615" s="10" t="s">
        <v>690</v>
      </c>
      <c r="L615" s="9" t="s">
        <v>9</v>
      </c>
      <c r="M615" s="9" t="s">
        <v>10</v>
      </c>
      <c r="N615" s="10">
        <v>4</v>
      </c>
      <c r="O615" s="13">
        <v>10</v>
      </c>
      <c r="P615" s="78"/>
      <c r="R615" s="1">
        <v>6</v>
      </c>
      <c r="S615" s="1" t="str">
        <f>IF(SUM(N441:O441)=R615,"verdadeiro","")</f>
        <v/>
      </c>
    </row>
    <row r="616" spans="1:19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677</v>
      </c>
      <c r="K616" s="10" t="s">
        <v>678</v>
      </c>
      <c r="L616" s="9" t="s">
        <v>9</v>
      </c>
      <c r="M616" s="9" t="s">
        <v>10</v>
      </c>
      <c r="N616" s="10">
        <v>4</v>
      </c>
      <c r="O616" s="13">
        <v>4</v>
      </c>
      <c r="P616" s="78"/>
      <c r="R616" s="1">
        <v>14</v>
      </c>
      <c r="S616" s="1" t="str">
        <f>IF(SUM(N442:O442)=R616,"verdadeiro","")</f>
        <v/>
      </c>
    </row>
    <row r="617" spans="1:19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2"/>
      <c r="J617" s="10" t="s">
        <v>679</v>
      </c>
      <c r="K617" s="10" t="s">
        <v>690</v>
      </c>
      <c r="L617" s="9" t="s">
        <v>9</v>
      </c>
      <c r="M617" s="9" t="s">
        <v>10</v>
      </c>
      <c r="N617" s="10">
        <v>4</v>
      </c>
      <c r="O617" s="13">
        <v>10</v>
      </c>
      <c r="P617" s="78"/>
      <c r="R617" s="1">
        <v>6</v>
      </c>
      <c r="S617" s="1" t="str">
        <f>IF(SUM(N443:O443)=R617,"verdadeiro","")</f>
        <v/>
      </c>
    </row>
    <row r="618" spans="1:19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677</v>
      </c>
      <c r="K618" s="10" t="s">
        <v>678</v>
      </c>
      <c r="L618" s="9" t="s">
        <v>9</v>
      </c>
      <c r="M618" s="9" t="s">
        <v>10</v>
      </c>
      <c r="N618" s="10">
        <v>4</v>
      </c>
      <c r="O618" s="13">
        <v>4</v>
      </c>
      <c r="P618" s="78"/>
      <c r="R618" s="1">
        <v>14</v>
      </c>
      <c r="S618" s="1" t="str">
        <f>IF(SUM(N444:O444)=R618,"verdadeiro","")</f>
        <v/>
      </c>
    </row>
    <row r="619" spans="1:19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2"/>
      <c r="J619" s="10" t="s">
        <v>679</v>
      </c>
      <c r="K619" s="10" t="s">
        <v>690</v>
      </c>
      <c r="L619" s="9" t="s">
        <v>9</v>
      </c>
      <c r="M619" s="9" t="s">
        <v>10</v>
      </c>
      <c r="N619" s="10">
        <v>4</v>
      </c>
      <c r="O619" s="13">
        <v>10</v>
      </c>
      <c r="P619" s="78"/>
      <c r="R619" s="1">
        <v>6</v>
      </c>
      <c r="S619" s="1" t="str">
        <f>IF(SUM(N445:O445)=R619,"verdadeiro","")</f>
        <v/>
      </c>
    </row>
    <row r="620" spans="1:19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677</v>
      </c>
      <c r="K620" s="10" t="s">
        <v>678</v>
      </c>
      <c r="L620" s="9" t="s">
        <v>9</v>
      </c>
      <c r="M620" s="9" t="s">
        <v>10</v>
      </c>
      <c r="N620" s="10">
        <v>4</v>
      </c>
      <c r="O620" s="13">
        <v>4</v>
      </c>
      <c r="P620" s="78"/>
      <c r="R620" s="1">
        <v>14</v>
      </c>
      <c r="S620" s="1" t="str">
        <f>IF(SUM(N446:O446)=R620,"verdadeiro","")</f>
        <v/>
      </c>
    </row>
    <row r="621" spans="1:19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2"/>
      <c r="J621" s="10" t="s">
        <v>679</v>
      </c>
      <c r="K621" s="10" t="s">
        <v>690</v>
      </c>
      <c r="L621" s="9" t="s">
        <v>9</v>
      </c>
      <c r="M621" s="9" t="s">
        <v>10</v>
      </c>
      <c r="N621" s="10">
        <v>4</v>
      </c>
      <c r="O621" s="13">
        <v>10</v>
      </c>
      <c r="P621" s="78"/>
      <c r="R621" s="1">
        <v>6</v>
      </c>
      <c r="S621" s="1" t="str">
        <f>IF(SUM(N447:O447)=R621,"verdadeiro","")</f>
        <v/>
      </c>
    </row>
    <row r="622" spans="1:19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679</v>
      </c>
      <c r="K622" s="10" t="s">
        <v>690</v>
      </c>
      <c r="L622" s="9" t="s">
        <v>9</v>
      </c>
      <c r="M622" s="9" t="s">
        <v>10</v>
      </c>
      <c r="N622" s="10">
        <v>4</v>
      </c>
      <c r="O622" s="13">
        <v>10</v>
      </c>
      <c r="P622" s="78" t="s">
        <v>732</v>
      </c>
    </row>
    <row r="623" spans="1:19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2"/>
      <c r="J623" s="10" t="s">
        <v>679</v>
      </c>
      <c r="K623" s="10" t="s">
        <v>690</v>
      </c>
      <c r="L623" s="9" t="s">
        <v>9</v>
      </c>
      <c r="M623" s="9" t="s">
        <v>10</v>
      </c>
      <c r="N623" s="10">
        <v>4</v>
      </c>
      <c r="O623" s="13">
        <v>10</v>
      </c>
      <c r="P623" s="78"/>
    </row>
    <row r="624" spans="1:19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677</v>
      </c>
      <c r="K624" s="10" t="s">
        <v>678</v>
      </c>
      <c r="L624" s="9" t="s">
        <v>9</v>
      </c>
      <c r="M624" s="9" t="s">
        <v>10</v>
      </c>
      <c r="N624" s="10">
        <v>4</v>
      </c>
      <c r="O624" s="13">
        <v>4</v>
      </c>
      <c r="P624" s="78"/>
      <c r="R624" s="1">
        <v>14</v>
      </c>
      <c r="S624" s="1" t="str">
        <f>IF(SUM(N448:O448)=R624,"verdadeiro","")</f>
        <v/>
      </c>
    </row>
    <row r="625" spans="1:19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2"/>
      <c r="J625" s="10" t="s">
        <v>679</v>
      </c>
      <c r="K625" s="10" t="s">
        <v>690</v>
      </c>
      <c r="L625" s="9" t="s">
        <v>9</v>
      </c>
      <c r="M625" s="9" t="s">
        <v>10</v>
      </c>
      <c r="N625" s="10">
        <v>4</v>
      </c>
      <c r="O625" s="13">
        <v>10</v>
      </c>
      <c r="P625" s="78"/>
      <c r="R625" s="1">
        <v>6</v>
      </c>
      <c r="S625" s="1" t="str">
        <f>IF(SUM(N449:O449)=R625,"verdadeiro","")</f>
        <v/>
      </c>
    </row>
    <row r="626" spans="1:19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677</v>
      </c>
      <c r="K626" s="10" t="s">
        <v>678</v>
      </c>
      <c r="L626" s="9" t="s">
        <v>9</v>
      </c>
      <c r="M626" s="9" t="s">
        <v>10</v>
      </c>
      <c r="N626" s="10">
        <v>4</v>
      </c>
      <c r="O626" s="13">
        <v>4</v>
      </c>
      <c r="P626" s="78"/>
      <c r="R626" s="1">
        <v>14</v>
      </c>
      <c r="S626" s="1" t="str">
        <f>IF(SUM(N450:O450)=R626,"verdadeiro","")</f>
        <v/>
      </c>
    </row>
    <row r="627" spans="1:19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2"/>
      <c r="J627" s="10" t="s">
        <v>679</v>
      </c>
      <c r="K627" s="10" t="s">
        <v>690</v>
      </c>
      <c r="L627" s="9" t="s">
        <v>9</v>
      </c>
      <c r="M627" s="9" t="s">
        <v>10</v>
      </c>
      <c r="N627" s="10">
        <v>4</v>
      </c>
      <c r="O627" s="13">
        <v>10</v>
      </c>
      <c r="P627" s="78"/>
      <c r="R627" s="1">
        <v>6</v>
      </c>
      <c r="S627" s="1" t="str">
        <f>IF(SUM(N451:O451)=R627,"verdadeiro","")</f>
        <v/>
      </c>
    </row>
    <row r="628" spans="1:19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677</v>
      </c>
      <c r="K628" s="10" t="s">
        <v>678</v>
      </c>
      <c r="L628" s="9" t="s">
        <v>9</v>
      </c>
      <c r="M628" s="9" t="s">
        <v>10</v>
      </c>
      <c r="N628" s="10">
        <v>4</v>
      </c>
      <c r="O628" s="13">
        <v>4</v>
      </c>
      <c r="P628" s="78"/>
      <c r="R628" s="1">
        <v>14</v>
      </c>
      <c r="S628" s="1" t="str">
        <f>IF(SUM(N452:O452)=R628,"verdadeiro","")</f>
        <v/>
      </c>
    </row>
    <row r="629" spans="1:19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2"/>
      <c r="J629" s="10" t="s">
        <v>679</v>
      </c>
      <c r="K629" s="10" t="s">
        <v>690</v>
      </c>
      <c r="L629" s="9" t="s">
        <v>9</v>
      </c>
      <c r="M629" s="9" t="s">
        <v>10</v>
      </c>
      <c r="N629" s="10">
        <v>4</v>
      </c>
      <c r="O629" s="13">
        <v>10</v>
      </c>
      <c r="P629" s="78"/>
      <c r="R629" s="1">
        <v>6</v>
      </c>
      <c r="S629" s="1" t="str">
        <f>IF(SUM(N453:O453)=R629,"verdadeiro","")</f>
        <v/>
      </c>
    </row>
    <row r="630" spans="1:19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677</v>
      </c>
      <c r="K630" s="10" t="s">
        <v>678</v>
      </c>
      <c r="L630" s="9" t="s">
        <v>9</v>
      </c>
      <c r="M630" s="9" t="s">
        <v>10</v>
      </c>
      <c r="N630" s="10">
        <v>4</v>
      </c>
      <c r="O630" s="13">
        <v>4</v>
      </c>
      <c r="P630" s="78"/>
      <c r="R630" s="1">
        <v>14</v>
      </c>
      <c r="S630" s="1" t="str">
        <f>IF(SUM(N454:O454)=R630,"verdadeiro","")</f>
        <v/>
      </c>
    </row>
    <row r="631" spans="1:19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2"/>
      <c r="J631" s="10" t="s">
        <v>679</v>
      </c>
      <c r="K631" s="10" t="s">
        <v>690</v>
      </c>
      <c r="L631" s="9" t="s">
        <v>9</v>
      </c>
      <c r="M631" s="9" t="s">
        <v>10</v>
      </c>
      <c r="N631" s="10">
        <v>4</v>
      </c>
      <c r="O631" s="13">
        <v>10</v>
      </c>
      <c r="P631" s="78"/>
      <c r="R631" s="1">
        <v>6</v>
      </c>
      <c r="S631" s="1" t="str">
        <f>IF(SUM(N455:O455)=R631,"verdadeiro","")</f>
        <v/>
      </c>
    </row>
    <row r="632" spans="1:19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680</v>
      </c>
      <c r="K632" s="10" t="s">
        <v>681</v>
      </c>
      <c r="L632" s="9" t="s">
        <v>9</v>
      </c>
      <c r="M632" s="9" t="s">
        <v>10</v>
      </c>
      <c r="N632" s="10">
        <v>4</v>
      </c>
      <c r="O632" s="13">
        <v>7</v>
      </c>
      <c r="P632" s="78" t="s">
        <v>732</v>
      </c>
    </row>
    <row r="633" spans="1:19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2"/>
      <c r="J633" s="10" t="s">
        <v>679</v>
      </c>
      <c r="K633" s="10" t="s">
        <v>690</v>
      </c>
      <c r="L633" s="9" t="s">
        <v>9</v>
      </c>
      <c r="M633" s="9" t="s">
        <v>10</v>
      </c>
      <c r="N633" s="10">
        <v>4</v>
      </c>
      <c r="O633" s="13">
        <v>10</v>
      </c>
      <c r="P633" s="78"/>
    </row>
    <row r="634" spans="1:19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680</v>
      </c>
      <c r="K634" s="10" t="s">
        <v>681</v>
      </c>
      <c r="L634" s="9" t="s">
        <v>9</v>
      </c>
      <c r="M634" s="9" t="s">
        <v>10</v>
      </c>
      <c r="N634" s="10">
        <v>4</v>
      </c>
      <c r="O634" s="13">
        <v>7</v>
      </c>
      <c r="P634" s="78" t="s">
        <v>732</v>
      </c>
    </row>
    <row r="635" spans="1:19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2"/>
      <c r="J635" s="10" t="s">
        <v>679</v>
      </c>
      <c r="K635" s="10" t="s">
        <v>690</v>
      </c>
      <c r="L635" s="9" t="s">
        <v>9</v>
      </c>
      <c r="M635" s="9" t="s">
        <v>10</v>
      </c>
      <c r="N635" s="10">
        <v>4</v>
      </c>
      <c r="O635" s="13">
        <v>10</v>
      </c>
      <c r="P635" s="78"/>
    </row>
    <row r="636" spans="1:19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677</v>
      </c>
      <c r="K636" s="10" t="s">
        <v>678</v>
      </c>
      <c r="L636" s="9" t="s">
        <v>9</v>
      </c>
      <c r="M636" s="9" t="s">
        <v>10</v>
      </c>
      <c r="N636" s="10">
        <v>4</v>
      </c>
      <c r="O636" s="13">
        <v>4</v>
      </c>
      <c r="P636" s="78"/>
      <c r="R636" s="1">
        <v>14</v>
      </c>
      <c r="S636" s="1" t="str">
        <f>IF(SUM(N456:O456)=R636,"verdadeiro","")</f>
        <v/>
      </c>
    </row>
    <row r="637" spans="1:19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2"/>
      <c r="J637" s="10" t="s">
        <v>679</v>
      </c>
      <c r="K637" s="10" t="s">
        <v>690</v>
      </c>
      <c r="L637" s="9" t="s">
        <v>9</v>
      </c>
      <c r="M637" s="9" t="s">
        <v>10</v>
      </c>
      <c r="N637" s="10">
        <v>4</v>
      </c>
      <c r="O637" s="13">
        <v>10</v>
      </c>
      <c r="P637" s="78"/>
      <c r="R637" s="1">
        <v>8</v>
      </c>
      <c r="S637" s="1" t="str">
        <f>IF(SUM(N457:O457)=R637,"verdadeiro","")</f>
        <v/>
      </c>
    </row>
    <row r="638" spans="1:19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677</v>
      </c>
      <c r="K638" s="10" t="s">
        <v>678</v>
      </c>
      <c r="L638" s="9" t="s">
        <v>9</v>
      </c>
      <c r="M638" s="9" t="s">
        <v>10</v>
      </c>
      <c r="N638" s="10">
        <v>4</v>
      </c>
      <c r="O638" s="13">
        <v>4</v>
      </c>
      <c r="P638" s="78"/>
      <c r="R638" s="1">
        <v>14</v>
      </c>
      <c r="S638" s="1" t="str">
        <f>IF(SUM(N458:O458)=R638,"verdadeiro","")</f>
        <v/>
      </c>
    </row>
    <row r="639" spans="1:19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2"/>
      <c r="J639" s="10" t="s">
        <v>679</v>
      </c>
      <c r="K639" s="10" t="s">
        <v>690</v>
      </c>
      <c r="L639" s="9" t="s">
        <v>9</v>
      </c>
      <c r="M639" s="9" t="s">
        <v>10</v>
      </c>
      <c r="N639" s="10">
        <v>4</v>
      </c>
      <c r="O639" s="13">
        <v>10</v>
      </c>
      <c r="P639" s="78"/>
      <c r="R639" s="1">
        <v>8</v>
      </c>
      <c r="S639" s="1" t="str">
        <f>IF(SUM(N459:O459)=R639,"verdadeiro","")</f>
        <v/>
      </c>
    </row>
    <row r="640" spans="1:19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677</v>
      </c>
      <c r="K640" s="10" t="s">
        <v>678</v>
      </c>
      <c r="L640" s="9" t="s">
        <v>9</v>
      </c>
      <c r="M640" s="9" t="s">
        <v>10</v>
      </c>
      <c r="N640" s="10">
        <v>4</v>
      </c>
      <c r="O640" s="13">
        <v>4</v>
      </c>
      <c r="P640" s="78"/>
      <c r="R640" s="1">
        <v>14</v>
      </c>
      <c r="S640" s="1" t="str">
        <f>IF(SUM(N460:O460)=R640,"verdadeiro","")</f>
        <v/>
      </c>
    </row>
    <row r="641" spans="1:19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2"/>
      <c r="J641" s="10" t="s">
        <v>679</v>
      </c>
      <c r="K641" s="10" t="s">
        <v>690</v>
      </c>
      <c r="L641" s="9" t="s">
        <v>9</v>
      </c>
      <c r="M641" s="9" t="s">
        <v>10</v>
      </c>
      <c r="N641" s="10">
        <v>4</v>
      </c>
      <c r="O641" s="13">
        <v>10</v>
      </c>
      <c r="P641" s="78"/>
      <c r="R641" s="1">
        <v>8</v>
      </c>
      <c r="S641" s="1" t="str">
        <f>IF(SUM(N461:O461)=R641,"verdadeiro","")</f>
        <v/>
      </c>
    </row>
    <row r="642" spans="1:19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680</v>
      </c>
      <c r="K642" s="10" t="s">
        <v>681</v>
      </c>
      <c r="L642" s="9" t="s">
        <v>9</v>
      </c>
      <c r="M642" s="9" t="s">
        <v>10</v>
      </c>
      <c r="N642" s="10">
        <v>4</v>
      </c>
      <c r="O642" s="13">
        <v>7</v>
      </c>
      <c r="P642" s="78" t="s">
        <v>732</v>
      </c>
    </row>
    <row r="643" spans="1:19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2"/>
      <c r="J643" s="10" t="s">
        <v>679</v>
      </c>
      <c r="K643" s="10" t="s">
        <v>690</v>
      </c>
      <c r="L643" s="9" t="s">
        <v>9</v>
      </c>
      <c r="M643" s="9" t="s">
        <v>10</v>
      </c>
      <c r="N643" s="10">
        <v>4</v>
      </c>
      <c r="O643" s="13">
        <v>10</v>
      </c>
      <c r="P643" s="78"/>
    </row>
    <row r="644" spans="1:19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5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677</v>
      </c>
      <c r="K644" s="10" t="s">
        <v>678</v>
      </c>
      <c r="L644" s="9" t="s">
        <v>9</v>
      </c>
      <c r="M644" s="9" t="s">
        <v>10</v>
      </c>
      <c r="N644" s="10">
        <v>4</v>
      </c>
      <c r="O644" s="13">
        <v>4</v>
      </c>
      <c r="P644" s="78"/>
      <c r="R644" s="1">
        <v>14</v>
      </c>
      <c r="S644" s="1" t="str">
        <f>IF(SUM(N462:O462)=R644,"verdadeiro","")</f>
        <v/>
      </c>
    </row>
    <row r="645" spans="1:19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5"/>
      <c r="F645" s="7" t="s">
        <v>152</v>
      </c>
      <c r="G645" s="7" t="s">
        <v>16</v>
      </c>
      <c r="H645" s="7" t="s">
        <v>132</v>
      </c>
      <c r="I645" s="2"/>
      <c r="J645" s="10" t="s">
        <v>679</v>
      </c>
      <c r="K645" s="10" t="s">
        <v>690</v>
      </c>
      <c r="L645" s="9" t="s">
        <v>9</v>
      </c>
      <c r="M645" s="9" t="s">
        <v>10</v>
      </c>
      <c r="N645" s="10">
        <v>4</v>
      </c>
      <c r="O645" s="13">
        <v>10</v>
      </c>
      <c r="P645" s="78"/>
      <c r="R645" s="1">
        <v>8</v>
      </c>
      <c r="S645" s="1" t="str">
        <f>IF(SUM(N463:O463)=R645,"verdadeiro","")</f>
        <v/>
      </c>
    </row>
    <row r="646" spans="1:19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5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677</v>
      </c>
      <c r="K646" s="10" t="s">
        <v>678</v>
      </c>
      <c r="L646" s="9" t="s">
        <v>9</v>
      </c>
      <c r="M646" s="9" t="s">
        <v>10</v>
      </c>
      <c r="N646" s="10">
        <v>4</v>
      </c>
      <c r="O646" s="13">
        <v>4</v>
      </c>
      <c r="P646" s="78"/>
      <c r="R646" s="1">
        <v>14</v>
      </c>
      <c r="S646" s="1" t="str">
        <f>IF(SUM(N470:O470)=R646,"verdadeiro","")</f>
        <v/>
      </c>
    </row>
    <row r="647" spans="1:19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5"/>
      <c r="F647" s="7" t="s">
        <v>152</v>
      </c>
      <c r="G647" s="7" t="s">
        <v>16</v>
      </c>
      <c r="H647" s="7" t="s">
        <v>132</v>
      </c>
      <c r="I647" s="2"/>
      <c r="J647" s="10" t="s">
        <v>679</v>
      </c>
      <c r="K647" s="10" t="s">
        <v>690</v>
      </c>
      <c r="L647" s="9" t="s">
        <v>9</v>
      </c>
      <c r="M647" s="9" t="s">
        <v>10</v>
      </c>
      <c r="N647" s="10">
        <v>4</v>
      </c>
      <c r="O647" s="13">
        <v>10</v>
      </c>
      <c r="P647" s="78"/>
      <c r="R647" s="1">
        <v>8</v>
      </c>
      <c r="S647" s="1" t="str">
        <f>IF(SUM(N471:O471)=R647,"verdadeiro","")</f>
        <v/>
      </c>
    </row>
    <row r="648" spans="1:19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5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677</v>
      </c>
      <c r="K648" s="10" t="s">
        <v>678</v>
      </c>
      <c r="L648" s="9" t="s">
        <v>9</v>
      </c>
      <c r="M648" s="9" t="s">
        <v>10</v>
      </c>
      <c r="N648" s="10">
        <v>4</v>
      </c>
      <c r="O648" s="13">
        <v>4</v>
      </c>
      <c r="P648" s="78"/>
      <c r="R648" s="1">
        <v>14</v>
      </c>
      <c r="S648" s="1" t="str">
        <f>IF(SUM(N472:O472)=R648,"verdadeiro","")</f>
        <v/>
      </c>
    </row>
    <row r="649" spans="1:19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5"/>
      <c r="F649" s="7" t="s">
        <v>152</v>
      </c>
      <c r="G649" s="7" t="s">
        <v>16</v>
      </c>
      <c r="H649" s="7" t="s">
        <v>132</v>
      </c>
      <c r="I649" s="2"/>
      <c r="J649" s="10" t="s">
        <v>679</v>
      </c>
      <c r="K649" s="10" t="s">
        <v>690</v>
      </c>
      <c r="L649" s="9" t="s">
        <v>9</v>
      </c>
      <c r="M649" s="9" t="s">
        <v>10</v>
      </c>
      <c r="N649" s="10">
        <v>4</v>
      </c>
      <c r="O649" s="13">
        <v>10</v>
      </c>
      <c r="P649" s="78"/>
      <c r="R649" s="1">
        <v>8</v>
      </c>
      <c r="S649" s="1" t="str">
        <f>IF(SUM(N473:O473)=R649,"verdadeiro","")</f>
        <v/>
      </c>
    </row>
    <row r="650" spans="1:19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5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677</v>
      </c>
      <c r="K650" s="10" t="s">
        <v>678</v>
      </c>
      <c r="L650" s="9" t="s">
        <v>9</v>
      </c>
      <c r="M650" s="9" t="s">
        <v>10</v>
      </c>
      <c r="N650" s="10">
        <v>4</v>
      </c>
      <c r="O650" s="13">
        <v>4</v>
      </c>
      <c r="P650" s="78"/>
      <c r="R650" s="1">
        <v>14</v>
      </c>
      <c r="S650" s="1" t="str">
        <f>IF(SUM(N474:O474)=R650,"verdadeiro","")</f>
        <v/>
      </c>
    </row>
    <row r="651" spans="1:19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5"/>
      <c r="F651" s="7" t="s">
        <v>152</v>
      </c>
      <c r="G651" s="7" t="s">
        <v>16</v>
      </c>
      <c r="H651" s="7" t="s">
        <v>132</v>
      </c>
      <c r="I651" s="2"/>
      <c r="J651" s="10" t="s">
        <v>679</v>
      </c>
      <c r="K651" s="10" t="s">
        <v>690</v>
      </c>
      <c r="L651" s="9" t="s">
        <v>9</v>
      </c>
      <c r="M651" s="9" t="s">
        <v>10</v>
      </c>
      <c r="N651" s="10">
        <v>4</v>
      </c>
      <c r="O651" s="13">
        <v>10</v>
      </c>
      <c r="P651" s="78"/>
      <c r="R651" s="1">
        <v>8</v>
      </c>
      <c r="S651" s="1" t="str">
        <f>IF(SUM(N475:O475)=R651,"verdadeiro","")</f>
        <v/>
      </c>
    </row>
    <row r="652" spans="1:19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5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677</v>
      </c>
      <c r="K652" s="10" t="s">
        <v>678</v>
      </c>
      <c r="L652" s="9" t="s">
        <v>9</v>
      </c>
      <c r="M652" s="9" t="s">
        <v>10</v>
      </c>
      <c r="N652" s="10">
        <v>4</v>
      </c>
      <c r="O652" s="13">
        <v>4</v>
      </c>
      <c r="P652" s="78"/>
      <c r="R652" s="1">
        <v>14</v>
      </c>
      <c r="S652" s="1" t="str">
        <f>IF(SUM(N476:O476)=R652,"verdadeiro","")</f>
        <v/>
      </c>
    </row>
    <row r="653" spans="1:19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5"/>
      <c r="F653" s="7" t="s">
        <v>152</v>
      </c>
      <c r="G653" s="7" t="s">
        <v>16</v>
      </c>
      <c r="H653" s="7" t="s">
        <v>132</v>
      </c>
      <c r="I653" s="2"/>
      <c r="J653" s="10" t="s">
        <v>679</v>
      </c>
      <c r="K653" s="10" t="s">
        <v>690</v>
      </c>
      <c r="L653" s="9" t="s">
        <v>9</v>
      </c>
      <c r="M653" s="9" t="s">
        <v>10</v>
      </c>
      <c r="N653" s="10">
        <v>4</v>
      </c>
      <c r="O653" s="13">
        <v>10</v>
      </c>
      <c r="P653" s="78"/>
      <c r="R653" s="1">
        <v>8</v>
      </c>
      <c r="S653" s="1" t="str">
        <f>IF(SUM(N477:O477)=R653,"verdadeiro","")</f>
        <v/>
      </c>
    </row>
    <row r="654" spans="1:19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5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677</v>
      </c>
      <c r="K654" s="10" t="s">
        <v>678</v>
      </c>
      <c r="L654" s="9" t="s">
        <v>9</v>
      </c>
      <c r="M654" s="9" t="s">
        <v>10</v>
      </c>
      <c r="N654" s="10">
        <v>4</v>
      </c>
      <c r="O654" s="13">
        <v>4</v>
      </c>
      <c r="P654" s="78"/>
      <c r="R654" s="1">
        <v>14</v>
      </c>
      <c r="S654" s="1" t="str">
        <f>IF(SUM(N480:O480)=R654,"verdadeiro","")</f>
        <v/>
      </c>
    </row>
    <row r="655" spans="1:19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5"/>
      <c r="F655" s="7" t="s">
        <v>152</v>
      </c>
      <c r="G655" s="7" t="s">
        <v>16</v>
      </c>
      <c r="H655" s="7" t="s">
        <v>132</v>
      </c>
      <c r="I655" s="2"/>
      <c r="J655" s="10" t="s">
        <v>679</v>
      </c>
      <c r="K655" s="10" t="s">
        <v>690</v>
      </c>
      <c r="L655" s="9" t="s">
        <v>9</v>
      </c>
      <c r="M655" s="9" t="s">
        <v>10</v>
      </c>
      <c r="N655" s="10">
        <v>4</v>
      </c>
      <c r="O655" s="13">
        <v>10</v>
      </c>
      <c r="P655" s="78"/>
      <c r="R655" s="1">
        <v>8</v>
      </c>
      <c r="S655" s="1" t="str">
        <f>IF(SUM(N481:O481)=R655,"verdadeiro","")</f>
        <v/>
      </c>
    </row>
    <row r="656" spans="1:19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5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677</v>
      </c>
      <c r="K656" s="10" t="s">
        <v>678</v>
      </c>
      <c r="L656" s="9" t="s">
        <v>9</v>
      </c>
      <c r="M656" s="9" t="s">
        <v>10</v>
      </c>
      <c r="N656" s="10">
        <v>4</v>
      </c>
      <c r="O656" s="13">
        <v>4</v>
      </c>
      <c r="P656" s="78"/>
      <c r="R656" s="1">
        <v>14</v>
      </c>
      <c r="S656" s="1" t="str">
        <f>IF(SUM(N482:O482)=R656,"verdadeiro","")</f>
        <v/>
      </c>
    </row>
    <row r="657" spans="1:19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5"/>
      <c r="F657" s="7" t="s">
        <v>152</v>
      </c>
      <c r="G657" s="7" t="s">
        <v>16</v>
      </c>
      <c r="H657" s="7" t="s">
        <v>132</v>
      </c>
      <c r="I657" s="2"/>
      <c r="J657" s="10" t="s">
        <v>679</v>
      </c>
      <c r="K657" s="10" t="s">
        <v>690</v>
      </c>
      <c r="L657" s="9" t="s">
        <v>9</v>
      </c>
      <c r="M657" s="9" t="s">
        <v>10</v>
      </c>
      <c r="N657" s="10">
        <v>4</v>
      </c>
      <c r="O657" s="13">
        <v>10</v>
      </c>
      <c r="P657" s="78"/>
      <c r="R657" s="1">
        <v>8</v>
      </c>
      <c r="S657" s="1" t="str">
        <f>IF(SUM(N483:O483)=R657,"verdadeiro","")</f>
        <v/>
      </c>
    </row>
    <row r="658" spans="1:19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5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677</v>
      </c>
      <c r="K658" s="10" t="s">
        <v>678</v>
      </c>
      <c r="L658" s="9" t="s">
        <v>9</v>
      </c>
      <c r="M658" s="9" t="s">
        <v>10</v>
      </c>
      <c r="N658" s="10">
        <v>4</v>
      </c>
      <c r="O658" s="13">
        <v>4</v>
      </c>
      <c r="P658" s="78"/>
      <c r="R658" s="1">
        <v>14</v>
      </c>
      <c r="S658" s="1" t="str">
        <f>IF(SUM(N484:O484)=R658,"verdadeiro","")</f>
        <v/>
      </c>
    </row>
    <row r="659" spans="1:19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5"/>
      <c r="F659" s="7" t="s">
        <v>152</v>
      </c>
      <c r="G659" s="7" t="s">
        <v>16</v>
      </c>
      <c r="H659" s="7" t="s">
        <v>132</v>
      </c>
      <c r="I659" s="2"/>
      <c r="J659" s="10" t="s">
        <v>679</v>
      </c>
      <c r="K659" s="10" t="s">
        <v>690</v>
      </c>
      <c r="L659" s="9" t="s">
        <v>9</v>
      </c>
      <c r="M659" s="9" t="s">
        <v>10</v>
      </c>
      <c r="N659" s="10">
        <v>4</v>
      </c>
      <c r="O659" s="13">
        <v>10</v>
      </c>
      <c r="P659" s="78"/>
      <c r="R659" s="1">
        <v>8</v>
      </c>
      <c r="S659" s="1" t="str">
        <f>IF(SUM(N485:O485)=R659,"verdadeiro","")</f>
        <v/>
      </c>
    </row>
    <row r="660" spans="1:19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5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677</v>
      </c>
      <c r="K660" s="10" t="s">
        <v>678</v>
      </c>
      <c r="L660" s="9" t="s">
        <v>9</v>
      </c>
      <c r="M660" s="9" t="s">
        <v>10</v>
      </c>
      <c r="N660" s="10">
        <v>4</v>
      </c>
      <c r="O660" s="13">
        <v>4</v>
      </c>
      <c r="P660" s="78"/>
      <c r="R660" s="1">
        <v>14</v>
      </c>
      <c r="S660" s="1" t="str">
        <f>IF(SUM(N488:O488)=R660,"verdadeiro","")</f>
        <v/>
      </c>
    </row>
    <row r="661" spans="1:19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5"/>
      <c r="F661" s="7" t="s">
        <v>152</v>
      </c>
      <c r="G661" s="7" t="s">
        <v>16</v>
      </c>
      <c r="H661" s="7" t="s">
        <v>132</v>
      </c>
      <c r="I661" s="2"/>
      <c r="J661" s="10" t="s">
        <v>679</v>
      </c>
      <c r="K661" s="10" t="s">
        <v>690</v>
      </c>
      <c r="L661" s="9" t="s">
        <v>9</v>
      </c>
      <c r="M661" s="9" t="s">
        <v>10</v>
      </c>
      <c r="N661" s="10">
        <v>4</v>
      </c>
      <c r="O661" s="13">
        <v>10</v>
      </c>
      <c r="P661" s="78"/>
      <c r="R661" s="1">
        <v>8</v>
      </c>
      <c r="S661" s="1" t="str">
        <f>IF(SUM(N489:O489)=R661,"verdadeiro","")</f>
        <v/>
      </c>
    </row>
    <row r="662" spans="1:19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5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677</v>
      </c>
      <c r="K662" s="10" t="s">
        <v>678</v>
      </c>
      <c r="L662" s="9" t="s">
        <v>9</v>
      </c>
      <c r="M662" s="9" t="s">
        <v>10</v>
      </c>
      <c r="N662" s="10">
        <v>4</v>
      </c>
      <c r="O662" s="13">
        <v>4</v>
      </c>
      <c r="P662" s="78"/>
      <c r="R662" s="1">
        <v>14</v>
      </c>
      <c r="S662" s="1" t="str">
        <f>IF(SUM(N490:O490)=R662,"verdadeiro","")</f>
        <v/>
      </c>
    </row>
    <row r="663" spans="1:19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5"/>
      <c r="F663" s="7" t="s">
        <v>152</v>
      </c>
      <c r="G663" s="7" t="s">
        <v>16</v>
      </c>
      <c r="H663" s="7" t="s">
        <v>132</v>
      </c>
      <c r="I663" s="2"/>
      <c r="J663" s="10" t="s">
        <v>679</v>
      </c>
      <c r="K663" s="10" t="s">
        <v>690</v>
      </c>
      <c r="L663" s="9" t="s">
        <v>9</v>
      </c>
      <c r="M663" s="9" t="s">
        <v>10</v>
      </c>
      <c r="N663" s="10">
        <v>4</v>
      </c>
      <c r="O663" s="13">
        <v>10</v>
      </c>
      <c r="P663" s="78"/>
      <c r="R663" s="1">
        <v>8</v>
      </c>
      <c r="S663" s="1" t="str">
        <f>IF(SUM(N491:O491)=R663,"verdadeiro","")</f>
        <v/>
      </c>
    </row>
    <row r="664" spans="1:19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5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676</v>
      </c>
      <c r="K664" s="10" t="s">
        <v>670</v>
      </c>
      <c r="L664" s="9" t="s">
        <v>9</v>
      </c>
      <c r="M664" s="9" t="s">
        <v>10</v>
      </c>
      <c r="N664" s="10">
        <v>4</v>
      </c>
      <c r="O664" s="13">
        <v>1</v>
      </c>
      <c r="P664" s="78"/>
      <c r="R664" s="1">
        <v>14</v>
      </c>
      <c r="S664" s="1" t="str">
        <f>IF(SUM(N492:O492)=R664,"verdadeiro","")</f>
        <v/>
      </c>
    </row>
    <row r="665" spans="1:19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5"/>
      <c r="F665" s="7" t="s">
        <v>152</v>
      </c>
      <c r="G665" s="7" t="s">
        <v>19</v>
      </c>
      <c r="H665" s="7" t="s">
        <v>134</v>
      </c>
      <c r="I665" s="2"/>
      <c r="J665" s="10" t="s">
        <v>691</v>
      </c>
      <c r="K665" s="10" t="s">
        <v>692</v>
      </c>
      <c r="L665" s="9" t="s">
        <v>9</v>
      </c>
      <c r="M665" s="9" t="s">
        <v>10</v>
      </c>
      <c r="N665" s="10">
        <v>5</v>
      </c>
      <c r="O665" s="13">
        <v>10</v>
      </c>
      <c r="P665" s="78"/>
      <c r="R665" s="1">
        <v>8</v>
      </c>
      <c r="S665" s="1" t="str">
        <f>IF(SUM(N493:O493)=R665,"verdadeiro","")</f>
        <v/>
      </c>
    </row>
    <row r="666" spans="1:19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5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673</v>
      </c>
      <c r="K666" s="10" t="s">
        <v>674</v>
      </c>
      <c r="L666" s="9" t="s">
        <v>9</v>
      </c>
      <c r="M666" s="9" t="s">
        <v>10</v>
      </c>
      <c r="N666" s="10">
        <v>4</v>
      </c>
      <c r="O666" s="13">
        <v>2</v>
      </c>
      <c r="P666" s="78"/>
      <c r="R666" s="1">
        <v>14</v>
      </c>
      <c r="S666" s="1" t="str">
        <f>IF(SUM(N494:O494)=R666,"verdadeiro","")</f>
        <v/>
      </c>
    </row>
    <row r="667" spans="1:19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5"/>
      <c r="F667" s="7" t="s">
        <v>152</v>
      </c>
      <c r="G667" s="7" t="s">
        <v>19</v>
      </c>
      <c r="H667" s="7" t="s">
        <v>134</v>
      </c>
      <c r="I667" s="2"/>
      <c r="J667" s="10" t="s">
        <v>691</v>
      </c>
      <c r="K667" s="10" t="s">
        <v>692</v>
      </c>
      <c r="L667" s="9" t="s">
        <v>9</v>
      </c>
      <c r="M667" s="9" t="s">
        <v>10</v>
      </c>
      <c r="N667" s="10">
        <v>5</v>
      </c>
      <c r="O667" s="13">
        <v>10</v>
      </c>
      <c r="P667" s="78"/>
      <c r="R667" s="1">
        <v>8</v>
      </c>
      <c r="S667" s="1" t="str">
        <f>IF(SUM(N495:O495)=R667,"verdadeiro","")</f>
        <v/>
      </c>
    </row>
    <row r="668" spans="1:19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5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673</v>
      </c>
      <c r="K668" s="10" t="s">
        <v>674</v>
      </c>
      <c r="L668" s="9" t="s">
        <v>9</v>
      </c>
      <c r="M668" s="9" t="s">
        <v>10</v>
      </c>
      <c r="N668" s="10">
        <v>4</v>
      </c>
      <c r="O668" s="13">
        <v>2</v>
      </c>
      <c r="P668" s="78"/>
      <c r="R668" s="1">
        <v>14</v>
      </c>
      <c r="S668" s="1" t="str">
        <f>IF(SUM(N496:O496)=R668,"verdadeiro","")</f>
        <v/>
      </c>
    </row>
    <row r="669" spans="1:19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5"/>
      <c r="F669" s="7" t="s">
        <v>152</v>
      </c>
      <c r="G669" s="7" t="s">
        <v>19</v>
      </c>
      <c r="H669" s="7" t="s">
        <v>134</v>
      </c>
      <c r="I669" s="2"/>
      <c r="J669" s="10" t="s">
        <v>691</v>
      </c>
      <c r="K669" s="10" t="s">
        <v>692</v>
      </c>
      <c r="L669" s="9" t="s">
        <v>9</v>
      </c>
      <c r="M669" s="9" t="s">
        <v>10</v>
      </c>
      <c r="N669" s="10">
        <v>5</v>
      </c>
      <c r="O669" s="13">
        <v>10</v>
      </c>
      <c r="P669" s="78"/>
      <c r="R669" s="1">
        <v>8</v>
      </c>
      <c r="S669" s="1" t="str">
        <f>IF(SUM(N497:O497)=R669,"verdadeiro","")</f>
        <v/>
      </c>
    </row>
    <row r="670" spans="1:19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5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673</v>
      </c>
      <c r="K670" s="10" t="s">
        <v>674</v>
      </c>
      <c r="L670" s="9" t="s">
        <v>9</v>
      </c>
      <c r="M670" s="9" t="s">
        <v>10</v>
      </c>
      <c r="N670" s="10">
        <v>4</v>
      </c>
      <c r="O670" s="13">
        <v>2</v>
      </c>
      <c r="P670" s="78"/>
      <c r="R670" s="1">
        <v>14</v>
      </c>
      <c r="S670" s="1" t="str">
        <f>IF(SUM(N500:O500)=R670,"verdadeiro","")</f>
        <v/>
      </c>
    </row>
    <row r="671" spans="1:19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5"/>
      <c r="F671" s="7" t="s">
        <v>152</v>
      </c>
      <c r="G671" s="7" t="s">
        <v>19</v>
      </c>
      <c r="H671" s="7" t="s">
        <v>134</v>
      </c>
      <c r="I671" s="2"/>
      <c r="J671" s="10" t="s">
        <v>691</v>
      </c>
      <c r="K671" s="10" t="s">
        <v>692</v>
      </c>
      <c r="L671" s="9" t="s">
        <v>9</v>
      </c>
      <c r="M671" s="9" t="s">
        <v>10</v>
      </c>
      <c r="N671" s="10">
        <v>5</v>
      </c>
      <c r="O671" s="13">
        <v>10</v>
      </c>
      <c r="P671" s="78"/>
      <c r="R671" s="1">
        <v>8</v>
      </c>
      <c r="S671" s="1" t="str">
        <f>IF(SUM(N501:O501)=R671,"verdadeiro","")</f>
        <v/>
      </c>
    </row>
    <row r="672" spans="1:19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5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676</v>
      </c>
      <c r="K672" s="10" t="s">
        <v>670</v>
      </c>
      <c r="L672" s="9" t="s">
        <v>9</v>
      </c>
      <c r="M672" s="9" t="s">
        <v>10</v>
      </c>
      <c r="N672" s="10">
        <v>3</v>
      </c>
      <c r="O672" s="13">
        <v>2</v>
      </c>
      <c r="P672" s="78"/>
      <c r="R672" s="1">
        <v>14</v>
      </c>
      <c r="S672" s="1" t="str">
        <f>IF(SUM(N502:O502)=R672,"verdadeiro","")</f>
        <v/>
      </c>
    </row>
    <row r="673" spans="1:19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5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673</v>
      </c>
      <c r="K673" s="10" t="s">
        <v>674</v>
      </c>
      <c r="L673" s="9" t="s">
        <v>9</v>
      </c>
      <c r="M673" s="9" t="s">
        <v>10</v>
      </c>
      <c r="N673" s="10">
        <v>3</v>
      </c>
      <c r="O673" s="13">
        <v>3</v>
      </c>
      <c r="P673" s="78"/>
      <c r="R673" s="1">
        <v>8</v>
      </c>
      <c r="S673" s="1" t="str">
        <f>IF(SUM(N503:O503)=R673,"verdadeiro","")</f>
        <v/>
      </c>
    </row>
    <row r="674" spans="1:19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5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673</v>
      </c>
      <c r="K674" s="10" t="s">
        <v>674</v>
      </c>
      <c r="L674" s="9" t="s">
        <v>9</v>
      </c>
      <c r="M674" s="9" t="s">
        <v>10</v>
      </c>
      <c r="N674" s="10">
        <v>3</v>
      </c>
      <c r="O674" s="13">
        <v>3</v>
      </c>
      <c r="P674" s="78"/>
      <c r="R674" s="1">
        <v>14</v>
      </c>
      <c r="S674" s="1" t="str">
        <f>IF(SUM(N504:O504)=R674,"verdadeiro","")</f>
        <v/>
      </c>
    </row>
    <row r="675" spans="1:19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5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673</v>
      </c>
      <c r="K675" s="10" t="s">
        <v>674</v>
      </c>
      <c r="L675" s="9" t="s">
        <v>9</v>
      </c>
      <c r="M675" s="9" t="s">
        <v>10</v>
      </c>
      <c r="N675" s="10">
        <v>3</v>
      </c>
      <c r="O675" s="13">
        <v>3</v>
      </c>
      <c r="P675" s="78"/>
      <c r="R675" s="1">
        <v>8</v>
      </c>
      <c r="S675" s="1" t="str">
        <f>IF(SUM(N505:O505)=R675,"verdadeiro","")</f>
        <v/>
      </c>
    </row>
    <row r="676" spans="1:19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5"/>
      <c r="F676" s="7" t="s">
        <v>152</v>
      </c>
      <c r="G676" s="7" t="s">
        <v>11</v>
      </c>
      <c r="H676" s="7" t="s">
        <v>133</v>
      </c>
      <c r="I676" s="2"/>
      <c r="J676" s="10" t="s">
        <v>691</v>
      </c>
      <c r="K676" s="10" t="s">
        <v>692</v>
      </c>
      <c r="L676" s="9" t="s">
        <v>9</v>
      </c>
      <c r="M676" s="9" t="s">
        <v>10</v>
      </c>
      <c r="N676" s="10">
        <v>4</v>
      </c>
      <c r="O676" s="13">
        <v>11</v>
      </c>
      <c r="P676" s="78"/>
      <c r="R676" s="1">
        <v>14</v>
      </c>
      <c r="S676" s="1" t="str">
        <f>IF(SUM(N508:O508)=R676,"verdadeiro","")</f>
        <v/>
      </c>
    </row>
    <row r="677" spans="1:19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5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675</v>
      </c>
      <c r="K677" s="10" t="s">
        <v>679</v>
      </c>
      <c r="L677" s="9" t="s">
        <v>9</v>
      </c>
      <c r="M677" s="9" t="s">
        <v>10</v>
      </c>
      <c r="N677" s="10">
        <v>3</v>
      </c>
      <c r="O677" s="13">
        <v>4</v>
      </c>
      <c r="P677" s="78"/>
      <c r="R677" s="1">
        <v>8</v>
      </c>
      <c r="S677" s="1" t="str">
        <f>IF(SUM(N509:O509)=R677,"verdadeiro","")</f>
        <v/>
      </c>
    </row>
    <row r="678" spans="1:19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5"/>
      <c r="F678" s="7" t="s">
        <v>152</v>
      </c>
      <c r="G678" s="7" t="s">
        <v>11</v>
      </c>
      <c r="H678" s="7" t="s">
        <v>133</v>
      </c>
      <c r="I678" s="2"/>
      <c r="J678" s="10" t="s">
        <v>691</v>
      </c>
      <c r="K678" s="10" t="s">
        <v>692</v>
      </c>
      <c r="L678" s="9" t="s">
        <v>9</v>
      </c>
      <c r="M678" s="9" t="s">
        <v>10</v>
      </c>
      <c r="N678" s="10">
        <v>4</v>
      </c>
      <c r="O678" s="13">
        <v>11</v>
      </c>
      <c r="P678" s="78"/>
      <c r="R678" s="1">
        <v>14</v>
      </c>
      <c r="S678" s="1" t="str">
        <f>IF(SUM(N510:O510)=R678,"verdadeiro","")</f>
        <v/>
      </c>
    </row>
    <row r="679" spans="1:19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5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670</v>
      </c>
      <c r="K679" s="10" t="s">
        <v>671</v>
      </c>
      <c r="L679" s="9" t="s">
        <v>9</v>
      </c>
      <c r="M679" s="9" t="s">
        <v>10</v>
      </c>
      <c r="N679" s="10">
        <v>3</v>
      </c>
      <c r="O679" s="13">
        <v>7</v>
      </c>
      <c r="P679" s="78"/>
      <c r="R679" s="1">
        <v>8</v>
      </c>
      <c r="S679" s="1" t="str">
        <f>IF(SUM(N511:O511)=R679,"verdadeiro","")</f>
        <v/>
      </c>
    </row>
    <row r="680" spans="1:19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5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675</v>
      </c>
      <c r="K680" s="10" t="s">
        <v>679</v>
      </c>
      <c r="L680" s="9" t="s">
        <v>9</v>
      </c>
      <c r="M680" s="9" t="s">
        <v>10</v>
      </c>
      <c r="N680" s="10">
        <v>3</v>
      </c>
      <c r="O680" s="13">
        <v>4</v>
      </c>
      <c r="P680" s="78"/>
      <c r="R680" s="1">
        <v>14</v>
      </c>
      <c r="S680" s="1" t="str">
        <f>IF(SUM(N512:O512)=R680,"verdadeiro","")</f>
        <v/>
      </c>
    </row>
    <row r="681" spans="1:19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5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675</v>
      </c>
      <c r="K681" s="10" t="s">
        <v>679</v>
      </c>
      <c r="L681" s="9" t="s">
        <v>9</v>
      </c>
      <c r="M681" s="9" t="s">
        <v>10</v>
      </c>
      <c r="N681" s="10">
        <v>3</v>
      </c>
      <c r="O681" s="13">
        <v>4</v>
      </c>
      <c r="P681" s="78"/>
      <c r="R681" s="1">
        <v>5</v>
      </c>
      <c r="S681" s="1" t="str">
        <f>IF(SUM(N513:O513)=R681,"verdadeiro","")</f>
        <v/>
      </c>
    </row>
    <row r="682" spans="1:19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5"/>
      <c r="F682" s="7" t="s">
        <v>152</v>
      </c>
      <c r="G682" s="7" t="s">
        <v>11</v>
      </c>
      <c r="H682" s="7" t="s">
        <v>133</v>
      </c>
      <c r="I682" s="2"/>
      <c r="J682" s="10" t="s">
        <v>691</v>
      </c>
      <c r="K682" s="10" t="s">
        <v>692</v>
      </c>
      <c r="L682" s="9" t="s">
        <v>9</v>
      </c>
      <c r="M682" s="9" t="s">
        <v>10</v>
      </c>
      <c r="N682" s="10">
        <v>4</v>
      </c>
      <c r="O682" s="13">
        <v>11</v>
      </c>
      <c r="P682" s="78"/>
      <c r="R682" s="1">
        <v>14</v>
      </c>
      <c r="S682" s="1" t="str">
        <f>IF(SUM(N514:O514)=R682,"verdadeiro","")</f>
        <v/>
      </c>
    </row>
    <row r="683" spans="1:19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5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673</v>
      </c>
      <c r="K683" s="10" t="s">
        <v>674</v>
      </c>
      <c r="L683" s="9" t="s">
        <v>9</v>
      </c>
      <c r="M683" s="9" t="s">
        <v>10</v>
      </c>
      <c r="N683" s="10">
        <v>3</v>
      </c>
      <c r="O683" s="13">
        <v>3</v>
      </c>
      <c r="P683" s="78"/>
      <c r="R683" s="1">
        <v>8</v>
      </c>
      <c r="S683" s="1" t="str">
        <f>IF(SUM(N515:O515)=R683,"verdadeiro","")</f>
        <v/>
      </c>
    </row>
    <row r="684" spans="1:19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5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675</v>
      </c>
      <c r="K684" s="10" t="s">
        <v>679</v>
      </c>
      <c r="L684" s="9" t="s">
        <v>9</v>
      </c>
      <c r="M684" s="9" t="s">
        <v>10</v>
      </c>
      <c r="N684" s="10">
        <v>3</v>
      </c>
      <c r="O684" s="13">
        <v>4</v>
      </c>
      <c r="P684" s="78"/>
      <c r="R684" s="1">
        <v>14</v>
      </c>
      <c r="S684" s="1" t="str">
        <f>IF(SUM(N516:O516)=R684,"verdadeiro","")</f>
        <v/>
      </c>
    </row>
    <row r="685" spans="1:19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5"/>
      <c r="F685" s="7" t="s">
        <v>152</v>
      </c>
      <c r="G685" s="7" t="s">
        <v>11</v>
      </c>
      <c r="H685" s="7" t="s">
        <v>133</v>
      </c>
      <c r="I685" s="2"/>
      <c r="J685" s="10" t="s">
        <v>691</v>
      </c>
      <c r="K685" s="10" t="s">
        <v>692</v>
      </c>
      <c r="L685" s="9" t="s">
        <v>9</v>
      </c>
      <c r="M685" s="9" t="s">
        <v>10</v>
      </c>
      <c r="N685" s="10">
        <v>4</v>
      </c>
      <c r="O685" s="13">
        <v>11</v>
      </c>
      <c r="P685" s="78"/>
      <c r="R685" s="1">
        <v>8</v>
      </c>
      <c r="S685" s="1" t="str">
        <f>IF(SUM(N517:O517)=R685,"verdadeiro","")</f>
        <v/>
      </c>
    </row>
    <row r="686" spans="1:19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5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673</v>
      </c>
      <c r="K686" s="10" t="s">
        <v>674</v>
      </c>
      <c r="L686" s="9" t="s">
        <v>9</v>
      </c>
      <c r="M686" s="9" t="s">
        <v>10</v>
      </c>
      <c r="N686" s="10">
        <v>3</v>
      </c>
      <c r="O686" s="13">
        <v>3</v>
      </c>
      <c r="P686" s="78"/>
      <c r="R686" s="1">
        <v>14</v>
      </c>
      <c r="S686" s="1" t="str">
        <f>IF(SUM(N518:O518)=R686,"verdadeiro","")</f>
        <v/>
      </c>
    </row>
    <row r="687" spans="1:19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5"/>
      <c r="F687" s="7" t="s">
        <v>152</v>
      </c>
      <c r="G687" s="7" t="s">
        <v>11</v>
      </c>
      <c r="H687" s="7" t="s">
        <v>133</v>
      </c>
      <c r="I687" s="2"/>
      <c r="J687" s="10" t="s">
        <v>691</v>
      </c>
      <c r="K687" s="10" t="s">
        <v>692</v>
      </c>
      <c r="L687" s="9" t="s">
        <v>9</v>
      </c>
      <c r="M687" s="9" t="s">
        <v>10</v>
      </c>
      <c r="N687" s="10">
        <v>4</v>
      </c>
      <c r="O687" s="13">
        <v>11</v>
      </c>
      <c r="P687" s="78"/>
      <c r="R687" s="1">
        <v>8</v>
      </c>
      <c r="S687" s="1" t="str">
        <f>IF(SUM(N519:O519)=R687,"verdadeiro","")</f>
        <v/>
      </c>
    </row>
    <row r="688" spans="1:19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5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673</v>
      </c>
      <c r="K688" s="10" t="s">
        <v>674</v>
      </c>
      <c r="L688" s="9" t="s">
        <v>9</v>
      </c>
      <c r="M688" s="9" t="s">
        <v>10</v>
      </c>
      <c r="N688" s="10">
        <v>3</v>
      </c>
      <c r="O688" s="13">
        <v>3</v>
      </c>
      <c r="P688" s="78"/>
      <c r="R688" s="1">
        <v>14</v>
      </c>
      <c r="S688" s="1" t="str">
        <f>IF(SUM(N520:O520)=R688,"verdadeiro","")</f>
        <v/>
      </c>
    </row>
    <row r="689" spans="1:19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5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675</v>
      </c>
      <c r="K689" s="10" t="s">
        <v>679</v>
      </c>
      <c r="L689" s="9" t="s">
        <v>9</v>
      </c>
      <c r="M689" s="9" t="s">
        <v>10</v>
      </c>
      <c r="N689" s="10">
        <v>3</v>
      </c>
      <c r="O689" s="13">
        <v>4</v>
      </c>
      <c r="P689" s="78"/>
      <c r="R689" s="1">
        <v>8</v>
      </c>
      <c r="S689" s="1" t="str">
        <f>IF(SUM(N521:O521)=R689,"verdadeiro","")</f>
        <v/>
      </c>
    </row>
    <row r="690" spans="1:19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5"/>
      <c r="F690" s="7" t="s">
        <v>152</v>
      </c>
      <c r="G690" s="7" t="s">
        <v>11</v>
      </c>
      <c r="H690" s="7" t="s">
        <v>133</v>
      </c>
      <c r="I690" s="2"/>
      <c r="J690" s="10" t="s">
        <v>691</v>
      </c>
      <c r="K690" s="10" t="s">
        <v>692</v>
      </c>
      <c r="L690" s="9" t="s">
        <v>9</v>
      </c>
      <c r="M690" s="9" t="s">
        <v>10</v>
      </c>
      <c r="N690" s="10">
        <v>4</v>
      </c>
      <c r="O690" s="13">
        <v>11</v>
      </c>
      <c r="P690" s="78"/>
      <c r="R690" s="1">
        <v>14</v>
      </c>
      <c r="S690" s="1" t="str">
        <f>IF(SUM(N522:O522)=R690,"verdadeiro","")</f>
        <v/>
      </c>
    </row>
    <row r="691" spans="1:19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5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676</v>
      </c>
      <c r="K691" s="10" t="s">
        <v>670</v>
      </c>
      <c r="L691" s="9" t="s">
        <v>9</v>
      </c>
      <c r="M691" s="9" t="s">
        <v>10</v>
      </c>
      <c r="N691" s="10">
        <v>4</v>
      </c>
      <c r="O691" s="13">
        <v>1</v>
      </c>
      <c r="P691" s="78"/>
      <c r="R691" s="1">
        <v>5</v>
      </c>
      <c r="S691" s="1" t="str">
        <f>IF(SUM(N523:O523)=R691,"verdadeiro","")</f>
        <v/>
      </c>
    </row>
    <row r="692" spans="1:19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5"/>
      <c r="F692" s="7" t="s">
        <v>152</v>
      </c>
      <c r="G692" s="7" t="s">
        <v>11</v>
      </c>
      <c r="H692" s="7" t="s">
        <v>133</v>
      </c>
      <c r="I692" s="2"/>
      <c r="J692" s="10" t="s">
        <v>691</v>
      </c>
      <c r="K692" s="10" t="s">
        <v>692</v>
      </c>
      <c r="L692" s="9" t="s">
        <v>9</v>
      </c>
      <c r="M692" s="9" t="s">
        <v>10</v>
      </c>
      <c r="N692" s="10">
        <v>4</v>
      </c>
      <c r="O692" s="13">
        <v>11</v>
      </c>
      <c r="P692" s="78"/>
      <c r="R692" s="1">
        <v>14</v>
      </c>
      <c r="S692" s="1" t="str">
        <f>IF(SUM(N524:O524)=R692,"verdadeiro","")</f>
        <v/>
      </c>
    </row>
    <row r="693" spans="1:19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5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675</v>
      </c>
      <c r="K693" s="10" t="s">
        <v>679</v>
      </c>
      <c r="L693" s="9" t="s">
        <v>9</v>
      </c>
      <c r="M693" s="9" t="s">
        <v>10</v>
      </c>
      <c r="N693" s="10">
        <v>4</v>
      </c>
      <c r="O693" s="13">
        <v>3</v>
      </c>
      <c r="P693" s="78"/>
      <c r="R693" s="1">
        <v>5</v>
      </c>
      <c r="S693" s="1" t="str">
        <f>IF(SUM(N525:O525)=R693,"verdadeiro","")</f>
        <v/>
      </c>
    </row>
    <row r="694" spans="1:19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5"/>
      <c r="F694" s="7" t="s">
        <v>152</v>
      </c>
      <c r="G694" s="7" t="s">
        <v>11</v>
      </c>
      <c r="H694" s="7" t="s">
        <v>133</v>
      </c>
      <c r="I694" s="2"/>
      <c r="J694" s="10" t="s">
        <v>691</v>
      </c>
      <c r="K694" s="10" t="s">
        <v>692</v>
      </c>
      <c r="L694" s="9" t="s">
        <v>9</v>
      </c>
      <c r="M694" s="9" t="s">
        <v>10</v>
      </c>
      <c r="N694" s="10">
        <v>4</v>
      </c>
      <c r="O694" s="13">
        <v>11</v>
      </c>
      <c r="P694" s="78"/>
      <c r="R694" s="1">
        <v>14</v>
      </c>
      <c r="S694" s="1" t="str">
        <f>IF(SUM(N526:O526)=R694,"verdadeiro","")</f>
        <v/>
      </c>
    </row>
    <row r="695" spans="1:19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5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670</v>
      </c>
      <c r="K695" s="10" t="s">
        <v>671</v>
      </c>
      <c r="L695" s="9" t="s">
        <v>9</v>
      </c>
      <c r="M695" s="9" t="s">
        <v>10</v>
      </c>
      <c r="N695" s="10">
        <v>4</v>
      </c>
      <c r="O695" s="13">
        <v>6</v>
      </c>
      <c r="P695" s="78" t="s">
        <v>785</v>
      </c>
      <c r="R695" s="1">
        <v>8</v>
      </c>
      <c r="S695" s="1" t="str">
        <f>IF(SUM(N527:O527)=R695,"verdadeiro","")</f>
        <v/>
      </c>
    </row>
    <row r="696" spans="1:19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5"/>
      <c r="F696" s="7" t="s">
        <v>152</v>
      </c>
      <c r="G696" s="7" t="s">
        <v>11</v>
      </c>
      <c r="H696" s="7" t="s">
        <v>133</v>
      </c>
      <c r="I696" s="2"/>
      <c r="J696" s="10" t="s">
        <v>691</v>
      </c>
      <c r="K696" s="10" t="s">
        <v>692</v>
      </c>
      <c r="L696" s="9" t="s">
        <v>9</v>
      </c>
      <c r="M696" s="9" t="s">
        <v>10</v>
      </c>
      <c r="N696" s="10">
        <v>4</v>
      </c>
      <c r="O696" s="13">
        <v>11</v>
      </c>
      <c r="P696" s="78"/>
      <c r="R696" s="1">
        <v>14</v>
      </c>
      <c r="S696" s="1" t="str">
        <f>IF(SUM(N528:O528)=R696,"verdadeiro","")</f>
        <v/>
      </c>
    </row>
    <row r="697" spans="1:19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5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675</v>
      </c>
      <c r="K697" s="10" t="s">
        <v>679</v>
      </c>
      <c r="L697" s="9" t="s">
        <v>9</v>
      </c>
      <c r="M697" s="9" t="s">
        <v>10</v>
      </c>
      <c r="N697" s="10">
        <v>4</v>
      </c>
      <c r="O697" s="13">
        <v>3</v>
      </c>
      <c r="P697" s="78"/>
      <c r="R697" s="1">
        <v>8</v>
      </c>
      <c r="S697" s="1" t="str">
        <f>IF(SUM(N529:O529)=R697,"verdadeiro","")</f>
        <v/>
      </c>
    </row>
    <row r="698" spans="1:19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5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670</v>
      </c>
      <c r="K698" s="10" t="s">
        <v>671</v>
      </c>
      <c r="L698" s="9" t="s">
        <v>9</v>
      </c>
      <c r="M698" s="9" t="s">
        <v>10</v>
      </c>
      <c r="N698" s="10">
        <v>4</v>
      </c>
      <c r="O698" s="13">
        <v>6</v>
      </c>
      <c r="P698" s="78" t="s">
        <v>785</v>
      </c>
      <c r="R698" s="1">
        <v>8</v>
      </c>
      <c r="S698" s="1" t="str">
        <f>IF(SUM(N530:O530)=R698,"verdadeiro","")</f>
        <v/>
      </c>
    </row>
    <row r="699" spans="1:19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5"/>
      <c r="F699" s="7" t="s">
        <v>152</v>
      </c>
      <c r="G699" s="7" t="s">
        <v>11</v>
      </c>
      <c r="H699" s="7" t="s">
        <v>133</v>
      </c>
      <c r="I699" s="2"/>
      <c r="J699" s="10" t="s">
        <v>691</v>
      </c>
      <c r="K699" s="10" t="s">
        <v>692</v>
      </c>
      <c r="L699" s="9" t="s">
        <v>9</v>
      </c>
      <c r="M699" s="9" t="s">
        <v>10</v>
      </c>
      <c r="N699" s="10">
        <v>4</v>
      </c>
      <c r="O699" s="13">
        <v>11</v>
      </c>
      <c r="P699" s="78"/>
      <c r="R699" s="1">
        <v>8</v>
      </c>
      <c r="S699" s="1" t="str">
        <f>IF(SUM(N531:O531)=R699,"verdadeiro","")</f>
        <v/>
      </c>
    </row>
    <row r="700" spans="1:19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5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675</v>
      </c>
      <c r="K700" s="10" t="s">
        <v>679</v>
      </c>
      <c r="L700" s="9" t="s">
        <v>9</v>
      </c>
      <c r="M700" s="9" t="s">
        <v>10</v>
      </c>
      <c r="N700" s="10">
        <v>4</v>
      </c>
      <c r="O700" s="13">
        <v>3</v>
      </c>
      <c r="P700" s="78"/>
      <c r="R700" s="1">
        <v>14</v>
      </c>
      <c r="S700" s="1" t="str">
        <f>IF(SUM(N532:O532)=R700,"verdadeiro","")</f>
        <v/>
      </c>
    </row>
    <row r="701" spans="1:19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5"/>
      <c r="F701" s="7" t="s">
        <v>152</v>
      </c>
      <c r="G701" s="7" t="s">
        <v>11</v>
      </c>
      <c r="H701" s="7" t="s">
        <v>133</v>
      </c>
      <c r="I701" s="2"/>
      <c r="J701" s="10" t="s">
        <v>691</v>
      </c>
      <c r="K701" s="10" t="s">
        <v>692</v>
      </c>
      <c r="L701" s="9" t="s">
        <v>9</v>
      </c>
      <c r="M701" s="9" t="s">
        <v>10</v>
      </c>
      <c r="N701" s="10">
        <v>4</v>
      </c>
      <c r="O701" s="13">
        <v>11</v>
      </c>
      <c r="P701" s="78"/>
      <c r="R701" s="1">
        <v>8</v>
      </c>
      <c r="S701" s="1" t="str">
        <f>IF(SUM(N533:O533)=R701,"verdadeiro","")</f>
        <v/>
      </c>
    </row>
    <row r="702" spans="1:19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5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675</v>
      </c>
      <c r="K702" s="10" t="s">
        <v>679</v>
      </c>
      <c r="L702" s="9" t="s">
        <v>9</v>
      </c>
      <c r="M702" s="9" t="s">
        <v>10</v>
      </c>
      <c r="N702" s="10">
        <v>4</v>
      </c>
      <c r="O702" s="13">
        <v>3</v>
      </c>
      <c r="P702" s="78"/>
      <c r="R702" s="1">
        <v>14</v>
      </c>
      <c r="S702" s="1" t="str">
        <f>IF(SUM(N534:O534)=R702,"verdadeiro","")</f>
        <v/>
      </c>
    </row>
    <row r="703" spans="1:19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5"/>
      <c r="F703" s="7" t="s">
        <v>152</v>
      </c>
      <c r="G703" s="7" t="s">
        <v>11</v>
      </c>
      <c r="H703" s="7" t="s">
        <v>133</v>
      </c>
      <c r="I703" s="2"/>
      <c r="J703" s="10" t="s">
        <v>691</v>
      </c>
      <c r="K703" s="10" t="s">
        <v>692</v>
      </c>
      <c r="L703" s="9" t="s">
        <v>9</v>
      </c>
      <c r="M703" s="9" t="s">
        <v>10</v>
      </c>
      <c r="N703" s="10">
        <v>4</v>
      </c>
      <c r="O703" s="13">
        <v>11</v>
      </c>
      <c r="P703" s="78"/>
      <c r="R703" s="1">
        <v>8</v>
      </c>
      <c r="S703" s="1" t="str">
        <f>IF(SUM(N535:O535)=R703,"verdadeiro","")</f>
        <v/>
      </c>
    </row>
    <row r="704" spans="1:19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5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675</v>
      </c>
      <c r="K704" s="10" t="s">
        <v>679</v>
      </c>
      <c r="L704" s="9" t="s">
        <v>9</v>
      </c>
      <c r="M704" s="9" t="s">
        <v>10</v>
      </c>
      <c r="N704" s="10">
        <v>4</v>
      </c>
      <c r="O704" s="13">
        <v>3</v>
      </c>
      <c r="P704" s="78"/>
      <c r="R704" s="1">
        <v>8</v>
      </c>
      <c r="S704" s="1" t="str">
        <f>IF(SUM(N536:O536)=R704,"verdadeiro","")</f>
        <v>verdadeiro</v>
      </c>
    </row>
    <row r="705" spans="1:19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5"/>
      <c r="F705" s="7" t="s">
        <v>152</v>
      </c>
      <c r="G705" s="7" t="s">
        <v>11</v>
      </c>
      <c r="H705" s="7" t="s">
        <v>133</v>
      </c>
      <c r="I705" s="2"/>
      <c r="J705" s="10" t="s">
        <v>691</v>
      </c>
      <c r="K705" s="10" t="s">
        <v>692</v>
      </c>
      <c r="L705" s="9" t="s">
        <v>9</v>
      </c>
      <c r="M705" s="9" t="s">
        <v>10</v>
      </c>
      <c r="N705" s="10">
        <v>4</v>
      </c>
      <c r="O705" s="13">
        <v>11</v>
      </c>
      <c r="P705" s="78"/>
      <c r="R705" s="1">
        <v>8</v>
      </c>
      <c r="S705" s="1" t="str">
        <f>IF(SUM(N537:O537)=R705,"verdadeiro","")</f>
        <v>verdadeiro</v>
      </c>
    </row>
    <row r="706" spans="1:19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5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675</v>
      </c>
      <c r="K706" s="10" t="s">
        <v>679</v>
      </c>
      <c r="L706" s="9" t="s">
        <v>9</v>
      </c>
      <c r="M706" s="9" t="s">
        <v>10</v>
      </c>
      <c r="N706" s="10">
        <v>4</v>
      </c>
      <c r="O706" s="13">
        <v>3</v>
      </c>
      <c r="P706" s="78"/>
      <c r="R706" s="1">
        <v>8</v>
      </c>
      <c r="S706" s="1" t="str">
        <f>IF(SUM(N538:O538)=R706,"verdadeiro","")</f>
        <v>verdadeiro</v>
      </c>
    </row>
    <row r="707" spans="1:19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5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677</v>
      </c>
      <c r="K707" s="10" t="s">
        <v>678</v>
      </c>
      <c r="L707" s="9" t="s">
        <v>9</v>
      </c>
      <c r="M707" s="9" t="s">
        <v>10</v>
      </c>
      <c r="N707" s="10">
        <v>4</v>
      </c>
      <c r="O707" s="13">
        <v>4</v>
      </c>
      <c r="P707" s="78"/>
      <c r="R707" s="1">
        <v>8</v>
      </c>
      <c r="S707" s="1" t="str">
        <f>IF(SUM(N539:O539)=R707,"verdadeiro","")</f>
        <v/>
      </c>
    </row>
    <row r="708" spans="1:19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5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670</v>
      </c>
      <c r="K708" s="10" t="s">
        <v>671</v>
      </c>
      <c r="L708" s="9" t="s">
        <v>9</v>
      </c>
      <c r="M708" s="9" t="s">
        <v>10</v>
      </c>
      <c r="N708" s="10">
        <v>4</v>
      </c>
      <c r="O708" s="13">
        <v>6</v>
      </c>
      <c r="P708" s="78" t="s">
        <v>785</v>
      </c>
      <c r="R708" s="1">
        <v>14</v>
      </c>
      <c r="S708" s="1" t="str">
        <f>IF(SUM(N540:O540)=R708,"verdadeiro","")</f>
        <v/>
      </c>
    </row>
    <row r="709" spans="1:19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5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670</v>
      </c>
      <c r="K709" s="10" t="s">
        <v>671</v>
      </c>
      <c r="L709" s="9" t="s">
        <v>9</v>
      </c>
      <c r="M709" s="9" t="s">
        <v>10</v>
      </c>
      <c r="N709" s="10">
        <v>4</v>
      </c>
      <c r="O709" s="13">
        <v>6</v>
      </c>
      <c r="P709" s="78" t="s">
        <v>785</v>
      </c>
      <c r="R709" s="1">
        <v>8</v>
      </c>
      <c r="S709" s="1" t="str">
        <f>IF(SUM(N541:O541)=R709,"verdadeiro","")</f>
        <v/>
      </c>
    </row>
    <row r="710" spans="1:19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5"/>
      <c r="F710" s="7" t="s">
        <v>152</v>
      </c>
      <c r="G710" s="7" t="s">
        <v>11</v>
      </c>
      <c r="H710" s="7" t="s">
        <v>133</v>
      </c>
      <c r="I710" s="2"/>
      <c r="J710" s="10" t="s">
        <v>691</v>
      </c>
      <c r="K710" s="10" t="s">
        <v>692</v>
      </c>
      <c r="L710" s="9" t="s">
        <v>9</v>
      </c>
      <c r="M710" s="9" t="s">
        <v>10</v>
      </c>
      <c r="N710" s="10">
        <v>4</v>
      </c>
      <c r="O710" s="13">
        <v>11</v>
      </c>
      <c r="P710" s="78"/>
      <c r="R710" s="1">
        <v>8</v>
      </c>
      <c r="S710" s="1" t="str">
        <f>IF(SUM(N542:O542)=R710,"verdadeiro","")</f>
        <v>verdadeiro</v>
      </c>
    </row>
    <row r="711" spans="1:19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5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670</v>
      </c>
      <c r="K711" s="10" t="s">
        <v>671</v>
      </c>
      <c r="L711" s="9" t="s">
        <v>9</v>
      </c>
      <c r="M711" s="9" t="s">
        <v>10</v>
      </c>
      <c r="N711" s="10">
        <v>4</v>
      </c>
      <c r="O711" s="13">
        <v>6</v>
      </c>
      <c r="P711" s="78" t="s">
        <v>785</v>
      </c>
      <c r="R711" s="1">
        <v>8</v>
      </c>
      <c r="S711" s="1" t="str">
        <f>IF(SUM(N543:O543)=R711,"verdadeiro","")</f>
        <v>verdadeiro</v>
      </c>
    </row>
    <row r="712" spans="1:19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5"/>
      <c r="F712" s="7" t="s">
        <v>152</v>
      </c>
      <c r="G712" s="7" t="s">
        <v>11</v>
      </c>
      <c r="H712" s="7" t="s">
        <v>133</v>
      </c>
      <c r="I712" s="2"/>
      <c r="J712" s="10" t="s">
        <v>691</v>
      </c>
      <c r="K712" s="10" t="s">
        <v>692</v>
      </c>
      <c r="L712" s="9" t="s">
        <v>9</v>
      </c>
      <c r="M712" s="9" t="s">
        <v>10</v>
      </c>
      <c r="N712" s="10">
        <v>4</v>
      </c>
      <c r="O712" s="13">
        <v>11</v>
      </c>
      <c r="P712" s="78"/>
      <c r="R712" s="1">
        <v>8</v>
      </c>
      <c r="S712" s="1" t="str">
        <f>IF(SUM(N544:O544)=R712,"verdadeiro","")</f>
        <v>verdadeiro</v>
      </c>
    </row>
    <row r="713" spans="1:19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5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675</v>
      </c>
      <c r="K713" s="10" t="s">
        <v>679</v>
      </c>
      <c r="L713" s="9" t="s">
        <v>9</v>
      </c>
      <c r="M713" s="9" t="s">
        <v>10</v>
      </c>
      <c r="N713" s="10">
        <v>3</v>
      </c>
      <c r="O713" s="13">
        <v>4</v>
      </c>
      <c r="P713" s="78"/>
      <c r="R713" s="1">
        <v>8</v>
      </c>
      <c r="S713" s="1" t="str">
        <f>IF(SUM(N545:O545)=R713,"verdadeiro","")</f>
        <v>verdadeiro</v>
      </c>
    </row>
    <row r="714" spans="1:19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5"/>
      <c r="F714" s="7" t="s">
        <v>152</v>
      </c>
      <c r="G714" s="7" t="s">
        <v>11</v>
      </c>
      <c r="H714" s="7" t="s">
        <v>133</v>
      </c>
      <c r="I714" s="2"/>
      <c r="J714" s="10" t="s">
        <v>691</v>
      </c>
      <c r="K714" s="10" t="s">
        <v>692</v>
      </c>
      <c r="L714" s="9" t="s">
        <v>9</v>
      </c>
      <c r="M714" s="9" t="s">
        <v>10</v>
      </c>
      <c r="N714" s="10">
        <v>4</v>
      </c>
      <c r="O714" s="13">
        <v>11</v>
      </c>
      <c r="P714" s="78"/>
      <c r="R714" s="1">
        <v>8</v>
      </c>
      <c r="S714" s="1" t="str">
        <f>IF(SUM(N546:O546)=R714,"verdadeiro","")</f>
        <v>verdadeiro</v>
      </c>
    </row>
    <row r="715" spans="1:19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5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675</v>
      </c>
      <c r="K715" s="10" t="s">
        <v>679</v>
      </c>
      <c r="L715" s="9" t="s">
        <v>9</v>
      </c>
      <c r="M715" s="9" t="s">
        <v>10</v>
      </c>
      <c r="N715" s="10">
        <v>3</v>
      </c>
      <c r="O715" s="13">
        <v>4</v>
      </c>
      <c r="P715" s="78"/>
      <c r="R715" s="1">
        <v>8</v>
      </c>
      <c r="S715" s="1" t="str">
        <f>IF(SUM(N547:O547)=R715,"verdadeiro","")</f>
        <v/>
      </c>
    </row>
    <row r="716" spans="1:19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5"/>
      <c r="F716" s="7" t="s">
        <v>152</v>
      </c>
      <c r="G716" s="7" t="s">
        <v>11</v>
      </c>
      <c r="H716" s="7" t="s">
        <v>133</v>
      </c>
      <c r="I716" s="2"/>
      <c r="J716" s="10" t="s">
        <v>691</v>
      </c>
      <c r="K716" s="10" t="s">
        <v>692</v>
      </c>
      <c r="L716" s="9" t="s">
        <v>9</v>
      </c>
      <c r="M716" s="9" t="s">
        <v>10</v>
      </c>
      <c r="N716" s="10">
        <v>4</v>
      </c>
      <c r="O716" s="13">
        <v>11</v>
      </c>
      <c r="P716" s="78"/>
      <c r="R716" s="1">
        <v>8</v>
      </c>
      <c r="S716" s="1" t="str">
        <f>IF(SUM(N548:O548)=R716,"verdadeiro","")</f>
        <v>verdadeiro</v>
      </c>
    </row>
    <row r="717" spans="1:19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5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675</v>
      </c>
      <c r="K717" s="10" t="s">
        <v>679</v>
      </c>
      <c r="L717" s="9" t="s">
        <v>9</v>
      </c>
      <c r="M717" s="9" t="s">
        <v>10</v>
      </c>
      <c r="N717" s="10">
        <v>3</v>
      </c>
      <c r="O717" s="13">
        <v>4</v>
      </c>
      <c r="P717" s="78"/>
      <c r="R717" s="1">
        <v>8</v>
      </c>
      <c r="S717" s="1" t="str">
        <f>IF(SUM(N549:O549)=R717,"verdadeiro","")</f>
        <v>verdadeiro</v>
      </c>
    </row>
    <row r="718" spans="1:19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5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675</v>
      </c>
      <c r="K718" s="10" t="s">
        <v>679</v>
      </c>
      <c r="L718" s="9" t="s">
        <v>9</v>
      </c>
      <c r="M718" s="9" t="s">
        <v>10</v>
      </c>
      <c r="N718" s="10">
        <v>3</v>
      </c>
      <c r="O718" s="13">
        <v>4</v>
      </c>
      <c r="P718" s="78"/>
      <c r="R718" s="1">
        <v>8</v>
      </c>
      <c r="S718" s="1" t="str">
        <f>IF(SUM(N550:O550)=R718,"verdadeiro","")</f>
        <v>verdadeiro</v>
      </c>
    </row>
    <row r="719" spans="1:19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5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675</v>
      </c>
      <c r="K719" s="10" t="s">
        <v>679</v>
      </c>
      <c r="L719" s="9" t="s">
        <v>9</v>
      </c>
      <c r="M719" s="9" t="s">
        <v>10</v>
      </c>
      <c r="N719" s="10">
        <v>3</v>
      </c>
      <c r="O719" s="13">
        <v>4</v>
      </c>
      <c r="P719" s="78"/>
      <c r="R719" s="1">
        <v>14</v>
      </c>
      <c r="S719" s="1" t="str">
        <f>IF(SUM(N551:O551)=R719,"verdadeiro","")</f>
        <v/>
      </c>
    </row>
    <row r="720" spans="1:19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5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675</v>
      </c>
      <c r="K720" s="10" t="s">
        <v>679</v>
      </c>
      <c r="L720" s="9" t="s">
        <v>9</v>
      </c>
      <c r="M720" s="9" t="s">
        <v>10</v>
      </c>
      <c r="N720" s="10">
        <v>3</v>
      </c>
      <c r="O720" s="13">
        <v>4</v>
      </c>
      <c r="P720" s="78"/>
      <c r="R720" s="1">
        <v>8</v>
      </c>
      <c r="S720" s="1" t="str">
        <f>IF(SUM(N552:O552)=R720,"verdadeiro","")</f>
        <v>verdadeiro</v>
      </c>
    </row>
    <row r="721" spans="1:19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5"/>
      <c r="F721" s="7" t="s">
        <v>152</v>
      </c>
      <c r="G721" s="7" t="s">
        <v>11</v>
      </c>
      <c r="H721" s="7" t="s">
        <v>133</v>
      </c>
      <c r="I721" s="2"/>
      <c r="J721" s="10" t="s">
        <v>691</v>
      </c>
      <c r="K721" s="10" t="s">
        <v>692</v>
      </c>
      <c r="L721" s="9" t="s">
        <v>9</v>
      </c>
      <c r="M721" s="9" t="s">
        <v>10</v>
      </c>
      <c r="N721" s="10">
        <v>4</v>
      </c>
      <c r="O721" s="13">
        <v>11</v>
      </c>
      <c r="P721" s="78"/>
      <c r="R721" s="1">
        <v>14</v>
      </c>
      <c r="S721" s="1" t="str">
        <f>IF(SUM(N553:O553)=R721,"verdadeiro","")</f>
        <v/>
      </c>
    </row>
    <row r="722" spans="1:19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5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675</v>
      </c>
      <c r="K722" s="10" t="s">
        <v>679</v>
      </c>
      <c r="L722" s="9" t="s">
        <v>9</v>
      </c>
      <c r="M722" s="9" t="s">
        <v>10</v>
      </c>
      <c r="N722" s="10">
        <v>3</v>
      </c>
      <c r="O722" s="13">
        <v>4</v>
      </c>
      <c r="P722" s="78"/>
      <c r="R722" s="1">
        <v>8</v>
      </c>
      <c r="S722" s="1" t="str">
        <f>IF(SUM(N554:O554)=R722,"verdadeiro","")</f>
        <v>verdadeiro</v>
      </c>
    </row>
    <row r="723" spans="1:19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5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675</v>
      </c>
      <c r="K723" s="10" t="s">
        <v>679</v>
      </c>
      <c r="L723" s="9" t="s">
        <v>9</v>
      </c>
      <c r="M723" s="9" t="s">
        <v>10</v>
      </c>
      <c r="N723" s="10">
        <v>3</v>
      </c>
      <c r="O723" s="13">
        <v>4</v>
      </c>
      <c r="P723" s="78"/>
      <c r="R723" s="1">
        <v>14</v>
      </c>
      <c r="S723" s="1" t="str">
        <f>IF(SUM(N555:O555)=R723,"verdadeiro","")</f>
        <v/>
      </c>
    </row>
    <row r="724" spans="1:19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5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675</v>
      </c>
      <c r="K724" s="10" t="s">
        <v>679</v>
      </c>
      <c r="L724" s="9" t="s">
        <v>9</v>
      </c>
      <c r="M724" s="9" t="s">
        <v>10</v>
      </c>
      <c r="N724" s="10">
        <v>3</v>
      </c>
      <c r="O724" s="13">
        <v>4</v>
      </c>
      <c r="P724" s="78"/>
      <c r="R724" s="1">
        <v>8</v>
      </c>
      <c r="S724" s="1" t="str">
        <f>IF(SUM(N556:O556)=R724,"verdadeiro","")</f>
        <v>verdadeiro</v>
      </c>
    </row>
    <row r="725" spans="1:19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5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675</v>
      </c>
      <c r="K725" s="10" t="s">
        <v>679</v>
      </c>
      <c r="L725" s="9" t="s">
        <v>9</v>
      </c>
      <c r="M725" s="9" t="s">
        <v>10</v>
      </c>
      <c r="N725" s="10">
        <v>3</v>
      </c>
      <c r="O725" s="13">
        <v>4</v>
      </c>
      <c r="P725" s="78"/>
      <c r="R725" s="1">
        <v>14</v>
      </c>
      <c r="S725" s="1" t="str">
        <f>IF(SUM(N557:O557)=R725,"verdadeiro","")</f>
        <v/>
      </c>
    </row>
    <row r="726" spans="1:19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5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675</v>
      </c>
      <c r="K726" s="10" t="s">
        <v>679</v>
      </c>
      <c r="L726" s="9" t="s">
        <v>9</v>
      </c>
      <c r="M726" s="9" t="s">
        <v>10</v>
      </c>
      <c r="N726" s="10">
        <v>3</v>
      </c>
      <c r="O726" s="13">
        <v>4</v>
      </c>
      <c r="P726" s="78"/>
      <c r="R726" s="1">
        <v>8</v>
      </c>
      <c r="S726" s="1" t="str">
        <f>IF(SUM(N558:O558)=R726,"verdadeiro","")</f>
        <v/>
      </c>
    </row>
    <row r="727" spans="1:19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5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675</v>
      </c>
      <c r="K727" s="10" t="s">
        <v>679</v>
      </c>
      <c r="L727" s="9" t="s">
        <v>9</v>
      </c>
      <c r="M727" s="9" t="s">
        <v>10</v>
      </c>
      <c r="N727" s="10">
        <v>3</v>
      </c>
      <c r="O727" s="13">
        <v>4</v>
      </c>
      <c r="P727" s="78"/>
      <c r="R727" s="1">
        <v>14</v>
      </c>
      <c r="S727" s="1" t="str">
        <f>IF(SUM(N559:O559)=R727,"verdadeiro","")</f>
        <v/>
      </c>
    </row>
    <row r="728" spans="1:19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5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675</v>
      </c>
      <c r="K728" s="10" t="s">
        <v>679</v>
      </c>
      <c r="L728" s="9" t="s">
        <v>9</v>
      </c>
      <c r="M728" s="9" t="s">
        <v>10</v>
      </c>
      <c r="N728" s="10">
        <v>4</v>
      </c>
      <c r="O728" s="13">
        <v>3</v>
      </c>
      <c r="P728" s="78"/>
      <c r="R728" s="1">
        <v>8</v>
      </c>
      <c r="S728" s="1" t="str">
        <f>IF(SUM(N560:O560)=R728,"verdadeiro","")</f>
        <v/>
      </c>
    </row>
    <row r="729" spans="1:19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5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675</v>
      </c>
      <c r="K729" s="10" t="s">
        <v>679</v>
      </c>
      <c r="L729" s="9" t="s">
        <v>9</v>
      </c>
      <c r="M729" s="9" t="s">
        <v>10</v>
      </c>
      <c r="N729" s="10">
        <v>3</v>
      </c>
      <c r="O729" s="13">
        <v>4</v>
      </c>
      <c r="P729" s="78"/>
      <c r="R729" s="1">
        <v>14</v>
      </c>
      <c r="S729" s="1" t="str">
        <f>IF(SUM(N561:O561)=R729,"verdadeiro","")</f>
        <v/>
      </c>
    </row>
    <row r="730" spans="1:19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5"/>
      <c r="F730" s="7" t="s">
        <v>152</v>
      </c>
      <c r="G730" s="7" t="s">
        <v>11</v>
      </c>
      <c r="H730" s="7" t="s">
        <v>133</v>
      </c>
      <c r="I730" s="2"/>
      <c r="J730" s="10" t="s">
        <v>691</v>
      </c>
      <c r="K730" s="10" t="s">
        <v>692</v>
      </c>
      <c r="L730" s="9" t="s">
        <v>9</v>
      </c>
      <c r="M730" s="9" t="s">
        <v>10</v>
      </c>
      <c r="N730" s="10">
        <v>4</v>
      </c>
      <c r="O730" s="13">
        <v>11</v>
      </c>
      <c r="P730" s="78"/>
      <c r="R730" s="1">
        <v>8</v>
      </c>
      <c r="S730" s="1" t="str">
        <f>IF(SUM(N562:O562)=R730,"verdadeiro","")</f>
        <v/>
      </c>
    </row>
    <row r="731" spans="1:19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5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675</v>
      </c>
      <c r="K731" s="10" t="s">
        <v>679</v>
      </c>
      <c r="L731" s="9" t="s">
        <v>9</v>
      </c>
      <c r="M731" s="9" t="s">
        <v>10</v>
      </c>
      <c r="N731" s="10">
        <v>4</v>
      </c>
      <c r="O731" s="13">
        <v>3</v>
      </c>
      <c r="P731" s="78"/>
      <c r="R731" s="1">
        <v>14</v>
      </c>
      <c r="S731" s="1" t="str">
        <f>IF(SUM(N563:O563)=R731,"verdadeiro","")</f>
        <v/>
      </c>
    </row>
    <row r="732" spans="1:19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5"/>
      <c r="F732" s="7" t="s">
        <v>152</v>
      </c>
      <c r="G732" s="7" t="s">
        <v>11</v>
      </c>
      <c r="H732" s="7" t="s">
        <v>133</v>
      </c>
      <c r="I732" s="2"/>
      <c r="J732" s="10" t="s">
        <v>691</v>
      </c>
      <c r="K732" s="10" t="s">
        <v>692</v>
      </c>
      <c r="L732" s="9" t="s">
        <v>9</v>
      </c>
      <c r="M732" s="9" t="s">
        <v>10</v>
      </c>
      <c r="N732" s="10">
        <v>4</v>
      </c>
      <c r="O732" s="13">
        <v>11</v>
      </c>
      <c r="P732" s="78"/>
      <c r="R732" s="1">
        <v>8</v>
      </c>
      <c r="S732" s="1" t="str">
        <f>IF(SUM(N564:O564)=R732,"verdadeiro","")</f>
        <v/>
      </c>
    </row>
    <row r="733" spans="1:19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5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675</v>
      </c>
      <c r="K733" s="10" t="s">
        <v>679</v>
      </c>
      <c r="L733" s="9" t="s">
        <v>9</v>
      </c>
      <c r="M733" s="9" t="s">
        <v>10</v>
      </c>
      <c r="N733" s="10">
        <v>4</v>
      </c>
      <c r="O733" s="13">
        <v>3</v>
      </c>
      <c r="P733" s="78"/>
      <c r="R733" s="1">
        <v>14</v>
      </c>
      <c r="S733" s="1" t="str">
        <f>IF(SUM(N565:O565)=R733,"verdadeiro","")</f>
        <v/>
      </c>
    </row>
    <row r="734" spans="1:19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5"/>
      <c r="F734" s="7" t="s">
        <v>152</v>
      </c>
      <c r="G734" s="7" t="s">
        <v>11</v>
      </c>
      <c r="H734" s="7" t="s">
        <v>133</v>
      </c>
      <c r="I734" s="2"/>
      <c r="J734" s="10" t="s">
        <v>691</v>
      </c>
      <c r="K734" s="10" t="s">
        <v>692</v>
      </c>
      <c r="L734" s="9" t="s">
        <v>9</v>
      </c>
      <c r="M734" s="9" t="s">
        <v>10</v>
      </c>
      <c r="N734" s="10">
        <v>4</v>
      </c>
      <c r="O734" s="13">
        <v>11</v>
      </c>
      <c r="P734" s="78"/>
      <c r="R734" s="1">
        <v>8</v>
      </c>
      <c r="S734" s="1" t="str">
        <f>IF(SUM(N566:O566)=R734,"verdadeiro","")</f>
        <v/>
      </c>
    </row>
    <row r="735" spans="1:19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5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675</v>
      </c>
      <c r="K735" s="10" t="s">
        <v>679</v>
      </c>
      <c r="L735" s="9" t="s">
        <v>9</v>
      </c>
      <c r="M735" s="9" t="s">
        <v>10</v>
      </c>
      <c r="N735" s="10">
        <v>3</v>
      </c>
      <c r="O735" s="13">
        <v>4</v>
      </c>
      <c r="P735" s="78"/>
      <c r="R735" s="1">
        <v>14</v>
      </c>
      <c r="S735" s="1" t="str">
        <f>IF(SUM(N567:O567)=R735,"verdadeiro","")</f>
        <v/>
      </c>
    </row>
    <row r="736" spans="1:19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5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675</v>
      </c>
      <c r="K736" s="10" t="s">
        <v>679</v>
      </c>
      <c r="L736" s="9" t="s">
        <v>9</v>
      </c>
      <c r="M736" s="9" t="s">
        <v>10</v>
      </c>
      <c r="N736" s="10">
        <v>3</v>
      </c>
      <c r="O736" s="13">
        <v>4</v>
      </c>
      <c r="P736" s="78"/>
      <c r="R736" s="1">
        <v>8</v>
      </c>
      <c r="S736" s="1" t="str">
        <f>IF(SUM(N568:O568)=R736,"verdadeiro","")</f>
        <v/>
      </c>
    </row>
    <row r="737" spans="1:19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5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675</v>
      </c>
      <c r="K737" s="10" t="s">
        <v>679</v>
      </c>
      <c r="L737" s="9" t="s">
        <v>9</v>
      </c>
      <c r="M737" s="9" t="s">
        <v>10</v>
      </c>
      <c r="N737" s="10">
        <v>3</v>
      </c>
      <c r="O737" s="13">
        <v>4</v>
      </c>
      <c r="P737" s="78"/>
      <c r="R737" s="1">
        <v>14</v>
      </c>
      <c r="S737" s="1" t="str">
        <f>IF(SUM(N569:O569)=R737,"verdadeiro","")</f>
        <v/>
      </c>
    </row>
    <row r="738" spans="1:19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5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675</v>
      </c>
      <c r="K738" s="10" t="s">
        <v>679</v>
      </c>
      <c r="L738" s="9" t="s">
        <v>9</v>
      </c>
      <c r="M738" s="9" t="s">
        <v>10</v>
      </c>
      <c r="N738" s="10">
        <v>3</v>
      </c>
      <c r="O738" s="13">
        <v>4</v>
      </c>
      <c r="P738" s="78"/>
      <c r="R738" s="1">
        <v>8</v>
      </c>
      <c r="S738" s="1" t="str">
        <f>IF(SUM(N570:O570)=R738,"verdadeiro","")</f>
        <v/>
      </c>
    </row>
    <row r="739" spans="1:19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5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675</v>
      </c>
      <c r="K739" s="10" t="s">
        <v>679</v>
      </c>
      <c r="L739" s="9" t="s">
        <v>9</v>
      </c>
      <c r="M739" s="9" t="s">
        <v>10</v>
      </c>
      <c r="N739" s="10">
        <v>3</v>
      </c>
      <c r="O739" s="13">
        <v>4</v>
      </c>
      <c r="P739" s="78"/>
      <c r="R739" s="1">
        <v>14</v>
      </c>
      <c r="S739" s="1" t="str">
        <f>IF(SUM(N571:O571)=R739,"verdadeiro","")</f>
        <v/>
      </c>
    </row>
    <row r="740" spans="1:19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5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675</v>
      </c>
      <c r="K740" s="10" t="s">
        <v>679</v>
      </c>
      <c r="L740" s="9" t="s">
        <v>9</v>
      </c>
      <c r="M740" s="9" t="s">
        <v>10</v>
      </c>
      <c r="N740" s="10">
        <v>3</v>
      </c>
      <c r="O740" s="13">
        <v>4</v>
      </c>
      <c r="P740" s="78"/>
      <c r="R740" s="1">
        <v>8</v>
      </c>
      <c r="S740" s="1" t="str">
        <f>IF(SUM(N572:O572)=R740,"verdadeiro","")</f>
        <v/>
      </c>
    </row>
    <row r="741" spans="1:19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5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675</v>
      </c>
      <c r="K741" s="10" t="s">
        <v>679</v>
      </c>
      <c r="L741" s="9" t="s">
        <v>9</v>
      </c>
      <c r="M741" s="9" t="s">
        <v>10</v>
      </c>
      <c r="N741" s="10">
        <v>3</v>
      </c>
      <c r="O741" s="13">
        <v>4</v>
      </c>
      <c r="P741" s="78"/>
      <c r="R741" s="1">
        <v>14</v>
      </c>
      <c r="S741" s="1" t="str">
        <f>IF(SUM(N573:O573)=R741,"verdadeiro","")</f>
        <v/>
      </c>
    </row>
    <row r="742" spans="1:19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5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670</v>
      </c>
      <c r="K742" s="10" t="s">
        <v>671</v>
      </c>
      <c r="L742" s="9" t="s">
        <v>9</v>
      </c>
      <c r="M742" s="9" t="s">
        <v>10</v>
      </c>
      <c r="N742" s="10">
        <v>3</v>
      </c>
      <c r="O742" s="13">
        <v>7</v>
      </c>
      <c r="P742" s="78"/>
      <c r="R742" s="1">
        <v>8</v>
      </c>
      <c r="S742" s="1" t="str">
        <f>IF(SUM(N574:O574)=R742,"verdadeiro","")</f>
        <v/>
      </c>
    </row>
    <row r="743" spans="1:19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5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670</v>
      </c>
      <c r="K743" s="10" t="s">
        <v>671</v>
      </c>
      <c r="L743" s="9" t="s">
        <v>9</v>
      </c>
      <c r="M743" s="9" t="s">
        <v>10</v>
      </c>
      <c r="N743" s="10">
        <v>3</v>
      </c>
      <c r="O743" s="13">
        <v>7</v>
      </c>
      <c r="P743" s="78"/>
      <c r="R743" s="1">
        <v>14</v>
      </c>
      <c r="S743" s="1" t="str">
        <f>IF(SUM(N577:O577)=R743,"verdadeiro","")</f>
        <v/>
      </c>
    </row>
    <row r="744" spans="1:19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5"/>
      <c r="F744" s="7" t="s">
        <v>152</v>
      </c>
      <c r="G744" s="7" t="s">
        <v>11</v>
      </c>
      <c r="H744" s="7" t="s">
        <v>133</v>
      </c>
      <c r="I744" s="2"/>
      <c r="J744" s="10" t="s">
        <v>691</v>
      </c>
      <c r="K744" s="10" t="s">
        <v>692</v>
      </c>
      <c r="L744" s="9" t="s">
        <v>9</v>
      </c>
      <c r="M744" s="9" t="s">
        <v>10</v>
      </c>
      <c r="N744" s="10">
        <v>4</v>
      </c>
      <c r="O744" s="13">
        <v>11</v>
      </c>
      <c r="P744" s="78"/>
      <c r="R744" s="1">
        <v>8</v>
      </c>
      <c r="S744" s="1" t="str">
        <f>IF(SUM(N578:O578)=R744,"verdadeiro","")</f>
        <v/>
      </c>
    </row>
    <row r="745" spans="1:19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5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670</v>
      </c>
      <c r="K745" s="10" t="s">
        <v>671</v>
      </c>
      <c r="L745" s="9" t="s">
        <v>9</v>
      </c>
      <c r="M745" s="9" t="s">
        <v>10</v>
      </c>
      <c r="N745" s="10">
        <v>4</v>
      </c>
      <c r="O745" s="13">
        <v>6</v>
      </c>
      <c r="P745" s="78"/>
      <c r="R745" s="1">
        <v>14</v>
      </c>
      <c r="S745" s="1" t="str">
        <f>IF(SUM(N579:O579)=R745,"verdadeiro","")</f>
        <v/>
      </c>
    </row>
    <row r="746" spans="1:19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5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675</v>
      </c>
      <c r="K746" s="10" t="s">
        <v>679</v>
      </c>
      <c r="L746" s="9" t="s">
        <v>9</v>
      </c>
      <c r="M746" s="9" t="s">
        <v>10</v>
      </c>
      <c r="N746" s="10">
        <v>4</v>
      </c>
      <c r="O746" s="13">
        <v>3</v>
      </c>
      <c r="P746" s="78"/>
      <c r="R746" s="1">
        <v>8</v>
      </c>
      <c r="S746" s="1" t="str">
        <f>IF(SUM(N580:O580)=R746,"verdadeiro","")</f>
        <v/>
      </c>
    </row>
    <row r="747" spans="1:19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5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670</v>
      </c>
      <c r="K747" s="10" t="s">
        <v>671</v>
      </c>
      <c r="L747" s="9" t="s">
        <v>9</v>
      </c>
      <c r="M747" s="9" t="s">
        <v>10</v>
      </c>
      <c r="N747" s="10">
        <v>4</v>
      </c>
      <c r="O747" s="13">
        <v>6</v>
      </c>
      <c r="P747" s="78"/>
      <c r="R747" s="1">
        <v>14</v>
      </c>
      <c r="S747" s="1" t="str">
        <f>IF(SUM(N581:O581)=R747,"verdadeiro","")</f>
        <v/>
      </c>
    </row>
    <row r="748" spans="1:19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5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675</v>
      </c>
      <c r="K748" s="10" t="s">
        <v>679</v>
      </c>
      <c r="L748" s="9" t="s">
        <v>9</v>
      </c>
      <c r="M748" s="9" t="s">
        <v>10</v>
      </c>
      <c r="N748" s="10">
        <v>3</v>
      </c>
      <c r="O748" s="13">
        <v>4</v>
      </c>
      <c r="P748" s="78"/>
      <c r="R748" s="1">
        <v>8</v>
      </c>
      <c r="S748" s="1" t="str">
        <f>IF(SUM(N582:O582)=R748,"verdadeiro","")</f>
        <v/>
      </c>
    </row>
    <row r="749" spans="1:19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5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675</v>
      </c>
      <c r="K749" s="10" t="s">
        <v>679</v>
      </c>
      <c r="L749" s="9" t="s">
        <v>9</v>
      </c>
      <c r="M749" s="9" t="s">
        <v>10</v>
      </c>
      <c r="N749" s="10">
        <v>3</v>
      </c>
      <c r="O749" s="13">
        <v>4</v>
      </c>
      <c r="P749" s="78"/>
      <c r="R749" s="1">
        <v>14</v>
      </c>
      <c r="S749" s="1" t="str">
        <f>IF(SUM(N583:O583)=R749,"verdadeiro","")</f>
        <v/>
      </c>
    </row>
    <row r="750" spans="1:19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5"/>
      <c r="F750" s="7" t="s">
        <v>152</v>
      </c>
      <c r="G750" s="7" t="s">
        <v>11</v>
      </c>
      <c r="H750" s="7" t="s">
        <v>133</v>
      </c>
      <c r="I750" s="2"/>
      <c r="J750" s="10" t="s">
        <v>691</v>
      </c>
      <c r="K750" s="10" t="s">
        <v>692</v>
      </c>
      <c r="L750" s="9" t="s">
        <v>9</v>
      </c>
      <c r="M750" s="9" t="s">
        <v>10</v>
      </c>
      <c r="N750" s="10">
        <v>4</v>
      </c>
      <c r="O750" s="13">
        <v>11</v>
      </c>
      <c r="P750" s="78"/>
      <c r="R750" s="1">
        <v>8</v>
      </c>
      <c r="S750" s="1" t="str">
        <f>IF(SUM(N584:O584)=R750,"verdadeiro","")</f>
        <v/>
      </c>
    </row>
    <row r="751" spans="1:19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5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675</v>
      </c>
      <c r="K751" s="10" t="s">
        <v>679</v>
      </c>
      <c r="L751" s="9" t="s">
        <v>9</v>
      </c>
      <c r="M751" s="9" t="s">
        <v>10</v>
      </c>
      <c r="N751" s="10">
        <v>3</v>
      </c>
      <c r="O751" s="13">
        <v>4</v>
      </c>
      <c r="P751" s="78"/>
      <c r="R751" s="1">
        <v>14</v>
      </c>
      <c r="S751" s="1" t="str">
        <f>IF(SUM(N585:O585)=R751,"verdadeiro","")</f>
        <v/>
      </c>
    </row>
    <row r="752" spans="1:19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5"/>
      <c r="F752" s="7" t="s">
        <v>152</v>
      </c>
      <c r="G752" s="7" t="s">
        <v>11</v>
      </c>
      <c r="H752" s="7" t="s">
        <v>133</v>
      </c>
      <c r="I752" s="2"/>
      <c r="J752" s="10" t="s">
        <v>691</v>
      </c>
      <c r="K752" s="10" t="s">
        <v>692</v>
      </c>
      <c r="L752" s="9" t="s">
        <v>9</v>
      </c>
      <c r="M752" s="9" t="s">
        <v>10</v>
      </c>
      <c r="N752" s="10">
        <v>4</v>
      </c>
      <c r="O752" s="13">
        <v>11</v>
      </c>
      <c r="P752" s="78"/>
      <c r="R752" s="1">
        <v>8</v>
      </c>
      <c r="S752" s="1" t="str">
        <f>IF(SUM(N586:O586)=R752,"verdadeiro","")</f>
        <v/>
      </c>
    </row>
    <row r="753" spans="1:19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5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675</v>
      </c>
      <c r="K753" s="10" t="s">
        <v>679</v>
      </c>
      <c r="L753" s="9" t="s">
        <v>9</v>
      </c>
      <c r="M753" s="9" t="s">
        <v>10</v>
      </c>
      <c r="N753" s="10">
        <v>3</v>
      </c>
      <c r="O753" s="13">
        <v>4</v>
      </c>
      <c r="P753" s="78"/>
      <c r="R753" s="1">
        <v>14</v>
      </c>
      <c r="S753" s="1" t="str">
        <f>IF(SUM(N587:O587)=R753,"verdadeiro","")</f>
        <v/>
      </c>
    </row>
    <row r="754" spans="1:19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5"/>
      <c r="F754" s="7" t="s">
        <v>152</v>
      </c>
      <c r="G754" s="7" t="s">
        <v>11</v>
      </c>
      <c r="H754" s="7" t="s">
        <v>133</v>
      </c>
      <c r="I754" s="2"/>
      <c r="J754" s="10" t="s">
        <v>691</v>
      </c>
      <c r="K754" s="10" t="s">
        <v>692</v>
      </c>
      <c r="L754" s="9" t="s">
        <v>9</v>
      </c>
      <c r="M754" s="9" t="s">
        <v>10</v>
      </c>
      <c r="N754" s="10">
        <v>4</v>
      </c>
      <c r="O754" s="13">
        <v>11</v>
      </c>
      <c r="P754" s="78"/>
      <c r="R754" s="1">
        <v>8</v>
      </c>
      <c r="S754" s="1" t="str">
        <f>IF(SUM(N588:O588)=R754,"verdadeiro","")</f>
        <v/>
      </c>
    </row>
    <row r="755" spans="1:19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5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675</v>
      </c>
      <c r="K755" s="10" t="s">
        <v>679</v>
      </c>
      <c r="L755" s="9" t="s">
        <v>9</v>
      </c>
      <c r="M755" s="9" t="s">
        <v>10</v>
      </c>
      <c r="N755" s="10">
        <v>3</v>
      </c>
      <c r="O755" s="13">
        <v>4</v>
      </c>
      <c r="P755" s="78"/>
      <c r="R755" s="1">
        <v>14</v>
      </c>
      <c r="S755" s="1" t="str">
        <f>IF(SUM(N589:O589)=R755,"verdadeiro","")</f>
        <v/>
      </c>
    </row>
    <row r="756" spans="1:19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5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675</v>
      </c>
      <c r="K756" s="10" t="s">
        <v>679</v>
      </c>
      <c r="L756" s="9" t="s">
        <v>9</v>
      </c>
      <c r="M756" s="9" t="s">
        <v>10</v>
      </c>
      <c r="N756" s="10">
        <v>3</v>
      </c>
      <c r="O756" s="13">
        <v>4</v>
      </c>
      <c r="P756" s="78"/>
      <c r="R756" s="1">
        <v>8</v>
      </c>
      <c r="S756" s="1" t="str">
        <f>IF(SUM(N590:O590)=R756,"verdadeiro","")</f>
        <v/>
      </c>
    </row>
    <row r="757" spans="1:19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5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675</v>
      </c>
      <c r="K757" s="10" t="s">
        <v>679</v>
      </c>
      <c r="L757" s="9" t="s">
        <v>9</v>
      </c>
      <c r="M757" s="9" t="s">
        <v>10</v>
      </c>
      <c r="N757" s="10">
        <v>3</v>
      </c>
      <c r="O757" s="13">
        <v>4</v>
      </c>
      <c r="P757" s="78"/>
      <c r="R757" s="1">
        <v>14</v>
      </c>
      <c r="S757" s="1" t="str">
        <f>IF(SUM(N591:O591)=R757,"verdadeiro","")</f>
        <v/>
      </c>
    </row>
    <row r="758" spans="1:19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5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675</v>
      </c>
      <c r="K758" s="10" t="s">
        <v>679</v>
      </c>
      <c r="L758" s="9" t="s">
        <v>9</v>
      </c>
      <c r="M758" s="9" t="s">
        <v>10</v>
      </c>
      <c r="N758" s="10">
        <v>3</v>
      </c>
      <c r="O758" s="13">
        <v>4</v>
      </c>
      <c r="P758" s="78"/>
      <c r="R758" s="1">
        <v>8</v>
      </c>
      <c r="S758" s="1" t="str">
        <f>IF(SUM(N592:O592)=R758,"verdadeiro","")</f>
        <v/>
      </c>
    </row>
    <row r="759" spans="1:19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5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675</v>
      </c>
      <c r="K759" s="10" t="s">
        <v>679</v>
      </c>
      <c r="L759" s="9" t="s">
        <v>9</v>
      </c>
      <c r="M759" s="9" t="s">
        <v>10</v>
      </c>
      <c r="N759" s="10">
        <v>3</v>
      </c>
      <c r="O759" s="13">
        <v>4</v>
      </c>
      <c r="P759" s="78"/>
      <c r="R759" s="1">
        <v>14</v>
      </c>
      <c r="S759" s="1" t="str">
        <f>IF(SUM(N593:O593)=R759,"verdadeiro","")</f>
        <v/>
      </c>
    </row>
    <row r="760" spans="1:19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5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675</v>
      </c>
      <c r="K760" s="10" t="s">
        <v>679</v>
      </c>
      <c r="L760" s="9" t="s">
        <v>9</v>
      </c>
      <c r="M760" s="9" t="s">
        <v>10</v>
      </c>
      <c r="N760" s="10">
        <v>3</v>
      </c>
      <c r="O760" s="13">
        <v>4</v>
      </c>
      <c r="P760" s="78"/>
      <c r="R760" s="1">
        <v>8</v>
      </c>
      <c r="S760" s="1" t="str">
        <f>IF(SUM(N594:O594)=R760,"verdadeiro","")</f>
        <v/>
      </c>
    </row>
    <row r="761" spans="1:19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5"/>
      <c r="F761" s="7" t="s">
        <v>152</v>
      </c>
      <c r="G761" s="7" t="s">
        <v>11</v>
      </c>
      <c r="H761" s="7" t="s">
        <v>133</v>
      </c>
      <c r="I761" s="2"/>
      <c r="J761" s="10" t="s">
        <v>691</v>
      </c>
      <c r="K761" s="10" t="s">
        <v>692</v>
      </c>
      <c r="L761" s="9" t="s">
        <v>9</v>
      </c>
      <c r="M761" s="9" t="s">
        <v>10</v>
      </c>
      <c r="N761" s="10">
        <v>4</v>
      </c>
      <c r="O761" s="13">
        <v>11</v>
      </c>
      <c r="P761" s="78"/>
      <c r="R761" s="1">
        <v>14</v>
      </c>
      <c r="S761" s="1" t="str">
        <f>IF(SUM(N595:O595)=R761,"verdadeiro","")</f>
        <v/>
      </c>
    </row>
    <row r="762" spans="1:19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5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675</v>
      </c>
      <c r="K762" s="10" t="s">
        <v>679</v>
      </c>
      <c r="L762" s="9" t="s">
        <v>9</v>
      </c>
      <c r="M762" s="9" t="s">
        <v>10</v>
      </c>
      <c r="N762" s="10">
        <v>3</v>
      </c>
      <c r="O762" s="13">
        <v>4</v>
      </c>
      <c r="P762" s="78"/>
      <c r="R762" s="1">
        <v>8</v>
      </c>
      <c r="S762" s="1" t="str">
        <f>IF(SUM(N596:O596)=R762,"verdadeiro","")</f>
        <v/>
      </c>
    </row>
    <row r="763" spans="1:19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5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675</v>
      </c>
      <c r="K763" s="10" t="s">
        <v>679</v>
      </c>
      <c r="L763" s="9" t="s">
        <v>9</v>
      </c>
      <c r="M763" s="9" t="s">
        <v>10</v>
      </c>
      <c r="N763" s="10">
        <v>3</v>
      </c>
      <c r="O763" s="13">
        <v>4</v>
      </c>
      <c r="P763" s="78"/>
      <c r="R763" s="1">
        <v>14</v>
      </c>
      <c r="S763" s="1" t="str">
        <f>IF(SUM(N597:O597)=R763,"verdadeiro","")</f>
        <v/>
      </c>
    </row>
    <row r="764" spans="1:19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5"/>
      <c r="F764" s="7" t="s">
        <v>152</v>
      </c>
      <c r="G764" s="7" t="s">
        <v>11</v>
      </c>
      <c r="H764" s="7" t="s">
        <v>133</v>
      </c>
      <c r="I764" s="2"/>
      <c r="J764" s="10" t="s">
        <v>691</v>
      </c>
      <c r="K764" s="10" t="s">
        <v>692</v>
      </c>
      <c r="L764" s="9" t="s">
        <v>9</v>
      </c>
      <c r="M764" s="9" t="s">
        <v>10</v>
      </c>
      <c r="N764" s="10">
        <v>4</v>
      </c>
      <c r="O764" s="13">
        <v>11</v>
      </c>
      <c r="P764" s="78"/>
      <c r="R764" s="1">
        <v>8</v>
      </c>
      <c r="S764" s="1" t="str">
        <f>IF(SUM(N598:O598)=R764,"verdadeiro","")</f>
        <v/>
      </c>
    </row>
    <row r="765" spans="1:19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5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675</v>
      </c>
      <c r="K765" s="10" t="s">
        <v>679</v>
      </c>
      <c r="L765" s="9" t="s">
        <v>9</v>
      </c>
      <c r="M765" s="9" t="s">
        <v>10</v>
      </c>
      <c r="N765" s="10">
        <v>3</v>
      </c>
      <c r="O765" s="13">
        <v>4</v>
      </c>
      <c r="P765" s="78"/>
      <c r="R765" s="1">
        <v>14</v>
      </c>
      <c r="S765" s="1" t="str">
        <f>IF(SUM(N599:O599)=R765,"verdadeiro","")</f>
        <v/>
      </c>
    </row>
    <row r="766" spans="1:19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5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675</v>
      </c>
      <c r="K766" s="10" t="s">
        <v>679</v>
      </c>
      <c r="L766" s="9" t="s">
        <v>9</v>
      </c>
      <c r="M766" s="9" t="s">
        <v>10</v>
      </c>
      <c r="N766" s="10">
        <v>3</v>
      </c>
      <c r="O766" s="13">
        <v>4</v>
      </c>
      <c r="P766" s="78"/>
      <c r="R766" s="1">
        <v>8</v>
      </c>
      <c r="S766" s="1" t="str">
        <f>IF(SUM(N600:O600)=R766,"verdadeiro","")</f>
        <v/>
      </c>
    </row>
    <row r="767" spans="1:19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5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675</v>
      </c>
      <c r="K767" s="10" t="s">
        <v>679</v>
      </c>
      <c r="L767" s="9" t="s">
        <v>9</v>
      </c>
      <c r="M767" s="9" t="s">
        <v>10</v>
      </c>
      <c r="N767" s="10">
        <v>3</v>
      </c>
      <c r="O767" s="13">
        <v>4</v>
      </c>
      <c r="P767" s="78"/>
      <c r="R767" s="1">
        <v>14</v>
      </c>
      <c r="S767" s="1" t="str">
        <f>IF(SUM(N602:O602)=R767,"verdadeiro","")</f>
        <v/>
      </c>
    </row>
    <row r="768" spans="1:19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5"/>
      <c r="F768" s="7" t="s">
        <v>152</v>
      </c>
      <c r="G768" s="7" t="s">
        <v>11</v>
      </c>
      <c r="H768" s="7" t="s">
        <v>133</v>
      </c>
      <c r="I768" s="2"/>
      <c r="J768" s="10" t="s">
        <v>691</v>
      </c>
      <c r="K768" s="10" t="s">
        <v>692</v>
      </c>
      <c r="L768" s="9" t="s">
        <v>9</v>
      </c>
      <c r="M768" s="9" t="s">
        <v>10</v>
      </c>
      <c r="N768" s="10">
        <v>4</v>
      </c>
      <c r="O768" s="13">
        <v>11</v>
      </c>
      <c r="P768" s="78"/>
      <c r="R768" s="1">
        <v>8</v>
      </c>
      <c r="S768" s="1" t="str">
        <f>IF(SUM(N603:O603)=R768,"verdadeiro","")</f>
        <v/>
      </c>
    </row>
    <row r="769" spans="1:19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5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677</v>
      </c>
      <c r="K769" s="10" t="s">
        <v>678</v>
      </c>
      <c r="L769" s="9" t="s">
        <v>9</v>
      </c>
      <c r="M769" s="9" t="s">
        <v>10</v>
      </c>
      <c r="N769" s="10">
        <v>4</v>
      </c>
      <c r="O769" s="13">
        <v>4</v>
      </c>
      <c r="P769" s="78"/>
      <c r="R769" s="1">
        <v>14</v>
      </c>
      <c r="S769" s="1" t="str">
        <f>IF(SUM(N604:O604)=R769,"verdadeiro","")</f>
        <v/>
      </c>
    </row>
    <row r="770" spans="1:19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5"/>
      <c r="F770" s="7" t="s">
        <v>152</v>
      </c>
      <c r="G770" s="7" t="s">
        <v>11</v>
      </c>
      <c r="H770" s="7" t="s">
        <v>133</v>
      </c>
      <c r="I770" s="2"/>
      <c r="J770" s="10" t="s">
        <v>691</v>
      </c>
      <c r="K770" s="10" t="s">
        <v>692</v>
      </c>
      <c r="L770" s="9" t="s">
        <v>9</v>
      </c>
      <c r="M770" s="9" t="s">
        <v>10</v>
      </c>
      <c r="N770" s="10">
        <v>4</v>
      </c>
      <c r="O770" s="13">
        <v>11</v>
      </c>
      <c r="P770" s="78"/>
      <c r="R770" s="1">
        <v>8</v>
      </c>
      <c r="S770" s="1" t="str">
        <f>IF(SUM(N605:O605)=R770,"verdadeiro","")</f>
        <v/>
      </c>
    </row>
    <row r="771" spans="1:19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5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670</v>
      </c>
      <c r="K771" s="10" t="s">
        <v>671</v>
      </c>
      <c r="L771" s="9" t="s">
        <v>9</v>
      </c>
      <c r="M771" s="9" t="s">
        <v>10</v>
      </c>
      <c r="N771" s="10">
        <v>4</v>
      </c>
      <c r="O771" s="13">
        <v>6</v>
      </c>
      <c r="P771" s="78" t="s">
        <v>785</v>
      </c>
      <c r="R771" s="1">
        <v>14</v>
      </c>
      <c r="S771" s="1" t="str">
        <f>IF(SUM(N606:O606)=R771,"verdadeiro","")</f>
        <v/>
      </c>
    </row>
    <row r="772" spans="1:19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5"/>
      <c r="F772" s="7" t="s">
        <v>152</v>
      </c>
      <c r="G772" s="7" t="s">
        <v>11</v>
      </c>
      <c r="H772" s="7" t="s">
        <v>133</v>
      </c>
      <c r="I772" s="2"/>
      <c r="J772" s="10" t="s">
        <v>691</v>
      </c>
      <c r="K772" s="10" t="s">
        <v>692</v>
      </c>
      <c r="L772" s="9" t="s">
        <v>9</v>
      </c>
      <c r="M772" s="9" t="s">
        <v>10</v>
      </c>
      <c r="N772" s="10">
        <v>4</v>
      </c>
      <c r="O772" s="13">
        <v>11</v>
      </c>
      <c r="P772" s="78"/>
      <c r="R772" s="1">
        <v>8</v>
      </c>
      <c r="S772" s="1" t="str">
        <f>IF(SUM(N607:O607)=R772,"verdadeiro","")</f>
        <v/>
      </c>
    </row>
    <row r="773" spans="1:19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5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676</v>
      </c>
      <c r="K773" s="10" t="s">
        <v>670</v>
      </c>
      <c r="L773" s="9" t="s">
        <v>9</v>
      </c>
      <c r="M773" s="9" t="s">
        <v>10</v>
      </c>
      <c r="N773" s="10">
        <v>4</v>
      </c>
      <c r="O773" s="13">
        <v>1</v>
      </c>
      <c r="P773" s="78"/>
      <c r="R773" s="1">
        <v>14</v>
      </c>
      <c r="S773" s="1" t="str">
        <f>IF(SUM(N608:O608)=R773,"verdadeiro","")</f>
        <v/>
      </c>
    </row>
    <row r="774" spans="1:19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5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673</v>
      </c>
      <c r="K774" s="10" t="s">
        <v>674</v>
      </c>
      <c r="L774" s="9" t="s">
        <v>9</v>
      </c>
      <c r="M774" s="9" t="s">
        <v>10</v>
      </c>
      <c r="N774" s="10">
        <v>4</v>
      </c>
      <c r="O774" s="13">
        <v>2</v>
      </c>
      <c r="P774" s="78"/>
      <c r="R774" s="1">
        <v>8</v>
      </c>
      <c r="S774" s="1" t="str">
        <f>IF(SUM(N609:O609)=R774,"verdadeiro","")</f>
        <v/>
      </c>
    </row>
    <row r="775" spans="1:19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5"/>
      <c r="F775" s="7" t="s">
        <v>152</v>
      </c>
      <c r="G775" s="7" t="s">
        <v>17</v>
      </c>
      <c r="H775" s="7" t="s">
        <v>146</v>
      </c>
      <c r="I775" s="2"/>
      <c r="J775" s="10" t="s">
        <v>691</v>
      </c>
      <c r="K775" s="10" t="s">
        <v>692</v>
      </c>
      <c r="L775" s="9" t="s">
        <v>9</v>
      </c>
      <c r="M775" s="9" t="s">
        <v>10</v>
      </c>
      <c r="N775" s="10">
        <v>5</v>
      </c>
      <c r="O775" s="13">
        <v>10</v>
      </c>
      <c r="P775" s="78"/>
      <c r="R775" s="1">
        <v>14</v>
      </c>
      <c r="S775" s="1" t="str">
        <f>IF(SUM(N610:O610)=R775,"verdadeiro","")</f>
        <v/>
      </c>
    </row>
    <row r="776" spans="1:19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5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673</v>
      </c>
      <c r="K776" s="10" t="s">
        <v>674</v>
      </c>
      <c r="L776" s="9" t="s">
        <v>9</v>
      </c>
      <c r="M776" s="9" t="s">
        <v>10</v>
      </c>
      <c r="N776" s="10">
        <v>4</v>
      </c>
      <c r="O776" s="13">
        <v>2</v>
      </c>
      <c r="P776" s="78"/>
      <c r="R776" s="1">
        <v>8</v>
      </c>
      <c r="S776" s="1" t="str">
        <f>IF(SUM(N611:O611)=R776,"verdadeiro","")</f>
        <v/>
      </c>
    </row>
    <row r="777" spans="1:19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5"/>
      <c r="F777" s="7" t="s">
        <v>152</v>
      </c>
      <c r="G777" s="7" t="s">
        <v>17</v>
      </c>
      <c r="H777" s="7" t="s">
        <v>146</v>
      </c>
      <c r="I777" s="2"/>
      <c r="J777" s="10" t="s">
        <v>691</v>
      </c>
      <c r="K777" s="10" t="s">
        <v>692</v>
      </c>
      <c r="L777" s="9" t="s">
        <v>9</v>
      </c>
      <c r="M777" s="9" t="s">
        <v>10</v>
      </c>
      <c r="N777" s="10">
        <v>5</v>
      </c>
      <c r="O777" s="13">
        <v>10</v>
      </c>
      <c r="P777" s="78"/>
      <c r="R777" s="1">
        <v>14</v>
      </c>
      <c r="S777" s="1" t="str">
        <f>IF(SUM(N612:O612)=R777,"verdadeiro","")</f>
        <v/>
      </c>
    </row>
    <row r="778" spans="1:19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5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673</v>
      </c>
      <c r="K778" s="10" t="s">
        <v>674</v>
      </c>
      <c r="L778" s="9" t="s">
        <v>9</v>
      </c>
      <c r="M778" s="9" t="s">
        <v>10</v>
      </c>
      <c r="N778" s="10">
        <v>4</v>
      </c>
      <c r="O778" s="13">
        <v>2</v>
      </c>
      <c r="P778" s="78"/>
      <c r="R778" s="1">
        <v>8</v>
      </c>
      <c r="S778" s="1" t="str">
        <f>IF(SUM(N613:O613)=R778,"verdadeiro","")</f>
        <v/>
      </c>
    </row>
    <row r="779" spans="1:19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5"/>
      <c r="F779" s="7" t="s">
        <v>152</v>
      </c>
      <c r="G779" s="7" t="s">
        <v>17</v>
      </c>
      <c r="H779" s="7" t="s">
        <v>146</v>
      </c>
      <c r="I779" s="2"/>
      <c r="J779" s="10" t="s">
        <v>691</v>
      </c>
      <c r="K779" s="10" t="s">
        <v>692</v>
      </c>
      <c r="L779" s="9" t="s">
        <v>9</v>
      </c>
      <c r="M779" s="9" t="s">
        <v>10</v>
      </c>
      <c r="N779" s="10">
        <v>5</v>
      </c>
      <c r="O779" s="13">
        <v>10</v>
      </c>
      <c r="P779" s="78"/>
      <c r="R779" s="1">
        <v>14</v>
      </c>
      <c r="S779" s="1" t="str">
        <f>IF(SUM(N614:O614)=R779,"verdadeiro","")</f>
        <v/>
      </c>
    </row>
    <row r="780" spans="1:19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5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673</v>
      </c>
      <c r="K780" s="10" t="s">
        <v>674</v>
      </c>
      <c r="L780" s="9" t="s">
        <v>9</v>
      </c>
      <c r="M780" s="9" t="s">
        <v>10</v>
      </c>
      <c r="N780" s="10">
        <v>4</v>
      </c>
      <c r="O780" s="13">
        <v>2</v>
      </c>
      <c r="P780" s="78"/>
      <c r="R780" s="1">
        <v>8</v>
      </c>
      <c r="S780" s="1" t="str">
        <f>IF(SUM(N615:O615)=R780,"verdadeiro","")</f>
        <v/>
      </c>
    </row>
    <row r="781" spans="1:19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5"/>
      <c r="F781" s="7" t="s">
        <v>152</v>
      </c>
      <c r="G781" s="7" t="s">
        <v>17</v>
      </c>
      <c r="H781" s="7" t="s">
        <v>146</v>
      </c>
      <c r="I781" s="2"/>
      <c r="J781" s="10" t="s">
        <v>691</v>
      </c>
      <c r="K781" s="10" t="s">
        <v>692</v>
      </c>
      <c r="L781" s="9" t="s">
        <v>9</v>
      </c>
      <c r="M781" s="9" t="s">
        <v>10</v>
      </c>
      <c r="N781" s="10">
        <v>5</v>
      </c>
      <c r="O781" s="13">
        <v>10</v>
      </c>
      <c r="P781" s="78"/>
      <c r="R781" s="1">
        <v>14</v>
      </c>
      <c r="S781" s="1" t="str">
        <f>IF(SUM(N616:O616)=R781,"verdadeiro","")</f>
        <v/>
      </c>
    </row>
    <row r="782" spans="1:19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5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673</v>
      </c>
      <c r="K782" s="10" t="s">
        <v>674</v>
      </c>
      <c r="L782" s="9" t="s">
        <v>9</v>
      </c>
      <c r="M782" s="9" t="s">
        <v>10</v>
      </c>
      <c r="N782" s="10">
        <v>4</v>
      </c>
      <c r="O782" s="13">
        <v>2</v>
      </c>
      <c r="P782" s="78"/>
      <c r="R782" s="1">
        <v>8</v>
      </c>
      <c r="S782" s="1" t="str">
        <f>IF(SUM(N617:O617)=R782,"verdadeiro","")</f>
        <v/>
      </c>
    </row>
    <row r="783" spans="1:19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5"/>
      <c r="F783" s="7" t="s">
        <v>152</v>
      </c>
      <c r="G783" s="7" t="s">
        <v>17</v>
      </c>
      <c r="H783" s="7" t="s">
        <v>146</v>
      </c>
      <c r="I783" s="2"/>
      <c r="J783" s="10" t="s">
        <v>691</v>
      </c>
      <c r="K783" s="10" t="s">
        <v>692</v>
      </c>
      <c r="L783" s="9" t="s">
        <v>9</v>
      </c>
      <c r="M783" s="9" t="s">
        <v>10</v>
      </c>
      <c r="N783" s="10">
        <v>5</v>
      </c>
      <c r="O783" s="13">
        <v>10</v>
      </c>
      <c r="P783" s="78"/>
      <c r="R783" s="1">
        <v>14</v>
      </c>
      <c r="S783" s="1" t="str">
        <f>IF(SUM(N618:O618)=R783,"verdadeiro","")</f>
        <v/>
      </c>
    </row>
    <row r="784" spans="1:19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5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673</v>
      </c>
      <c r="K784" s="10" t="s">
        <v>674</v>
      </c>
      <c r="L784" s="9" t="s">
        <v>9</v>
      </c>
      <c r="M784" s="9" t="s">
        <v>10</v>
      </c>
      <c r="N784" s="10">
        <v>4</v>
      </c>
      <c r="O784" s="13">
        <v>2</v>
      </c>
      <c r="P784" s="78"/>
      <c r="R784" s="1">
        <v>8</v>
      </c>
      <c r="S784" s="1" t="str">
        <f>IF(SUM(N619:O619)=R784,"verdadeiro","")</f>
        <v/>
      </c>
    </row>
    <row r="785" spans="1:19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5"/>
      <c r="F785" s="7" t="s">
        <v>152</v>
      </c>
      <c r="G785" s="7" t="s">
        <v>17</v>
      </c>
      <c r="H785" s="7" t="s">
        <v>146</v>
      </c>
      <c r="I785" s="2"/>
      <c r="J785" s="10" t="s">
        <v>691</v>
      </c>
      <c r="K785" s="10" t="s">
        <v>692</v>
      </c>
      <c r="L785" s="9" t="s">
        <v>9</v>
      </c>
      <c r="M785" s="9" t="s">
        <v>10</v>
      </c>
      <c r="N785" s="10">
        <v>5</v>
      </c>
      <c r="O785" s="13">
        <v>10</v>
      </c>
      <c r="P785" s="78"/>
      <c r="R785" s="1">
        <v>14</v>
      </c>
      <c r="S785" s="1" t="str">
        <f>IF(SUM(N620:O620)=R785,"verdadeiro","")</f>
        <v/>
      </c>
    </row>
    <row r="786" spans="1:19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5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676</v>
      </c>
      <c r="K786" s="10" t="s">
        <v>670</v>
      </c>
      <c r="L786" s="9" t="s">
        <v>9</v>
      </c>
      <c r="M786" s="9" t="s">
        <v>10</v>
      </c>
      <c r="N786" s="10">
        <v>4</v>
      </c>
      <c r="O786" s="13">
        <v>1</v>
      </c>
      <c r="P786" s="78"/>
      <c r="R786" s="1">
        <v>8</v>
      </c>
      <c r="S786" s="1" t="str">
        <f>IF(SUM(N621:O621)=R786,"verdadeiro","")</f>
        <v/>
      </c>
    </row>
    <row r="787" spans="1:19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5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673</v>
      </c>
      <c r="K787" s="10" t="s">
        <v>674</v>
      </c>
      <c r="L787" s="9" t="s">
        <v>9</v>
      </c>
      <c r="M787" s="9" t="s">
        <v>10</v>
      </c>
      <c r="N787" s="10">
        <v>4</v>
      </c>
      <c r="O787" s="13">
        <v>2</v>
      </c>
      <c r="P787" s="78"/>
      <c r="R787" s="1">
        <v>14</v>
      </c>
      <c r="S787" s="1" t="str">
        <f>IF(SUM(N624:O624)=R787,"verdadeiro","")</f>
        <v/>
      </c>
    </row>
    <row r="788" spans="1:19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5"/>
      <c r="F788" s="7" t="s">
        <v>152</v>
      </c>
      <c r="G788" s="7" t="s">
        <v>20</v>
      </c>
      <c r="H788" s="7" t="s">
        <v>135</v>
      </c>
      <c r="I788" s="2"/>
      <c r="J788" s="10" t="s">
        <v>678</v>
      </c>
      <c r="K788" s="10" t="s">
        <v>693</v>
      </c>
      <c r="L788" s="9" t="s">
        <v>9</v>
      </c>
      <c r="M788" s="9" t="s">
        <v>10</v>
      </c>
      <c r="N788" s="10">
        <v>5</v>
      </c>
      <c r="O788" s="13">
        <v>11</v>
      </c>
      <c r="P788" s="78"/>
      <c r="R788" s="1">
        <v>8</v>
      </c>
      <c r="S788" s="1" t="str">
        <f>IF(SUM(N625:O625)=R788,"verdadeiro","")</f>
        <v/>
      </c>
    </row>
    <row r="789" spans="1:19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5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675</v>
      </c>
      <c r="K789" s="10" t="s">
        <v>679</v>
      </c>
      <c r="L789" s="9" t="s">
        <v>9</v>
      </c>
      <c r="M789" s="9" t="s">
        <v>10</v>
      </c>
      <c r="N789" s="10">
        <v>4</v>
      </c>
      <c r="O789" s="13">
        <v>3</v>
      </c>
      <c r="P789" s="78"/>
      <c r="R789" s="1">
        <v>14</v>
      </c>
      <c r="S789" s="1" t="str">
        <f>IF(SUM(N626:O626)=R789,"verdadeiro","")</f>
        <v/>
      </c>
    </row>
    <row r="790" spans="1:19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5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675</v>
      </c>
      <c r="K790" s="10" t="s">
        <v>679</v>
      </c>
      <c r="L790" s="9" t="s">
        <v>9</v>
      </c>
      <c r="M790" s="9" t="s">
        <v>10</v>
      </c>
      <c r="N790" s="10">
        <v>4</v>
      </c>
      <c r="O790" s="13">
        <v>3</v>
      </c>
      <c r="P790" s="78"/>
      <c r="R790" s="1">
        <v>8</v>
      </c>
      <c r="S790" s="1" t="str">
        <f>IF(SUM(N627:O627)=R790,"verdadeiro","")</f>
        <v/>
      </c>
    </row>
    <row r="791" spans="1:19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5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675</v>
      </c>
      <c r="K791" s="10" t="s">
        <v>679</v>
      </c>
      <c r="L791" s="9" t="s">
        <v>9</v>
      </c>
      <c r="M791" s="9" t="s">
        <v>10</v>
      </c>
      <c r="N791" s="10">
        <v>4</v>
      </c>
      <c r="O791" s="13">
        <v>3</v>
      </c>
      <c r="P791" s="78"/>
      <c r="R791" s="1">
        <v>14</v>
      </c>
      <c r="S791" s="1" t="str">
        <f>IF(SUM(N628:O628)=R791,"verdadeiro","")</f>
        <v/>
      </c>
    </row>
    <row r="792" spans="1:19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5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675</v>
      </c>
      <c r="K792" s="10" t="s">
        <v>679</v>
      </c>
      <c r="L792" s="9" t="s">
        <v>9</v>
      </c>
      <c r="M792" s="9" t="s">
        <v>10</v>
      </c>
      <c r="N792" s="10">
        <v>4</v>
      </c>
      <c r="O792" s="13">
        <v>3</v>
      </c>
      <c r="P792" s="78"/>
      <c r="R792" s="1">
        <v>8</v>
      </c>
      <c r="S792" s="1" t="str">
        <f>IF(SUM(N629:O629)=R792,"verdadeiro","")</f>
        <v/>
      </c>
    </row>
    <row r="793" spans="1:19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5"/>
      <c r="F793" s="7" t="s">
        <v>152</v>
      </c>
      <c r="G793" s="7" t="s">
        <v>20</v>
      </c>
      <c r="H793" s="7" t="s">
        <v>135</v>
      </c>
      <c r="I793" s="2"/>
      <c r="J793" s="10" t="s">
        <v>678</v>
      </c>
      <c r="K793" s="10" t="s">
        <v>693</v>
      </c>
      <c r="L793" s="9" t="s">
        <v>9</v>
      </c>
      <c r="M793" s="9" t="s">
        <v>10</v>
      </c>
      <c r="N793" s="10">
        <v>5</v>
      </c>
      <c r="O793" s="13">
        <v>11</v>
      </c>
      <c r="P793" s="78"/>
      <c r="R793" s="1">
        <v>14</v>
      </c>
      <c r="S793" s="1" t="str">
        <f>IF(SUM(N630:O630)=R793,"verdadeiro","")</f>
        <v/>
      </c>
    </row>
    <row r="794" spans="1:19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5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675</v>
      </c>
      <c r="K794" s="10" t="s">
        <v>679</v>
      </c>
      <c r="L794" s="9" t="s">
        <v>9</v>
      </c>
      <c r="M794" s="9" t="s">
        <v>10</v>
      </c>
      <c r="N794" s="10">
        <v>4</v>
      </c>
      <c r="O794" s="13">
        <v>3</v>
      </c>
      <c r="P794" s="78"/>
      <c r="R794" s="1">
        <v>8</v>
      </c>
      <c r="S794" s="1" t="str">
        <f>IF(SUM(N631:O631)=R794,"verdadeiro","")</f>
        <v/>
      </c>
    </row>
    <row r="795" spans="1:19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5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675</v>
      </c>
      <c r="K795" s="10" t="s">
        <v>679</v>
      </c>
      <c r="L795" s="9" t="s">
        <v>9</v>
      </c>
      <c r="M795" s="9" t="s">
        <v>10</v>
      </c>
      <c r="N795" s="10">
        <v>4</v>
      </c>
      <c r="O795" s="13">
        <v>3</v>
      </c>
      <c r="P795" s="78"/>
      <c r="R795" s="1">
        <v>14</v>
      </c>
      <c r="S795" s="1" t="str">
        <f>IF(SUM(N636:O636)=R795,"verdadeiro","")</f>
        <v/>
      </c>
    </row>
    <row r="796" spans="1:19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5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675</v>
      </c>
      <c r="K796" s="10" t="s">
        <v>679</v>
      </c>
      <c r="L796" s="9" t="s">
        <v>9</v>
      </c>
      <c r="M796" s="9" t="s">
        <v>10</v>
      </c>
      <c r="N796" s="10">
        <v>4</v>
      </c>
      <c r="O796" s="13">
        <v>3</v>
      </c>
      <c r="P796" s="78"/>
      <c r="R796" s="1">
        <v>8</v>
      </c>
      <c r="S796" s="1" t="str">
        <f>IF(SUM(N637:O637)=R796,"verdadeiro","")</f>
        <v/>
      </c>
    </row>
    <row r="797" spans="1:19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5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675</v>
      </c>
      <c r="K797" s="10" t="s">
        <v>679</v>
      </c>
      <c r="L797" s="9" t="s">
        <v>9</v>
      </c>
      <c r="M797" s="9" t="s">
        <v>10</v>
      </c>
      <c r="N797" s="10">
        <v>4</v>
      </c>
      <c r="O797" s="13">
        <v>3</v>
      </c>
      <c r="P797" s="78"/>
      <c r="R797" s="1">
        <v>14</v>
      </c>
      <c r="S797" s="1" t="str">
        <f>IF(SUM(N638:O638)=R797,"verdadeiro","")</f>
        <v/>
      </c>
    </row>
    <row r="798" spans="1:19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5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675</v>
      </c>
      <c r="K798" s="10" t="s">
        <v>679</v>
      </c>
      <c r="L798" s="9" t="s">
        <v>9</v>
      </c>
      <c r="M798" s="9" t="s">
        <v>10</v>
      </c>
      <c r="N798" s="10">
        <v>4</v>
      </c>
      <c r="O798" s="13">
        <v>3</v>
      </c>
      <c r="P798" s="78"/>
      <c r="R798" s="1">
        <v>8</v>
      </c>
      <c r="S798" s="1" t="str">
        <f>IF(SUM(N639:O639)=R798,"verdadeiro","")</f>
        <v/>
      </c>
    </row>
    <row r="799" spans="1:19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5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675</v>
      </c>
      <c r="K799" s="10" t="s">
        <v>679</v>
      </c>
      <c r="L799" s="9" t="s">
        <v>9</v>
      </c>
      <c r="M799" s="9" t="s">
        <v>10</v>
      </c>
      <c r="N799" s="10">
        <v>4</v>
      </c>
      <c r="O799" s="13">
        <v>3</v>
      </c>
      <c r="P799" s="78"/>
      <c r="R799" s="1">
        <v>14</v>
      </c>
      <c r="S799" s="1" t="str">
        <f>IF(SUM(N640:O640)=R799,"verdadeiro","")</f>
        <v/>
      </c>
    </row>
    <row r="800" spans="1:19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5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675</v>
      </c>
      <c r="K800" s="10" t="s">
        <v>679</v>
      </c>
      <c r="L800" s="9" t="s">
        <v>9</v>
      </c>
      <c r="M800" s="9" t="s">
        <v>10</v>
      </c>
      <c r="N800" s="10">
        <v>4</v>
      </c>
      <c r="O800" s="13">
        <v>3</v>
      </c>
      <c r="P800" s="78"/>
      <c r="R800" s="1">
        <v>8</v>
      </c>
      <c r="S800" s="1" t="str">
        <f>IF(SUM(N641:O641)=R800,"verdadeiro","")</f>
        <v/>
      </c>
    </row>
    <row r="801" spans="1:19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5"/>
      <c r="F801" s="7" t="s">
        <v>152</v>
      </c>
      <c r="G801" s="7" t="s">
        <v>20</v>
      </c>
      <c r="H801" s="7" t="s">
        <v>135</v>
      </c>
      <c r="I801" s="2"/>
      <c r="J801" s="10" t="s">
        <v>678</v>
      </c>
      <c r="K801" s="10" t="s">
        <v>693</v>
      </c>
      <c r="L801" s="9" t="s">
        <v>9</v>
      </c>
      <c r="M801" s="9" t="s">
        <v>10</v>
      </c>
      <c r="N801" s="10">
        <v>5</v>
      </c>
      <c r="O801" s="13">
        <v>11</v>
      </c>
      <c r="P801" s="78"/>
      <c r="R801" s="1">
        <v>14</v>
      </c>
      <c r="S801" s="1" t="str">
        <f>IF(SUM(N644:O644)=R801,"verdadeiro","")</f>
        <v/>
      </c>
    </row>
    <row r="802" spans="1:19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5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675</v>
      </c>
      <c r="K802" s="10" t="s">
        <v>679</v>
      </c>
      <c r="L802" s="9" t="s">
        <v>9</v>
      </c>
      <c r="M802" s="9" t="s">
        <v>10</v>
      </c>
      <c r="N802" s="10">
        <v>4</v>
      </c>
      <c r="O802" s="13">
        <v>3</v>
      </c>
      <c r="P802" s="78"/>
      <c r="R802" s="1">
        <v>8</v>
      </c>
      <c r="S802" s="1" t="str">
        <f>IF(SUM(N645:O645)=R802,"verdadeiro","")</f>
        <v/>
      </c>
    </row>
    <row r="803" spans="1:19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5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675</v>
      </c>
      <c r="K803" s="10" t="s">
        <v>679</v>
      </c>
      <c r="L803" s="9" t="s">
        <v>9</v>
      </c>
      <c r="M803" s="9" t="s">
        <v>10</v>
      </c>
      <c r="N803" s="10">
        <v>4</v>
      </c>
      <c r="O803" s="13">
        <v>3</v>
      </c>
      <c r="P803" s="78"/>
      <c r="R803" s="1">
        <v>14</v>
      </c>
      <c r="S803" s="1" t="str">
        <f>IF(SUM(N646:O646)=R803,"verdadeiro","")</f>
        <v/>
      </c>
    </row>
    <row r="804" spans="1:19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5"/>
      <c r="F804" s="7" t="s">
        <v>152</v>
      </c>
      <c r="G804" s="7" t="s">
        <v>20</v>
      </c>
      <c r="H804" s="7" t="s">
        <v>135</v>
      </c>
      <c r="I804" s="2"/>
      <c r="J804" s="10" t="s">
        <v>678</v>
      </c>
      <c r="K804" s="10" t="s">
        <v>693</v>
      </c>
      <c r="L804" s="9" t="s">
        <v>9</v>
      </c>
      <c r="M804" s="9" t="s">
        <v>10</v>
      </c>
      <c r="N804" s="10">
        <v>5</v>
      </c>
      <c r="O804" s="13">
        <v>11</v>
      </c>
      <c r="P804" s="78"/>
      <c r="R804" s="1">
        <v>8</v>
      </c>
      <c r="S804" s="1" t="str">
        <f>IF(SUM(N647:O647)=R804,"verdadeiro","")</f>
        <v/>
      </c>
    </row>
    <row r="805" spans="1:19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5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675</v>
      </c>
      <c r="K805" s="10" t="s">
        <v>679</v>
      </c>
      <c r="L805" s="9" t="s">
        <v>9</v>
      </c>
      <c r="M805" s="9" t="s">
        <v>10</v>
      </c>
      <c r="N805" s="10">
        <v>4</v>
      </c>
      <c r="O805" s="13">
        <v>3</v>
      </c>
      <c r="P805" s="78"/>
      <c r="R805" s="1">
        <v>14</v>
      </c>
      <c r="S805" s="1" t="str">
        <f>IF(SUM(N648:O648)=R805,"verdadeiro","")</f>
        <v/>
      </c>
    </row>
    <row r="806" spans="1:19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5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675</v>
      </c>
      <c r="K806" s="10" t="s">
        <v>679</v>
      </c>
      <c r="L806" s="9" t="s">
        <v>9</v>
      </c>
      <c r="M806" s="9" t="s">
        <v>10</v>
      </c>
      <c r="N806" s="10">
        <v>4</v>
      </c>
      <c r="O806" s="13">
        <v>3</v>
      </c>
      <c r="P806" s="78"/>
      <c r="R806" s="1">
        <v>5</v>
      </c>
      <c r="S806" s="1" t="str">
        <f>IF(SUM(N649:O649)=R806,"verdadeiro","")</f>
        <v/>
      </c>
    </row>
    <row r="807" spans="1:19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5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675</v>
      </c>
      <c r="K807" s="10" t="s">
        <v>679</v>
      </c>
      <c r="L807" s="9" t="s">
        <v>9</v>
      </c>
      <c r="M807" s="9" t="s">
        <v>10</v>
      </c>
      <c r="N807" s="10">
        <v>4</v>
      </c>
      <c r="O807" s="13">
        <v>3</v>
      </c>
      <c r="P807" s="78"/>
      <c r="R807" s="1">
        <v>15</v>
      </c>
      <c r="S807" s="1" t="str">
        <f>IF(SUM(N650:O650)=R807,"verdadeiro","")</f>
        <v/>
      </c>
    </row>
    <row r="808" spans="1:19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5"/>
      <c r="F808" s="7" t="s">
        <v>152</v>
      </c>
      <c r="G808" s="7" t="s">
        <v>20</v>
      </c>
      <c r="H808" s="7" t="s">
        <v>135</v>
      </c>
      <c r="I808" s="2"/>
      <c r="J808" s="10" t="s">
        <v>678</v>
      </c>
      <c r="K808" s="10" t="s">
        <v>693</v>
      </c>
      <c r="L808" s="9" t="s">
        <v>9</v>
      </c>
      <c r="M808" s="9" t="s">
        <v>10</v>
      </c>
      <c r="N808" s="10">
        <v>5</v>
      </c>
      <c r="O808" s="13">
        <v>11</v>
      </c>
      <c r="P808" s="78"/>
      <c r="R808" s="1">
        <v>6</v>
      </c>
      <c r="S808" s="1" t="str">
        <f>IF(SUM(N651:O651)=R808,"verdadeiro","")</f>
        <v/>
      </c>
    </row>
    <row r="809" spans="1:19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5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675</v>
      </c>
      <c r="K809" s="10" t="s">
        <v>679</v>
      </c>
      <c r="L809" s="9" t="s">
        <v>9</v>
      </c>
      <c r="M809" s="9" t="s">
        <v>10</v>
      </c>
      <c r="N809" s="10">
        <v>4</v>
      </c>
      <c r="O809" s="13">
        <v>3</v>
      </c>
      <c r="P809" s="78"/>
      <c r="R809" s="1">
        <v>15</v>
      </c>
      <c r="S809" s="1" t="str">
        <f>IF(SUM(N652:O652)=R809,"verdadeiro","")</f>
        <v/>
      </c>
    </row>
    <row r="810" spans="1:19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5"/>
      <c r="F810" s="7" t="s">
        <v>152</v>
      </c>
      <c r="G810" s="7" t="s">
        <v>20</v>
      </c>
      <c r="H810" s="7" t="s">
        <v>135</v>
      </c>
      <c r="I810" s="2"/>
      <c r="J810" s="10" t="s">
        <v>678</v>
      </c>
      <c r="K810" s="10" t="s">
        <v>693</v>
      </c>
      <c r="L810" s="9" t="s">
        <v>9</v>
      </c>
      <c r="M810" s="9" t="s">
        <v>10</v>
      </c>
      <c r="N810" s="10">
        <v>5</v>
      </c>
      <c r="O810" s="13">
        <v>11</v>
      </c>
      <c r="P810" s="78"/>
      <c r="R810" s="1">
        <v>6</v>
      </c>
      <c r="S810" s="1" t="str">
        <f>IF(SUM(N653:O653)=R810,"verdadeiro","")</f>
        <v/>
      </c>
    </row>
    <row r="811" spans="1:19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5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677</v>
      </c>
      <c r="K811" s="10" t="s">
        <v>678</v>
      </c>
      <c r="L811" s="9" t="s">
        <v>9</v>
      </c>
      <c r="M811" s="9" t="s">
        <v>10</v>
      </c>
      <c r="N811" s="10">
        <v>4</v>
      </c>
      <c r="O811" s="13">
        <v>4</v>
      </c>
      <c r="P811" s="78"/>
      <c r="R811" s="1">
        <v>15</v>
      </c>
      <c r="S811" s="1" t="str">
        <f>IF(SUM(N654:O654)=R811,"verdadeiro","")</f>
        <v/>
      </c>
    </row>
    <row r="812" spans="1:19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5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677</v>
      </c>
      <c r="K812" s="10" t="s">
        <v>678</v>
      </c>
      <c r="L812" s="9" t="s">
        <v>9</v>
      </c>
      <c r="M812" s="9" t="s">
        <v>10</v>
      </c>
      <c r="N812" s="10">
        <v>4</v>
      </c>
      <c r="O812" s="13">
        <v>4</v>
      </c>
      <c r="P812" s="78"/>
      <c r="R812" s="1">
        <v>6</v>
      </c>
      <c r="S812" s="1" t="str">
        <f>IF(SUM(N655:O655)=R812,"verdadeiro","")</f>
        <v/>
      </c>
    </row>
    <row r="813" spans="1:19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5"/>
      <c r="F813" s="7" t="s">
        <v>152</v>
      </c>
      <c r="G813" s="7" t="s">
        <v>20</v>
      </c>
      <c r="H813" s="7" t="s">
        <v>135</v>
      </c>
      <c r="I813" s="2"/>
      <c r="J813" s="10" t="s">
        <v>678</v>
      </c>
      <c r="K813" s="10" t="s">
        <v>693</v>
      </c>
      <c r="L813" s="9" t="s">
        <v>9</v>
      </c>
      <c r="M813" s="9" t="s">
        <v>10</v>
      </c>
      <c r="N813" s="10">
        <v>5</v>
      </c>
      <c r="O813" s="13">
        <v>11</v>
      </c>
      <c r="P813" s="78"/>
      <c r="R813" s="1">
        <v>15</v>
      </c>
      <c r="S813" s="1" t="str">
        <f>IF(SUM(N656:O656)=R813,"verdadeiro","")</f>
        <v/>
      </c>
    </row>
    <row r="814" spans="1:19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5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677</v>
      </c>
      <c r="K814" s="10" t="s">
        <v>678</v>
      </c>
      <c r="L814" s="9" t="s">
        <v>9</v>
      </c>
      <c r="M814" s="9" t="s">
        <v>10</v>
      </c>
      <c r="N814" s="10">
        <v>4</v>
      </c>
      <c r="O814" s="13">
        <v>4</v>
      </c>
      <c r="P814" s="78"/>
      <c r="R814" s="1">
        <v>5</v>
      </c>
      <c r="S814" s="1" t="str">
        <f>IF(SUM(N657:O657)=R814,"verdadeiro","")</f>
        <v/>
      </c>
    </row>
    <row r="815" spans="1:19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5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673</v>
      </c>
      <c r="K815" s="10" t="s">
        <v>674</v>
      </c>
      <c r="L815" s="9" t="s">
        <v>9</v>
      </c>
      <c r="M815" s="9" t="s">
        <v>10</v>
      </c>
      <c r="N815" s="10">
        <v>4</v>
      </c>
      <c r="O815" s="13">
        <v>2</v>
      </c>
      <c r="P815" s="78"/>
      <c r="R815" s="1">
        <v>6</v>
      </c>
      <c r="S815" s="1" t="str">
        <f>IF(SUM(N658:O658)=R815,"verdadeiro","")</f>
        <v/>
      </c>
    </row>
    <row r="816" spans="1:19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5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673</v>
      </c>
      <c r="K816" s="10" t="s">
        <v>674</v>
      </c>
      <c r="L816" s="9" t="s">
        <v>9</v>
      </c>
      <c r="M816" s="9" t="s">
        <v>10</v>
      </c>
      <c r="N816" s="10">
        <v>4</v>
      </c>
      <c r="O816" s="13">
        <v>2</v>
      </c>
      <c r="P816" s="78"/>
      <c r="R816" s="1">
        <v>6</v>
      </c>
      <c r="S816" s="1" t="str">
        <f>IF(SUM(N659:O659)=R816,"verdadeiro","")</f>
        <v/>
      </c>
    </row>
    <row r="817" spans="1:19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5"/>
      <c r="F817" s="7" t="s">
        <v>152</v>
      </c>
      <c r="G817" s="7" t="s">
        <v>20</v>
      </c>
      <c r="H817" s="7" t="s">
        <v>135</v>
      </c>
      <c r="I817" s="2"/>
      <c r="J817" s="10" t="s">
        <v>678</v>
      </c>
      <c r="K817" s="10" t="s">
        <v>693</v>
      </c>
      <c r="L817" s="9" t="s">
        <v>9</v>
      </c>
      <c r="M817" s="9" t="s">
        <v>10</v>
      </c>
      <c r="N817" s="10">
        <v>5</v>
      </c>
      <c r="O817" s="13">
        <v>11</v>
      </c>
      <c r="P817" s="78"/>
      <c r="R817" s="1">
        <v>6</v>
      </c>
      <c r="S817" s="1" t="str">
        <f>IF(SUM(N660:O660)=R817,"verdadeiro","")</f>
        <v/>
      </c>
    </row>
    <row r="818" spans="1:19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5"/>
      <c r="F818" s="7" t="s">
        <v>152</v>
      </c>
      <c r="G818" s="7" t="s">
        <v>20</v>
      </c>
      <c r="H818" s="7" t="s">
        <v>135</v>
      </c>
      <c r="I818" s="2"/>
      <c r="J818" s="10" t="s">
        <v>678</v>
      </c>
      <c r="K818" s="10" t="s">
        <v>693</v>
      </c>
      <c r="L818" s="9" t="s">
        <v>9</v>
      </c>
      <c r="M818" s="9" t="s">
        <v>10</v>
      </c>
      <c r="N818" s="10">
        <v>5</v>
      </c>
      <c r="O818" s="13">
        <v>11</v>
      </c>
      <c r="P818" s="78"/>
      <c r="R818" s="1">
        <v>15</v>
      </c>
      <c r="S818" s="1" t="str">
        <f>IF(SUM(N661:O661)=R818,"verdadeiro","")</f>
        <v/>
      </c>
    </row>
    <row r="819" spans="1:19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5"/>
      <c r="F819" s="7" t="s">
        <v>152</v>
      </c>
      <c r="G819" s="7" t="s">
        <v>20</v>
      </c>
      <c r="H819" s="7" t="s">
        <v>135</v>
      </c>
      <c r="I819" s="2"/>
      <c r="J819" s="10" t="s">
        <v>678</v>
      </c>
      <c r="K819" s="10" t="s">
        <v>693</v>
      </c>
      <c r="L819" s="9" t="s">
        <v>9</v>
      </c>
      <c r="M819" s="9" t="s">
        <v>10</v>
      </c>
      <c r="N819" s="10">
        <v>5</v>
      </c>
      <c r="O819" s="13">
        <v>11</v>
      </c>
      <c r="P819" s="78"/>
      <c r="R819" s="1">
        <v>7</v>
      </c>
      <c r="S819" s="1" t="str">
        <f>IF(SUM(N662:O662)=R819,"verdadeiro","")</f>
        <v/>
      </c>
    </row>
    <row r="820" spans="1:19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5"/>
      <c r="F820" s="7" t="s">
        <v>152</v>
      </c>
      <c r="G820" s="7" t="s">
        <v>20</v>
      </c>
      <c r="H820" s="7" t="s">
        <v>135</v>
      </c>
      <c r="I820" s="2"/>
      <c r="J820" s="10" t="s">
        <v>678</v>
      </c>
      <c r="K820" s="10" t="s">
        <v>693</v>
      </c>
      <c r="L820" s="9" t="s">
        <v>9</v>
      </c>
      <c r="M820" s="9" t="s">
        <v>10</v>
      </c>
      <c r="N820" s="10">
        <v>5</v>
      </c>
      <c r="O820" s="13">
        <v>11</v>
      </c>
      <c r="P820" s="78"/>
      <c r="R820" s="1">
        <v>15</v>
      </c>
      <c r="S820" s="1" t="str">
        <f>IF(SUM(N663:O663)=R820,"verdadeiro","")</f>
        <v/>
      </c>
    </row>
    <row r="821" spans="1:19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5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675</v>
      </c>
      <c r="K821" s="10" t="s">
        <v>679</v>
      </c>
      <c r="L821" s="9" t="s">
        <v>9</v>
      </c>
      <c r="M821" s="9" t="s">
        <v>10</v>
      </c>
      <c r="N821" s="10">
        <v>4</v>
      </c>
      <c r="O821" s="13">
        <v>3</v>
      </c>
      <c r="P821" s="78"/>
      <c r="R821" s="1">
        <v>10</v>
      </c>
      <c r="S821" s="1" t="str">
        <f>IF(SUM(N664:O664)=R821,"verdadeiro","")</f>
        <v/>
      </c>
    </row>
    <row r="822" spans="1:19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5"/>
      <c r="F822" s="7" t="s">
        <v>152</v>
      </c>
      <c r="G822" s="7" t="s">
        <v>20</v>
      </c>
      <c r="H822" s="7" t="s">
        <v>135</v>
      </c>
      <c r="I822" s="2"/>
      <c r="J822" s="10" t="s">
        <v>678</v>
      </c>
      <c r="K822" s="10" t="s">
        <v>693</v>
      </c>
      <c r="L822" s="9" t="s">
        <v>9</v>
      </c>
      <c r="M822" s="9" t="s">
        <v>10</v>
      </c>
      <c r="N822" s="10">
        <v>5</v>
      </c>
      <c r="O822" s="13">
        <v>11</v>
      </c>
      <c r="P822" s="78"/>
      <c r="R822" s="1">
        <v>7</v>
      </c>
      <c r="S822" s="1" t="str">
        <f>IF(SUM(N665:O665)=R822,"verdadeiro","")</f>
        <v/>
      </c>
    </row>
    <row r="823" spans="1:19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5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675</v>
      </c>
      <c r="K823" s="10" t="s">
        <v>679</v>
      </c>
      <c r="L823" s="9" t="s">
        <v>9</v>
      </c>
      <c r="M823" s="9" t="s">
        <v>10</v>
      </c>
      <c r="N823" s="10">
        <v>4</v>
      </c>
      <c r="O823" s="13">
        <v>3</v>
      </c>
      <c r="P823" s="78"/>
      <c r="R823" s="1">
        <v>7</v>
      </c>
      <c r="S823" s="1" t="str">
        <f>IF(SUM(N666:O666)=R823,"verdadeiro","")</f>
        <v/>
      </c>
    </row>
    <row r="824" spans="1:19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5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675</v>
      </c>
      <c r="K824" s="10" t="s">
        <v>679</v>
      </c>
      <c r="L824" s="9" t="s">
        <v>9</v>
      </c>
      <c r="M824" s="9" t="s">
        <v>10</v>
      </c>
      <c r="N824" s="10">
        <v>4</v>
      </c>
      <c r="O824" s="13">
        <v>3</v>
      </c>
      <c r="P824" s="78"/>
      <c r="R824" s="1">
        <v>15</v>
      </c>
      <c r="S824" s="1" t="str">
        <f>IF(SUM(N667:O667)=R824,"verdadeiro","")</f>
        <v>verdadeiro</v>
      </c>
    </row>
    <row r="825" spans="1:19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5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675</v>
      </c>
      <c r="K825" s="10" t="s">
        <v>679</v>
      </c>
      <c r="L825" s="9" t="s">
        <v>9</v>
      </c>
      <c r="M825" s="9" t="s">
        <v>10</v>
      </c>
      <c r="N825" s="10">
        <v>4</v>
      </c>
      <c r="O825" s="13">
        <v>3</v>
      </c>
      <c r="P825" s="78"/>
      <c r="R825" s="1">
        <v>6</v>
      </c>
      <c r="S825" s="1" t="str">
        <f>IF(SUM(N668:O668)=R825,"verdadeiro","")</f>
        <v>verdadeiro</v>
      </c>
    </row>
    <row r="826" spans="1:19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5"/>
      <c r="F826" s="7" t="s">
        <v>152</v>
      </c>
      <c r="G826" s="7" t="s">
        <v>20</v>
      </c>
      <c r="H826" s="7" t="s">
        <v>135</v>
      </c>
      <c r="I826" s="2"/>
      <c r="J826" s="10" t="s">
        <v>678</v>
      </c>
      <c r="K826" s="10" t="s">
        <v>693</v>
      </c>
      <c r="L826" s="9" t="s">
        <v>9</v>
      </c>
      <c r="M826" s="9" t="s">
        <v>10</v>
      </c>
      <c r="N826" s="10">
        <v>5</v>
      </c>
      <c r="O826" s="13">
        <v>11</v>
      </c>
      <c r="P826" s="78"/>
      <c r="R826" s="1">
        <v>7</v>
      </c>
      <c r="S826" s="1" t="str">
        <f>IF(SUM(N669:O669)=R826,"verdadeiro","")</f>
        <v/>
      </c>
    </row>
    <row r="827" spans="1:19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5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675</v>
      </c>
      <c r="K827" s="10" t="s">
        <v>679</v>
      </c>
      <c r="L827" s="9" t="s">
        <v>9</v>
      </c>
      <c r="M827" s="9" t="s">
        <v>10</v>
      </c>
      <c r="N827" s="10">
        <v>4</v>
      </c>
      <c r="O827" s="13">
        <v>3</v>
      </c>
      <c r="P827" s="78"/>
      <c r="R827" s="1">
        <v>15</v>
      </c>
      <c r="S827" s="1" t="str">
        <f>IF(SUM(N670:O670)=R827,"verdadeiro","")</f>
        <v/>
      </c>
    </row>
    <row r="828" spans="1:19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5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675</v>
      </c>
      <c r="K828" s="10" t="s">
        <v>679</v>
      </c>
      <c r="L828" s="9" t="s">
        <v>9</v>
      </c>
      <c r="M828" s="9" t="s">
        <v>10</v>
      </c>
      <c r="N828" s="10">
        <v>4</v>
      </c>
      <c r="O828" s="13">
        <v>3</v>
      </c>
      <c r="P828" s="78"/>
      <c r="R828" s="1">
        <v>6</v>
      </c>
      <c r="S828" s="1" t="str">
        <f>IF(SUM(N671:O671)=R828,"verdadeiro","")</f>
        <v/>
      </c>
    </row>
    <row r="829" spans="1:19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5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675</v>
      </c>
      <c r="K829" s="10" t="s">
        <v>679</v>
      </c>
      <c r="L829" s="9" t="s">
        <v>9</v>
      </c>
      <c r="M829" s="9" t="s">
        <v>10</v>
      </c>
      <c r="N829" s="10">
        <v>4</v>
      </c>
      <c r="O829" s="13">
        <v>3</v>
      </c>
      <c r="P829" s="78"/>
      <c r="R829" s="1">
        <v>15</v>
      </c>
      <c r="S829" s="1" t="str">
        <f>IF(SUM(N672:O672)=R829,"verdadeiro","")</f>
        <v/>
      </c>
    </row>
    <row r="830" spans="1:19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5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675</v>
      </c>
      <c r="K830" s="10" t="s">
        <v>679</v>
      </c>
      <c r="L830" s="9" t="s">
        <v>9</v>
      </c>
      <c r="M830" s="9" t="s">
        <v>10</v>
      </c>
      <c r="N830" s="10">
        <v>4</v>
      </c>
      <c r="O830" s="13">
        <v>3</v>
      </c>
      <c r="P830" s="78"/>
      <c r="R830" s="1">
        <v>6</v>
      </c>
      <c r="S830" s="1" t="str">
        <f>IF(SUM(N673:O673)=R830,"verdadeiro","")</f>
        <v>verdadeiro</v>
      </c>
    </row>
    <row r="831" spans="1:19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5"/>
      <c r="F831" s="7" t="s">
        <v>152</v>
      </c>
      <c r="G831" s="7" t="s">
        <v>20</v>
      </c>
      <c r="H831" s="7" t="s">
        <v>135</v>
      </c>
      <c r="I831" s="2"/>
      <c r="J831" s="10" t="s">
        <v>678</v>
      </c>
      <c r="K831" s="10" t="s">
        <v>693</v>
      </c>
      <c r="L831" s="9" t="s">
        <v>9</v>
      </c>
      <c r="M831" s="9" t="s">
        <v>10</v>
      </c>
      <c r="N831" s="10">
        <v>5</v>
      </c>
      <c r="O831" s="13">
        <v>11</v>
      </c>
      <c r="P831" s="78"/>
      <c r="R831" s="1">
        <v>7</v>
      </c>
      <c r="S831" s="1" t="str">
        <f>IF(SUM(N674:O674)=R831,"verdadeiro","")</f>
        <v/>
      </c>
    </row>
    <row r="832" spans="1:19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5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675</v>
      </c>
      <c r="K832" s="10" t="s">
        <v>679</v>
      </c>
      <c r="L832" s="9" t="s">
        <v>9</v>
      </c>
      <c r="M832" s="9" t="s">
        <v>10</v>
      </c>
      <c r="N832" s="10">
        <v>4</v>
      </c>
      <c r="O832" s="13">
        <v>3</v>
      </c>
      <c r="P832" s="78"/>
      <c r="R832" s="1">
        <v>15</v>
      </c>
      <c r="S832" s="1" t="str">
        <f>IF(SUM(N675:O675)=R832,"verdadeiro","")</f>
        <v/>
      </c>
    </row>
    <row r="833" spans="1:19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5"/>
      <c r="F833" s="7" t="s">
        <v>152</v>
      </c>
      <c r="G833" s="7" t="s">
        <v>20</v>
      </c>
      <c r="H833" s="7" t="s">
        <v>135</v>
      </c>
      <c r="I833" s="2"/>
      <c r="J833" s="10" t="s">
        <v>678</v>
      </c>
      <c r="K833" s="10" t="s">
        <v>693</v>
      </c>
      <c r="L833" s="9" t="s">
        <v>9</v>
      </c>
      <c r="M833" s="9" t="s">
        <v>10</v>
      </c>
      <c r="N833" s="10">
        <v>5</v>
      </c>
      <c r="O833" s="13">
        <v>11</v>
      </c>
      <c r="P833" s="78"/>
      <c r="R833" s="1">
        <v>5</v>
      </c>
      <c r="S833" s="1" t="str">
        <f>IF(SUM(N676:O676)=R833,"verdadeiro","")</f>
        <v/>
      </c>
    </row>
    <row r="834" spans="1:19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5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675</v>
      </c>
      <c r="K834" s="10" t="s">
        <v>679</v>
      </c>
      <c r="L834" s="9" t="s">
        <v>9</v>
      </c>
      <c r="M834" s="9" t="s">
        <v>10</v>
      </c>
      <c r="N834" s="10">
        <v>4</v>
      </c>
      <c r="O834" s="13">
        <v>3</v>
      </c>
      <c r="P834" s="78"/>
      <c r="R834" s="1">
        <v>15</v>
      </c>
      <c r="S834" s="1" t="str">
        <f>IF(SUM(N677:O677)=R834,"verdadeiro","")</f>
        <v/>
      </c>
    </row>
    <row r="835" spans="1:19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5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675</v>
      </c>
      <c r="K835" s="10" t="s">
        <v>679</v>
      </c>
      <c r="L835" s="9" t="s">
        <v>9</v>
      </c>
      <c r="M835" s="9" t="s">
        <v>10</v>
      </c>
      <c r="N835" s="10">
        <v>4</v>
      </c>
      <c r="O835" s="13">
        <v>3</v>
      </c>
      <c r="P835" s="78"/>
      <c r="R835" s="1">
        <v>7</v>
      </c>
      <c r="S835" s="1" t="str">
        <f>IF(SUM(N678:O678)=R835,"verdadeiro","")</f>
        <v/>
      </c>
    </row>
    <row r="836" spans="1:19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5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675</v>
      </c>
      <c r="K836" s="10" t="s">
        <v>679</v>
      </c>
      <c r="L836" s="9" t="s">
        <v>9</v>
      </c>
      <c r="M836" s="9" t="s">
        <v>10</v>
      </c>
      <c r="N836" s="10">
        <v>4</v>
      </c>
      <c r="O836" s="13">
        <v>3</v>
      </c>
      <c r="P836" s="78"/>
      <c r="R836" s="1">
        <v>15</v>
      </c>
      <c r="S836" s="1" t="str">
        <f>IF(SUM(N679:O679)=R836,"verdadeiro","")</f>
        <v/>
      </c>
    </row>
    <row r="837" spans="1:19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5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675</v>
      </c>
      <c r="K837" s="10" t="s">
        <v>679</v>
      </c>
      <c r="L837" s="9" t="s">
        <v>9</v>
      </c>
      <c r="M837" s="9" t="s">
        <v>10</v>
      </c>
      <c r="N837" s="10">
        <v>4</v>
      </c>
      <c r="O837" s="13">
        <v>3</v>
      </c>
      <c r="P837" s="78"/>
      <c r="R837" s="1">
        <v>7</v>
      </c>
      <c r="S837" s="1" t="str">
        <f>IF(SUM(N680:O680)=R837,"verdadeiro","")</f>
        <v>verdadeiro</v>
      </c>
    </row>
    <row r="838" spans="1:19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5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675</v>
      </c>
      <c r="K838" s="10" t="s">
        <v>679</v>
      </c>
      <c r="L838" s="9" t="s">
        <v>9</v>
      </c>
      <c r="M838" s="9" t="s">
        <v>10</v>
      </c>
      <c r="N838" s="10">
        <v>4</v>
      </c>
      <c r="O838" s="13">
        <v>3</v>
      </c>
      <c r="P838" s="78"/>
      <c r="R838" s="1">
        <v>15</v>
      </c>
      <c r="S838" s="1" t="str">
        <f>IF(SUM(N681:O681)=R838,"verdadeiro","")</f>
        <v/>
      </c>
    </row>
    <row r="839" spans="1:19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5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675</v>
      </c>
      <c r="K839" s="10" t="s">
        <v>679</v>
      </c>
      <c r="L839" s="9" t="s">
        <v>9</v>
      </c>
      <c r="M839" s="9" t="s">
        <v>10</v>
      </c>
      <c r="N839" s="10">
        <v>4</v>
      </c>
      <c r="O839" s="13">
        <v>3</v>
      </c>
      <c r="P839" s="78"/>
      <c r="R839" s="1">
        <v>7</v>
      </c>
      <c r="S839" s="1" t="str">
        <f>IF(SUM(N682:O682)=R839,"verdadeiro","")</f>
        <v/>
      </c>
    </row>
    <row r="840" spans="1:19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5"/>
      <c r="F840" s="7" t="s">
        <v>152</v>
      </c>
      <c r="G840" s="7" t="s">
        <v>20</v>
      </c>
      <c r="H840" s="7" t="s">
        <v>135</v>
      </c>
      <c r="I840" s="2"/>
      <c r="J840" s="10" t="s">
        <v>678</v>
      </c>
      <c r="K840" s="10" t="s">
        <v>693</v>
      </c>
      <c r="L840" s="9" t="s">
        <v>9</v>
      </c>
      <c r="M840" s="9" t="s">
        <v>10</v>
      </c>
      <c r="N840" s="10">
        <v>5</v>
      </c>
      <c r="O840" s="13">
        <v>11</v>
      </c>
      <c r="P840" s="78"/>
      <c r="R840" s="1">
        <v>7</v>
      </c>
      <c r="S840" s="1" t="str">
        <f>IF(SUM(N683:O683)=R840,"verdadeiro","")</f>
        <v/>
      </c>
    </row>
    <row r="841" spans="1:19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5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675</v>
      </c>
      <c r="K841" s="10" t="s">
        <v>679</v>
      </c>
      <c r="L841" s="9" t="s">
        <v>9</v>
      </c>
      <c r="M841" s="9" t="s">
        <v>10</v>
      </c>
      <c r="N841" s="10">
        <v>4</v>
      </c>
      <c r="O841" s="13">
        <v>3</v>
      </c>
      <c r="P841" s="78"/>
      <c r="R841" s="1">
        <v>15</v>
      </c>
      <c r="S841" s="1" t="str">
        <f>IF(SUM(N684:O684)=R841,"verdadeiro","")</f>
        <v/>
      </c>
    </row>
    <row r="842" spans="1:19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5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675</v>
      </c>
      <c r="K842" s="10" t="s">
        <v>679</v>
      </c>
      <c r="L842" s="9" t="s">
        <v>9</v>
      </c>
      <c r="M842" s="9" t="s">
        <v>10</v>
      </c>
      <c r="N842" s="10">
        <v>4</v>
      </c>
      <c r="O842" s="13">
        <v>3</v>
      </c>
      <c r="P842" s="78"/>
      <c r="R842" s="1">
        <v>7</v>
      </c>
      <c r="S842" s="1" t="str">
        <f>IF(SUM(N685:O685)=R842,"verdadeiro","")</f>
        <v/>
      </c>
    </row>
    <row r="843" spans="1:19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5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675</v>
      </c>
      <c r="K843" s="10" t="s">
        <v>679</v>
      </c>
      <c r="L843" s="9" t="s">
        <v>9</v>
      </c>
      <c r="M843" s="9" t="s">
        <v>10</v>
      </c>
      <c r="N843" s="10">
        <v>4</v>
      </c>
      <c r="O843" s="13">
        <v>3</v>
      </c>
      <c r="P843" s="78"/>
      <c r="R843" s="1">
        <v>15</v>
      </c>
      <c r="S843" s="1" t="str">
        <f>IF(SUM(N686:O686)=R843,"verdadeiro","")</f>
        <v/>
      </c>
    </row>
    <row r="844" spans="1:19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5"/>
      <c r="F844" s="7" t="s">
        <v>152</v>
      </c>
      <c r="G844" s="7" t="s">
        <v>20</v>
      </c>
      <c r="H844" s="7" t="s">
        <v>135</v>
      </c>
      <c r="I844" s="2"/>
      <c r="J844" s="10" t="s">
        <v>678</v>
      </c>
      <c r="K844" s="10" t="s">
        <v>693</v>
      </c>
      <c r="L844" s="9" t="s">
        <v>9</v>
      </c>
      <c r="M844" s="9" t="s">
        <v>10</v>
      </c>
      <c r="N844" s="10">
        <v>5</v>
      </c>
      <c r="O844" s="13">
        <v>11</v>
      </c>
      <c r="P844" s="78"/>
      <c r="R844" s="1">
        <v>7</v>
      </c>
      <c r="S844" s="1" t="str">
        <f>IF(SUM(N687:O687)=R844,"verdadeiro","")</f>
        <v/>
      </c>
    </row>
    <row r="845" spans="1:19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5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676</v>
      </c>
      <c r="K845" s="10" t="s">
        <v>670</v>
      </c>
      <c r="L845" s="9" t="s">
        <v>9</v>
      </c>
      <c r="M845" s="9" t="s">
        <v>10</v>
      </c>
      <c r="N845" s="10">
        <v>4</v>
      </c>
      <c r="O845" s="13">
        <v>1</v>
      </c>
      <c r="P845" s="78"/>
      <c r="R845" s="1">
        <v>15</v>
      </c>
      <c r="S845" s="1" t="str">
        <f>IF(SUM(N688:O688)=R845,"verdadeiro","")</f>
        <v/>
      </c>
    </row>
    <row r="846" spans="1:19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5"/>
      <c r="F846" s="7" t="s">
        <v>152</v>
      </c>
      <c r="G846" s="7" t="s">
        <v>20</v>
      </c>
      <c r="H846" s="7" t="s">
        <v>135</v>
      </c>
      <c r="I846" s="2"/>
      <c r="J846" s="10" t="s">
        <v>678</v>
      </c>
      <c r="K846" s="10" t="s">
        <v>693</v>
      </c>
      <c r="L846" s="9" t="s">
        <v>9</v>
      </c>
      <c r="M846" s="9" t="s">
        <v>10</v>
      </c>
      <c r="N846" s="10">
        <v>5</v>
      </c>
      <c r="O846" s="13">
        <v>11</v>
      </c>
      <c r="P846" s="78"/>
      <c r="R846" s="1">
        <v>7</v>
      </c>
      <c r="S846" s="1" t="str">
        <f>IF(SUM(N689:O689)=R846,"verdadeiro","")</f>
        <v>verdadeiro</v>
      </c>
    </row>
    <row r="847" spans="1:19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5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670</v>
      </c>
      <c r="K847" s="10" t="s">
        <v>671</v>
      </c>
      <c r="L847" s="9" t="s">
        <v>9</v>
      </c>
      <c r="M847" s="9" t="s">
        <v>10</v>
      </c>
      <c r="N847" s="10">
        <v>3</v>
      </c>
      <c r="O847" s="13">
        <v>7</v>
      </c>
      <c r="P847" s="78"/>
      <c r="R847" s="1">
        <v>15</v>
      </c>
      <c r="S847" s="1" t="str">
        <f>IF(SUM(N690:O690)=R847,"verdadeiro","")</f>
        <v>verdadeiro</v>
      </c>
    </row>
    <row r="848" spans="1:19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5"/>
      <c r="F848" s="7" t="s">
        <v>152</v>
      </c>
      <c r="G848" s="7" t="s">
        <v>20</v>
      </c>
      <c r="H848" s="7" t="s">
        <v>135</v>
      </c>
      <c r="I848" s="2"/>
      <c r="J848" s="10" t="s">
        <v>678</v>
      </c>
      <c r="K848" s="10" t="s">
        <v>693</v>
      </c>
      <c r="L848" s="9" t="s">
        <v>9</v>
      </c>
      <c r="M848" s="9" t="s">
        <v>10</v>
      </c>
      <c r="N848" s="10">
        <v>5</v>
      </c>
      <c r="O848" s="13">
        <v>11</v>
      </c>
      <c r="P848" s="78"/>
      <c r="R848" s="1">
        <v>7</v>
      </c>
      <c r="S848" s="1" t="str">
        <f>IF(SUM(N691:O691)=R848,"verdadeiro","")</f>
        <v/>
      </c>
    </row>
    <row r="849" spans="1:19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5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675</v>
      </c>
      <c r="K849" s="10" t="s">
        <v>679</v>
      </c>
      <c r="L849" s="9" t="s">
        <v>9</v>
      </c>
      <c r="M849" s="9" t="s">
        <v>10</v>
      </c>
      <c r="N849" s="10">
        <v>4</v>
      </c>
      <c r="O849" s="13">
        <v>3</v>
      </c>
      <c r="P849" s="78"/>
      <c r="R849" s="1">
        <v>8</v>
      </c>
      <c r="S849" s="1" t="str">
        <f>IF(SUM(N692:O692)=R849,"verdadeiro","")</f>
        <v/>
      </c>
    </row>
    <row r="850" spans="1:19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5"/>
      <c r="F850" s="7" t="s">
        <v>152</v>
      </c>
      <c r="G850" s="7" t="s">
        <v>20</v>
      </c>
      <c r="H850" s="7" t="s">
        <v>135</v>
      </c>
      <c r="I850" s="2"/>
      <c r="J850" s="10" t="s">
        <v>678</v>
      </c>
      <c r="K850" s="10" t="s">
        <v>693</v>
      </c>
      <c r="L850" s="9" t="s">
        <v>9</v>
      </c>
      <c r="M850" s="9" t="s">
        <v>10</v>
      </c>
      <c r="N850" s="10">
        <v>5</v>
      </c>
      <c r="O850" s="13">
        <v>11</v>
      </c>
      <c r="P850" s="78"/>
      <c r="R850" s="1">
        <v>7</v>
      </c>
      <c r="S850" s="1" t="str">
        <f>IF(SUM(N693:O693)=R850,"verdadeiro","")</f>
        <v>verdadeiro</v>
      </c>
    </row>
    <row r="851" spans="1:19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5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675</v>
      </c>
      <c r="K851" s="10" t="s">
        <v>679</v>
      </c>
      <c r="L851" s="9" t="s">
        <v>9</v>
      </c>
      <c r="M851" s="9" t="s">
        <v>10</v>
      </c>
      <c r="N851" s="10">
        <v>4</v>
      </c>
      <c r="O851" s="13">
        <v>3</v>
      </c>
      <c r="P851" s="78"/>
      <c r="R851" s="1">
        <v>7</v>
      </c>
      <c r="S851" s="1" t="str">
        <f>IF(SUM(N694:O694)=R851,"verdadeiro","")</f>
        <v/>
      </c>
    </row>
    <row r="852" spans="1:19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5"/>
      <c r="F852" s="7" t="s">
        <v>152</v>
      </c>
      <c r="G852" s="7" t="s">
        <v>20</v>
      </c>
      <c r="H852" s="7" t="s">
        <v>135</v>
      </c>
      <c r="I852" s="2"/>
      <c r="J852" s="10" t="s">
        <v>678</v>
      </c>
      <c r="K852" s="10" t="s">
        <v>693</v>
      </c>
      <c r="L852" s="9" t="s">
        <v>9</v>
      </c>
      <c r="M852" s="9" t="s">
        <v>10</v>
      </c>
      <c r="N852" s="10">
        <v>5</v>
      </c>
      <c r="O852" s="13">
        <v>11</v>
      </c>
      <c r="P852" s="78"/>
      <c r="R852" s="1">
        <v>15</v>
      </c>
      <c r="S852" s="1" t="str">
        <f>IF(SUM(N695:O695)=R852,"verdadeiro","")</f>
        <v/>
      </c>
    </row>
    <row r="853" spans="1:19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5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675</v>
      </c>
      <c r="K853" s="10" t="s">
        <v>679</v>
      </c>
      <c r="L853" s="9" t="s">
        <v>9</v>
      </c>
      <c r="M853" s="9" t="s">
        <v>10</v>
      </c>
      <c r="N853" s="10">
        <v>3</v>
      </c>
      <c r="O853" s="13">
        <v>4</v>
      </c>
      <c r="P853" s="78"/>
      <c r="R853" s="1">
        <v>7</v>
      </c>
      <c r="S853" s="1" t="str">
        <f>IF(SUM(N696:O696)=R853,"verdadeiro","")</f>
        <v/>
      </c>
    </row>
    <row r="854" spans="1:19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5"/>
      <c r="F854" s="7" t="s">
        <v>152</v>
      </c>
      <c r="G854" s="7" t="s">
        <v>20</v>
      </c>
      <c r="H854" s="7" t="s">
        <v>135</v>
      </c>
      <c r="I854" s="2"/>
      <c r="J854" s="10" t="s">
        <v>678</v>
      </c>
      <c r="K854" s="10" t="s">
        <v>693</v>
      </c>
      <c r="L854" s="9" t="s">
        <v>9</v>
      </c>
      <c r="M854" s="9" t="s">
        <v>10</v>
      </c>
      <c r="N854" s="10">
        <v>5</v>
      </c>
      <c r="O854" s="13">
        <v>11</v>
      </c>
      <c r="P854" s="78"/>
      <c r="R854" s="1">
        <v>15</v>
      </c>
      <c r="S854" s="1" t="str">
        <f>IF(SUM(N697:O697)=R854,"verdadeiro","")</f>
        <v/>
      </c>
    </row>
    <row r="855" spans="1:19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5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675</v>
      </c>
      <c r="K855" s="10" t="s">
        <v>679</v>
      </c>
      <c r="L855" s="9" t="s">
        <v>9</v>
      </c>
      <c r="M855" s="9" t="s">
        <v>10</v>
      </c>
      <c r="N855" s="10">
        <v>4</v>
      </c>
      <c r="O855" s="13">
        <v>3</v>
      </c>
      <c r="P855" s="78"/>
      <c r="R855" s="1">
        <v>7</v>
      </c>
      <c r="S855" s="1" t="str">
        <f>IF(SUM(N698:O698)=R855,"verdadeiro","")</f>
        <v/>
      </c>
    </row>
    <row r="856" spans="1:19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5"/>
      <c r="F856" s="7" t="s">
        <v>152</v>
      </c>
      <c r="G856" s="7" t="s">
        <v>20</v>
      </c>
      <c r="H856" s="7" t="s">
        <v>135</v>
      </c>
      <c r="I856" s="2"/>
      <c r="J856" s="10" t="s">
        <v>678</v>
      </c>
      <c r="K856" s="10" t="s">
        <v>693</v>
      </c>
      <c r="L856" s="9" t="s">
        <v>9</v>
      </c>
      <c r="M856" s="9" t="s">
        <v>10</v>
      </c>
      <c r="N856" s="10">
        <v>5</v>
      </c>
      <c r="O856" s="13">
        <v>11</v>
      </c>
      <c r="P856" s="78"/>
      <c r="R856" s="1">
        <v>15</v>
      </c>
      <c r="S856" s="1" t="str">
        <f>IF(SUM(N699:O699)=R856,"verdadeiro","")</f>
        <v>verdadeiro</v>
      </c>
    </row>
    <row r="857" spans="1:19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5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675</v>
      </c>
      <c r="K857" s="10" t="s">
        <v>679</v>
      </c>
      <c r="L857" s="9" t="s">
        <v>9</v>
      </c>
      <c r="M857" s="9" t="s">
        <v>10</v>
      </c>
      <c r="N857" s="10">
        <v>4</v>
      </c>
      <c r="O857" s="13">
        <v>3</v>
      </c>
      <c r="P857" s="78"/>
      <c r="R857" s="1">
        <v>7</v>
      </c>
      <c r="S857" s="1" t="str">
        <f>IF(SUM(N700:O700)=R857,"verdadeiro","")</f>
        <v>verdadeiro</v>
      </c>
    </row>
    <row r="858" spans="1:19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5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675</v>
      </c>
      <c r="K858" s="10" t="s">
        <v>679</v>
      </c>
      <c r="L858" s="9" t="s">
        <v>9</v>
      </c>
      <c r="M858" s="9" t="s">
        <v>10</v>
      </c>
      <c r="N858" s="10">
        <v>4</v>
      </c>
      <c r="O858" s="13">
        <v>3</v>
      </c>
      <c r="P858" s="78"/>
      <c r="R858" s="1">
        <v>15</v>
      </c>
      <c r="S858" s="1" t="str">
        <f>IF(SUM(N701:O701)=R858,"verdadeiro","")</f>
        <v>verdadeiro</v>
      </c>
    </row>
    <row r="859" spans="1:19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5"/>
      <c r="F859" s="7" t="s">
        <v>152</v>
      </c>
      <c r="G859" s="7" t="s">
        <v>20</v>
      </c>
      <c r="H859" s="7" t="s">
        <v>135</v>
      </c>
      <c r="I859" s="2"/>
      <c r="J859" s="10" t="s">
        <v>678</v>
      </c>
      <c r="K859" s="10" t="s">
        <v>693</v>
      </c>
      <c r="L859" s="9" t="s">
        <v>9</v>
      </c>
      <c r="M859" s="9" t="s">
        <v>10</v>
      </c>
      <c r="N859" s="10">
        <v>5</v>
      </c>
      <c r="O859" s="13">
        <v>11</v>
      </c>
      <c r="P859" s="78"/>
      <c r="R859" s="1">
        <v>7</v>
      </c>
      <c r="S859" s="1" t="str">
        <f>IF(SUM(N702:O702)=R859,"verdadeiro","")</f>
        <v>verdadeiro</v>
      </c>
    </row>
    <row r="860" spans="1:19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5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675</v>
      </c>
      <c r="K860" s="10" t="s">
        <v>679</v>
      </c>
      <c r="L860" s="9" t="s">
        <v>9</v>
      </c>
      <c r="M860" s="9" t="s">
        <v>10</v>
      </c>
      <c r="N860" s="10">
        <v>4</v>
      </c>
      <c r="O860" s="13">
        <v>3</v>
      </c>
      <c r="P860" s="78"/>
      <c r="R860" s="1">
        <v>7</v>
      </c>
      <c r="S860" s="1" t="str">
        <f>IF(SUM(N703:O703)=R860,"verdadeiro","")</f>
        <v/>
      </c>
    </row>
    <row r="861" spans="1:19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5"/>
      <c r="F861" s="7" t="s">
        <v>152</v>
      </c>
      <c r="G861" s="7" t="s">
        <v>20</v>
      </c>
      <c r="H861" s="7" t="s">
        <v>135</v>
      </c>
      <c r="I861" s="2"/>
      <c r="J861" s="10" t="s">
        <v>678</v>
      </c>
      <c r="K861" s="10" t="s">
        <v>693</v>
      </c>
      <c r="L861" s="9" t="s">
        <v>9</v>
      </c>
      <c r="M861" s="9" t="s">
        <v>10</v>
      </c>
      <c r="N861" s="10">
        <v>5</v>
      </c>
      <c r="O861" s="13">
        <v>11</v>
      </c>
      <c r="P861" s="78"/>
      <c r="R861" s="1">
        <v>7</v>
      </c>
      <c r="S861" s="1" t="str">
        <f>IF(SUM(N704:O704)=R861,"verdadeiro","")</f>
        <v>verdadeiro</v>
      </c>
    </row>
    <row r="862" spans="1:19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5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675</v>
      </c>
      <c r="K862" s="10" t="s">
        <v>679</v>
      </c>
      <c r="L862" s="9" t="s">
        <v>9</v>
      </c>
      <c r="M862" s="9" t="s">
        <v>10</v>
      </c>
      <c r="N862" s="10">
        <v>4</v>
      </c>
      <c r="O862" s="13">
        <v>3</v>
      </c>
      <c r="P862" s="78"/>
      <c r="R862" s="1">
        <v>7</v>
      </c>
      <c r="S862" s="1" t="str">
        <f>IF(SUM(N705:O705)=R862,"verdadeiro","")</f>
        <v/>
      </c>
    </row>
    <row r="863" spans="1:19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5"/>
      <c r="F863" s="7" t="s">
        <v>152</v>
      </c>
      <c r="G863" s="7" t="s">
        <v>20</v>
      </c>
      <c r="H863" s="7" t="s">
        <v>135</v>
      </c>
      <c r="I863" s="2"/>
      <c r="J863" s="10" t="s">
        <v>678</v>
      </c>
      <c r="K863" s="10" t="s">
        <v>693</v>
      </c>
      <c r="L863" s="9" t="s">
        <v>9</v>
      </c>
      <c r="M863" s="9" t="s">
        <v>10</v>
      </c>
      <c r="N863" s="10">
        <v>5</v>
      </c>
      <c r="O863" s="13">
        <v>11</v>
      </c>
      <c r="P863" s="78"/>
      <c r="R863" s="1">
        <v>15</v>
      </c>
      <c r="S863" s="1" t="str">
        <f>IF(SUM(N706:O706)=R863,"verdadeiro","")</f>
        <v/>
      </c>
    </row>
    <row r="864" spans="1:19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5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675</v>
      </c>
      <c r="K864" s="10" t="s">
        <v>679</v>
      </c>
      <c r="L864" s="9" t="s">
        <v>9</v>
      </c>
      <c r="M864" s="9" t="s">
        <v>10</v>
      </c>
      <c r="N864" s="10">
        <v>4</v>
      </c>
      <c r="O864" s="13">
        <v>3</v>
      </c>
      <c r="P864" s="78"/>
      <c r="R864" s="1">
        <v>7</v>
      </c>
      <c r="S864" s="1" t="str">
        <f>IF(SUM(N707:O707)=R864,"verdadeiro","")</f>
        <v/>
      </c>
    </row>
    <row r="865" spans="1:19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5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675</v>
      </c>
      <c r="K865" s="10" t="s">
        <v>679</v>
      </c>
      <c r="L865" s="9" t="s">
        <v>9</v>
      </c>
      <c r="M865" s="9" t="s">
        <v>10</v>
      </c>
      <c r="N865" s="10">
        <v>4</v>
      </c>
      <c r="O865" s="13">
        <v>3</v>
      </c>
      <c r="P865" s="78"/>
      <c r="R865" s="1">
        <v>7</v>
      </c>
      <c r="S865" s="1" t="str">
        <f>IF(SUM(N708:O708)=R865,"verdadeiro","")</f>
        <v/>
      </c>
    </row>
    <row r="866" spans="1:19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5"/>
      <c r="F866" s="7" t="s">
        <v>152</v>
      </c>
      <c r="G866" s="7" t="s">
        <v>20</v>
      </c>
      <c r="H866" s="7" t="s">
        <v>135</v>
      </c>
      <c r="I866" s="2"/>
      <c r="J866" s="10" t="s">
        <v>678</v>
      </c>
      <c r="K866" s="10" t="s">
        <v>693</v>
      </c>
      <c r="L866" s="9" t="s">
        <v>9</v>
      </c>
      <c r="M866" s="9" t="s">
        <v>10</v>
      </c>
      <c r="N866" s="10">
        <v>5</v>
      </c>
      <c r="O866" s="13">
        <v>11</v>
      </c>
      <c r="P866" s="78"/>
      <c r="R866" s="1">
        <v>7</v>
      </c>
      <c r="S866" s="1" t="str">
        <f>IF(SUM(N709:O709)=R866,"verdadeiro","")</f>
        <v/>
      </c>
    </row>
    <row r="867" spans="1:19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5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675</v>
      </c>
      <c r="K867" s="10" t="s">
        <v>679</v>
      </c>
      <c r="L867" s="9" t="s">
        <v>9</v>
      </c>
      <c r="M867" s="9" t="s">
        <v>10</v>
      </c>
      <c r="N867" s="10">
        <v>4</v>
      </c>
      <c r="O867" s="13">
        <v>3</v>
      </c>
      <c r="P867" s="78"/>
      <c r="R867" s="1">
        <v>7</v>
      </c>
      <c r="S867" s="1" t="str">
        <f>IF(SUM(N710:O710)=R867,"verdadeiro","")</f>
        <v/>
      </c>
    </row>
    <row r="868" spans="1:19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5"/>
      <c r="F868" s="7" t="s">
        <v>152</v>
      </c>
      <c r="G868" s="7" t="s">
        <v>20</v>
      </c>
      <c r="H868" s="7" t="s">
        <v>135</v>
      </c>
      <c r="I868" s="2"/>
      <c r="J868" s="10" t="s">
        <v>678</v>
      </c>
      <c r="K868" s="10" t="s">
        <v>693</v>
      </c>
      <c r="L868" s="9" t="s">
        <v>9</v>
      </c>
      <c r="M868" s="9" t="s">
        <v>10</v>
      </c>
      <c r="N868" s="10">
        <v>5</v>
      </c>
      <c r="O868" s="13">
        <v>11</v>
      </c>
      <c r="P868" s="78"/>
      <c r="R868" s="1">
        <v>7</v>
      </c>
      <c r="S868" s="1" t="str">
        <f>IF(SUM(N711:O711)=R868,"verdadeiro","")</f>
        <v/>
      </c>
    </row>
    <row r="869" spans="1:19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5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677</v>
      </c>
      <c r="K869" s="10" t="s">
        <v>678</v>
      </c>
      <c r="L869" s="9" t="s">
        <v>9</v>
      </c>
      <c r="M869" s="9" t="s">
        <v>10</v>
      </c>
      <c r="N869" s="10">
        <v>4</v>
      </c>
      <c r="O869" s="13">
        <v>4</v>
      </c>
      <c r="P869" s="78"/>
      <c r="R869" s="1">
        <v>7</v>
      </c>
      <c r="S869" s="1" t="str">
        <f>IF(SUM(N712:O712)=R869,"verdadeiro","")</f>
        <v/>
      </c>
    </row>
    <row r="870" spans="1:19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5"/>
      <c r="F870" s="7" t="s">
        <v>152</v>
      </c>
      <c r="G870" s="7" t="s">
        <v>20</v>
      </c>
      <c r="H870" s="7" t="s">
        <v>135</v>
      </c>
      <c r="I870" s="2"/>
      <c r="J870" s="10" t="s">
        <v>678</v>
      </c>
      <c r="K870" s="10" t="s">
        <v>693</v>
      </c>
      <c r="L870" s="9" t="s">
        <v>9</v>
      </c>
      <c r="M870" s="9" t="s">
        <v>10</v>
      </c>
      <c r="N870" s="10">
        <v>5</v>
      </c>
      <c r="O870" s="13">
        <v>11</v>
      </c>
      <c r="P870" s="78"/>
      <c r="R870" s="1">
        <v>7</v>
      </c>
      <c r="S870" s="1" t="str">
        <f>IF(SUM(N713:O713)=R870,"verdadeiro","")</f>
        <v>verdadeiro</v>
      </c>
    </row>
    <row r="871" spans="1:19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5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677</v>
      </c>
      <c r="K871" s="10" t="s">
        <v>678</v>
      </c>
      <c r="L871" s="9" t="s">
        <v>9</v>
      </c>
      <c r="M871" s="9" t="s">
        <v>10</v>
      </c>
      <c r="N871" s="10">
        <v>4</v>
      </c>
      <c r="O871" s="13">
        <v>4</v>
      </c>
      <c r="P871" s="78"/>
      <c r="R871" s="1">
        <v>7</v>
      </c>
      <c r="S871" s="1" t="str">
        <f>IF(SUM(N714:O714)=R871,"verdadeiro","")</f>
        <v/>
      </c>
    </row>
    <row r="872" spans="1:19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5"/>
      <c r="F872" s="7" t="s">
        <v>152</v>
      </c>
      <c r="G872" s="7" t="s">
        <v>20</v>
      </c>
      <c r="H872" s="7" t="s">
        <v>135</v>
      </c>
      <c r="I872" s="2"/>
      <c r="J872" s="10" t="s">
        <v>678</v>
      </c>
      <c r="K872" s="10" t="s">
        <v>693</v>
      </c>
      <c r="L872" s="9" t="s">
        <v>9</v>
      </c>
      <c r="M872" s="9" t="s">
        <v>10</v>
      </c>
      <c r="N872" s="10">
        <v>5</v>
      </c>
      <c r="O872" s="13">
        <v>11</v>
      </c>
      <c r="P872" s="78"/>
      <c r="R872" s="1">
        <v>15</v>
      </c>
      <c r="S872" s="1" t="str">
        <f>IF(SUM(N715:O715)=R872,"verdadeiro","")</f>
        <v/>
      </c>
    </row>
    <row r="873" spans="1:19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5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677</v>
      </c>
      <c r="K873" s="10" t="s">
        <v>678</v>
      </c>
      <c r="L873" s="9" t="s">
        <v>9</v>
      </c>
      <c r="M873" s="9" t="s">
        <v>10</v>
      </c>
      <c r="N873" s="10">
        <v>4</v>
      </c>
      <c r="O873" s="13">
        <v>4</v>
      </c>
      <c r="P873" s="78"/>
      <c r="R873" s="1">
        <v>7</v>
      </c>
      <c r="S873" s="1" t="str">
        <f>IF(SUM(N716:O716)=R873,"verdadeiro","")</f>
        <v/>
      </c>
    </row>
    <row r="874" spans="1:19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5"/>
      <c r="F874" s="7" t="s">
        <v>152</v>
      </c>
      <c r="G874" s="7" t="s">
        <v>20</v>
      </c>
      <c r="H874" s="7" t="s">
        <v>135</v>
      </c>
      <c r="I874" s="2"/>
      <c r="J874" s="10" t="s">
        <v>678</v>
      </c>
      <c r="K874" s="10" t="s">
        <v>693</v>
      </c>
      <c r="L874" s="9" t="s">
        <v>9</v>
      </c>
      <c r="M874" s="9" t="s">
        <v>10</v>
      </c>
      <c r="N874" s="10">
        <v>5</v>
      </c>
      <c r="O874" s="13">
        <v>11</v>
      </c>
      <c r="P874" s="78"/>
      <c r="R874" s="1">
        <v>15</v>
      </c>
      <c r="S874" s="1" t="str">
        <f>IF(SUM(N717:O717)=R874,"verdadeiro","")</f>
        <v/>
      </c>
    </row>
    <row r="875" spans="1:19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5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675</v>
      </c>
      <c r="K875" s="10" t="s">
        <v>679</v>
      </c>
      <c r="L875" s="9" t="s">
        <v>9</v>
      </c>
      <c r="M875" s="9" t="s">
        <v>10</v>
      </c>
      <c r="N875" s="10">
        <v>4</v>
      </c>
      <c r="O875" s="13">
        <v>3</v>
      </c>
      <c r="P875" s="78"/>
      <c r="R875" s="1">
        <v>7</v>
      </c>
      <c r="S875" s="1" t="str">
        <f>IF(SUM(N718:O718)=R875,"verdadeiro","")</f>
        <v>verdadeiro</v>
      </c>
    </row>
    <row r="876" spans="1:19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5"/>
      <c r="F876" s="7" t="s">
        <v>152</v>
      </c>
      <c r="G876" s="7" t="s">
        <v>20</v>
      </c>
      <c r="H876" s="7" t="s">
        <v>135</v>
      </c>
      <c r="I876" s="2"/>
      <c r="J876" s="10" t="s">
        <v>678</v>
      </c>
      <c r="K876" s="10" t="s">
        <v>693</v>
      </c>
      <c r="L876" s="9" t="s">
        <v>9</v>
      </c>
      <c r="M876" s="9" t="s">
        <v>10</v>
      </c>
      <c r="N876" s="10">
        <v>5</v>
      </c>
      <c r="O876" s="13">
        <v>11</v>
      </c>
      <c r="P876" s="78"/>
      <c r="R876" s="1">
        <v>15</v>
      </c>
      <c r="S876" s="1" t="str">
        <f>IF(SUM(N719:O719)=R876,"verdadeiro","")</f>
        <v/>
      </c>
    </row>
    <row r="877" spans="1:19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5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675</v>
      </c>
      <c r="K877" s="10" t="s">
        <v>679</v>
      </c>
      <c r="L877" s="9" t="s">
        <v>9</v>
      </c>
      <c r="M877" s="9" t="s">
        <v>10</v>
      </c>
      <c r="N877" s="10">
        <v>4</v>
      </c>
      <c r="O877" s="13">
        <v>3</v>
      </c>
      <c r="P877" s="78"/>
      <c r="R877" s="1">
        <v>7</v>
      </c>
      <c r="S877" s="1" t="str">
        <f>IF(SUM(N720:O720)=R877,"verdadeiro","")</f>
        <v>verdadeiro</v>
      </c>
    </row>
    <row r="878" spans="1:19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5"/>
      <c r="F878" s="7" t="s">
        <v>152</v>
      </c>
      <c r="G878" s="7" t="s">
        <v>20</v>
      </c>
      <c r="H878" s="7" t="s">
        <v>135</v>
      </c>
      <c r="I878" s="2"/>
      <c r="J878" s="10" t="s">
        <v>678</v>
      </c>
      <c r="K878" s="10" t="s">
        <v>693</v>
      </c>
      <c r="L878" s="9" t="s">
        <v>9</v>
      </c>
      <c r="M878" s="9" t="s">
        <v>10</v>
      </c>
      <c r="N878" s="10">
        <v>5</v>
      </c>
      <c r="O878" s="13">
        <v>11</v>
      </c>
      <c r="P878" s="78"/>
      <c r="R878" s="1">
        <v>7</v>
      </c>
      <c r="S878" s="1" t="str">
        <f>IF(SUM(N721:O721)=R878,"verdadeiro","")</f>
        <v/>
      </c>
    </row>
    <row r="879" spans="1:19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5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677</v>
      </c>
      <c r="K879" s="10" t="s">
        <v>678</v>
      </c>
      <c r="L879" s="9" t="s">
        <v>9</v>
      </c>
      <c r="M879" s="9" t="s">
        <v>10</v>
      </c>
      <c r="N879" s="10">
        <v>4</v>
      </c>
      <c r="O879" s="13">
        <v>4</v>
      </c>
      <c r="P879" s="78"/>
      <c r="R879" s="1">
        <v>7</v>
      </c>
      <c r="S879" s="1" t="str">
        <f>IF(SUM(N722:O722)=R879,"verdadeiro","")</f>
        <v>verdadeiro</v>
      </c>
    </row>
    <row r="880" spans="1:19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5"/>
      <c r="F880" s="7" t="s">
        <v>152</v>
      </c>
      <c r="G880" s="7" t="s">
        <v>20</v>
      </c>
      <c r="H880" s="7" t="s">
        <v>135</v>
      </c>
      <c r="I880" s="2"/>
      <c r="J880" s="10" t="s">
        <v>678</v>
      </c>
      <c r="K880" s="10" t="s">
        <v>693</v>
      </c>
      <c r="L880" s="9" t="s">
        <v>9</v>
      </c>
      <c r="M880" s="9" t="s">
        <v>10</v>
      </c>
      <c r="N880" s="10">
        <v>5</v>
      </c>
      <c r="O880" s="13">
        <v>11</v>
      </c>
      <c r="P880" s="78"/>
      <c r="R880" s="1">
        <v>7</v>
      </c>
      <c r="S880" s="1" t="str">
        <f>IF(SUM(N723:O723)=R880,"verdadeiro","")</f>
        <v>verdadeiro</v>
      </c>
    </row>
    <row r="881" spans="1:19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5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676</v>
      </c>
      <c r="K881" s="10" t="s">
        <v>670</v>
      </c>
      <c r="L881" s="9" t="s">
        <v>9</v>
      </c>
      <c r="M881" s="9" t="s">
        <v>10</v>
      </c>
      <c r="N881" s="10">
        <v>4</v>
      </c>
      <c r="O881" s="13">
        <v>1</v>
      </c>
      <c r="P881" s="78"/>
      <c r="R881" s="1">
        <v>7</v>
      </c>
      <c r="S881" s="1" t="str">
        <f>IF(SUM(N724:O724)=R881,"verdadeiro","")</f>
        <v>verdadeiro</v>
      </c>
    </row>
    <row r="882" spans="1:19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5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673</v>
      </c>
      <c r="K882" s="10" t="s">
        <v>674</v>
      </c>
      <c r="L882" s="9" t="s">
        <v>9</v>
      </c>
      <c r="M882" s="9" t="s">
        <v>10</v>
      </c>
      <c r="N882" s="10">
        <v>4</v>
      </c>
      <c r="O882" s="13">
        <v>2</v>
      </c>
      <c r="P882" s="78"/>
      <c r="R882" s="1">
        <v>7</v>
      </c>
      <c r="S882" s="1" t="str">
        <f>IF(SUM(N725:O725)=R882,"verdadeiro","")</f>
        <v>verdadeiro</v>
      </c>
    </row>
    <row r="883" spans="1:19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5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670</v>
      </c>
      <c r="K883" s="10" t="s">
        <v>671</v>
      </c>
      <c r="L883" s="9" t="s">
        <v>9</v>
      </c>
      <c r="M883" s="9" t="s">
        <v>10</v>
      </c>
      <c r="N883" s="10">
        <v>4</v>
      </c>
      <c r="O883" s="13">
        <v>6</v>
      </c>
      <c r="P883" s="78"/>
      <c r="R883" s="1">
        <v>7</v>
      </c>
      <c r="S883" s="1" t="str">
        <f>IF(SUM(N726:O726)=R883,"verdadeiro","")</f>
        <v>verdadeiro</v>
      </c>
    </row>
    <row r="884" spans="1:19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5"/>
      <c r="F884" s="7" t="s">
        <v>152</v>
      </c>
      <c r="G884" s="7" t="s">
        <v>21</v>
      </c>
      <c r="H884" s="7" t="s">
        <v>136</v>
      </c>
      <c r="I884" s="2"/>
      <c r="J884" s="10" t="s">
        <v>678</v>
      </c>
      <c r="K884" s="10" t="s">
        <v>693</v>
      </c>
      <c r="L884" s="9" t="s">
        <v>9</v>
      </c>
      <c r="M884" s="9" t="s">
        <v>10</v>
      </c>
      <c r="N884" s="10">
        <v>5</v>
      </c>
      <c r="O884" s="13">
        <v>11</v>
      </c>
      <c r="P884" s="78"/>
      <c r="R884" s="1">
        <v>10</v>
      </c>
      <c r="S884" s="1" t="str">
        <f>IF(SUM(N727:O727)=R884,"verdadeiro","")</f>
        <v/>
      </c>
    </row>
    <row r="885" spans="1:19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5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670</v>
      </c>
      <c r="K885" s="10" t="s">
        <v>671</v>
      </c>
      <c r="L885" s="9" t="s">
        <v>9</v>
      </c>
      <c r="M885" s="9" t="s">
        <v>10</v>
      </c>
      <c r="N885" s="10">
        <v>4</v>
      </c>
      <c r="O885" s="13">
        <v>6</v>
      </c>
      <c r="P885" s="78"/>
      <c r="R885" s="1">
        <v>10</v>
      </c>
      <c r="S885" s="1" t="str">
        <f>IF(SUM(N728:O728)=R885,"verdadeiro","")</f>
        <v/>
      </c>
    </row>
    <row r="886" spans="1:19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5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670</v>
      </c>
      <c r="K886" s="10" t="s">
        <v>671</v>
      </c>
      <c r="L886" s="9" t="s">
        <v>9</v>
      </c>
      <c r="M886" s="9" t="s">
        <v>10</v>
      </c>
      <c r="N886" s="10">
        <v>4</v>
      </c>
      <c r="O886" s="13">
        <v>6</v>
      </c>
      <c r="P886" s="78"/>
      <c r="R886" s="1">
        <v>15</v>
      </c>
      <c r="S886" s="1" t="str">
        <f>IF(SUM(N729:O729)=R886,"verdadeiro","")</f>
        <v/>
      </c>
    </row>
    <row r="887" spans="1:19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5"/>
      <c r="F887" s="7" t="s">
        <v>152</v>
      </c>
      <c r="G887" s="7" t="s">
        <v>21</v>
      </c>
      <c r="H887" s="7" t="s">
        <v>136</v>
      </c>
      <c r="I887" s="2"/>
      <c r="J887" s="10" t="s">
        <v>678</v>
      </c>
      <c r="K887" s="10" t="s">
        <v>693</v>
      </c>
      <c r="L887" s="9" t="s">
        <v>9</v>
      </c>
      <c r="M887" s="9" t="s">
        <v>10</v>
      </c>
      <c r="N887" s="10">
        <v>5</v>
      </c>
      <c r="O887" s="13">
        <v>11</v>
      </c>
      <c r="P887" s="78"/>
      <c r="R887" s="1">
        <v>10</v>
      </c>
      <c r="S887" s="1" t="str">
        <f>IF(SUM(N730:O730)=R887,"verdadeiro","")</f>
        <v/>
      </c>
    </row>
    <row r="888" spans="1:19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5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670</v>
      </c>
      <c r="K888" s="10" t="s">
        <v>671</v>
      </c>
      <c r="L888" s="9" t="s">
        <v>9</v>
      </c>
      <c r="M888" s="9" t="s">
        <v>10</v>
      </c>
      <c r="N888" s="10">
        <v>4</v>
      </c>
      <c r="O888" s="13">
        <v>6</v>
      </c>
      <c r="P888" s="78"/>
      <c r="R888" s="1">
        <v>7</v>
      </c>
      <c r="S888" s="1" t="str">
        <f>IF(SUM(N731:O731)=R888,"verdadeiro","")</f>
        <v>verdadeiro</v>
      </c>
    </row>
    <row r="889" spans="1:19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5"/>
      <c r="F889" s="7" t="s">
        <v>152</v>
      </c>
      <c r="G889" s="7" t="s">
        <v>21</v>
      </c>
      <c r="H889" s="7" t="s">
        <v>136</v>
      </c>
      <c r="I889" s="2"/>
      <c r="J889" s="10" t="s">
        <v>678</v>
      </c>
      <c r="K889" s="10" t="s">
        <v>693</v>
      </c>
      <c r="L889" s="9" t="s">
        <v>9</v>
      </c>
      <c r="M889" s="9" t="s">
        <v>10</v>
      </c>
      <c r="N889" s="10">
        <v>5</v>
      </c>
      <c r="O889" s="13">
        <v>11</v>
      </c>
      <c r="P889" s="78"/>
      <c r="R889" s="1">
        <v>10</v>
      </c>
      <c r="S889" s="1" t="str">
        <f>IF(SUM(N732:O732)=R889,"verdadeiro","")</f>
        <v/>
      </c>
    </row>
    <row r="890" spans="1:19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5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673</v>
      </c>
      <c r="K890" s="10" t="s">
        <v>674</v>
      </c>
      <c r="L890" s="9" t="s">
        <v>9</v>
      </c>
      <c r="M890" s="9" t="s">
        <v>10</v>
      </c>
      <c r="N890" s="10">
        <v>4</v>
      </c>
      <c r="O890" s="13">
        <v>2</v>
      </c>
      <c r="P890" s="78"/>
      <c r="R890" s="1">
        <v>7</v>
      </c>
      <c r="S890" s="1" t="str">
        <f>IF(SUM(N733:O733)=R890,"verdadeiro","")</f>
        <v>verdadeiro</v>
      </c>
    </row>
    <row r="891" spans="1:19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5"/>
      <c r="F891" s="7" t="s">
        <v>152</v>
      </c>
      <c r="G891" s="7" t="s">
        <v>21</v>
      </c>
      <c r="H891" s="7" t="s">
        <v>136</v>
      </c>
      <c r="I891" s="2"/>
      <c r="J891" s="10" t="s">
        <v>678</v>
      </c>
      <c r="K891" s="10" t="s">
        <v>693</v>
      </c>
      <c r="L891" s="9" t="s">
        <v>9</v>
      </c>
      <c r="M891" s="9" t="s">
        <v>10</v>
      </c>
      <c r="N891" s="10">
        <v>5</v>
      </c>
      <c r="O891" s="13">
        <v>11</v>
      </c>
      <c r="P891" s="78"/>
      <c r="R891" s="1">
        <v>7</v>
      </c>
      <c r="S891" s="1" t="str">
        <f>IF(SUM(N734:O734)=R891,"verdadeiro","")</f>
        <v/>
      </c>
    </row>
    <row r="892" spans="1:19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5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673</v>
      </c>
      <c r="K892" s="10" t="s">
        <v>674</v>
      </c>
      <c r="L892" s="9" t="s">
        <v>9</v>
      </c>
      <c r="M892" s="9" t="s">
        <v>10</v>
      </c>
      <c r="N892" s="10">
        <v>4</v>
      </c>
      <c r="O892" s="13">
        <v>2</v>
      </c>
      <c r="P892" s="78"/>
      <c r="R892" s="1">
        <v>15</v>
      </c>
      <c r="S892" s="1" t="str">
        <f>IF(SUM(N735:O735)=R892,"verdadeiro","")</f>
        <v/>
      </c>
    </row>
    <row r="893" spans="1:19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5"/>
      <c r="F893" s="7" t="s">
        <v>152</v>
      </c>
      <c r="G893" s="7" t="s">
        <v>21</v>
      </c>
      <c r="H893" s="7" t="s">
        <v>136</v>
      </c>
      <c r="I893" s="2"/>
      <c r="J893" s="10" t="s">
        <v>678</v>
      </c>
      <c r="K893" s="10" t="s">
        <v>693</v>
      </c>
      <c r="L893" s="9" t="s">
        <v>9</v>
      </c>
      <c r="M893" s="9" t="s">
        <v>10</v>
      </c>
      <c r="N893" s="10">
        <v>5</v>
      </c>
      <c r="O893" s="13">
        <v>11</v>
      </c>
      <c r="P893" s="78"/>
      <c r="R893" s="1">
        <v>7</v>
      </c>
      <c r="S893" s="1" t="str">
        <f>IF(SUM(N736:O736)=R893,"verdadeiro","")</f>
        <v>verdadeiro</v>
      </c>
    </row>
    <row r="894" spans="1:19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5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682</v>
      </c>
      <c r="K894" s="10" t="s">
        <v>683</v>
      </c>
      <c r="L894" s="9" t="s">
        <v>9</v>
      </c>
      <c r="M894" s="9" t="s">
        <v>10</v>
      </c>
      <c r="N894" s="10">
        <v>4</v>
      </c>
      <c r="O894" s="13">
        <v>5</v>
      </c>
      <c r="P894" s="78" t="s">
        <v>732</v>
      </c>
      <c r="R894" s="1">
        <v>15</v>
      </c>
      <c r="S894" s="1" t="str">
        <f>IF(SUM(N737:O737)=R894,"verdadeiro","")</f>
        <v/>
      </c>
    </row>
    <row r="895" spans="1:19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5"/>
      <c r="F895" s="7" t="s">
        <v>152</v>
      </c>
      <c r="G895" s="7" t="s">
        <v>21</v>
      </c>
      <c r="H895" s="7" t="s">
        <v>136</v>
      </c>
      <c r="I895" s="2"/>
      <c r="J895" s="10" t="s">
        <v>678</v>
      </c>
      <c r="K895" s="10" t="s">
        <v>693</v>
      </c>
      <c r="L895" s="9" t="s">
        <v>9</v>
      </c>
      <c r="M895" s="9" t="s">
        <v>10</v>
      </c>
      <c r="N895" s="10">
        <v>5</v>
      </c>
      <c r="O895" s="13">
        <v>11</v>
      </c>
      <c r="P895" s="78"/>
      <c r="R895" s="1">
        <v>7</v>
      </c>
      <c r="S895" s="1" t="str">
        <f>IF(SUM(N738:O738)=R895,"verdadeiro","")</f>
        <v>verdadeiro</v>
      </c>
    </row>
    <row r="896" spans="1:19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5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673</v>
      </c>
      <c r="K896" s="10" t="s">
        <v>674</v>
      </c>
      <c r="L896" s="9" t="s">
        <v>9</v>
      </c>
      <c r="M896" s="9" t="s">
        <v>10</v>
      </c>
      <c r="N896" s="10">
        <v>4</v>
      </c>
      <c r="O896" s="13">
        <v>2</v>
      </c>
      <c r="P896" s="78"/>
      <c r="R896" s="1">
        <v>15</v>
      </c>
      <c r="S896" s="1" t="str">
        <f>IF(SUM(N739:O739)=R896,"verdadeiro","")</f>
        <v/>
      </c>
    </row>
    <row r="897" spans="1:19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5"/>
      <c r="F897" s="7" t="s">
        <v>152</v>
      </c>
      <c r="G897" s="7" t="s">
        <v>21</v>
      </c>
      <c r="H897" s="7" t="s">
        <v>136</v>
      </c>
      <c r="I897" s="2"/>
      <c r="J897" s="10" t="s">
        <v>678</v>
      </c>
      <c r="K897" s="10" t="s">
        <v>693</v>
      </c>
      <c r="L897" s="9" t="s">
        <v>9</v>
      </c>
      <c r="M897" s="9" t="s">
        <v>10</v>
      </c>
      <c r="N897" s="10">
        <v>5</v>
      </c>
      <c r="O897" s="13">
        <v>11</v>
      </c>
      <c r="P897" s="78"/>
      <c r="R897" s="1">
        <v>7</v>
      </c>
      <c r="S897" s="1" t="str">
        <f>IF(SUM(N740:O740)=R897,"verdadeiro","")</f>
        <v>verdadeiro</v>
      </c>
    </row>
    <row r="898" spans="1:19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5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673</v>
      </c>
      <c r="K898" s="10" t="s">
        <v>674</v>
      </c>
      <c r="L898" s="9" t="s">
        <v>9</v>
      </c>
      <c r="M898" s="9" t="s">
        <v>10</v>
      </c>
      <c r="N898" s="10">
        <v>4</v>
      </c>
      <c r="O898" s="13">
        <v>2</v>
      </c>
      <c r="P898" s="78"/>
      <c r="R898" s="1">
        <v>7</v>
      </c>
      <c r="S898" s="1" t="str">
        <f>IF(SUM(N741:O741)=R898,"verdadeiro","")</f>
        <v>verdadeiro</v>
      </c>
    </row>
    <row r="899" spans="1:19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5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682</v>
      </c>
      <c r="K899" s="10" t="s">
        <v>683</v>
      </c>
      <c r="L899" s="9" t="s">
        <v>9</v>
      </c>
      <c r="M899" s="9" t="s">
        <v>10</v>
      </c>
      <c r="N899" s="10">
        <v>4</v>
      </c>
      <c r="O899" s="13">
        <v>5</v>
      </c>
      <c r="P899" s="78" t="s">
        <v>732</v>
      </c>
      <c r="R899" s="1">
        <v>7</v>
      </c>
      <c r="S899" s="1" t="str">
        <f>IF(SUM(N742:O742)=R899,"verdadeiro","")</f>
        <v/>
      </c>
    </row>
    <row r="900" spans="1:19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5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682</v>
      </c>
      <c r="K900" s="10" t="s">
        <v>683</v>
      </c>
      <c r="L900" s="9" t="s">
        <v>9</v>
      </c>
      <c r="M900" s="9" t="s">
        <v>10</v>
      </c>
      <c r="N900" s="10">
        <v>4</v>
      </c>
      <c r="O900" s="13">
        <v>5</v>
      </c>
      <c r="P900" s="78"/>
      <c r="R900" s="1">
        <v>7</v>
      </c>
      <c r="S900" s="1" t="str">
        <f>IF(SUM(N743:O743)=R900,"verdadeiro","")</f>
        <v/>
      </c>
    </row>
    <row r="901" spans="1:19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5"/>
      <c r="F901" s="7" t="s">
        <v>152</v>
      </c>
      <c r="G901" s="7" t="s">
        <v>21</v>
      </c>
      <c r="H901" s="7" t="s">
        <v>136</v>
      </c>
      <c r="I901" s="2"/>
      <c r="J901" s="10" t="s">
        <v>678</v>
      </c>
      <c r="K901" s="10" t="s">
        <v>693</v>
      </c>
      <c r="L901" s="9" t="s">
        <v>9</v>
      </c>
      <c r="M901" s="9" t="s">
        <v>10</v>
      </c>
      <c r="N901" s="10">
        <v>5</v>
      </c>
      <c r="O901" s="13">
        <v>11</v>
      </c>
      <c r="P901" s="78"/>
      <c r="R901" s="1">
        <v>7</v>
      </c>
      <c r="S901" s="1" t="str">
        <f>IF(SUM(N744:O744)=R901,"verdadeiro","")</f>
        <v/>
      </c>
    </row>
    <row r="902" spans="1:19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5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682</v>
      </c>
      <c r="K902" s="10" t="s">
        <v>683</v>
      </c>
      <c r="L902" s="9" t="s">
        <v>9</v>
      </c>
      <c r="M902" s="9" t="s">
        <v>10</v>
      </c>
      <c r="N902" s="10">
        <v>4</v>
      </c>
      <c r="O902" s="13">
        <v>5</v>
      </c>
      <c r="P902" s="78" t="s">
        <v>732</v>
      </c>
      <c r="R902" s="1">
        <v>7</v>
      </c>
      <c r="S902" s="1" t="str">
        <f>IF(SUM(N745:O745)=R902,"verdadeiro","")</f>
        <v/>
      </c>
    </row>
    <row r="903" spans="1:19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5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682</v>
      </c>
      <c r="K903" s="10" t="s">
        <v>683</v>
      </c>
      <c r="L903" s="9" t="s">
        <v>9</v>
      </c>
      <c r="M903" s="9" t="s">
        <v>10</v>
      </c>
      <c r="N903" s="10">
        <v>4</v>
      </c>
      <c r="O903" s="13">
        <v>5</v>
      </c>
      <c r="P903" s="78"/>
      <c r="R903" s="1">
        <v>15</v>
      </c>
      <c r="S903" s="1" t="str">
        <f>IF(SUM(N746:O746)=R903,"verdadeiro","")</f>
        <v/>
      </c>
    </row>
    <row r="904" spans="1:19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5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682</v>
      </c>
      <c r="K904" s="10" t="s">
        <v>683</v>
      </c>
      <c r="L904" s="9" t="s">
        <v>9</v>
      </c>
      <c r="M904" s="9" t="s">
        <v>10</v>
      </c>
      <c r="N904" s="10">
        <v>4</v>
      </c>
      <c r="O904" s="13">
        <v>5</v>
      </c>
      <c r="P904" s="78"/>
      <c r="R904" s="1">
        <v>7</v>
      </c>
      <c r="S904" s="1" t="str">
        <f>IF(SUM(N747:O747)=R904,"verdadeiro","")</f>
        <v/>
      </c>
    </row>
    <row r="905" spans="1:19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5"/>
      <c r="F905" s="7" t="s">
        <v>152</v>
      </c>
      <c r="G905" s="7" t="s">
        <v>21</v>
      </c>
      <c r="H905" s="7" t="s">
        <v>136</v>
      </c>
      <c r="I905" s="2"/>
      <c r="J905" s="10" t="s">
        <v>678</v>
      </c>
      <c r="K905" s="10" t="s">
        <v>693</v>
      </c>
      <c r="L905" s="9" t="s">
        <v>9</v>
      </c>
      <c r="M905" s="9" t="s">
        <v>10</v>
      </c>
      <c r="N905" s="10">
        <v>5</v>
      </c>
      <c r="O905" s="13">
        <v>11</v>
      </c>
      <c r="P905" s="78"/>
      <c r="R905" s="1">
        <v>7</v>
      </c>
      <c r="S905" s="1" t="str">
        <f>IF(SUM(N748:O748)=R905,"verdadeiro","")</f>
        <v>verdadeiro</v>
      </c>
    </row>
    <row r="906" spans="1:19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5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682</v>
      </c>
      <c r="K906" s="10" t="s">
        <v>683</v>
      </c>
      <c r="L906" s="9" t="s">
        <v>9</v>
      </c>
      <c r="M906" s="9" t="s">
        <v>10</v>
      </c>
      <c r="N906" s="10">
        <v>4</v>
      </c>
      <c r="O906" s="13">
        <v>5</v>
      </c>
      <c r="P906" s="78"/>
      <c r="R906" s="1">
        <v>15</v>
      </c>
      <c r="S906" s="1" t="str">
        <f>IF(SUM(N749:O749)=R906,"verdadeiro","")</f>
        <v/>
      </c>
    </row>
    <row r="907" spans="1:19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5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682</v>
      </c>
      <c r="K907" s="10" t="s">
        <v>683</v>
      </c>
      <c r="L907" s="9" t="s">
        <v>9</v>
      </c>
      <c r="M907" s="9" t="s">
        <v>10</v>
      </c>
      <c r="N907" s="10">
        <v>4</v>
      </c>
      <c r="O907" s="13">
        <v>5</v>
      </c>
      <c r="P907" s="78"/>
      <c r="R907" s="1">
        <v>7</v>
      </c>
      <c r="S907" s="1" t="str">
        <f>IF(SUM(N750:O750)=R907,"verdadeiro","")</f>
        <v/>
      </c>
    </row>
    <row r="908" spans="1:19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5"/>
      <c r="F908" s="7" t="s">
        <v>152</v>
      </c>
      <c r="G908" s="7" t="s">
        <v>21</v>
      </c>
      <c r="H908" s="7" t="s">
        <v>136</v>
      </c>
      <c r="I908" s="2"/>
      <c r="J908" s="10" t="s">
        <v>678</v>
      </c>
      <c r="K908" s="10" t="s">
        <v>693</v>
      </c>
      <c r="L908" s="9" t="s">
        <v>9</v>
      </c>
      <c r="M908" s="9" t="s">
        <v>10</v>
      </c>
      <c r="N908" s="10">
        <v>5</v>
      </c>
      <c r="O908" s="13">
        <v>11</v>
      </c>
      <c r="P908" s="78"/>
      <c r="R908" s="1">
        <v>7</v>
      </c>
      <c r="S908" s="1" t="str">
        <f>IF(SUM(N751:O751)=R908,"verdadeiro","")</f>
        <v>verdadeiro</v>
      </c>
    </row>
    <row r="909" spans="1:19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5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682</v>
      </c>
      <c r="K909" s="10" t="s">
        <v>683</v>
      </c>
      <c r="L909" s="9" t="s">
        <v>9</v>
      </c>
      <c r="M909" s="9" t="s">
        <v>10</v>
      </c>
      <c r="N909" s="10">
        <v>4</v>
      </c>
      <c r="O909" s="13">
        <v>5</v>
      </c>
      <c r="P909" s="78" t="s">
        <v>732</v>
      </c>
      <c r="R909" s="1">
        <v>7</v>
      </c>
      <c r="S909" s="1" t="str">
        <f>IF(SUM(N752:O752)=R909,"verdadeiro","")</f>
        <v/>
      </c>
    </row>
    <row r="910" spans="1:19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5"/>
      <c r="F910" s="7" t="s">
        <v>152</v>
      </c>
      <c r="G910" s="7" t="s">
        <v>21</v>
      </c>
      <c r="H910" s="7" t="s">
        <v>136</v>
      </c>
      <c r="I910" s="2"/>
      <c r="J910" s="10" t="s">
        <v>678</v>
      </c>
      <c r="K910" s="10" t="s">
        <v>693</v>
      </c>
      <c r="L910" s="9" t="s">
        <v>9</v>
      </c>
      <c r="M910" s="9" t="s">
        <v>10</v>
      </c>
      <c r="N910" s="10">
        <v>5</v>
      </c>
      <c r="O910" s="13">
        <v>11</v>
      </c>
      <c r="P910" s="78"/>
      <c r="R910" s="1">
        <v>15</v>
      </c>
      <c r="S910" s="1" t="str">
        <f>IF(SUM(N753:O753)=R910,"verdadeiro","")</f>
        <v/>
      </c>
    </row>
    <row r="911" spans="1:19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5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682</v>
      </c>
      <c r="K911" s="10" t="s">
        <v>683</v>
      </c>
      <c r="L911" s="9" t="s">
        <v>9</v>
      </c>
      <c r="M911" s="9" t="s">
        <v>10</v>
      </c>
      <c r="N911" s="10">
        <v>4</v>
      </c>
      <c r="O911" s="13">
        <v>5</v>
      </c>
      <c r="P911" s="78" t="s">
        <v>732</v>
      </c>
      <c r="R911" s="1">
        <v>8</v>
      </c>
      <c r="S911" s="1" t="str">
        <f>IF(SUM(N754:O754)=R911,"verdadeiro","")</f>
        <v/>
      </c>
    </row>
    <row r="912" spans="1:19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5"/>
      <c r="F912" s="7" t="s">
        <v>152</v>
      </c>
      <c r="G912" s="7" t="s">
        <v>21</v>
      </c>
      <c r="H912" s="7" t="s">
        <v>136</v>
      </c>
      <c r="I912" s="2"/>
      <c r="J912" s="10" t="s">
        <v>678</v>
      </c>
      <c r="K912" s="10" t="s">
        <v>693</v>
      </c>
      <c r="L912" s="9" t="s">
        <v>9</v>
      </c>
      <c r="M912" s="9" t="s">
        <v>10</v>
      </c>
      <c r="N912" s="10">
        <v>5</v>
      </c>
      <c r="O912" s="13">
        <v>11</v>
      </c>
      <c r="P912" s="78"/>
      <c r="R912" s="1">
        <v>15</v>
      </c>
      <c r="S912" s="1" t="str">
        <f>IF(SUM(N755:O755)=R912,"verdadeiro","")</f>
        <v/>
      </c>
    </row>
    <row r="913" spans="1:19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5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682</v>
      </c>
      <c r="K913" s="10" t="s">
        <v>683</v>
      </c>
      <c r="L913" s="9" t="s">
        <v>9</v>
      </c>
      <c r="M913" s="9" t="s">
        <v>10</v>
      </c>
      <c r="N913" s="10">
        <v>4</v>
      </c>
      <c r="O913" s="13">
        <v>5</v>
      </c>
      <c r="P913" s="78" t="s">
        <v>732</v>
      </c>
      <c r="R913" s="1">
        <v>7</v>
      </c>
      <c r="S913" s="1" t="str">
        <f>IF(SUM(N756:O756)=R913,"verdadeiro","")</f>
        <v>verdadeiro</v>
      </c>
    </row>
    <row r="914" spans="1:19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5"/>
      <c r="F914" s="7" t="s">
        <v>152</v>
      </c>
      <c r="G914" s="7" t="s">
        <v>21</v>
      </c>
      <c r="H914" s="7" t="s">
        <v>136</v>
      </c>
      <c r="I914" s="2"/>
      <c r="J914" s="10" t="s">
        <v>678</v>
      </c>
      <c r="K914" s="10" t="s">
        <v>693</v>
      </c>
      <c r="L914" s="9" t="s">
        <v>9</v>
      </c>
      <c r="M914" s="9" t="s">
        <v>10</v>
      </c>
      <c r="N914" s="10">
        <v>5</v>
      </c>
      <c r="O914" s="13">
        <v>11</v>
      </c>
      <c r="P914" s="78"/>
      <c r="R914" s="1">
        <v>15</v>
      </c>
      <c r="S914" s="1" t="str">
        <f>IF(SUM(N757:O757)=R914,"verdadeiro","")</f>
        <v/>
      </c>
    </row>
    <row r="915" spans="1:19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5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682</v>
      </c>
      <c r="K915" s="10" t="s">
        <v>683</v>
      </c>
      <c r="L915" s="9" t="s">
        <v>9</v>
      </c>
      <c r="M915" s="9" t="s">
        <v>10</v>
      </c>
      <c r="N915" s="10">
        <v>4</v>
      </c>
      <c r="O915" s="13">
        <v>5</v>
      </c>
      <c r="P915" s="78" t="s">
        <v>732</v>
      </c>
      <c r="R915" s="1">
        <v>5</v>
      </c>
      <c r="S915" s="1" t="str">
        <f>IF(SUM(N758:O758)=R915,"verdadeiro","")</f>
        <v/>
      </c>
    </row>
    <row r="916" spans="1:19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5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682</v>
      </c>
      <c r="K916" s="10" t="s">
        <v>683</v>
      </c>
      <c r="L916" s="9" t="s">
        <v>9</v>
      </c>
      <c r="M916" s="9" t="s">
        <v>10</v>
      </c>
      <c r="N916" s="10">
        <v>4</v>
      </c>
      <c r="O916" s="13">
        <v>5</v>
      </c>
      <c r="P916" s="78"/>
      <c r="R916" s="1">
        <v>6</v>
      </c>
      <c r="S916" s="1" t="str">
        <f>IF(SUM(N759:O759)=R916,"verdadeiro","")</f>
        <v/>
      </c>
    </row>
    <row r="917" spans="1:19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5"/>
      <c r="F917" s="7" t="s">
        <v>152</v>
      </c>
      <c r="G917" s="7" t="s">
        <v>21</v>
      </c>
      <c r="H917" s="7" t="s">
        <v>136</v>
      </c>
      <c r="I917" s="2"/>
      <c r="J917" s="10" t="s">
        <v>678</v>
      </c>
      <c r="K917" s="10" t="s">
        <v>693</v>
      </c>
      <c r="L917" s="9" t="s">
        <v>9</v>
      </c>
      <c r="M917" s="9" t="s">
        <v>10</v>
      </c>
      <c r="N917" s="10">
        <v>5</v>
      </c>
      <c r="O917" s="13">
        <v>11</v>
      </c>
      <c r="P917" s="78"/>
      <c r="R917" s="1">
        <v>15</v>
      </c>
      <c r="S917" s="1" t="str">
        <f>IF(SUM(N760:O760)=R917,"verdadeiro","")</f>
        <v/>
      </c>
    </row>
    <row r="918" spans="1:19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5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682</v>
      </c>
      <c r="K918" s="10" t="s">
        <v>683</v>
      </c>
      <c r="L918" s="9" t="s">
        <v>9</v>
      </c>
      <c r="M918" s="9" t="s">
        <v>10</v>
      </c>
      <c r="N918" s="10">
        <v>4</v>
      </c>
      <c r="O918" s="13">
        <v>5</v>
      </c>
      <c r="P918" s="78" t="s">
        <v>732</v>
      </c>
      <c r="R918" s="1">
        <v>6</v>
      </c>
      <c r="S918" s="1" t="str">
        <f>IF(SUM(N761:O761)=R918,"verdadeiro","")</f>
        <v/>
      </c>
    </row>
    <row r="919" spans="1:19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5"/>
      <c r="F919" s="7" t="s">
        <v>152</v>
      </c>
      <c r="G919" s="7" t="s">
        <v>21</v>
      </c>
      <c r="H919" s="7" t="s">
        <v>136</v>
      </c>
      <c r="I919" s="2"/>
      <c r="J919" s="10" t="s">
        <v>678</v>
      </c>
      <c r="K919" s="10" t="s">
        <v>693</v>
      </c>
      <c r="L919" s="9" t="s">
        <v>9</v>
      </c>
      <c r="M919" s="9" t="s">
        <v>10</v>
      </c>
      <c r="N919" s="10">
        <v>5</v>
      </c>
      <c r="O919" s="13">
        <v>11</v>
      </c>
      <c r="P919" s="78"/>
      <c r="R919" s="1">
        <v>15</v>
      </c>
      <c r="S919" s="1" t="str">
        <f>IF(SUM(N762:O762)=R919,"verdadeiro","")</f>
        <v/>
      </c>
    </row>
    <row r="920" spans="1:19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5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682</v>
      </c>
      <c r="K920" s="10" t="s">
        <v>683</v>
      </c>
      <c r="L920" s="9" t="s">
        <v>9</v>
      </c>
      <c r="M920" s="9" t="s">
        <v>10</v>
      </c>
      <c r="N920" s="10">
        <v>4</v>
      </c>
      <c r="O920" s="13">
        <v>5</v>
      </c>
      <c r="P920" s="78" t="s">
        <v>732</v>
      </c>
      <c r="R920" s="1">
        <v>6</v>
      </c>
      <c r="S920" s="1" t="str">
        <f>IF(SUM(N763:O763)=R920,"verdadeiro","")</f>
        <v/>
      </c>
    </row>
    <row r="921" spans="1:19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5"/>
      <c r="F921" s="7" t="s">
        <v>152</v>
      </c>
      <c r="G921" s="7" t="s">
        <v>21</v>
      </c>
      <c r="H921" s="7" t="s">
        <v>136</v>
      </c>
      <c r="I921" s="2"/>
      <c r="J921" s="10" t="s">
        <v>678</v>
      </c>
      <c r="K921" s="10" t="s">
        <v>693</v>
      </c>
      <c r="L921" s="9" t="s">
        <v>9</v>
      </c>
      <c r="M921" s="9" t="s">
        <v>10</v>
      </c>
      <c r="N921" s="10">
        <v>5</v>
      </c>
      <c r="O921" s="13">
        <v>11</v>
      </c>
      <c r="P921" s="78"/>
      <c r="R921" s="1">
        <v>15</v>
      </c>
      <c r="S921" s="1" t="str">
        <f>IF(SUM(N764:O764)=R921,"verdadeiro","")</f>
        <v>verdadeiro</v>
      </c>
    </row>
    <row r="922" spans="1:19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5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682</v>
      </c>
      <c r="K922" s="10" t="s">
        <v>683</v>
      </c>
      <c r="L922" s="9" t="s">
        <v>9</v>
      </c>
      <c r="M922" s="9" t="s">
        <v>10</v>
      </c>
      <c r="N922" s="10">
        <v>4</v>
      </c>
      <c r="O922" s="13">
        <v>5</v>
      </c>
      <c r="P922" s="78" t="s">
        <v>732</v>
      </c>
      <c r="R922" s="1">
        <v>6</v>
      </c>
      <c r="S922" s="1" t="str">
        <f>IF(SUM(N765:O765)=R922,"verdadeiro","")</f>
        <v/>
      </c>
    </row>
    <row r="923" spans="1:19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5"/>
      <c r="F923" s="7" t="s">
        <v>152</v>
      </c>
      <c r="G923" s="7" t="s">
        <v>21</v>
      </c>
      <c r="H923" s="7" t="s">
        <v>136</v>
      </c>
      <c r="I923" s="2"/>
      <c r="J923" s="10" t="s">
        <v>678</v>
      </c>
      <c r="K923" s="10" t="s">
        <v>693</v>
      </c>
      <c r="L923" s="9" t="s">
        <v>9</v>
      </c>
      <c r="M923" s="9" t="s">
        <v>10</v>
      </c>
      <c r="N923" s="10">
        <v>5</v>
      </c>
      <c r="O923" s="13">
        <v>11</v>
      </c>
      <c r="P923" s="78"/>
      <c r="R923" s="1">
        <v>15</v>
      </c>
      <c r="S923" s="1" t="str">
        <f>IF(SUM(N766:O766)=R923,"verdadeiro","")</f>
        <v/>
      </c>
    </row>
    <row r="924" spans="1:19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5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682</v>
      </c>
      <c r="K924" s="10" t="s">
        <v>683</v>
      </c>
      <c r="L924" s="9" t="s">
        <v>9</v>
      </c>
      <c r="M924" s="9" t="s">
        <v>10</v>
      </c>
      <c r="N924" s="10">
        <v>4</v>
      </c>
      <c r="O924" s="13">
        <v>5</v>
      </c>
      <c r="P924" s="78" t="s">
        <v>732</v>
      </c>
      <c r="R924" s="1">
        <v>6</v>
      </c>
      <c r="S924" s="1" t="str">
        <f>IF(SUM(N767:O767)=R924,"verdadeiro","")</f>
        <v/>
      </c>
    </row>
    <row r="925" spans="1:19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5"/>
      <c r="F925" s="7" t="s">
        <v>152</v>
      </c>
      <c r="G925" s="7" t="s">
        <v>21</v>
      </c>
      <c r="H925" s="7" t="s">
        <v>136</v>
      </c>
      <c r="I925" s="2"/>
      <c r="J925" s="10" t="s">
        <v>678</v>
      </c>
      <c r="K925" s="10" t="s">
        <v>693</v>
      </c>
      <c r="L925" s="9" t="s">
        <v>9</v>
      </c>
      <c r="M925" s="9" t="s">
        <v>10</v>
      </c>
      <c r="N925" s="10">
        <v>5</v>
      </c>
      <c r="O925" s="13">
        <v>11</v>
      </c>
      <c r="P925" s="78"/>
      <c r="R925" s="1">
        <v>15</v>
      </c>
      <c r="S925" s="1" t="str">
        <f>IF(SUM(N768:O768)=R925,"verdadeiro","")</f>
        <v>verdadeiro</v>
      </c>
    </row>
    <row r="926" spans="1:19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5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682</v>
      </c>
      <c r="K926" s="10" t="s">
        <v>683</v>
      </c>
      <c r="L926" s="9" t="s">
        <v>9</v>
      </c>
      <c r="M926" s="9" t="s">
        <v>10</v>
      </c>
      <c r="N926" s="10">
        <v>4</v>
      </c>
      <c r="O926" s="13">
        <v>5</v>
      </c>
      <c r="P926" s="78" t="s">
        <v>732</v>
      </c>
      <c r="R926" s="1">
        <v>6</v>
      </c>
      <c r="S926" s="1" t="str">
        <f>IF(SUM(N769:O769)=R926,"verdadeiro","")</f>
        <v/>
      </c>
    </row>
    <row r="927" spans="1:19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5"/>
      <c r="F927" s="7" t="s">
        <v>152</v>
      </c>
      <c r="G927" s="7" t="s">
        <v>21</v>
      </c>
      <c r="H927" s="7" t="s">
        <v>136</v>
      </c>
      <c r="I927" s="2"/>
      <c r="J927" s="10" t="s">
        <v>678</v>
      </c>
      <c r="K927" s="10" t="s">
        <v>693</v>
      </c>
      <c r="L927" s="9" t="s">
        <v>9</v>
      </c>
      <c r="M927" s="9" t="s">
        <v>10</v>
      </c>
      <c r="N927" s="10">
        <v>5</v>
      </c>
      <c r="O927" s="13">
        <v>11</v>
      </c>
      <c r="P927" s="78"/>
      <c r="R927" s="1">
        <v>15</v>
      </c>
      <c r="S927" s="1" t="str">
        <f>IF(SUM(N770:O770)=R927,"verdadeiro","")</f>
        <v>verdadeiro</v>
      </c>
    </row>
    <row r="928" spans="1:19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5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682</v>
      </c>
      <c r="K928" s="10" t="s">
        <v>683</v>
      </c>
      <c r="L928" s="9" t="s">
        <v>9</v>
      </c>
      <c r="M928" s="9" t="s">
        <v>10</v>
      </c>
      <c r="N928" s="10">
        <v>4</v>
      </c>
      <c r="O928" s="13">
        <v>5</v>
      </c>
      <c r="P928" s="78" t="s">
        <v>732</v>
      </c>
      <c r="R928" s="1">
        <v>5</v>
      </c>
      <c r="S928" s="1" t="str">
        <f>IF(SUM(N771:O771)=R928,"verdadeiro","")</f>
        <v/>
      </c>
    </row>
    <row r="929" spans="1:19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5"/>
      <c r="F929" s="7" t="s">
        <v>152</v>
      </c>
      <c r="G929" s="7" t="s">
        <v>21</v>
      </c>
      <c r="H929" s="7" t="s">
        <v>136</v>
      </c>
      <c r="I929" s="2"/>
      <c r="J929" s="10" t="s">
        <v>678</v>
      </c>
      <c r="K929" s="10" t="s">
        <v>693</v>
      </c>
      <c r="L929" s="9" t="s">
        <v>9</v>
      </c>
      <c r="M929" s="9" t="s">
        <v>10</v>
      </c>
      <c r="N929" s="10">
        <v>5</v>
      </c>
      <c r="O929" s="13">
        <v>11</v>
      </c>
      <c r="P929" s="78"/>
      <c r="R929" s="1">
        <v>6</v>
      </c>
      <c r="S929" s="1" t="str">
        <f>IF(SUM(N772:O772)=R929,"verdadeiro","")</f>
        <v/>
      </c>
    </row>
    <row r="930" spans="1:19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5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682</v>
      </c>
      <c r="K930" s="10" t="s">
        <v>683</v>
      </c>
      <c r="L930" s="9" t="s">
        <v>9</v>
      </c>
      <c r="M930" s="9" t="s">
        <v>10</v>
      </c>
      <c r="N930" s="10">
        <v>4</v>
      </c>
      <c r="O930" s="13">
        <v>5</v>
      </c>
      <c r="P930" s="78" t="s">
        <v>732</v>
      </c>
      <c r="R930" s="1">
        <v>16</v>
      </c>
      <c r="S930" s="1" t="str">
        <f>IF(SUM(N773:O773)=R930,"verdadeiro","")</f>
        <v/>
      </c>
    </row>
    <row r="931" spans="1:19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5"/>
      <c r="F931" s="7" t="s">
        <v>152</v>
      </c>
      <c r="G931" s="7" t="s">
        <v>21</v>
      </c>
      <c r="H931" s="7" t="s">
        <v>136</v>
      </c>
      <c r="I931" s="2"/>
      <c r="J931" s="10" t="s">
        <v>678</v>
      </c>
      <c r="K931" s="10" t="s">
        <v>693</v>
      </c>
      <c r="L931" s="9" t="s">
        <v>9</v>
      </c>
      <c r="M931" s="9" t="s">
        <v>10</v>
      </c>
      <c r="N931" s="10">
        <v>5</v>
      </c>
      <c r="O931" s="13">
        <v>11</v>
      </c>
      <c r="P931" s="78"/>
      <c r="R931" s="1">
        <v>7</v>
      </c>
      <c r="S931" s="1" t="str">
        <f>IF(SUM(N774:O774)=R931,"verdadeiro","")</f>
        <v/>
      </c>
    </row>
    <row r="932" spans="1:19" x14ac:dyDescent="0.2">
      <c r="A932" s="55"/>
      <c r="B932" s="6">
        <v>59865000</v>
      </c>
      <c r="C932" s="6">
        <v>59869999</v>
      </c>
      <c r="D932" s="7" t="s">
        <v>15</v>
      </c>
      <c r="E932" s="5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682</v>
      </c>
      <c r="K932" s="10" t="s">
        <v>683</v>
      </c>
      <c r="L932" s="9" t="s">
        <v>9</v>
      </c>
      <c r="M932" s="9" t="s">
        <v>10</v>
      </c>
      <c r="N932" s="10">
        <v>4</v>
      </c>
      <c r="O932" s="13">
        <v>5</v>
      </c>
      <c r="P932" s="78" t="s">
        <v>732</v>
      </c>
      <c r="R932" s="1">
        <v>7</v>
      </c>
      <c r="S932" s="1" t="str">
        <f>IF(SUM(N775:O775)=R932,"verdadeiro","")</f>
        <v/>
      </c>
    </row>
    <row r="933" spans="1:19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5"/>
      <c r="F933" s="7" t="s">
        <v>152</v>
      </c>
      <c r="G933" s="7" t="s">
        <v>21</v>
      </c>
      <c r="H933" s="7" t="s">
        <v>136</v>
      </c>
      <c r="I933" s="2"/>
      <c r="J933" s="10" t="s">
        <v>678</v>
      </c>
      <c r="K933" s="10" t="s">
        <v>693</v>
      </c>
      <c r="L933" s="9" t="s">
        <v>9</v>
      </c>
      <c r="M933" s="9" t="s">
        <v>10</v>
      </c>
      <c r="N933" s="10">
        <v>5</v>
      </c>
      <c r="O933" s="13">
        <v>11</v>
      </c>
      <c r="P933" s="78"/>
      <c r="R933" s="1">
        <v>7</v>
      </c>
      <c r="S933" s="1" t="str">
        <f>IF(SUM(N776:O776)=R933,"verdadeiro","")</f>
        <v/>
      </c>
    </row>
    <row r="934" spans="1:19" x14ac:dyDescent="0.2">
      <c r="A934" s="55"/>
      <c r="B934" s="6">
        <v>59890000</v>
      </c>
      <c r="C934" s="6">
        <v>59899999</v>
      </c>
      <c r="D934" s="7" t="s">
        <v>15</v>
      </c>
      <c r="E934" s="5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682</v>
      </c>
      <c r="K934" s="10" t="s">
        <v>683</v>
      </c>
      <c r="L934" s="9" t="s">
        <v>9</v>
      </c>
      <c r="M934" s="9" t="s">
        <v>10</v>
      </c>
      <c r="N934" s="10">
        <v>4</v>
      </c>
      <c r="O934" s="13">
        <v>5</v>
      </c>
      <c r="P934" s="78" t="s">
        <v>732</v>
      </c>
      <c r="R934" s="1">
        <v>7</v>
      </c>
      <c r="S934" s="1" t="str">
        <f>IF(SUM(N777:O777)=R934,"verdadeiro","")</f>
        <v/>
      </c>
    </row>
    <row r="935" spans="1:19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5"/>
      <c r="F935" s="7" t="s">
        <v>152</v>
      </c>
      <c r="G935" s="7" t="s">
        <v>21</v>
      </c>
      <c r="H935" s="7" t="s">
        <v>136</v>
      </c>
      <c r="I935" s="2"/>
      <c r="J935" s="10" t="s">
        <v>678</v>
      </c>
      <c r="K935" s="10" t="s">
        <v>693</v>
      </c>
      <c r="L935" s="9" t="s">
        <v>9</v>
      </c>
      <c r="M935" s="9" t="s">
        <v>10</v>
      </c>
      <c r="N935" s="10">
        <v>5</v>
      </c>
      <c r="O935" s="13">
        <v>11</v>
      </c>
      <c r="P935" s="78"/>
      <c r="R935" s="1">
        <v>16</v>
      </c>
      <c r="S935" s="1" t="str">
        <f>IF(SUM(N778:O778)=R935,"verdadeiro","")</f>
        <v/>
      </c>
    </row>
    <row r="936" spans="1:19" x14ac:dyDescent="0.2">
      <c r="A936" s="55"/>
      <c r="B936" s="6">
        <v>59900000</v>
      </c>
      <c r="C936" s="6">
        <v>59901999</v>
      </c>
      <c r="D936" s="7" t="s">
        <v>15</v>
      </c>
      <c r="E936" s="5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682</v>
      </c>
      <c r="K936" s="10" t="s">
        <v>683</v>
      </c>
      <c r="L936" s="9" t="s">
        <v>9</v>
      </c>
      <c r="M936" s="9" t="s">
        <v>10</v>
      </c>
      <c r="N936" s="10">
        <v>4</v>
      </c>
      <c r="O936" s="13">
        <v>5</v>
      </c>
      <c r="P936" s="78" t="s">
        <v>732</v>
      </c>
      <c r="R936" s="1">
        <v>7</v>
      </c>
      <c r="S936" s="1" t="str">
        <f>IF(SUM(N779:O779)=R936,"verdadeiro","")</f>
        <v/>
      </c>
    </row>
    <row r="937" spans="1:19" x14ac:dyDescent="0.2">
      <c r="A937" s="55"/>
      <c r="B937" s="6">
        <v>59902000</v>
      </c>
      <c r="C937" s="6">
        <v>59901999</v>
      </c>
      <c r="D937" s="7" t="s">
        <v>130</v>
      </c>
      <c r="E937" s="5"/>
      <c r="F937" s="7" t="s">
        <v>152</v>
      </c>
      <c r="G937" s="7" t="s">
        <v>21</v>
      </c>
      <c r="H937" s="7" t="s">
        <v>136</v>
      </c>
      <c r="I937" s="2"/>
      <c r="J937" s="10" t="s">
        <v>678</v>
      </c>
      <c r="K937" s="10" t="s">
        <v>693</v>
      </c>
      <c r="L937" s="9" t="s">
        <v>9</v>
      </c>
      <c r="M937" s="9" t="s">
        <v>10</v>
      </c>
      <c r="N937" s="10">
        <v>5</v>
      </c>
      <c r="O937" s="13">
        <v>11</v>
      </c>
      <c r="P937" s="78"/>
      <c r="R937" s="1">
        <v>7</v>
      </c>
      <c r="S937" s="1" t="str">
        <f>IF(SUM(N780:O780)=R937,"verdadeiro","")</f>
        <v/>
      </c>
    </row>
    <row r="938" spans="1:19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5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682</v>
      </c>
      <c r="K938" s="10" t="s">
        <v>683</v>
      </c>
      <c r="L938" s="9" t="s">
        <v>9</v>
      </c>
      <c r="M938" s="9" t="s">
        <v>10</v>
      </c>
      <c r="N938" s="10">
        <v>4</v>
      </c>
      <c r="O938" s="13">
        <v>5</v>
      </c>
      <c r="P938" s="78" t="s">
        <v>732</v>
      </c>
      <c r="R938" s="1">
        <v>7</v>
      </c>
      <c r="S938" s="1" t="str">
        <f>IF(SUM(N781:O781)=R938,"verdadeiro","")</f>
        <v/>
      </c>
    </row>
    <row r="939" spans="1:19" x14ac:dyDescent="0.2">
      <c r="A939" s="55"/>
      <c r="B939" s="6">
        <v>59905000</v>
      </c>
      <c r="C939" s="6">
        <v>59907999</v>
      </c>
      <c r="D939" s="7" t="s">
        <v>130</v>
      </c>
      <c r="E939" s="5"/>
      <c r="F939" s="7" t="s">
        <v>152</v>
      </c>
      <c r="G939" s="7" t="s">
        <v>21</v>
      </c>
      <c r="H939" s="7" t="s">
        <v>136</v>
      </c>
      <c r="I939" s="2"/>
      <c r="J939" s="10" t="s">
        <v>678</v>
      </c>
      <c r="K939" s="10" t="s">
        <v>693</v>
      </c>
      <c r="L939" s="9" t="s">
        <v>9</v>
      </c>
      <c r="M939" s="9" t="s">
        <v>10</v>
      </c>
      <c r="N939" s="10">
        <v>5</v>
      </c>
      <c r="O939" s="13">
        <v>11</v>
      </c>
      <c r="P939" s="78"/>
      <c r="R939" s="1">
        <v>7</v>
      </c>
      <c r="S939" s="1" t="str">
        <f>IF(SUM(N782:O782)=R939,"verdadeiro","")</f>
        <v/>
      </c>
    </row>
    <row r="940" spans="1:19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5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682</v>
      </c>
      <c r="K940" s="10" t="s">
        <v>683</v>
      </c>
      <c r="L940" s="9" t="s">
        <v>9</v>
      </c>
      <c r="M940" s="9" t="s">
        <v>10</v>
      </c>
      <c r="N940" s="10">
        <v>4</v>
      </c>
      <c r="O940" s="13">
        <v>5</v>
      </c>
      <c r="P940" s="78" t="s">
        <v>732</v>
      </c>
      <c r="R940" s="1">
        <v>7</v>
      </c>
      <c r="S940" s="1" t="str">
        <f>IF(SUM(N783:O783)=R940,"verdadeiro","")</f>
        <v/>
      </c>
    </row>
    <row r="941" spans="1:19" x14ac:dyDescent="0.2">
      <c r="A941" s="55"/>
      <c r="B941" s="6">
        <v>59910000</v>
      </c>
      <c r="C941" s="6">
        <v>59919999</v>
      </c>
      <c r="D941" s="7" t="s">
        <v>130</v>
      </c>
      <c r="E941" s="5"/>
      <c r="F941" s="7" t="s">
        <v>152</v>
      </c>
      <c r="G941" s="7" t="s">
        <v>21</v>
      </c>
      <c r="H941" s="7" t="s">
        <v>136</v>
      </c>
      <c r="I941" s="2"/>
      <c r="J941" s="10" t="s">
        <v>678</v>
      </c>
      <c r="K941" s="10" t="s">
        <v>693</v>
      </c>
      <c r="L941" s="9" t="s">
        <v>9</v>
      </c>
      <c r="M941" s="9" t="s">
        <v>10</v>
      </c>
      <c r="N941" s="10">
        <v>5</v>
      </c>
      <c r="O941" s="13">
        <v>11</v>
      </c>
      <c r="P941" s="78"/>
      <c r="R941" s="1">
        <v>7</v>
      </c>
      <c r="S941" s="1" t="str">
        <f>IF(SUM(N784:O784)=R941,"verdadeiro","")</f>
        <v/>
      </c>
    </row>
    <row r="942" spans="1:19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5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682</v>
      </c>
      <c r="K942" s="10" t="s">
        <v>683</v>
      </c>
      <c r="L942" s="9" t="s">
        <v>9</v>
      </c>
      <c r="M942" s="9" t="s">
        <v>10</v>
      </c>
      <c r="N942" s="10">
        <v>4</v>
      </c>
      <c r="O942" s="13">
        <v>5</v>
      </c>
      <c r="P942" s="78" t="s">
        <v>732</v>
      </c>
      <c r="R942" s="1">
        <v>7</v>
      </c>
      <c r="S942" s="1" t="str">
        <f>IF(SUM(N785:O785)=R942,"verdadeiro","")</f>
        <v/>
      </c>
    </row>
    <row r="943" spans="1:19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5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682</v>
      </c>
      <c r="K943" s="10" t="s">
        <v>683</v>
      </c>
      <c r="L943" s="9" t="s">
        <v>9</v>
      </c>
      <c r="M943" s="9" t="s">
        <v>10</v>
      </c>
      <c r="N943" s="10">
        <v>4</v>
      </c>
      <c r="O943" s="13">
        <v>5</v>
      </c>
      <c r="P943" s="78" t="s">
        <v>732</v>
      </c>
      <c r="R943" s="1">
        <v>16</v>
      </c>
      <c r="S943" s="1" t="str">
        <f>IF(SUM(N786:O786)=R943,"verdadeiro","")</f>
        <v/>
      </c>
    </row>
    <row r="944" spans="1:19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5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682</v>
      </c>
      <c r="K944" s="10" t="s">
        <v>683</v>
      </c>
      <c r="L944" s="9" t="s">
        <v>9</v>
      </c>
      <c r="M944" s="9" t="s">
        <v>10</v>
      </c>
      <c r="N944" s="10">
        <v>4</v>
      </c>
      <c r="O944" s="13">
        <v>5</v>
      </c>
      <c r="P944" s="78" t="s">
        <v>732</v>
      </c>
      <c r="R944" s="1">
        <v>7</v>
      </c>
      <c r="S944" s="1" t="str">
        <f>IF(SUM(N787:O787)=R944,"verdadeiro","")</f>
        <v/>
      </c>
    </row>
    <row r="945" spans="1:19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5"/>
      <c r="F945" s="7" t="s">
        <v>152</v>
      </c>
      <c r="G945" s="7" t="s">
        <v>21</v>
      </c>
      <c r="H945" s="7" t="s">
        <v>136</v>
      </c>
      <c r="I945" s="2"/>
      <c r="J945" s="10" t="s">
        <v>678</v>
      </c>
      <c r="K945" s="10" t="s">
        <v>693</v>
      </c>
      <c r="L945" s="9" t="s">
        <v>9</v>
      </c>
      <c r="M945" s="9" t="s">
        <v>10</v>
      </c>
      <c r="N945" s="10">
        <v>5</v>
      </c>
      <c r="O945" s="13">
        <v>11</v>
      </c>
      <c r="P945" s="78"/>
      <c r="R945" s="1">
        <v>7</v>
      </c>
      <c r="S945" s="1" t="str">
        <f>IF(SUM(N788:O788)=R945,"verdadeiro","")</f>
        <v/>
      </c>
    </row>
    <row r="946" spans="1:19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5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682</v>
      </c>
      <c r="K946" s="10" t="s">
        <v>683</v>
      </c>
      <c r="L946" s="9" t="s">
        <v>9</v>
      </c>
      <c r="M946" s="9" t="s">
        <v>10</v>
      </c>
      <c r="N946" s="10">
        <v>4</v>
      </c>
      <c r="O946" s="13">
        <v>5</v>
      </c>
      <c r="P946" s="78" t="s">
        <v>732</v>
      </c>
      <c r="R946" s="1">
        <v>16</v>
      </c>
      <c r="S946" s="1" t="str">
        <f>IF(SUM(N789:O789)=R946,"verdadeiro","")</f>
        <v/>
      </c>
    </row>
    <row r="947" spans="1:19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5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682</v>
      </c>
      <c r="K947" s="10" t="s">
        <v>683</v>
      </c>
      <c r="L947" s="9" t="s">
        <v>9</v>
      </c>
      <c r="M947" s="9" t="s">
        <v>10</v>
      </c>
      <c r="N947" s="10">
        <v>4</v>
      </c>
      <c r="O947" s="13">
        <v>5</v>
      </c>
      <c r="P947" s="78" t="s">
        <v>732</v>
      </c>
      <c r="R947" s="1">
        <v>7</v>
      </c>
      <c r="S947" s="1" t="str">
        <f>IF(SUM(N790:O790)=R947,"verdadeiro","")</f>
        <v>verdadeiro</v>
      </c>
    </row>
    <row r="948" spans="1:19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5"/>
      <c r="F948" s="7" t="s">
        <v>152</v>
      </c>
      <c r="G948" s="7" t="s">
        <v>21</v>
      </c>
      <c r="H948" s="7" t="s">
        <v>136</v>
      </c>
      <c r="I948" s="2"/>
      <c r="J948" s="10" t="s">
        <v>678</v>
      </c>
      <c r="K948" s="10" t="s">
        <v>693</v>
      </c>
      <c r="L948" s="9" t="s">
        <v>9</v>
      </c>
      <c r="M948" s="9" t="s">
        <v>10</v>
      </c>
      <c r="N948" s="10">
        <v>5</v>
      </c>
      <c r="O948" s="13">
        <v>11</v>
      </c>
      <c r="P948" s="78"/>
      <c r="R948" s="1">
        <v>7</v>
      </c>
      <c r="S948" s="1" t="str">
        <f>IF(SUM(N791:O791)=R948,"verdadeiro","")</f>
        <v>verdadeiro</v>
      </c>
    </row>
    <row r="949" spans="1:19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5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676</v>
      </c>
      <c r="K949" s="10" t="s">
        <v>670</v>
      </c>
      <c r="L949" s="9" t="s">
        <v>9</v>
      </c>
      <c r="M949" s="9" t="s">
        <v>10</v>
      </c>
      <c r="N949" s="10">
        <v>4</v>
      </c>
      <c r="O949" s="13">
        <v>1</v>
      </c>
      <c r="P949" s="78"/>
      <c r="R949" s="1">
        <v>7</v>
      </c>
      <c r="S949" s="1" t="str">
        <f>IF(SUM(N792:O792)=R949,"verdadeiro","")</f>
        <v>verdadeiro</v>
      </c>
    </row>
    <row r="950" spans="1:19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5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673</v>
      </c>
      <c r="K950" s="10" t="s">
        <v>674</v>
      </c>
      <c r="L950" s="9" t="s">
        <v>9</v>
      </c>
      <c r="M950" s="9" t="s">
        <v>10</v>
      </c>
      <c r="N950" s="10">
        <v>4</v>
      </c>
      <c r="O950" s="13">
        <v>2</v>
      </c>
      <c r="P950" s="78"/>
      <c r="R950" s="1">
        <v>16</v>
      </c>
      <c r="S950" s="1" t="str">
        <f>IF(SUM(N793:O793)=R950,"verdadeiro","")</f>
        <v>verdadeiro</v>
      </c>
    </row>
    <row r="951" spans="1:19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5"/>
      <c r="F951" s="7" t="s">
        <v>152</v>
      </c>
      <c r="G951" s="7" t="s">
        <v>22</v>
      </c>
      <c r="H951" s="7" t="s">
        <v>142</v>
      </c>
      <c r="I951" s="2"/>
      <c r="J951" s="10" t="s">
        <v>737</v>
      </c>
      <c r="K951" s="10" t="s">
        <v>738</v>
      </c>
      <c r="L951" s="9" t="s">
        <v>9</v>
      </c>
      <c r="M951" s="9" t="s">
        <v>10</v>
      </c>
      <c r="N951" s="10">
        <v>5</v>
      </c>
      <c r="O951" s="13">
        <v>12</v>
      </c>
      <c r="P951" s="78"/>
      <c r="R951" s="1">
        <v>7</v>
      </c>
      <c r="S951" s="1" t="str">
        <f>IF(SUM(N794:O794)=R951,"verdadeiro","")</f>
        <v>verdadeiro</v>
      </c>
    </row>
    <row r="952" spans="1:19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5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673</v>
      </c>
      <c r="K952" s="10" t="s">
        <v>674</v>
      </c>
      <c r="L952" s="9" t="s">
        <v>9</v>
      </c>
      <c r="M952" s="9" t="s">
        <v>10</v>
      </c>
      <c r="N952" s="10">
        <v>4</v>
      </c>
      <c r="O952" s="13">
        <v>2</v>
      </c>
      <c r="P952" s="78"/>
      <c r="R952" s="1">
        <v>16</v>
      </c>
      <c r="S952" s="1" t="str">
        <f>IF(SUM(N795:O795)=R952,"verdadeiro","")</f>
        <v/>
      </c>
    </row>
    <row r="953" spans="1:19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5"/>
      <c r="F953" s="7" t="s">
        <v>152</v>
      </c>
      <c r="G953" s="7" t="s">
        <v>22</v>
      </c>
      <c r="H953" s="7" t="s">
        <v>142</v>
      </c>
      <c r="I953" s="2"/>
      <c r="J953" s="10" t="s">
        <v>737</v>
      </c>
      <c r="K953" s="10" t="s">
        <v>738</v>
      </c>
      <c r="L953" s="9" t="s">
        <v>9</v>
      </c>
      <c r="M953" s="9" t="s">
        <v>10</v>
      </c>
      <c r="N953" s="10">
        <v>5</v>
      </c>
      <c r="O953" s="13">
        <v>12</v>
      </c>
      <c r="P953" s="78"/>
      <c r="R953" s="1">
        <v>8</v>
      </c>
      <c r="S953" s="1" t="str">
        <f>IF(SUM(N796:O796)=R953,"verdadeiro","")</f>
        <v/>
      </c>
    </row>
    <row r="954" spans="1:19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5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673</v>
      </c>
      <c r="K954" s="10" t="s">
        <v>674</v>
      </c>
      <c r="L954" s="9" t="s">
        <v>9</v>
      </c>
      <c r="M954" s="9" t="s">
        <v>10</v>
      </c>
      <c r="N954" s="10">
        <v>4</v>
      </c>
      <c r="O954" s="13">
        <v>2</v>
      </c>
      <c r="P954" s="78"/>
      <c r="R954" s="1">
        <v>8</v>
      </c>
      <c r="S954" s="1" t="str">
        <f>IF(SUM(N797:O797)=R954,"verdadeiro","")</f>
        <v/>
      </c>
    </row>
    <row r="955" spans="1:19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5"/>
      <c r="F955" s="7" t="s">
        <v>152</v>
      </c>
      <c r="G955" s="7" t="s">
        <v>22</v>
      </c>
      <c r="H955" s="7" t="s">
        <v>142</v>
      </c>
      <c r="I955" s="2"/>
      <c r="J955" s="10" t="s">
        <v>737</v>
      </c>
      <c r="K955" s="10" t="s">
        <v>738</v>
      </c>
      <c r="L955" s="9" t="s">
        <v>9</v>
      </c>
      <c r="M955" s="9" t="s">
        <v>10</v>
      </c>
      <c r="N955" s="10">
        <v>5</v>
      </c>
      <c r="O955" s="13">
        <v>12</v>
      </c>
      <c r="P955" s="78"/>
      <c r="R955" s="1">
        <v>16</v>
      </c>
      <c r="S955" s="1" t="str">
        <f>IF(SUM(N798:O798)=R955,"verdadeiro","")</f>
        <v/>
      </c>
    </row>
    <row r="956" spans="1:19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5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673</v>
      </c>
      <c r="K956" s="10" t="s">
        <v>674</v>
      </c>
      <c r="L956" s="9" t="s">
        <v>9</v>
      </c>
      <c r="M956" s="9" t="s">
        <v>10</v>
      </c>
      <c r="N956" s="10">
        <v>4</v>
      </c>
      <c r="O956" s="13">
        <v>2</v>
      </c>
      <c r="P956" s="78"/>
      <c r="R956" s="1">
        <v>8</v>
      </c>
      <c r="S956" s="1" t="str">
        <f>IF(SUM(N799:O799)=R956,"verdadeiro","")</f>
        <v/>
      </c>
    </row>
    <row r="957" spans="1:19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5"/>
      <c r="F957" s="7" t="s">
        <v>152</v>
      </c>
      <c r="G957" s="7" t="s">
        <v>22</v>
      </c>
      <c r="H957" s="7" t="s">
        <v>142</v>
      </c>
      <c r="I957" s="2"/>
      <c r="J957" s="10" t="s">
        <v>737</v>
      </c>
      <c r="K957" s="10" t="s">
        <v>738</v>
      </c>
      <c r="L957" s="9" t="s">
        <v>9</v>
      </c>
      <c r="M957" s="9" t="s">
        <v>10</v>
      </c>
      <c r="N957" s="10">
        <v>5</v>
      </c>
      <c r="O957" s="13">
        <v>12</v>
      </c>
      <c r="P957" s="78"/>
      <c r="R957" s="1">
        <v>6</v>
      </c>
      <c r="S957" s="1" t="str">
        <f>IF(SUM(N800:O800)=R957,"verdadeiro","")</f>
        <v/>
      </c>
    </row>
    <row r="958" spans="1:19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5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673</v>
      </c>
      <c r="K958" s="10" t="s">
        <v>674</v>
      </c>
      <c r="L958" s="9" t="s">
        <v>9</v>
      </c>
      <c r="M958" s="9" t="s">
        <v>10</v>
      </c>
      <c r="N958" s="10">
        <v>4</v>
      </c>
      <c r="O958" s="13">
        <v>2</v>
      </c>
      <c r="P958" s="78"/>
      <c r="R958" s="1">
        <v>6</v>
      </c>
      <c r="S958" s="1" t="str">
        <f>IF(SUM(N801:O801)=R958,"verdadeiro","")</f>
        <v/>
      </c>
    </row>
    <row r="959" spans="1:19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5"/>
      <c r="F959" s="7" t="s">
        <v>152</v>
      </c>
      <c r="G959" s="7" t="s">
        <v>22</v>
      </c>
      <c r="H959" s="7" t="s">
        <v>142</v>
      </c>
      <c r="I959" s="2"/>
      <c r="J959" s="10" t="s">
        <v>737</v>
      </c>
      <c r="K959" s="10" t="s">
        <v>738</v>
      </c>
      <c r="L959" s="9" t="s">
        <v>9</v>
      </c>
      <c r="M959" s="9" t="s">
        <v>10</v>
      </c>
      <c r="N959" s="10">
        <v>5</v>
      </c>
      <c r="O959" s="13">
        <v>12</v>
      </c>
      <c r="P959" s="78"/>
      <c r="R959" s="1">
        <v>16</v>
      </c>
      <c r="S959" s="1" t="str">
        <f>IF(SUM(N802:O802)=R959,"verdadeiro","")</f>
        <v/>
      </c>
    </row>
    <row r="960" spans="1:19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5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673</v>
      </c>
      <c r="K960" s="10" t="s">
        <v>674</v>
      </c>
      <c r="L960" s="9" t="s">
        <v>9</v>
      </c>
      <c r="M960" s="9" t="s">
        <v>10</v>
      </c>
      <c r="N960" s="10">
        <v>4</v>
      </c>
      <c r="O960" s="13">
        <v>2</v>
      </c>
      <c r="P960" s="78"/>
      <c r="R960" s="1">
        <v>10</v>
      </c>
      <c r="S960" s="1" t="str">
        <f>IF(SUM(N803:O803)=R960,"verdadeiro","")</f>
        <v/>
      </c>
    </row>
    <row r="961" spans="1:19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5"/>
      <c r="F961" s="7" t="s">
        <v>152</v>
      </c>
      <c r="G961" s="7" t="s">
        <v>22</v>
      </c>
      <c r="H961" s="7" t="s">
        <v>142</v>
      </c>
      <c r="I961" s="2"/>
      <c r="J961" s="10" t="s">
        <v>737</v>
      </c>
      <c r="K961" s="10" t="s">
        <v>738</v>
      </c>
      <c r="L961" s="9" t="s">
        <v>9</v>
      </c>
      <c r="M961" s="9" t="s">
        <v>10</v>
      </c>
      <c r="N961" s="10">
        <v>5</v>
      </c>
      <c r="O961" s="13">
        <v>12</v>
      </c>
      <c r="P961" s="78"/>
      <c r="R961" s="1">
        <v>10</v>
      </c>
      <c r="S961" s="1" t="str">
        <f>IF(SUM(N804:O804)=R961,"verdadeiro","")</f>
        <v/>
      </c>
    </row>
    <row r="962" spans="1:19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5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673</v>
      </c>
      <c r="K962" s="10" t="s">
        <v>674</v>
      </c>
      <c r="L962" s="9" t="s">
        <v>9</v>
      </c>
      <c r="M962" s="9" t="s">
        <v>10</v>
      </c>
      <c r="N962" s="10">
        <v>4</v>
      </c>
      <c r="O962" s="13">
        <v>2</v>
      </c>
      <c r="P962" s="78"/>
      <c r="R962" s="1">
        <v>16</v>
      </c>
      <c r="S962" s="1" t="str">
        <f>IF(SUM(N805:O805)=R962,"verdadeiro","")</f>
        <v/>
      </c>
    </row>
    <row r="963" spans="1:19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5"/>
      <c r="F963" s="7" t="s">
        <v>152</v>
      </c>
      <c r="G963" s="7" t="s">
        <v>22</v>
      </c>
      <c r="H963" s="7" t="s">
        <v>142</v>
      </c>
      <c r="I963" s="2"/>
      <c r="J963" s="10" t="s">
        <v>737</v>
      </c>
      <c r="K963" s="10" t="s">
        <v>738</v>
      </c>
      <c r="L963" s="9" t="s">
        <v>9</v>
      </c>
      <c r="M963" s="9" t="s">
        <v>10</v>
      </c>
      <c r="N963" s="10">
        <v>5</v>
      </c>
      <c r="O963" s="13">
        <v>12</v>
      </c>
      <c r="P963" s="78"/>
      <c r="R963" s="1">
        <v>7</v>
      </c>
      <c r="S963" s="1" t="str">
        <f>IF(SUM(N806:O806)=R963,"verdadeiro","")</f>
        <v>verdadeiro</v>
      </c>
    </row>
    <row r="964" spans="1:19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5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676</v>
      </c>
      <c r="K964" s="10" t="s">
        <v>670</v>
      </c>
      <c r="L964" s="9" t="s">
        <v>9</v>
      </c>
      <c r="M964" s="9" t="s">
        <v>10</v>
      </c>
      <c r="N964" s="10">
        <v>4</v>
      </c>
      <c r="O964" s="13">
        <v>1</v>
      </c>
      <c r="P964" s="78"/>
      <c r="R964" s="1">
        <v>16</v>
      </c>
      <c r="S964" s="1" t="str">
        <f>IF(SUM(N807:O807)=R964,"verdadeiro","")</f>
        <v/>
      </c>
    </row>
    <row r="965" spans="1:19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5"/>
      <c r="F965" s="7" t="s">
        <v>152</v>
      </c>
      <c r="G965" s="7" t="s">
        <v>24</v>
      </c>
      <c r="H965" s="7" t="s">
        <v>137</v>
      </c>
      <c r="I965" s="2"/>
      <c r="J965" s="10" t="s">
        <v>678</v>
      </c>
      <c r="K965" s="10" t="s">
        <v>693</v>
      </c>
      <c r="L965" s="9" t="s">
        <v>9</v>
      </c>
      <c r="M965" s="9" t="s">
        <v>10</v>
      </c>
      <c r="N965" s="10">
        <v>5</v>
      </c>
      <c r="O965" s="13">
        <v>11</v>
      </c>
      <c r="P965" s="78"/>
      <c r="R965" s="1">
        <v>7</v>
      </c>
      <c r="S965" s="1" t="str">
        <f>IF(SUM(N808:O808)=R965,"verdadeiro","")</f>
        <v/>
      </c>
    </row>
    <row r="966" spans="1:19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5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677</v>
      </c>
      <c r="K966" s="10" t="s">
        <v>678</v>
      </c>
      <c r="L966" s="9" t="s">
        <v>9</v>
      </c>
      <c r="M966" s="9" t="s">
        <v>10</v>
      </c>
      <c r="N966" s="10">
        <v>4</v>
      </c>
      <c r="O966" s="13">
        <v>4</v>
      </c>
      <c r="P966" s="78"/>
      <c r="R966" s="1">
        <v>7</v>
      </c>
      <c r="S966" s="1" t="str">
        <f>IF(SUM(N809:O809)=R966,"verdadeiro","")</f>
        <v>verdadeiro</v>
      </c>
    </row>
    <row r="967" spans="1:19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5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677</v>
      </c>
      <c r="K967" s="10" t="s">
        <v>678</v>
      </c>
      <c r="L967" s="9" t="s">
        <v>9</v>
      </c>
      <c r="M967" s="9" t="s">
        <v>10</v>
      </c>
      <c r="N967" s="10">
        <v>4</v>
      </c>
      <c r="O967" s="13">
        <v>4</v>
      </c>
      <c r="P967" s="78"/>
      <c r="R967" s="1">
        <v>7</v>
      </c>
      <c r="S967" s="1" t="str">
        <f>IF(SUM(N810:O810)=R967,"verdadeiro","")</f>
        <v/>
      </c>
    </row>
    <row r="968" spans="1:19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5"/>
      <c r="F968" s="7" t="s">
        <v>152</v>
      </c>
      <c r="G968" s="7" t="s">
        <v>24</v>
      </c>
      <c r="H968" s="7" t="s">
        <v>137</v>
      </c>
      <c r="I968" s="2"/>
      <c r="J968" s="10" t="s">
        <v>678</v>
      </c>
      <c r="K968" s="10" t="s">
        <v>693</v>
      </c>
      <c r="L968" s="9" t="s">
        <v>9</v>
      </c>
      <c r="M968" s="9" t="s">
        <v>10</v>
      </c>
      <c r="N968" s="10">
        <v>5</v>
      </c>
      <c r="O968" s="13">
        <v>11</v>
      </c>
      <c r="P968" s="78"/>
      <c r="R968" s="1">
        <v>16</v>
      </c>
      <c r="S968" s="1" t="str">
        <f>IF(SUM(N811:O811)=R968,"verdadeiro","")</f>
        <v/>
      </c>
    </row>
    <row r="969" spans="1:19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5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673</v>
      </c>
      <c r="K969" s="10" t="s">
        <v>674</v>
      </c>
      <c r="L969" s="9" t="s">
        <v>9</v>
      </c>
      <c r="M969" s="9" t="s">
        <v>10</v>
      </c>
      <c r="N969" s="10">
        <v>4</v>
      </c>
      <c r="O969" s="13">
        <v>2</v>
      </c>
      <c r="P969" s="78"/>
      <c r="R969" s="1">
        <v>7</v>
      </c>
      <c r="S969" s="1" t="str">
        <f>IF(SUM(N812:O812)=R969,"verdadeiro","")</f>
        <v/>
      </c>
    </row>
    <row r="970" spans="1:19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5"/>
      <c r="F970" s="7" t="s">
        <v>152</v>
      </c>
      <c r="G970" s="7" t="s">
        <v>24</v>
      </c>
      <c r="H970" s="7" t="s">
        <v>137</v>
      </c>
      <c r="I970" s="2"/>
      <c r="J970" s="10" t="s">
        <v>678</v>
      </c>
      <c r="K970" s="10" t="s">
        <v>693</v>
      </c>
      <c r="L970" s="9" t="s">
        <v>9</v>
      </c>
      <c r="M970" s="9" t="s">
        <v>10</v>
      </c>
      <c r="N970" s="10">
        <v>5</v>
      </c>
      <c r="O970" s="13">
        <v>11</v>
      </c>
      <c r="P970" s="78"/>
      <c r="R970" s="1">
        <v>7</v>
      </c>
      <c r="S970" s="1" t="str">
        <f>IF(SUM(N813:O813)=R970,"verdadeiro","")</f>
        <v/>
      </c>
    </row>
    <row r="971" spans="1:19" ht="11.25" customHeight="1" x14ac:dyDescent="0.2">
      <c r="A971" s="55"/>
      <c r="B971" s="6">
        <v>64390000</v>
      </c>
      <c r="C971" s="6">
        <v>64394999</v>
      </c>
      <c r="D971" s="7" t="s">
        <v>15</v>
      </c>
      <c r="E971" s="5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677</v>
      </c>
      <c r="K971" s="10" t="s">
        <v>678</v>
      </c>
      <c r="L971" s="9" t="s">
        <v>9</v>
      </c>
      <c r="M971" s="9" t="s">
        <v>10</v>
      </c>
      <c r="N971" s="10">
        <v>4</v>
      </c>
      <c r="O971" s="13">
        <v>4</v>
      </c>
      <c r="P971" s="78"/>
      <c r="R971" s="1">
        <v>7</v>
      </c>
      <c r="S971" s="1" t="str">
        <f>IF(SUM(N814:O814)=R971,"verdadeiro","")</f>
        <v/>
      </c>
    </row>
    <row r="972" spans="1:19" ht="11.25" customHeight="1" x14ac:dyDescent="0.2">
      <c r="A972" s="55"/>
      <c r="B972" s="6">
        <v>64395000</v>
      </c>
      <c r="C972" s="6">
        <v>64449999</v>
      </c>
      <c r="D972" s="7" t="s">
        <v>130</v>
      </c>
      <c r="E972" s="5"/>
      <c r="F972" s="7" t="s">
        <v>152</v>
      </c>
      <c r="G972" s="7" t="s">
        <v>24</v>
      </c>
      <c r="H972" s="7" t="s">
        <v>137</v>
      </c>
      <c r="I972" s="2"/>
      <c r="J972" s="10" t="s">
        <v>678</v>
      </c>
      <c r="K972" s="10" t="s">
        <v>693</v>
      </c>
      <c r="L972" s="9" t="s">
        <v>9</v>
      </c>
      <c r="M972" s="9" t="s">
        <v>10</v>
      </c>
      <c r="N972" s="10">
        <v>5</v>
      </c>
      <c r="O972" s="13">
        <v>11</v>
      </c>
      <c r="P972" s="78"/>
      <c r="R972" s="1">
        <v>7</v>
      </c>
      <c r="S972" s="1" t="str">
        <f>IF(SUM(N815:O815)=R972,"verdadeiro","")</f>
        <v/>
      </c>
    </row>
    <row r="973" spans="1:19" ht="11.25" customHeight="1" x14ac:dyDescent="0.2">
      <c r="A973" s="55"/>
      <c r="B973" s="6">
        <v>64450000</v>
      </c>
      <c r="C973" s="6">
        <v>64452999</v>
      </c>
      <c r="D973" s="7" t="s">
        <v>15</v>
      </c>
      <c r="E973" s="5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677</v>
      </c>
      <c r="K973" s="10" t="s">
        <v>678</v>
      </c>
      <c r="L973" s="9" t="s">
        <v>9</v>
      </c>
      <c r="M973" s="9" t="s">
        <v>10</v>
      </c>
      <c r="N973" s="10">
        <v>4</v>
      </c>
      <c r="O973" s="13">
        <v>4</v>
      </c>
      <c r="P973" s="78"/>
      <c r="R973" s="1">
        <v>16</v>
      </c>
      <c r="S973" s="1" t="str">
        <f>IF(SUM(N816:O816)=R973,"verdadeiro","")</f>
        <v/>
      </c>
    </row>
    <row r="974" spans="1:19" ht="11.25" customHeight="1" x14ac:dyDescent="0.2">
      <c r="A974" s="55"/>
      <c r="B974" s="6">
        <v>64453000</v>
      </c>
      <c r="C974" s="6">
        <v>64999999</v>
      </c>
      <c r="D974" s="7" t="s">
        <v>130</v>
      </c>
      <c r="E974" s="5"/>
      <c r="F974" s="7" t="s">
        <v>152</v>
      </c>
      <c r="G974" s="7" t="s">
        <v>24</v>
      </c>
      <c r="H974" s="7" t="s">
        <v>137</v>
      </c>
      <c r="I974" s="2"/>
      <c r="J974" s="10" t="s">
        <v>678</v>
      </c>
      <c r="K974" s="10" t="s">
        <v>693</v>
      </c>
      <c r="L974" s="9" t="s">
        <v>9</v>
      </c>
      <c r="M974" s="9" t="s">
        <v>10</v>
      </c>
      <c r="N974" s="10">
        <v>5</v>
      </c>
      <c r="O974" s="13">
        <v>11</v>
      </c>
      <c r="P974" s="78"/>
      <c r="R974" s="1">
        <v>7</v>
      </c>
      <c r="S974" s="1" t="str">
        <f>IF(SUM(N817:O817)=R974,"verdadeiro","")</f>
        <v/>
      </c>
    </row>
    <row r="975" spans="1:19" ht="11.25" customHeight="1" x14ac:dyDescent="0.2">
      <c r="A975" s="55"/>
      <c r="B975" s="6">
        <v>65000000</v>
      </c>
      <c r="C975" s="6">
        <v>65109999</v>
      </c>
      <c r="D975" s="7" t="s">
        <v>26</v>
      </c>
      <c r="E975" s="5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673</v>
      </c>
      <c r="K975" s="10" t="s">
        <v>674</v>
      </c>
      <c r="L975" s="9" t="s">
        <v>9</v>
      </c>
      <c r="M975" s="9" t="s">
        <v>10</v>
      </c>
      <c r="N975" s="10">
        <v>5</v>
      </c>
      <c r="O975" s="13">
        <v>1</v>
      </c>
      <c r="P975" s="78"/>
      <c r="R975" s="1">
        <v>16</v>
      </c>
      <c r="S975" s="1" t="str">
        <f>IF(SUM(N818:O818)=R975,"verdadeiro","")</f>
        <v>verdadeiro</v>
      </c>
    </row>
    <row r="976" spans="1:19" ht="11.25" customHeight="1" x14ac:dyDescent="0.2">
      <c r="A976" s="55"/>
      <c r="B976" s="6">
        <v>65110000</v>
      </c>
      <c r="C976" s="6">
        <v>65110999</v>
      </c>
      <c r="D976" s="7" t="s">
        <v>15</v>
      </c>
      <c r="E976" s="5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675</v>
      </c>
      <c r="K976" s="10" t="s">
        <v>679</v>
      </c>
      <c r="L976" s="9" t="s">
        <v>9</v>
      </c>
      <c r="M976" s="9" t="s">
        <v>10</v>
      </c>
      <c r="N976" s="10">
        <v>5</v>
      </c>
      <c r="O976" s="13">
        <v>2</v>
      </c>
      <c r="P976" s="78"/>
      <c r="R976" s="1">
        <v>7</v>
      </c>
      <c r="S976" s="1" t="str">
        <f>IF(SUM(N819:O819)=R976,"verdadeiro","")</f>
        <v/>
      </c>
    </row>
    <row r="977" spans="1:19" ht="11.25" customHeight="1" x14ac:dyDescent="0.2">
      <c r="A977" s="55"/>
      <c r="B977" s="6">
        <v>65111000</v>
      </c>
      <c r="C977" s="6">
        <v>65129999</v>
      </c>
      <c r="D977" s="7" t="s">
        <v>130</v>
      </c>
      <c r="E977" s="5"/>
      <c r="F977" s="7" t="s">
        <v>152</v>
      </c>
      <c r="G977" s="7" t="s">
        <v>23</v>
      </c>
      <c r="H977" s="7" t="s">
        <v>138</v>
      </c>
      <c r="I977" s="2"/>
      <c r="J977" s="10" t="s">
        <v>737</v>
      </c>
      <c r="K977" s="10" t="s">
        <v>738</v>
      </c>
      <c r="L977" s="9" t="s">
        <v>9</v>
      </c>
      <c r="M977" s="9" t="s">
        <v>10</v>
      </c>
      <c r="N977" s="10">
        <v>6</v>
      </c>
      <c r="O977" s="13">
        <v>11</v>
      </c>
      <c r="P977" s="78"/>
      <c r="R977" s="1">
        <v>7</v>
      </c>
      <c r="S977" s="1" t="str">
        <f>IF(SUM(N820:O820)=R977,"verdadeiro","")</f>
        <v/>
      </c>
    </row>
    <row r="978" spans="1:19" ht="11.25" customHeight="1" x14ac:dyDescent="0.2">
      <c r="A978" s="55"/>
      <c r="B978" s="6">
        <v>65130000</v>
      </c>
      <c r="C978" s="6">
        <v>65130999</v>
      </c>
      <c r="D978" s="7" t="s">
        <v>15</v>
      </c>
      <c r="E978" s="5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675</v>
      </c>
      <c r="K978" s="10" t="s">
        <v>679</v>
      </c>
      <c r="L978" s="9" t="s">
        <v>9</v>
      </c>
      <c r="M978" s="9" t="s">
        <v>10</v>
      </c>
      <c r="N978" s="10">
        <v>5</v>
      </c>
      <c r="O978" s="13">
        <v>2</v>
      </c>
      <c r="P978" s="78"/>
      <c r="R978" s="1">
        <v>7</v>
      </c>
      <c r="S978" s="1" t="str">
        <f>IF(SUM(N821:O821)=R978,"verdadeiro","")</f>
        <v>verdadeiro</v>
      </c>
    </row>
    <row r="979" spans="1:19" ht="11.25" customHeight="1" x14ac:dyDescent="0.2">
      <c r="A979" s="55"/>
      <c r="B979" s="6">
        <v>65131000</v>
      </c>
      <c r="C979" s="6">
        <v>65600000</v>
      </c>
      <c r="D979" s="7" t="s">
        <v>130</v>
      </c>
      <c r="E979" s="5"/>
      <c r="F979" s="7" t="s">
        <v>152</v>
      </c>
      <c r="G979" s="7" t="s">
        <v>23</v>
      </c>
      <c r="H979" s="7" t="s">
        <v>138</v>
      </c>
      <c r="I979" s="2"/>
      <c r="J979" s="10" t="s">
        <v>737</v>
      </c>
      <c r="K979" s="10" t="s">
        <v>738</v>
      </c>
      <c r="L979" s="9" t="s">
        <v>9</v>
      </c>
      <c r="M979" s="9" t="s">
        <v>10</v>
      </c>
      <c r="N979" s="10">
        <v>6</v>
      </c>
      <c r="O979" s="13">
        <v>11</v>
      </c>
      <c r="P979" s="78"/>
      <c r="R979" s="1">
        <v>7</v>
      </c>
      <c r="S979" s="1" t="str">
        <f>IF(SUM(N822:O822)=R979,"verdadeiro","")</f>
        <v/>
      </c>
    </row>
    <row r="980" spans="1:19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5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677</v>
      </c>
      <c r="K980" s="10" t="s">
        <v>678</v>
      </c>
      <c r="L980" s="9" t="s">
        <v>9</v>
      </c>
      <c r="M980" s="9" t="s">
        <v>10</v>
      </c>
      <c r="N980" s="10">
        <v>4</v>
      </c>
      <c r="O980" s="13">
        <v>4</v>
      </c>
      <c r="P980" s="78"/>
      <c r="R980" s="1">
        <v>7</v>
      </c>
      <c r="S980" s="1" t="str">
        <f>IF(SUM(N823:O823)=R980,"verdadeiro","")</f>
        <v>verdadeiro</v>
      </c>
    </row>
    <row r="981" spans="1:19" ht="11.25" customHeight="1" x14ac:dyDescent="0.2">
      <c r="A981" s="55"/>
      <c r="B981" s="6">
        <v>65610000</v>
      </c>
      <c r="C981" s="6">
        <v>65619999</v>
      </c>
      <c r="D981" s="7" t="s">
        <v>130</v>
      </c>
      <c r="E981" s="5"/>
      <c r="F981" s="7" t="s">
        <v>152</v>
      </c>
      <c r="G981" s="7" t="s">
        <v>23</v>
      </c>
      <c r="H981" s="7" t="s">
        <v>138</v>
      </c>
      <c r="I981" s="2"/>
      <c r="J981" s="10" t="s">
        <v>737</v>
      </c>
      <c r="K981" s="10" t="s">
        <v>738</v>
      </c>
      <c r="L981" s="9" t="s">
        <v>9</v>
      </c>
      <c r="M981" s="9" t="s">
        <v>10</v>
      </c>
      <c r="N981" s="10">
        <v>6</v>
      </c>
      <c r="O981" s="13">
        <v>11</v>
      </c>
      <c r="P981" s="78"/>
      <c r="R981" s="1">
        <v>7</v>
      </c>
      <c r="S981" s="1" t="str">
        <f>IF(SUM(N824:O824)=R981,"verdadeiro","")</f>
        <v>verdadeiro</v>
      </c>
    </row>
    <row r="982" spans="1:19" ht="11.25" customHeight="1" x14ac:dyDescent="0.2">
      <c r="A982" s="55"/>
      <c r="B982" s="6">
        <v>65620000</v>
      </c>
      <c r="C982" s="6">
        <v>65624999</v>
      </c>
      <c r="D982" s="7" t="s">
        <v>15</v>
      </c>
      <c r="E982" s="5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677</v>
      </c>
      <c r="K982" s="10" t="s">
        <v>678</v>
      </c>
      <c r="L982" s="9" t="s">
        <v>9</v>
      </c>
      <c r="M982" s="9" t="s">
        <v>10</v>
      </c>
      <c r="N982" s="10">
        <v>4</v>
      </c>
      <c r="O982" s="13">
        <v>4</v>
      </c>
      <c r="P982" s="78"/>
      <c r="R982" s="1">
        <v>16</v>
      </c>
      <c r="S982" s="1" t="str">
        <f>IF(SUM(N825:O825)=R982,"verdadeiro","")</f>
        <v/>
      </c>
    </row>
    <row r="983" spans="1:19" ht="11.25" customHeight="1" x14ac:dyDescent="0.2">
      <c r="A983" s="55"/>
      <c r="B983" s="6">
        <v>65625000</v>
      </c>
      <c r="C983" s="6">
        <v>65629999</v>
      </c>
      <c r="D983" s="7" t="s">
        <v>130</v>
      </c>
      <c r="E983" s="5"/>
      <c r="F983" s="7" t="s">
        <v>152</v>
      </c>
      <c r="G983" s="7" t="s">
        <v>23</v>
      </c>
      <c r="H983" s="7" t="s">
        <v>138</v>
      </c>
      <c r="I983" s="2"/>
      <c r="J983" s="10" t="s">
        <v>737</v>
      </c>
      <c r="K983" s="10" t="s">
        <v>738</v>
      </c>
      <c r="L983" s="9" t="s">
        <v>9</v>
      </c>
      <c r="M983" s="9" t="s">
        <v>10</v>
      </c>
      <c r="N983" s="10">
        <v>6</v>
      </c>
      <c r="O983" s="13">
        <v>11</v>
      </c>
      <c r="P983" s="78"/>
      <c r="R983" s="1">
        <v>7</v>
      </c>
      <c r="S983" s="1" t="str">
        <f>IF(SUM(N826:O826)=R983,"verdadeiro","")</f>
        <v/>
      </c>
    </row>
    <row r="984" spans="1:19" ht="11.25" customHeight="1" x14ac:dyDescent="0.2">
      <c r="A984" s="55"/>
      <c r="B984" s="6">
        <v>65630000</v>
      </c>
      <c r="C984" s="6">
        <v>65639999</v>
      </c>
      <c r="D984" s="7" t="s">
        <v>15</v>
      </c>
      <c r="E984" s="5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673</v>
      </c>
      <c r="K984" s="10" t="s">
        <v>674</v>
      </c>
      <c r="L984" s="9" t="s">
        <v>9</v>
      </c>
      <c r="M984" s="9" t="s">
        <v>10</v>
      </c>
      <c r="N984" s="10">
        <v>4</v>
      </c>
      <c r="O984" s="13">
        <v>2</v>
      </c>
      <c r="P984" s="78"/>
      <c r="R984" s="1">
        <v>7</v>
      </c>
      <c r="S984" s="1" t="str">
        <f>IF(SUM(N827:O827)=R984,"verdadeiro","")</f>
        <v>verdadeiro</v>
      </c>
    </row>
    <row r="985" spans="1:19" ht="11.25" customHeight="1" x14ac:dyDescent="0.2">
      <c r="A985" s="55"/>
      <c r="B985" s="6">
        <v>65640000</v>
      </c>
      <c r="C985" s="6">
        <v>65644999</v>
      </c>
      <c r="D985" s="7" t="s">
        <v>15</v>
      </c>
      <c r="E985" s="5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677</v>
      </c>
      <c r="K985" s="10" t="s">
        <v>678</v>
      </c>
      <c r="L985" s="9" t="s">
        <v>9</v>
      </c>
      <c r="M985" s="9" t="s">
        <v>10</v>
      </c>
      <c r="N985" s="10">
        <v>4</v>
      </c>
      <c r="O985" s="13">
        <v>4</v>
      </c>
      <c r="P985" s="78"/>
      <c r="R985" s="1">
        <v>7</v>
      </c>
      <c r="S985" s="1" t="str">
        <f>IF(SUM(N828:O828)=R985,"verdadeiro","")</f>
        <v>verdadeiro</v>
      </c>
    </row>
    <row r="986" spans="1:19" ht="11.25" customHeight="1" x14ac:dyDescent="0.2">
      <c r="A986" s="55"/>
      <c r="B986" s="6">
        <v>65645000</v>
      </c>
      <c r="C986" s="6">
        <v>65649999</v>
      </c>
      <c r="D986" s="7" t="s">
        <v>15</v>
      </c>
      <c r="E986" s="5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682</v>
      </c>
      <c r="K986" s="10" t="s">
        <v>683</v>
      </c>
      <c r="L986" s="9" t="s">
        <v>9</v>
      </c>
      <c r="M986" s="9" t="s">
        <v>10</v>
      </c>
      <c r="N986" s="10">
        <v>4</v>
      </c>
      <c r="O986" s="13">
        <v>5</v>
      </c>
      <c r="P986" s="78"/>
      <c r="R986" s="1">
        <v>16</v>
      </c>
      <c r="S986" s="1" t="str">
        <f>IF(SUM(N829:O829)=R986,"verdadeiro","")</f>
        <v/>
      </c>
    </row>
    <row r="987" spans="1:19" ht="11.25" customHeight="1" x14ac:dyDescent="0.2">
      <c r="A987" s="55"/>
      <c r="B987" s="6">
        <v>65650000</v>
      </c>
      <c r="C987" s="6">
        <v>65659999</v>
      </c>
      <c r="D987" s="7" t="s">
        <v>15</v>
      </c>
      <c r="E987" s="5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677</v>
      </c>
      <c r="K987" s="10" t="s">
        <v>678</v>
      </c>
      <c r="L987" s="9" t="s">
        <v>9</v>
      </c>
      <c r="M987" s="9" t="s">
        <v>10</v>
      </c>
      <c r="N987" s="10">
        <v>4</v>
      </c>
      <c r="O987" s="13">
        <v>4</v>
      </c>
      <c r="P987" s="78"/>
      <c r="R987" s="1">
        <v>5</v>
      </c>
      <c r="S987" s="1" t="str">
        <f>IF(SUM(N830:O830)=R987,"verdadeiro","")</f>
        <v/>
      </c>
    </row>
    <row r="988" spans="1:19" ht="11.25" customHeight="1" x14ac:dyDescent="0.2">
      <c r="A988" s="55"/>
      <c r="B988" s="6">
        <v>65660000</v>
      </c>
      <c r="C988" s="6">
        <v>65899999</v>
      </c>
      <c r="D988" s="7" t="s">
        <v>130</v>
      </c>
      <c r="E988" s="5"/>
      <c r="F988" s="7" t="s">
        <v>152</v>
      </c>
      <c r="G988" s="7" t="s">
        <v>23</v>
      </c>
      <c r="H988" s="7" t="s">
        <v>138</v>
      </c>
      <c r="I988" s="2"/>
      <c r="J988" s="10" t="s">
        <v>737</v>
      </c>
      <c r="K988" s="10" t="s">
        <v>738</v>
      </c>
      <c r="L988" s="9" t="s">
        <v>9</v>
      </c>
      <c r="M988" s="9" t="s">
        <v>10</v>
      </c>
      <c r="N988" s="10">
        <v>6</v>
      </c>
      <c r="O988" s="13">
        <v>11</v>
      </c>
      <c r="P988" s="78"/>
      <c r="R988" s="1">
        <v>16</v>
      </c>
      <c r="S988" s="1" t="str">
        <f>IF(SUM(N831:O831)=R988,"verdadeiro","")</f>
        <v>verdadeiro</v>
      </c>
    </row>
    <row r="989" spans="1:19" ht="11.25" customHeight="1" x14ac:dyDescent="0.2">
      <c r="A989" s="55"/>
      <c r="B989" s="6">
        <v>65900000</v>
      </c>
      <c r="C989" s="6">
        <v>65919999</v>
      </c>
      <c r="D989" s="7" t="s">
        <v>15</v>
      </c>
      <c r="E989" s="5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673</v>
      </c>
      <c r="K989" s="10" t="s">
        <v>674</v>
      </c>
      <c r="L989" s="9" t="s">
        <v>9</v>
      </c>
      <c r="M989" s="9" t="s">
        <v>10</v>
      </c>
      <c r="N989" s="10">
        <v>4</v>
      </c>
      <c r="O989" s="13">
        <v>2</v>
      </c>
      <c r="P989" s="78"/>
      <c r="R989" s="1">
        <v>10</v>
      </c>
      <c r="S989" s="1" t="str">
        <f>IF(SUM(N832:O832)=R989,"verdadeiro","")</f>
        <v/>
      </c>
    </row>
    <row r="990" spans="1:19" ht="11.25" customHeight="1" x14ac:dyDescent="0.2">
      <c r="A990" s="55"/>
      <c r="B990" s="6">
        <v>65920000</v>
      </c>
      <c r="C990" s="6">
        <v>66000000</v>
      </c>
      <c r="D990" s="7" t="s">
        <v>130</v>
      </c>
      <c r="E990" s="5"/>
      <c r="F990" s="7" t="s">
        <v>152</v>
      </c>
      <c r="G990" s="7" t="s">
        <v>23</v>
      </c>
      <c r="H990" s="7" t="s">
        <v>138</v>
      </c>
      <c r="I990" s="2"/>
      <c r="J990" s="10" t="s">
        <v>737</v>
      </c>
      <c r="K990" s="10" t="s">
        <v>738</v>
      </c>
      <c r="L990" s="9" t="s">
        <v>9</v>
      </c>
      <c r="M990" s="9" t="s">
        <v>10</v>
      </c>
      <c r="N990" s="10">
        <v>6</v>
      </c>
      <c r="O990" s="13">
        <v>11</v>
      </c>
      <c r="P990" s="78"/>
      <c r="R990" s="1">
        <v>16</v>
      </c>
      <c r="S990" s="1" t="str">
        <f>IF(SUM(N833:O833)=R990,"verdadeiro","")</f>
        <v>verdadeiro</v>
      </c>
    </row>
    <row r="991" spans="1:19" ht="11.25" customHeight="1" x14ac:dyDescent="0.2">
      <c r="A991" s="55"/>
      <c r="B991" s="6">
        <v>66000001</v>
      </c>
      <c r="C991" s="6">
        <v>66999999</v>
      </c>
      <c r="D991" s="7" t="s">
        <v>26</v>
      </c>
      <c r="E991" s="5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673</v>
      </c>
      <c r="K991" s="10" t="s">
        <v>674</v>
      </c>
      <c r="L991" s="9" t="s">
        <v>9</v>
      </c>
      <c r="M991" s="9" t="s">
        <v>10</v>
      </c>
      <c r="N991" s="10">
        <v>4</v>
      </c>
      <c r="O991" s="13">
        <v>2</v>
      </c>
      <c r="P991" s="78"/>
      <c r="R991" s="1">
        <v>7</v>
      </c>
      <c r="S991" s="1" t="str">
        <f>IF(SUM(N834:O834)=R991,"verdadeiro","")</f>
        <v>verdadeiro</v>
      </c>
    </row>
    <row r="992" spans="1:19" ht="11.25" customHeight="1" x14ac:dyDescent="0.2">
      <c r="A992" s="55"/>
      <c r="B992" s="6">
        <v>67000000</v>
      </c>
      <c r="C992" s="6">
        <v>67000000</v>
      </c>
      <c r="D992" s="7" t="s">
        <v>130</v>
      </c>
      <c r="E992" s="5"/>
      <c r="F992" s="7" t="s">
        <v>152</v>
      </c>
      <c r="G992" s="7" t="s">
        <v>123</v>
      </c>
      <c r="H992" s="7" t="s">
        <v>140</v>
      </c>
      <c r="I992" s="2"/>
      <c r="J992" s="10" t="s">
        <v>733</v>
      </c>
      <c r="K992" s="10" t="s">
        <v>734</v>
      </c>
      <c r="L992" s="9" t="s">
        <v>9</v>
      </c>
      <c r="M992" s="9" t="s">
        <v>10</v>
      </c>
      <c r="N992" s="10">
        <v>5</v>
      </c>
      <c r="O992" s="13">
        <v>16</v>
      </c>
      <c r="P992" s="78"/>
      <c r="R992" s="1">
        <v>16</v>
      </c>
      <c r="S992" s="1" t="str">
        <f>IF(SUM(N835:O835)=R992,"verdadeiro","")</f>
        <v/>
      </c>
    </row>
    <row r="993" spans="1:19" ht="11.25" customHeight="1" x14ac:dyDescent="0.2">
      <c r="A993" s="55"/>
      <c r="B993" s="6">
        <v>67000001</v>
      </c>
      <c r="C993" s="6">
        <v>67199999</v>
      </c>
      <c r="D993" s="7" t="s">
        <v>15</v>
      </c>
      <c r="E993" s="5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682</v>
      </c>
      <c r="K993" s="10" t="s">
        <v>683</v>
      </c>
      <c r="L993" s="9" t="s">
        <v>9</v>
      </c>
      <c r="M993" s="9" t="s">
        <v>10</v>
      </c>
      <c r="N993" s="10">
        <v>4</v>
      </c>
      <c r="O993" s="13">
        <v>5</v>
      </c>
      <c r="P993" s="78"/>
      <c r="R993" s="1">
        <v>7</v>
      </c>
      <c r="S993" s="1" t="str">
        <f>IF(SUM(N836:O836)=R993,"verdadeiro","")</f>
        <v>verdadeiro</v>
      </c>
    </row>
    <row r="994" spans="1:19" ht="11.25" customHeight="1" x14ac:dyDescent="0.2">
      <c r="A994" s="55"/>
      <c r="B994" s="6">
        <v>67200000</v>
      </c>
      <c r="C994" s="6">
        <v>67999999</v>
      </c>
      <c r="D994" s="7" t="s">
        <v>15</v>
      </c>
      <c r="E994" s="5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682</v>
      </c>
      <c r="K994" s="10" t="s">
        <v>683</v>
      </c>
      <c r="L994" s="9" t="s">
        <v>9</v>
      </c>
      <c r="M994" s="9" t="s">
        <v>10</v>
      </c>
      <c r="N994" s="10">
        <v>4</v>
      </c>
      <c r="O994" s="13">
        <v>5</v>
      </c>
      <c r="P994" s="78"/>
      <c r="R994" s="1">
        <v>16</v>
      </c>
      <c r="S994" s="1" t="str">
        <f>IF(SUM(N837:O837)=R994,"verdadeiro","")</f>
        <v/>
      </c>
    </row>
    <row r="995" spans="1:19" ht="11.25" customHeight="1" x14ac:dyDescent="0.2">
      <c r="A995" s="55"/>
      <c r="B995" s="6">
        <v>68000000</v>
      </c>
      <c r="C995" s="6">
        <v>68740000</v>
      </c>
      <c r="D995" s="7" t="s">
        <v>130</v>
      </c>
      <c r="E995" s="5"/>
      <c r="F995" s="7" t="s">
        <v>152</v>
      </c>
      <c r="G995" s="7" t="s">
        <v>123</v>
      </c>
      <c r="H995" s="7" t="s">
        <v>140</v>
      </c>
      <c r="I995" s="2"/>
      <c r="J995" s="10" t="s">
        <v>733</v>
      </c>
      <c r="K995" s="10" t="s">
        <v>734</v>
      </c>
      <c r="L995" s="9" t="s">
        <v>9</v>
      </c>
      <c r="M995" s="9" t="s">
        <v>10</v>
      </c>
      <c r="N995" s="10">
        <v>5</v>
      </c>
      <c r="O995" s="13">
        <v>16</v>
      </c>
      <c r="P995" s="78"/>
      <c r="R995" s="1">
        <v>7</v>
      </c>
      <c r="S995" s="1" t="str">
        <f>IF(SUM(N838:O838)=R995,"verdadeiro","")</f>
        <v>verdadeiro</v>
      </c>
    </row>
    <row r="996" spans="1:19" ht="11.25" customHeight="1" x14ac:dyDescent="0.2">
      <c r="A996" s="55"/>
      <c r="B996" s="6">
        <v>68740001</v>
      </c>
      <c r="C996" s="6">
        <v>68746999</v>
      </c>
      <c r="D996" s="7" t="s">
        <v>15</v>
      </c>
      <c r="E996" s="5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682</v>
      </c>
      <c r="K996" s="10" t="s">
        <v>683</v>
      </c>
      <c r="L996" s="9" t="s">
        <v>9</v>
      </c>
      <c r="M996" s="9" t="s">
        <v>10</v>
      </c>
      <c r="N996" s="10">
        <v>4</v>
      </c>
      <c r="O996" s="13">
        <v>5</v>
      </c>
      <c r="P996" s="78"/>
      <c r="R996" s="1">
        <v>16</v>
      </c>
      <c r="S996" s="1" t="str">
        <f>IF(SUM(N839:O839)=R996,"verdadeiro","")</f>
        <v/>
      </c>
    </row>
    <row r="997" spans="1:19" ht="11.25" customHeight="1" x14ac:dyDescent="0.2">
      <c r="A997" s="55"/>
      <c r="B997" s="6">
        <v>68747000</v>
      </c>
      <c r="C997" s="6">
        <v>68789999</v>
      </c>
      <c r="D997" s="7" t="s">
        <v>130</v>
      </c>
      <c r="E997" s="5"/>
      <c r="F997" s="7" t="s">
        <v>152</v>
      </c>
      <c r="G997" s="7" t="s">
        <v>123</v>
      </c>
      <c r="H997" s="7" t="s">
        <v>140</v>
      </c>
      <c r="I997" s="2"/>
      <c r="J997" s="10" t="s">
        <v>733</v>
      </c>
      <c r="K997" s="10" t="s">
        <v>734</v>
      </c>
      <c r="L997" s="9" t="s">
        <v>9</v>
      </c>
      <c r="M997" s="9" t="s">
        <v>10</v>
      </c>
      <c r="N997" s="10">
        <v>5</v>
      </c>
      <c r="O997" s="13">
        <v>16</v>
      </c>
      <c r="P997" s="78"/>
      <c r="R997" s="1">
        <v>7</v>
      </c>
      <c r="S997" s="1" t="str">
        <f>IF(SUM(N840:O840)=R997,"verdadeiro","")</f>
        <v/>
      </c>
    </row>
    <row r="998" spans="1:19" ht="11.25" customHeight="1" x14ac:dyDescent="0.2">
      <c r="A998" s="55"/>
      <c r="B998" s="6">
        <v>68790000</v>
      </c>
      <c r="C998" s="6">
        <v>68794999</v>
      </c>
      <c r="D998" s="7" t="s">
        <v>15</v>
      </c>
      <c r="E998" s="5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682</v>
      </c>
      <c r="K998" s="10" t="s">
        <v>683</v>
      </c>
      <c r="L998" s="9" t="s">
        <v>9</v>
      </c>
      <c r="M998" s="9" t="s">
        <v>10</v>
      </c>
      <c r="N998" s="10">
        <v>4</v>
      </c>
      <c r="O998" s="13">
        <v>5</v>
      </c>
      <c r="P998" s="78"/>
      <c r="R998" s="1">
        <v>16</v>
      </c>
      <c r="S998" s="1" t="str">
        <f>IF(SUM(N841:O841)=R998,"verdadeiro","")</f>
        <v/>
      </c>
    </row>
    <row r="999" spans="1:19" ht="11.25" customHeight="1" x14ac:dyDescent="0.2">
      <c r="A999" s="55"/>
      <c r="B999" s="6">
        <v>68795000</v>
      </c>
      <c r="C999" s="6">
        <v>68797999</v>
      </c>
      <c r="D999" s="7" t="s">
        <v>15</v>
      </c>
      <c r="E999" s="5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682</v>
      </c>
      <c r="K999" s="10" t="s">
        <v>683</v>
      </c>
      <c r="L999" s="9" t="s">
        <v>9</v>
      </c>
      <c r="M999" s="9" t="s">
        <v>10</v>
      </c>
      <c r="N999" s="10">
        <v>4</v>
      </c>
      <c r="O999" s="13">
        <v>5</v>
      </c>
      <c r="P999" s="78"/>
      <c r="R999" s="1">
        <v>7</v>
      </c>
      <c r="S999" s="1" t="str">
        <f>IF(SUM(N842:O842)=R999,"verdadeiro","")</f>
        <v>verdadeiro</v>
      </c>
    </row>
    <row r="1000" spans="1:19" ht="11.25" customHeight="1" x14ac:dyDescent="0.2">
      <c r="A1000" s="55"/>
      <c r="B1000" s="6">
        <v>68798000</v>
      </c>
      <c r="C1000" s="6">
        <v>68900000</v>
      </c>
      <c r="D1000" s="7" t="s">
        <v>130</v>
      </c>
      <c r="E1000" s="5"/>
      <c r="F1000" s="7" t="s">
        <v>152</v>
      </c>
      <c r="G1000" s="7" t="s">
        <v>123</v>
      </c>
      <c r="H1000" s="7" t="s">
        <v>140</v>
      </c>
      <c r="I1000" s="2"/>
      <c r="J1000" s="10" t="s">
        <v>733</v>
      </c>
      <c r="K1000" s="10" t="s">
        <v>734</v>
      </c>
      <c r="L1000" s="9" t="s">
        <v>9</v>
      </c>
      <c r="M1000" s="9" t="s">
        <v>10</v>
      </c>
      <c r="N1000" s="10">
        <v>5</v>
      </c>
      <c r="O1000" s="13">
        <v>16</v>
      </c>
      <c r="P1000" s="78"/>
      <c r="R1000" s="1">
        <v>7</v>
      </c>
      <c r="S1000" s="1" t="str">
        <f>IF(SUM(N843:O843)=R1000,"verdadeiro","")</f>
        <v>verdadeiro</v>
      </c>
    </row>
    <row r="1001" spans="1:19" ht="11.25" customHeight="1" x14ac:dyDescent="0.2">
      <c r="A1001" s="55"/>
      <c r="B1001" s="6">
        <v>68900001</v>
      </c>
      <c r="C1001" s="6">
        <v>68911999</v>
      </c>
      <c r="D1001" s="7" t="s">
        <v>26</v>
      </c>
      <c r="E1001" s="5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682</v>
      </c>
      <c r="K1001" s="10" t="s">
        <v>683</v>
      </c>
      <c r="L1001" s="9" t="s">
        <v>9</v>
      </c>
      <c r="M1001" s="9" t="s">
        <v>10</v>
      </c>
      <c r="N1001" s="10">
        <v>6</v>
      </c>
      <c r="O1001" s="13">
        <v>3</v>
      </c>
      <c r="P1001" s="78"/>
      <c r="R1001" s="1">
        <v>16</v>
      </c>
      <c r="S1001" s="1" t="str">
        <f>IF(SUM(N844:O844)=R1001,"verdadeiro","")</f>
        <v>verdadeiro</v>
      </c>
    </row>
    <row r="1002" spans="1:19" ht="11.25" customHeight="1" x14ac:dyDescent="0.2">
      <c r="A1002" s="55"/>
      <c r="B1002" s="6">
        <v>68912000</v>
      </c>
      <c r="C1002" s="6">
        <v>68925000</v>
      </c>
      <c r="D1002" s="7" t="s">
        <v>130</v>
      </c>
      <c r="E1002" s="5"/>
      <c r="F1002" s="7" t="s">
        <v>152</v>
      </c>
      <c r="G1002" s="7" t="s">
        <v>127</v>
      </c>
      <c r="H1002" s="7" t="s">
        <v>141</v>
      </c>
      <c r="I1002" s="2"/>
      <c r="J1002" s="10" t="s">
        <v>743</v>
      </c>
      <c r="K1002" s="10" t="s">
        <v>744</v>
      </c>
      <c r="L1002" s="9" t="s">
        <v>9</v>
      </c>
      <c r="M1002" s="9" t="s">
        <v>10</v>
      </c>
      <c r="N1002" s="10">
        <v>7</v>
      </c>
      <c r="O1002" s="13">
        <v>16</v>
      </c>
      <c r="P1002" s="78"/>
      <c r="R1002" s="1">
        <v>7</v>
      </c>
      <c r="S1002" s="1" t="str">
        <f>IF(SUM(N845:O845)=R1002,"verdadeiro","")</f>
        <v/>
      </c>
    </row>
    <row r="1003" spans="1:19" ht="11.25" customHeight="1" x14ac:dyDescent="0.2">
      <c r="A1003" s="55"/>
      <c r="B1003" s="6">
        <v>68925001</v>
      </c>
      <c r="C1003" s="6">
        <v>68939999</v>
      </c>
      <c r="D1003" s="7" t="s">
        <v>15</v>
      </c>
      <c r="E1003" s="5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682</v>
      </c>
      <c r="K1003" s="10" t="s">
        <v>683</v>
      </c>
      <c r="L1003" s="9" t="s">
        <v>9</v>
      </c>
      <c r="M1003" s="9" t="s">
        <v>10</v>
      </c>
      <c r="N1003" s="10">
        <v>6</v>
      </c>
      <c r="O1003" s="13">
        <v>3</v>
      </c>
      <c r="P1003" s="78"/>
      <c r="R1003" s="1">
        <v>16</v>
      </c>
      <c r="S1003" s="1" t="str">
        <f>IF(SUM(N846:O846)=R1003,"verdadeiro","")</f>
        <v>verdadeiro</v>
      </c>
    </row>
    <row r="1004" spans="1:19" ht="11.25" customHeight="1" x14ac:dyDescent="0.2">
      <c r="A1004" s="55"/>
      <c r="B1004" s="6">
        <v>68940000</v>
      </c>
      <c r="C1004" s="6">
        <v>68944999</v>
      </c>
      <c r="D1004" s="7" t="s">
        <v>15</v>
      </c>
      <c r="E1004" s="5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682</v>
      </c>
      <c r="K1004" s="10" t="s">
        <v>683</v>
      </c>
      <c r="L1004" s="9" t="s">
        <v>9</v>
      </c>
      <c r="M1004" s="9" t="s">
        <v>10</v>
      </c>
      <c r="N1004" s="10">
        <v>6</v>
      </c>
      <c r="O1004" s="13">
        <v>3</v>
      </c>
      <c r="P1004" s="78"/>
      <c r="R1004" s="1">
        <v>7</v>
      </c>
      <c r="S1004" s="1" t="str">
        <f>IF(SUM(N847:O847)=R1004,"verdadeiro","")</f>
        <v/>
      </c>
    </row>
    <row r="1005" spans="1:19" ht="11.25" customHeight="1" x14ac:dyDescent="0.2">
      <c r="A1005" s="55"/>
      <c r="B1005" s="6">
        <v>68945000</v>
      </c>
      <c r="C1005" s="6">
        <v>69900000</v>
      </c>
      <c r="D1005" s="7" t="s">
        <v>130</v>
      </c>
      <c r="E1005" s="5"/>
      <c r="F1005" s="7" t="s">
        <v>152</v>
      </c>
      <c r="G1005" s="7" t="s">
        <v>127</v>
      </c>
      <c r="H1005" s="7" t="s">
        <v>141</v>
      </c>
      <c r="I1005" s="2"/>
      <c r="J1005" s="10" t="s">
        <v>743</v>
      </c>
      <c r="K1005" s="10" t="s">
        <v>744</v>
      </c>
      <c r="L1005" s="9" t="s">
        <v>9</v>
      </c>
      <c r="M1005" s="9" t="s">
        <v>10</v>
      </c>
      <c r="N1005" s="10">
        <v>7</v>
      </c>
      <c r="O1005" s="13">
        <v>16</v>
      </c>
      <c r="P1005" s="78"/>
      <c r="R1005" s="1">
        <v>16</v>
      </c>
      <c r="S1005" s="1" t="str">
        <f>IF(SUM(N848:O848)=R1005,"verdadeiro","")</f>
        <v>verdadeiro</v>
      </c>
    </row>
    <row r="1006" spans="1:19" ht="11.25" customHeight="1" x14ac:dyDescent="0.2">
      <c r="A1006" s="55"/>
      <c r="B1006" s="6">
        <v>69000001</v>
      </c>
      <c r="C1006" s="6">
        <v>69099999</v>
      </c>
      <c r="D1006" s="7" t="s">
        <v>26</v>
      </c>
      <c r="E1006" s="5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682</v>
      </c>
      <c r="K1006" s="10" t="s">
        <v>683</v>
      </c>
      <c r="L1006" s="9" t="s">
        <v>9</v>
      </c>
      <c r="M1006" s="9" t="s">
        <v>10</v>
      </c>
      <c r="N1006" s="10">
        <v>6</v>
      </c>
      <c r="O1006" s="13">
        <v>3</v>
      </c>
      <c r="P1006" s="78" t="s">
        <v>732</v>
      </c>
      <c r="R1006" s="1">
        <v>7</v>
      </c>
      <c r="S1006" s="1" t="str">
        <f>IF(SUM(N849:O849)=R1006,"verdadeiro","")</f>
        <v>verdadeiro</v>
      </c>
    </row>
    <row r="1007" spans="1:19" ht="11.25" customHeight="1" x14ac:dyDescent="0.2">
      <c r="A1007" s="55"/>
      <c r="B1007" s="6">
        <v>69100000</v>
      </c>
      <c r="C1007" s="6">
        <v>69299999</v>
      </c>
      <c r="D1007" s="7" t="s">
        <v>130</v>
      </c>
      <c r="E1007" s="5"/>
      <c r="F1007" s="7" t="s">
        <v>152</v>
      </c>
      <c r="G1007" s="7" t="s">
        <v>754</v>
      </c>
      <c r="H1007" s="7" t="s">
        <v>762</v>
      </c>
      <c r="I1007" s="2"/>
      <c r="J1007" s="10" t="s">
        <v>733</v>
      </c>
      <c r="K1007" s="10" t="s">
        <v>734</v>
      </c>
      <c r="L1007" s="9" t="s">
        <v>9</v>
      </c>
      <c r="M1007" s="9" t="s">
        <v>10</v>
      </c>
      <c r="N1007" s="10">
        <v>7</v>
      </c>
      <c r="O1007" s="13">
        <v>14</v>
      </c>
      <c r="P1007" s="78"/>
      <c r="R1007" s="1">
        <v>7</v>
      </c>
      <c r="S1007" s="1" t="str">
        <f>IF(SUM(N850:O850)=R1007,"verdadeiro","")</f>
        <v/>
      </c>
    </row>
    <row r="1008" spans="1:19" ht="11.25" customHeight="1" x14ac:dyDescent="0.2">
      <c r="A1008" s="55"/>
      <c r="B1008" s="6">
        <v>69900001</v>
      </c>
      <c r="C1008" s="6">
        <v>69924999</v>
      </c>
      <c r="D1008" s="7" t="s">
        <v>26</v>
      </c>
      <c r="E1008" s="5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677</v>
      </c>
      <c r="K1008" s="10" t="s">
        <v>678</v>
      </c>
      <c r="L1008" s="9" t="s">
        <v>9</v>
      </c>
      <c r="M1008" s="9" t="s">
        <v>10</v>
      </c>
      <c r="N1008" s="10">
        <v>5</v>
      </c>
      <c r="O1008" s="13">
        <v>3</v>
      </c>
      <c r="P1008" s="78" t="s">
        <v>732</v>
      </c>
      <c r="R1008" s="1">
        <v>16</v>
      </c>
      <c r="S1008" s="1" t="str">
        <f>IF(SUM(N851:O851)=R1008,"verdadeiro","")</f>
        <v/>
      </c>
    </row>
    <row r="1009" spans="1:19" x14ac:dyDescent="0.2">
      <c r="A1009" s="55"/>
      <c r="B1009" s="6">
        <v>69925000</v>
      </c>
      <c r="C1009" s="6" t="s">
        <v>783</v>
      </c>
      <c r="D1009" s="7" t="s">
        <v>130</v>
      </c>
      <c r="E1009" s="5"/>
      <c r="F1009" s="7" t="s">
        <v>152</v>
      </c>
      <c r="G1009" s="7" t="s">
        <v>685</v>
      </c>
      <c r="H1009" s="7" t="s">
        <v>760</v>
      </c>
      <c r="I1009" s="2"/>
      <c r="J1009" s="10" t="s">
        <v>671</v>
      </c>
      <c r="K1009" s="10" t="s">
        <v>749</v>
      </c>
      <c r="L1009" s="9" t="s">
        <v>9</v>
      </c>
      <c r="M1009" s="9" t="s">
        <v>10</v>
      </c>
      <c r="N1009" s="10">
        <v>6</v>
      </c>
      <c r="O1009" s="13">
        <v>14</v>
      </c>
      <c r="P1009" s="78"/>
      <c r="R1009" s="1">
        <v>7</v>
      </c>
      <c r="S1009" s="1" t="str">
        <f>IF(SUM(N852:O852)=R1009,"verdadeiro","")</f>
        <v/>
      </c>
    </row>
    <row r="1010" spans="1:19" x14ac:dyDescent="0.2">
      <c r="A1010" s="55"/>
      <c r="B1010" s="6">
        <v>70000000</v>
      </c>
      <c r="C1010" s="6">
        <v>72799999</v>
      </c>
      <c r="D1010" s="7" t="s">
        <v>26</v>
      </c>
      <c r="E1010" s="5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729</v>
      </c>
      <c r="K1010" s="10" t="s">
        <v>677</v>
      </c>
      <c r="L1010" s="9" t="s">
        <v>9</v>
      </c>
      <c r="M1010" s="9" t="s">
        <v>10</v>
      </c>
      <c r="N1010" s="10">
        <v>3</v>
      </c>
      <c r="O1010" s="13">
        <v>1</v>
      </c>
      <c r="P1010" s="78"/>
      <c r="R1010" s="1">
        <v>16</v>
      </c>
      <c r="S1010" s="1" t="str">
        <f>IF(SUM(N853:O853)=R1010,"verdadeiro","")</f>
        <v/>
      </c>
    </row>
    <row r="1011" spans="1:19" ht="11.25" customHeight="1" x14ac:dyDescent="0.2">
      <c r="A1011" s="55"/>
      <c r="B1011" s="6">
        <v>72800000</v>
      </c>
      <c r="C1011" s="6">
        <v>72859999</v>
      </c>
      <c r="D1011" s="7" t="s">
        <v>15</v>
      </c>
      <c r="E1011" s="5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676</v>
      </c>
      <c r="K1011" s="10" t="s">
        <v>670</v>
      </c>
      <c r="L1011" s="9" t="s">
        <v>9</v>
      </c>
      <c r="M1011" s="9" t="s">
        <v>10</v>
      </c>
      <c r="N1011" s="10">
        <v>3</v>
      </c>
      <c r="O1011" s="13">
        <v>2</v>
      </c>
      <c r="P1011" s="78"/>
      <c r="R1011" s="1">
        <v>8</v>
      </c>
      <c r="S1011" s="1" t="str">
        <f>IF(SUM(N854:O854)=R1011,"verdadeiro","")</f>
        <v/>
      </c>
    </row>
    <row r="1012" spans="1:19" ht="11.25" customHeight="1" x14ac:dyDescent="0.2">
      <c r="A1012" s="55"/>
      <c r="B1012" s="6">
        <v>72860000</v>
      </c>
      <c r="C1012" s="6">
        <v>72869999</v>
      </c>
      <c r="D1012" s="7" t="s">
        <v>15</v>
      </c>
      <c r="E1012" s="5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676</v>
      </c>
      <c r="K1012" s="10" t="s">
        <v>670</v>
      </c>
      <c r="L1012" s="9" t="s">
        <v>9</v>
      </c>
      <c r="M1012" s="9" t="s">
        <v>10</v>
      </c>
      <c r="N1012" s="10">
        <v>3</v>
      </c>
      <c r="O1012" s="13">
        <v>2</v>
      </c>
      <c r="P1012" s="78"/>
      <c r="R1012" s="1">
        <v>16</v>
      </c>
      <c r="S1012" s="1" t="str">
        <f>IF(SUM(N855:O855)=R1012,"verdadeiro","")</f>
        <v/>
      </c>
    </row>
    <row r="1013" spans="1:19" ht="11.25" customHeight="1" x14ac:dyDescent="0.2">
      <c r="A1013" s="55"/>
      <c r="B1013" s="6">
        <v>72870000</v>
      </c>
      <c r="C1013" s="6">
        <v>72879999</v>
      </c>
      <c r="D1013" s="7" t="s">
        <v>15</v>
      </c>
      <c r="E1013" s="5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676</v>
      </c>
      <c r="K1013" s="10" t="s">
        <v>670</v>
      </c>
      <c r="L1013" s="9" t="s">
        <v>9</v>
      </c>
      <c r="M1013" s="9" t="s">
        <v>10</v>
      </c>
      <c r="N1013" s="10">
        <v>3</v>
      </c>
      <c r="O1013" s="13">
        <v>2</v>
      </c>
      <c r="P1013" s="78"/>
      <c r="R1013" s="1">
        <v>8</v>
      </c>
      <c r="S1013" s="1" t="str">
        <f>IF(SUM(N856:O856)=R1013,"verdadeiro","")</f>
        <v/>
      </c>
    </row>
    <row r="1014" spans="1:19" ht="11.25" customHeight="1" x14ac:dyDescent="0.2">
      <c r="A1014" s="55"/>
      <c r="B1014" s="6">
        <v>72880000</v>
      </c>
      <c r="C1014" s="6">
        <v>72899999</v>
      </c>
      <c r="D1014" s="7" t="s">
        <v>15</v>
      </c>
      <c r="E1014" s="5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676</v>
      </c>
      <c r="K1014" s="10" t="s">
        <v>670</v>
      </c>
      <c r="L1014" s="9" t="s">
        <v>9</v>
      </c>
      <c r="M1014" s="9" t="s">
        <v>10</v>
      </c>
      <c r="N1014" s="10">
        <v>3</v>
      </c>
      <c r="O1014" s="13">
        <v>2</v>
      </c>
      <c r="P1014" s="78"/>
      <c r="R1014" s="1">
        <v>16</v>
      </c>
      <c r="S1014" s="1" t="str">
        <f>IF(SUM(N857:O857)=R1014,"verdadeiro","")</f>
        <v/>
      </c>
    </row>
    <row r="1015" spans="1:19" ht="11.25" customHeight="1" x14ac:dyDescent="0.2">
      <c r="A1015" s="55"/>
      <c r="B1015" s="6">
        <v>72900000</v>
      </c>
      <c r="C1015" s="6">
        <v>72909999</v>
      </c>
      <c r="D1015" s="7" t="s">
        <v>130</v>
      </c>
      <c r="E1015" s="5"/>
      <c r="F1015" s="7" t="s">
        <v>152</v>
      </c>
      <c r="G1015" s="7" t="s">
        <v>37</v>
      </c>
      <c r="H1015" s="7" t="s">
        <v>143</v>
      </c>
      <c r="I1015" s="2"/>
      <c r="J1015" s="10" t="s">
        <v>674</v>
      </c>
      <c r="K1015" s="10" t="s">
        <v>731</v>
      </c>
      <c r="L1015" s="9" t="s">
        <v>9</v>
      </c>
      <c r="M1015" s="9" t="s">
        <v>10</v>
      </c>
      <c r="N1015" s="10">
        <v>4</v>
      </c>
      <c r="O1015" s="13">
        <v>8</v>
      </c>
      <c r="P1015" s="78"/>
      <c r="R1015" s="1">
        <v>8</v>
      </c>
      <c r="S1015" s="1" t="str">
        <f>IF(SUM(N858:O858)=R1015,"verdadeiro","")</f>
        <v/>
      </c>
    </row>
    <row r="1016" spans="1:19" ht="11.25" customHeight="1" x14ac:dyDescent="0.2">
      <c r="A1016" s="55"/>
      <c r="B1016" s="6">
        <v>72910000</v>
      </c>
      <c r="C1016" s="6">
        <v>72929999</v>
      </c>
      <c r="D1016" s="7" t="s">
        <v>15</v>
      </c>
      <c r="E1016" s="5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676</v>
      </c>
      <c r="K1016" s="10" t="s">
        <v>670</v>
      </c>
      <c r="L1016" s="9" t="s">
        <v>9</v>
      </c>
      <c r="M1016" s="9" t="s">
        <v>10</v>
      </c>
      <c r="N1016" s="10">
        <v>3</v>
      </c>
      <c r="O1016" s="13">
        <v>2</v>
      </c>
      <c r="P1016" s="78"/>
      <c r="R1016" s="1">
        <v>16</v>
      </c>
      <c r="S1016" s="1" t="str">
        <f>IF(SUM(N859:O859)=R1016,"verdadeiro","")</f>
        <v>verdadeiro</v>
      </c>
    </row>
    <row r="1017" spans="1:19" ht="11.25" customHeight="1" x14ac:dyDescent="0.2">
      <c r="A1017" s="55"/>
      <c r="B1017" s="6">
        <v>72930000</v>
      </c>
      <c r="C1017" s="6">
        <v>72939999</v>
      </c>
      <c r="D1017" s="7" t="s">
        <v>15</v>
      </c>
      <c r="E1017" s="5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675</v>
      </c>
      <c r="K1017" s="10" t="s">
        <v>679</v>
      </c>
      <c r="L1017" s="9" t="s">
        <v>9</v>
      </c>
      <c r="M1017" s="9" t="s">
        <v>10</v>
      </c>
      <c r="N1017" s="10">
        <v>3</v>
      </c>
      <c r="O1017" s="13">
        <v>4</v>
      </c>
      <c r="P1017" s="78"/>
      <c r="R1017" s="1">
        <v>7</v>
      </c>
      <c r="S1017" s="1" t="str">
        <f>IF(SUM(N860:O860)=R1017,"verdadeiro","")</f>
        <v>verdadeiro</v>
      </c>
    </row>
    <row r="1018" spans="1:19" ht="11.25" customHeight="1" x14ac:dyDescent="0.2">
      <c r="A1018" s="55"/>
      <c r="B1018" s="6">
        <v>72940000</v>
      </c>
      <c r="C1018" s="6">
        <v>72959999</v>
      </c>
      <c r="D1018" s="7" t="s">
        <v>15</v>
      </c>
      <c r="E1018" s="5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675</v>
      </c>
      <c r="K1018" s="10" t="s">
        <v>679</v>
      </c>
      <c r="L1018" s="9" t="s">
        <v>9</v>
      </c>
      <c r="M1018" s="9" t="s">
        <v>10</v>
      </c>
      <c r="N1018" s="10">
        <v>3</v>
      </c>
      <c r="O1018" s="13">
        <v>4</v>
      </c>
      <c r="P1018" s="78"/>
      <c r="R1018" s="1">
        <v>16</v>
      </c>
      <c r="S1018" s="1" t="str">
        <f>IF(SUM(N861:O861)=R1018,"verdadeiro","")</f>
        <v>verdadeiro</v>
      </c>
    </row>
    <row r="1019" spans="1:19" ht="11.25" customHeight="1" x14ac:dyDescent="0.2">
      <c r="A1019" s="55"/>
      <c r="B1019" s="6">
        <v>72960000</v>
      </c>
      <c r="C1019" s="6">
        <v>72999999</v>
      </c>
      <c r="D1019" s="7" t="s">
        <v>130</v>
      </c>
      <c r="E1019" s="5"/>
      <c r="F1019" s="7" t="s">
        <v>152</v>
      </c>
      <c r="G1019" s="7" t="s">
        <v>37</v>
      </c>
      <c r="H1019" s="7" t="s">
        <v>143</v>
      </c>
      <c r="I1019" s="2"/>
      <c r="J1019" s="10" t="s">
        <v>674</v>
      </c>
      <c r="K1019" s="10" t="s">
        <v>731</v>
      </c>
      <c r="L1019" s="9" t="s">
        <v>9</v>
      </c>
      <c r="M1019" s="9" t="s">
        <v>10</v>
      </c>
      <c r="N1019" s="10">
        <v>4</v>
      </c>
      <c r="O1019" s="13">
        <v>8</v>
      </c>
      <c r="P1019" s="78"/>
      <c r="R1019" s="1">
        <v>7</v>
      </c>
      <c r="S1019" s="1" t="str">
        <f>IF(SUM(N862:O862)=R1019,"verdadeiro","")</f>
        <v>verdadeiro</v>
      </c>
    </row>
    <row r="1020" spans="1:19" x14ac:dyDescent="0.2">
      <c r="A1020" s="55"/>
      <c r="B1020" s="6">
        <v>73000000</v>
      </c>
      <c r="C1020" s="6">
        <v>73699999</v>
      </c>
      <c r="D1020" s="7" t="s">
        <v>26</v>
      </c>
      <c r="E1020" s="5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676</v>
      </c>
      <c r="K1020" s="10" t="s">
        <v>670</v>
      </c>
      <c r="L1020" s="9" t="s">
        <v>9</v>
      </c>
      <c r="M1020" s="9" t="s">
        <v>10</v>
      </c>
      <c r="N1020" s="10">
        <v>3</v>
      </c>
      <c r="O1020" s="13">
        <v>2</v>
      </c>
      <c r="P1020" s="78"/>
      <c r="R1020" s="1">
        <v>16</v>
      </c>
      <c r="S1020" s="1" t="str">
        <f>IF(SUM(N863:O863)=R1020,"verdadeiro","")</f>
        <v>verdadeiro</v>
      </c>
    </row>
    <row r="1021" spans="1:19" x14ac:dyDescent="0.2">
      <c r="A1021" s="55"/>
      <c r="B1021" s="6">
        <v>73700000</v>
      </c>
      <c r="C1021" s="6">
        <v>73749999</v>
      </c>
      <c r="D1021" s="7" t="s">
        <v>130</v>
      </c>
      <c r="E1021" s="5"/>
      <c r="F1021" s="7" t="s">
        <v>152</v>
      </c>
      <c r="G1021" s="7" t="s">
        <v>37</v>
      </c>
      <c r="H1021" s="7" t="s">
        <v>143</v>
      </c>
      <c r="I1021" s="2"/>
      <c r="J1021" s="10" t="s">
        <v>674</v>
      </c>
      <c r="K1021" s="10" t="s">
        <v>731</v>
      </c>
      <c r="L1021" s="9" t="s">
        <v>9</v>
      </c>
      <c r="M1021" s="9" t="s">
        <v>10</v>
      </c>
      <c r="N1021" s="10">
        <v>4</v>
      </c>
      <c r="O1021" s="13">
        <v>8</v>
      </c>
      <c r="P1021" s="78"/>
      <c r="R1021" s="1">
        <v>8</v>
      </c>
      <c r="S1021" s="1" t="str">
        <f>IF(SUM(N864:O864)=R1021,"verdadeiro","")</f>
        <v/>
      </c>
    </row>
    <row r="1022" spans="1:19" x14ac:dyDescent="0.2">
      <c r="A1022" s="55"/>
      <c r="B1022" s="6">
        <v>73750000</v>
      </c>
      <c r="C1022" s="6">
        <v>73759999</v>
      </c>
      <c r="D1022" s="7" t="s">
        <v>15</v>
      </c>
      <c r="E1022" s="5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676</v>
      </c>
      <c r="K1022" s="10" t="s">
        <v>670</v>
      </c>
      <c r="L1022" s="9" t="s">
        <v>9</v>
      </c>
      <c r="M1022" s="9" t="s">
        <v>10</v>
      </c>
      <c r="N1022" s="10">
        <v>3</v>
      </c>
      <c r="O1022" s="13">
        <v>2</v>
      </c>
      <c r="P1022" s="78"/>
      <c r="R1022" s="1">
        <v>16</v>
      </c>
      <c r="S1022" s="1" t="str">
        <f>IF(SUM(N865:O865)=R1022,"verdadeiro","")</f>
        <v/>
      </c>
    </row>
    <row r="1023" spans="1:19" x14ac:dyDescent="0.2">
      <c r="A1023" s="55"/>
      <c r="B1023" s="6">
        <v>73760000</v>
      </c>
      <c r="C1023" s="6">
        <v>73799999</v>
      </c>
      <c r="D1023" s="7" t="s">
        <v>130</v>
      </c>
      <c r="E1023" s="5"/>
      <c r="F1023" s="7" t="s">
        <v>152</v>
      </c>
      <c r="G1023" s="7" t="s">
        <v>37</v>
      </c>
      <c r="H1023" s="7" t="s">
        <v>143</v>
      </c>
      <c r="I1023" s="2"/>
      <c r="J1023" s="10" t="s">
        <v>674</v>
      </c>
      <c r="K1023" s="10" t="s">
        <v>731</v>
      </c>
      <c r="L1023" s="9" t="s">
        <v>9</v>
      </c>
      <c r="M1023" s="9" t="s">
        <v>10</v>
      </c>
      <c r="N1023" s="10">
        <v>4</v>
      </c>
      <c r="O1023" s="13">
        <v>8</v>
      </c>
      <c r="P1023" s="78"/>
      <c r="R1023" s="1">
        <v>5</v>
      </c>
      <c r="S1023" s="1" t="str">
        <f>IF(SUM(N866:O866)=R1023,"verdadeiro","")</f>
        <v/>
      </c>
    </row>
    <row r="1024" spans="1:19" x14ac:dyDescent="0.2">
      <c r="A1024" s="55"/>
      <c r="B1024" s="6">
        <v>73800000</v>
      </c>
      <c r="C1024" s="6">
        <v>73819999</v>
      </c>
      <c r="D1024" s="7" t="s">
        <v>15</v>
      </c>
      <c r="E1024" s="5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676</v>
      </c>
      <c r="K1024" s="10" t="s">
        <v>670</v>
      </c>
      <c r="L1024" s="9" t="s">
        <v>9</v>
      </c>
      <c r="M1024" s="9" t="s">
        <v>10</v>
      </c>
      <c r="N1024" s="10">
        <v>3</v>
      </c>
      <c r="O1024" s="13">
        <v>2</v>
      </c>
      <c r="P1024" s="78"/>
      <c r="R1024" s="1">
        <v>6</v>
      </c>
      <c r="S1024" s="1" t="str">
        <f>IF(SUM(N867:O867)=R1024,"verdadeiro","")</f>
        <v/>
      </c>
    </row>
    <row r="1025" spans="1:19" x14ac:dyDescent="0.2">
      <c r="A1025" s="55"/>
      <c r="B1025" s="6">
        <v>73820000</v>
      </c>
      <c r="C1025" s="6">
        <v>73999999</v>
      </c>
      <c r="D1025" s="7" t="s">
        <v>130</v>
      </c>
      <c r="E1025" s="5"/>
      <c r="F1025" s="7" t="s">
        <v>152</v>
      </c>
      <c r="G1025" s="7" t="s">
        <v>37</v>
      </c>
      <c r="H1025" s="7" t="s">
        <v>143</v>
      </c>
      <c r="I1025" s="2"/>
      <c r="J1025" s="10" t="s">
        <v>674</v>
      </c>
      <c r="K1025" s="10" t="s">
        <v>731</v>
      </c>
      <c r="L1025" s="9" t="s">
        <v>9</v>
      </c>
      <c r="M1025" s="9" t="s">
        <v>10</v>
      </c>
      <c r="N1025" s="10">
        <v>4</v>
      </c>
      <c r="O1025" s="13">
        <v>8</v>
      </c>
      <c r="P1025" s="78"/>
      <c r="R1025" s="1">
        <v>10</v>
      </c>
      <c r="S1025" s="1" t="str">
        <f>IF(SUM(N868:O868)=R1025,"verdadeiro","")</f>
        <v/>
      </c>
    </row>
    <row r="1026" spans="1:19" x14ac:dyDescent="0.2">
      <c r="A1026" s="55"/>
      <c r="B1026" s="6">
        <v>74000000</v>
      </c>
      <c r="C1026" s="6">
        <v>74899999</v>
      </c>
      <c r="D1026" s="7" t="s">
        <v>26</v>
      </c>
      <c r="E1026" s="5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729</v>
      </c>
      <c r="K1026" s="10" t="s">
        <v>677</v>
      </c>
      <c r="L1026" s="9" t="s">
        <v>9</v>
      </c>
      <c r="M1026" s="9" t="s">
        <v>10</v>
      </c>
      <c r="N1026" s="10">
        <v>3</v>
      </c>
      <c r="O1026" s="13">
        <v>1</v>
      </c>
      <c r="P1026" s="78"/>
      <c r="R1026" s="1">
        <v>16</v>
      </c>
      <c r="S1026" s="1" t="str">
        <f>IF(SUM(N869:O869)=R1026,"verdadeiro","")</f>
        <v/>
      </c>
    </row>
    <row r="1027" spans="1:19" x14ac:dyDescent="0.2">
      <c r="A1027" s="55"/>
      <c r="B1027" s="6">
        <v>74900000</v>
      </c>
      <c r="C1027" s="6">
        <v>74999999</v>
      </c>
      <c r="D1027" s="7" t="s">
        <v>15</v>
      </c>
      <c r="E1027" s="5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676</v>
      </c>
      <c r="K1027" s="10" t="s">
        <v>670</v>
      </c>
      <c r="L1027" s="9" t="s">
        <v>9</v>
      </c>
      <c r="M1027" s="9" t="s">
        <v>10</v>
      </c>
      <c r="N1027" s="10">
        <v>3</v>
      </c>
      <c r="O1027" s="13">
        <v>2</v>
      </c>
      <c r="P1027" s="78"/>
      <c r="R1027" s="1">
        <v>10</v>
      </c>
      <c r="S1027" s="1" t="str">
        <f>IF(SUM(N870:O870)=R1027,"verdadeiro","")</f>
        <v/>
      </c>
    </row>
    <row r="1028" spans="1:19" x14ac:dyDescent="0.2">
      <c r="A1028" s="55"/>
      <c r="B1028" s="6">
        <v>75000000</v>
      </c>
      <c r="C1028" s="6">
        <v>75000000</v>
      </c>
      <c r="D1028" s="7" t="s">
        <v>130</v>
      </c>
      <c r="E1028" s="5"/>
      <c r="F1028" s="7" t="s">
        <v>152</v>
      </c>
      <c r="G1028" s="7" t="s">
        <v>37</v>
      </c>
      <c r="H1028" s="7" t="s">
        <v>143</v>
      </c>
      <c r="I1028" s="2"/>
      <c r="J1028" s="10" t="s">
        <v>674</v>
      </c>
      <c r="K1028" s="10" t="s">
        <v>731</v>
      </c>
      <c r="L1028" s="9" t="s">
        <v>9</v>
      </c>
      <c r="M1028" s="9" t="s">
        <v>10</v>
      </c>
      <c r="N1028" s="10">
        <v>4</v>
      </c>
      <c r="O1028" s="13">
        <v>8</v>
      </c>
      <c r="P1028" s="78"/>
      <c r="R1028" s="1">
        <v>10</v>
      </c>
      <c r="S1028" s="1" t="str">
        <f>IF(SUM(N871:O871)=R1028,"verdadeiro","")</f>
        <v/>
      </c>
    </row>
    <row r="1029" spans="1:19" x14ac:dyDescent="0.2">
      <c r="A1029" s="55"/>
      <c r="B1029" s="6">
        <v>75000001</v>
      </c>
      <c r="C1029" s="6">
        <v>75159999</v>
      </c>
      <c r="D1029" s="7" t="s">
        <v>15</v>
      </c>
      <c r="E1029" s="5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675</v>
      </c>
      <c r="K1029" s="10" t="s">
        <v>679</v>
      </c>
      <c r="L1029" s="9" t="s">
        <v>9</v>
      </c>
      <c r="M1029" s="9" t="s">
        <v>10</v>
      </c>
      <c r="N1029" s="10">
        <v>3</v>
      </c>
      <c r="O1029" s="13">
        <v>4</v>
      </c>
      <c r="P1029" s="78"/>
      <c r="R1029" s="1">
        <v>16</v>
      </c>
      <c r="S1029" s="1" t="str">
        <f>IF(SUM(N872:O872)=R1029,"verdadeiro","")</f>
        <v>verdadeiro</v>
      </c>
    </row>
    <row r="1030" spans="1:19" x14ac:dyDescent="0.2">
      <c r="A1030" s="55"/>
      <c r="B1030" s="6">
        <v>75160000</v>
      </c>
      <c r="C1030" s="6">
        <v>75169999</v>
      </c>
      <c r="D1030" s="7" t="s">
        <v>130</v>
      </c>
      <c r="E1030" s="5"/>
      <c r="F1030" s="7" t="s">
        <v>152</v>
      </c>
      <c r="G1030" s="7" t="s">
        <v>37</v>
      </c>
      <c r="H1030" s="7" t="s">
        <v>143</v>
      </c>
      <c r="I1030" s="2"/>
      <c r="J1030" s="10" t="s">
        <v>674</v>
      </c>
      <c r="K1030" s="10" t="s">
        <v>731</v>
      </c>
      <c r="L1030" s="9" t="s">
        <v>9</v>
      </c>
      <c r="M1030" s="9" t="s">
        <v>10</v>
      </c>
      <c r="N1030" s="10">
        <v>4</v>
      </c>
      <c r="O1030" s="13">
        <v>8</v>
      </c>
      <c r="P1030" s="78"/>
      <c r="R1030" s="1">
        <v>10</v>
      </c>
      <c r="S1030" s="1" t="str">
        <f>IF(SUM(N873:O873)=R1030,"verdadeiro","")</f>
        <v/>
      </c>
    </row>
    <row r="1031" spans="1:19" x14ac:dyDescent="0.2">
      <c r="A1031" s="55"/>
      <c r="B1031" s="6">
        <v>75170000</v>
      </c>
      <c r="C1031" s="6">
        <v>75174999</v>
      </c>
      <c r="D1031" s="7" t="s">
        <v>15</v>
      </c>
      <c r="E1031" s="5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675</v>
      </c>
      <c r="K1031" s="10" t="s">
        <v>679</v>
      </c>
      <c r="L1031" s="9" t="s">
        <v>9</v>
      </c>
      <c r="M1031" s="9" t="s">
        <v>10</v>
      </c>
      <c r="N1031" s="10">
        <v>3</v>
      </c>
      <c r="O1031" s="13">
        <v>4</v>
      </c>
      <c r="P1031" s="78"/>
      <c r="R1031" s="1">
        <v>16</v>
      </c>
      <c r="S1031" s="1" t="str">
        <f>IF(SUM(N874:O874)=R1031,"verdadeiro","")</f>
        <v>verdadeiro</v>
      </c>
    </row>
    <row r="1032" spans="1:19" x14ac:dyDescent="0.2">
      <c r="A1032" s="55"/>
      <c r="B1032" s="6">
        <v>75175000</v>
      </c>
      <c r="C1032" s="6">
        <v>75249999</v>
      </c>
      <c r="D1032" s="7" t="s">
        <v>130</v>
      </c>
      <c r="E1032" s="5"/>
      <c r="F1032" s="7" t="s">
        <v>152</v>
      </c>
      <c r="G1032" s="7" t="s">
        <v>37</v>
      </c>
      <c r="H1032" s="7" t="s">
        <v>143</v>
      </c>
      <c r="I1032" s="2"/>
      <c r="J1032" s="10" t="s">
        <v>674</v>
      </c>
      <c r="K1032" s="10" t="s">
        <v>731</v>
      </c>
      <c r="L1032" s="9" t="s">
        <v>9</v>
      </c>
      <c r="M1032" s="9" t="s">
        <v>10</v>
      </c>
      <c r="N1032" s="10">
        <v>4</v>
      </c>
      <c r="O1032" s="13">
        <v>8</v>
      </c>
      <c r="P1032" s="78"/>
      <c r="R1032" s="1">
        <v>6</v>
      </c>
      <c r="S1032" s="1" t="str">
        <f>IF(SUM(N875:O875)=R1032,"verdadeiro","")</f>
        <v/>
      </c>
    </row>
    <row r="1033" spans="1:19" x14ac:dyDescent="0.2">
      <c r="A1033" s="55"/>
      <c r="B1033" s="6">
        <v>75250000</v>
      </c>
      <c r="C1033" s="6">
        <v>75264999</v>
      </c>
      <c r="D1033" s="7" t="s">
        <v>15</v>
      </c>
      <c r="E1033" s="5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676</v>
      </c>
      <c r="K1033" s="10" t="s">
        <v>670</v>
      </c>
      <c r="L1033" s="9" t="s">
        <v>9</v>
      </c>
      <c r="M1033" s="9" t="s">
        <v>10</v>
      </c>
      <c r="N1033" s="10">
        <v>3</v>
      </c>
      <c r="O1033" s="13">
        <v>2</v>
      </c>
      <c r="P1033" s="78"/>
      <c r="R1033" s="1">
        <v>16</v>
      </c>
      <c r="S1033" s="1" t="str">
        <f>IF(SUM(N876:O876)=R1033,"verdadeiro","")</f>
        <v>verdadeiro</v>
      </c>
    </row>
    <row r="1034" spans="1:19" x14ac:dyDescent="0.2">
      <c r="A1034" s="55"/>
      <c r="B1034" s="6">
        <v>75265000</v>
      </c>
      <c r="C1034" s="6">
        <v>75339999</v>
      </c>
      <c r="D1034" s="7" t="s">
        <v>130</v>
      </c>
      <c r="E1034" s="5"/>
      <c r="F1034" s="7" t="s">
        <v>152</v>
      </c>
      <c r="G1034" s="7" t="s">
        <v>37</v>
      </c>
      <c r="H1034" s="7" t="s">
        <v>143</v>
      </c>
      <c r="I1034" s="2"/>
      <c r="J1034" s="10" t="s">
        <v>674</v>
      </c>
      <c r="K1034" s="10" t="s">
        <v>731</v>
      </c>
      <c r="L1034" s="9" t="s">
        <v>9</v>
      </c>
      <c r="M1034" s="9" t="s">
        <v>10</v>
      </c>
      <c r="N1034" s="10">
        <v>4</v>
      </c>
      <c r="O1034" s="13">
        <v>8</v>
      </c>
      <c r="P1034" s="78"/>
      <c r="R1034" s="1">
        <v>6</v>
      </c>
      <c r="S1034" s="1" t="str">
        <f>IF(SUM(N877:O877)=R1034,"verdadeiro","")</f>
        <v/>
      </c>
    </row>
    <row r="1035" spans="1:19" x14ac:dyDescent="0.2">
      <c r="A1035" s="55"/>
      <c r="B1035" s="6">
        <v>75340000</v>
      </c>
      <c r="C1035" s="6">
        <v>75344999</v>
      </c>
      <c r="D1035" s="7" t="s">
        <v>15</v>
      </c>
      <c r="E1035" s="5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675</v>
      </c>
      <c r="K1035" s="10" t="s">
        <v>679</v>
      </c>
      <c r="L1035" s="9" t="s">
        <v>9</v>
      </c>
      <c r="M1035" s="9" t="s">
        <v>10</v>
      </c>
      <c r="N1035" s="10">
        <v>3</v>
      </c>
      <c r="O1035" s="13">
        <v>4</v>
      </c>
      <c r="P1035" s="78"/>
      <c r="R1035" s="1">
        <v>16</v>
      </c>
      <c r="S1035" s="1" t="str">
        <f>IF(SUM(N878:O878)=R1035,"verdadeiro","")</f>
        <v>verdadeiro</v>
      </c>
    </row>
    <row r="1036" spans="1:19" x14ac:dyDescent="0.2">
      <c r="A1036" s="55"/>
      <c r="B1036" s="6">
        <v>75345000</v>
      </c>
      <c r="C1036" s="6">
        <v>75349999</v>
      </c>
      <c r="D1036" s="7" t="s">
        <v>15</v>
      </c>
      <c r="E1036" s="5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675</v>
      </c>
      <c r="K1036" s="10" t="s">
        <v>679</v>
      </c>
      <c r="L1036" s="9" t="s">
        <v>9</v>
      </c>
      <c r="M1036" s="9" t="s">
        <v>10</v>
      </c>
      <c r="N1036" s="10">
        <v>3</v>
      </c>
      <c r="O1036" s="13">
        <v>4</v>
      </c>
      <c r="P1036" s="78"/>
      <c r="R1036" s="1">
        <v>6</v>
      </c>
      <c r="S1036" s="1" t="str">
        <f>IF(SUM(N879:O879)=R1036,"verdadeiro","")</f>
        <v/>
      </c>
    </row>
    <row r="1037" spans="1:19" x14ac:dyDescent="0.2">
      <c r="A1037" s="55"/>
      <c r="B1037" s="6">
        <v>75350000</v>
      </c>
      <c r="C1037" s="6">
        <v>75379999</v>
      </c>
      <c r="D1037" s="7" t="s">
        <v>130</v>
      </c>
      <c r="E1037" s="5"/>
      <c r="F1037" s="7" t="s">
        <v>152</v>
      </c>
      <c r="G1037" s="7" t="s">
        <v>37</v>
      </c>
      <c r="H1037" s="7" t="s">
        <v>143</v>
      </c>
      <c r="I1037" s="2"/>
      <c r="J1037" s="10" t="s">
        <v>674</v>
      </c>
      <c r="K1037" s="10" t="s">
        <v>731</v>
      </c>
      <c r="L1037" s="9" t="s">
        <v>9</v>
      </c>
      <c r="M1037" s="9" t="s">
        <v>10</v>
      </c>
      <c r="N1037" s="10">
        <v>4</v>
      </c>
      <c r="O1037" s="13">
        <v>8</v>
      </c>
      <c r="P1037" s="78"/>
      <c r="R1037" s="1">
        <v>16</v>
      </c>
      <c r="S1037" s="1" t="str">
        <f>IF(SUM(N880:O880)=R1037,"verdadeiro","")</f>
        <v>verdadeiro</v>
      </c>
    </row>
    <row r="1038" spans="1:19" x14ac:dyDescent="0.2">
      <c r="A1038" s="55"/>
      <c r="B1038" s="6">
        <v>75380000</v>
      </c>
      <c r="C1038" s="6">
        <v>75394999</v>
      </c>
      <c r="D1038" s="7" t="s">
        <v>15</v>
      </c>
      <c r="E1038" s="5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676</v>
      </c>
      <c r="K1038" s="10" t="s">
        <v>670</v>
      </c>
      <c r="L1038" s="9" t="s">
        <v>9</v>
      </c>
      <c r="M1038" s="9" t="s">
        <v>10</v>
      </c>
      <c r="N1038" s="10">
        <v>3</v>
      </c>
      <c r="O1038" s="13">
        <v>2</v>
      </c>
      <c r="P1038" s="78"/>
      <c r="R1038" s="1">
        <v>6</v>
      </c>
      <c r="S1038" s="1" t="str">
        <f>IF(SUM(N881:O881)=R1038,"verdadeiro","")</f>
        <v/>
      </c>
    </row>
    <row r="1039" spans="1:19" x14ac:dyDescent="0.2">
      <c r="A1039" s="55"/>
      <c r="B1039" s="6">
        <v>75395000</v>
      </c>
      <c r="C1039" s="6">
        <v>76800000</v>
      </c>
      <c r="D1039" s="7" t="s">
        <v>130</v>
      </c>
      <c r="E1039" s="5"/>
      <c r="F1039" s="7" t="s">
        <v>152</v>
      </c>
      <c r="G1039" s="7" t="s">
        <v>37</v>
      </c>
      <c r="H1039" s="7" t="s">
        <v>143</v>
      </c>
      <c r="I1039" s="2"/>
      <c r="J1039" s="10" t="s">
        <v>674</v>
      </c>
      <c r="K1039" s="10" t="s">
        <v>731</v>
      </c>
      <c r="L1039" s="9" t="s">
        <v>9</v>
      </c>
      <c r="M1039" s="9" t="s">
        <v>10</v>
      </c>
      <c r="N1039" s="10">
        <v>4</v>
      </c>
      <c r="O1039" s="13">
        <v>8</v>
      </c>
      <c r="P1039" s="78"/>
      <c r="R1039" s="1">
        <v>16</v>
      </c>
      <c r="S1039" s="1" t="str">
        <f>IF(SUM(N882:O882)=R1039,"verdadeiro","")</f>
        <v/>
      </c>
    </row>
    <row r="1040" spans="1:19" x14ac:dyDescent="0.2">
      <c r="A1040" s="55"/>
      <c r="B1040" s="6">
        <v>76800001</v>
      </c>
      <c r="C1040" s="6">
        <v>76849999</v>
      </c>
      <c r="D1040" s="7" t="s">
        <v>26</v>
      </c>
      <c r="E1040" s="5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677</v>
      </c>
      <c r="K1040" s="10" t="s">
        <v>678</v>
      </c>
      <c r="L1040" s="9" t="s">
        <v>9</v>
      </c>
      <c r="M1040" s="9" t="s">
        <v>10</v>
      </c>
      <c r="N1040" s="10">
        <v>5</v>
      </c>
      <c r="O1040" s="13">
        <v>3</v>
      </c>
      <c r="P1040" s="78" t="s">
        <v>732</v>
      </c>
      <c r="R1040" s="1">
        <v>9</v>
      </c>
      <c r="S1040" s="1" t="str">
        <f>IF(SUM(N883:O883)=R1040,"verdadeiro","")</f>
        <v/>
      </c>
    </row>
    <row r="1041" spans="1:19" x14ac:dyDescent="0.2">
      <c r="A1041" s="55"/>
      <c r="B1041" s="6">
        <v>76850000</v>
      </c>
      <c r="C1041" s="6">
        <v>76999999</v>
      </c>
      <c r="D1041" s="7" t="s">
        <v>130</v>
      </c>
      <c r="E1041" s="5"/>
      <c r="F1041" s="7" t="s">
        <v>152</v>
      </c>
      <c r="G1041" s="7" t="s">
        <v>688</v>
      </c>
      <c r="H1041" s="7" t="s">
        <v>761</v>
      </c>
      <c r="I1041" s="2"/>
      <c r="J1041" s="10" t="s">
        <v>671</v>
      </c>
      <c r="K1041" s="10" t="s">
        <v>749</v>
      </c>
      <c r="L1041" s="9" t="s">
        <v>9</v>
      </c>
      <c r="M1041" s="9" t="s">
        <v>10</v>
      </c>
      <c r="N1041" s="10">
        <v>6</v>
      </c>
      <c r="O1041" s="13">
        <v>14</v>
      </c>
      <c r="P1041" s="78" t="s">
        <v>732</v>
      </c>
      <c r="R1041" s="1">
        <v>16</v>
      </c>
      <c r="S1041" s="1" t="str">
        <f>IF(SUM(N884:O884)=R1041,"verdadeiro","")</f>
        <v>verdadeiro</v>
      </c>
    </row>
    <row r="1042" spans="1:19" x14ac:dyDescent="0.2">
      <c r="A1042" s="55"/>
      <c r="B1042" s="6">
        <v>77000001</v>
      </c>
      <c r="C1042" s="6">
        <v>77249999</v>
      </c>
      <c r="D1042" s="7" t="s">
        <v>26</v>
      </c>
      <c r="E1042" s="5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675</v>
      </c>
      <c r="K1042" s="10" t="s">
        <v>679</v>
      </c>
      <c r="L1042" s="9" t="s">
        <v>9</v>
      </c>
      <c r="M1042" s="9" t="s">
        <v>10</v>
      </c>
      <c r="N1042" s="10">
        <v>5</v>
      </c>
      <c r="O1042" s="13">
        <v>2</v>
      </c>
      <c r="P1042" s="78"/>
      <c r="R1042" s="1">
        <v>9</v>
      </c>
      <c r="S1042" s="1" t="str">
        <f>IF(SUM(N885:O885)=R1042,"verdadeiro","")</f>
        <v/>
      </c>
    </row>
    <row r="1043" spans="1:19" x14ac:dyDescent="0.2">
      <c r="A1043" s="55"/>
      <c r="B1043" s="6">
        <v>77250000</v>
      </c>
      <c r="C1043" s="6">
        <v>77499999</v>
      </c>
      <c r="D1043" s="7" t="s">
        <v>130</v>
      </c>
      <c r="E1043" s="5"/>
      <c r="F1043" s="7" t="s">
        <v>152</v>
      </c>
      <c r="G1043" s="7" t="s">
        <v>121</v>
      </c>
      <c r="H1043" s="7" t="s">
        <v>139</v>
      </c>
      <c r="I1043" s="2"/>
      <c r="J1043" s="10" t="s">
        <v>671</v>
      </c>
      <c r="K1043" s="10" t="s">
        <v>749</v>
      </c>
      <c r="L1043" s="9" t="s">
        <v>9</v>
      </c>
      <c r="M1043" s="9" t="s">
        <v>10</v>
      </c>
      <c r="N1043" s="10">
        <v>6</v>
      </c>
      <c r="O1043" s="13">
        <v>14</v>
      </c>
      <c r="P1043" s="78"/>
      <c r="R1043" s="1">
        <v>9</v>
      </c>
      <c r="S1043" s="1" t="str">
        <f>IF(SUM(N886:O886)=R1043,"verdadeiro","")</f>
        <v/>
      </c>
    </row>
    <row r="1044" spans="1:19" x14ac:dyDescent="0.2">
      <c r="A1044" s="55"/>
      <c r="B1044" s="6">
        <v>77500000</v>
      </c>
      <c r="C1044" s="6">
        <v>77552999</v>
      </c>
      <c r="D1044" s="7" t="s">
        <v>15</v>
      </c>
      <c r="E1044" s="5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682</v>
      </c>
      <c r="K1044" s="10" t="s">
        <v>683</v>
      </c>
      <c r="L1044" s="9" t="s">
        <v>9</v>
      </c>
      <c r="M1044" s="9" t="s">
        <v>10</v>
      </c>
      <c r="N1044" s="10">
        <v>5</v>
      </c>
      <c r="O1044" s="13">
        <v>4</v>
      </c>
      <c r="P1044" s="78"/>
      <c r="R1044" s="1">
        <v>16</v>
      </c>
      <c r="S1044" s="1" t="str">
        <f>IF(SUM(N887:O887)=R1044,"verdadeiro","")</f>
        <v>verdadeiro</v>
      </c>
    </row>
    <row r="1045" spans="1:19" x14ac:dyDescent="0.2">
      <c r="A1045" s="55"/>
      <c r="B1045" s="6">
        <v>77553000</v>
      </c>
      <c r="C1045" s="6">
        <v>77599999</v>
      </c>
      <c r="D1045" s="7" t="s">
        <v>130</v>
      </c>
      <c r="E1045" s="5"/>
      <c r="F1045" s="7" t="s">
        <v>152</v>
      </c>
      <c r="G1045" s="7" t="s">
        <v>121</v>
      </c>
      <c r="H1045" s="7" t="s">
        <v>139</v>
      </c>
      <c r="I1045" s="2"/>
      <c r="J1045" s="10" t="s">
        <v>671</v>
      </c>
      <c r="K1045" s="10" t="s">
        <v>749</v>
      </c>
      <c r="L1045" s="9" t="s">
        <v>9</v>
      </c>
      <c r="M1045" s="9" t="s">
        <v>10</v>
      </c>
      <c r="N1045" s="10">
        <v>6</v>
      </c>
      <c r="O1045" s="13">
        <v>14</v>
      </c>
      <c r="P1045" s="78"/>
      <c r="R1045" s="1">
        <v>9</v>
      </c>
      <c r="S1045" s="1" t="str">
        <f>IF(SUM(N888:O888)=R1045,"verdadeiro","")</f>
        <v/>
      </c>
    </row>
    <row r="1046" spans="1:19" x14ac:dyDescent="0.2">
      <c r="A1046" s="55"/>
      <c r="B1046" s="6">
        <v>77600000</v>
      </c>
      <c r="C1046" s="6">
        <v>77602999</v>
      </c>
      <c r="D1046" s="7" t="s">
        <v>15</v>
      </c>
      <c r="E1046" s="5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682</v>
      </c>
      <c r="K1046" s="10" t="s">
        <v>683</v>
      </c>
      <c r="L1046" s="9" t="s">
        <v>9</v>
      </c>
      <c r="M1046" s="9" t="s">
        <v>10</v>
      </c>
      <c r="N1046" s="10">
        <v>5</v>
      </c>
      <c r="O1046" s="13">
        <v>4</v>
      </c>
      <c r="P1046" s="78"/>
      <c r="R1046" s="1">
        <v>9</v>
      </c>
      <c r="S1046" s="1" t="str">
        <f>IF(SUM(N889:O889)=R1046,"verdadeiro","")</f>
        <v/>
      </c>
    </row>
    <row r="1047" spans="1:19" x14ac:dyDescent="0.2">
      <c r="A1047" s="55"/>
      <c r="B1047" s="6">
        <v>77603000</v>
      </c>
      <c r="C1047" s="6">
        <v>77999999</v>
      </c>
      <c r="D1047" s="7" t="s">
        <v>130</v>
      </c>
      <c r="E1047" s="5"/>
      <c r="F1047" s="7" t="s">
        <v>152</v>
      </c>
      <c r="G1047" s="7" t="s">
        <v>121</v>
      </c>
      <c r="H1047" s="7" t="s">
        <v>139</v>
      </c>
      <c r="I1047" s="2"/>
      <c r="J1047" s="10" t="s">
        <v>671</v>
      </c>
      <c r="K1047" s="10" t="s">
        <v>749</v>
      </c>
      <c r="L1047" s="9" t="s">
        <v>9</v>
      </c>
      <c r="M1047" s="9" t="s">
        <v>10</v>
      </c>
      <c r="N1047" s="10">
        <v>6</v>
      </c>
      <c r="O1047" s="13">
        <v>14</v>
      </c>
      <c r="P1047" s="78"/>
      <c r="R1047" s="1">
        <v>16</v>
      </c>
      <c r="S1047" s="1" t="str">
        <f>IF(SUM(N890:O890)=R1047,"verdadeiro","")</f>
        <v/>
      </c>
    </row>
    <row r="1048" spans="1:19" x14ac:dyDescent="0.2">
      <c r="A1048" s="55"/>
      <c r="B1048" s="6">
        <v>78000000</v>
      </c>
      <c r="C1048" s="6">
        <v>78109999</v>
      </c>
      <c r="D1048" s="7" t="s">
        <v>26</v>
      </c>
      <c r="E1048" s="5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676</v>
      </c>
      <c r="K1048" s="10" t="s">
        <v>670</v>
      </c>
      <c r="L1048" s="9" t="s">
        <v>9</v>
      </c>
      <c r="M1048" s="9" t="s">
        <v>10</v>
      </c>
      <c r="N1048" s="10">
        <v>4</v>
      </c>
      <c r="O1048" s="13">
        <v>1</v>
      </c>
      <c r="P1048" s="78"/>
      <c r="R1048" s="1">
        <v>9</v>
      </c>
      <c r="S1048" s="1" t="str">
        <f>IF(SUM(N891:O891)=R1048,"verdadeiro","")</f>
        <v/>
      </c>
    </row>
    <row r="1049" spans="1:19" x14ac:dyDescent="0.2">
      <c r="A1049" s="55"/>
      <c r="B1049" s="6">
        <v>78110000</v>
      </c>
      <c r="C1049" s="6">
        <v>78169999</v>
      </c>
      <c r="D1049" s="7" t="s">
        <v>15</v>
      </c>
      <c r="E1049" s="5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673</v>
      </c>
      <c r="K1049" s="10" t="s">
        <v>674</v>
      </c>
      <c r="L1049" s="9" t="s">
        <v>9</v>
      </c>
      <c r="M1049" s="9" t="s">
        <v>10</v>
      </c>
      <c r="N1049" s="10">
        <v>4</v>
      </c>
      <c r="O1049" s="13">
        <v>2</v>
      </c>
      <c r="P1049" s="78"/>
      <c r="R1049" s="1">
        <v>16</v>
      </c>
      <c r="S1049" s="1" t="str">
        <f>IF(SUM(N892:O892)=R1049,"verdadeiro","")</f>
        <v/>
      </c>
    </row>
    <row r="1050" spans="1:19" x14ac:dyDescent="0.2">
      <c r="A1050" s="55"/>
      <c r="B1050" s="6">
        <v>78170000</v>
      </c>
      <c r="C1050" s="6">
        <v>78199999</v>
      </c>
      <c r="D1050" s="7" t="s">
        <v>130</v>
      </c>
      <c r="E1050" s="5"/>
      <c r="F1050" s="7" t="s">
        <v>152</v>
      </c>
      <c r="G1050" s="7" t="s">
        <v>39</v>
      </c>
      <c r="H1050" s="7" t="s">
        <v>144</v>
      </c>
      <c r="I1050" s="2"/>
      <c r="J1050" s="10" t="s">
        <v>691</v>
      </c>
      <c r="K1050" s="10" t="s">
        <v>692</v>
      </c>
      <c r="L1050" s="9" t="s">
        <v>9</v>
      </c>
      <c r="M1050" s="9" t="s">
        <v>10</v>
      </c>
      <c r="N1050" s="10">
        <v>5</v>
      </c>
      <c r="O1050" s="13">
        <v>10</v>
      </c>
      <c r="P1050" s="78"/>
      <c r="R1050" s="1">
        <v>5</v>
      </c>
      <c r="S1050" s="1" t="str">
        <f>IF(SUM(N893:O893)=R1050,"verdadeiro","")</f>
        <v/>
      </c>
    </row>
    <row r="1051" spans="1:19" x14ac:dyDescent="0.2">
      <c r="A1051" s="55"/>
      <c r="B1051" s="6">
        <v>78200000</v>
      </c>
      <c r="C1051" s="6">
        <v>78236999</v>
      </c>
      <c r="D1051" s="7" t="s">
        <v>15</v>
      </c>
      <c r="E1051" s="5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675</v>
      </c>
      <c r="K1051" s="10" t="s">
        <v>679</v>
      </c>
      <c r="L1051" s="9" t="s">
        <v>9</v>
      </c>
      <c r="M1051" s="9" t="s">
        <v>10</v>
      </c>
      <c r="N1051" s="10">
        <v>4</v>
      </c>
      <c r="O1051" s="13">
        <v>3</v>
      </c>
      <c r="P1051" s="78"/>
      <c r="R1051" s="1">
        <v>6</v>
      </c>
      <c r="S1051" s="1" t="str">
        <f>IF(SUM(N894:O894)=R1051,"verdadeiro","")</f>
        <v/>
      </c>
    </row>
    <row r="1052" spans="1:19" x14ac:dyDescent="0.2">
      <c r="A1052" s="55"/>
      <c r="B1052" s="6">
        <v>78237000</v>
      </c>
      <c r="C1052" s="6">
        <v>78299999</v>
      </c>
      <c r="D1052" s="7" t="s">
        <v>130</v>
      </c>
      <c r="E1052" s="5"/>
      <c r="F1052" s="7" t="s">
        <v>152</v>
      </c>
      <c r="G1052" s="7" t="s">
        <v>39</v>
      </c>
      <c r="H1052" s="7" t="s">
        <v>144</v>
      </c>
      <c r="I1052" s="2"/>
      <c r="J1052" s="10" t="s">
        <v>691</v>
      </c>
      <c r="K1052" s="10" t="s">
        <v>692</v>
      </c>
      <c r="L1052" s="9" t="s">
        <v>9</v>
      </c>
      <c r="M1052" s="9" t="s">
        <v>10</v>
      </c>
      <c r="N1052" s="10">
        <v>5</v>
      </c>
      <c r="O1052" s="13">
        <v>10</v>
      </c>
      <c r="P1052" s="78"/>
      <c r="R1052" s="1">
        <v>17</v>
      </c>
      <c r="S1052" s="1" t="str">
        <f>IF(SUM(N895:O895)=R1052,"verdadeiro","")</f>
        <v/>
      </c>
    </row>
    <row r="1053" spans="1:19" x14ac:dyDescent="0.2">
      <c r="A1053" s="55"/>
      <c r="B1053" s="6">
        <v>78300000</v>
      </c>
      <c r="C1053" s="6">
        <v>78306999</v>
      </c>
      <c r="D1053" s="7" t="s">
        <v>15</v>
      </c>
      <c r="E1053" s="5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675</v>
      </c>
      <c r="K1053" s="10" t="s">
        <v>679</v>
      </c>
      <c r="L1053" s="9" t="s">
        <v>9</v>
      </c>
      <c r="M1053" s="9" t="s">
        <v>10</v>
      </c>
      <c r="N1053" s="10">
        <v>4</v>
      </c>
      <c r="O1053" s="13">
        <v>3</v>
      </c>
      <c r="P1053" s="78"/>
      <c r="R1053" s="1">
        <v>6</v>
      </c>
      <c r="S1053" s="1" t="str">
        <f>IF(SUM(N896:O896)=R1053,"verdadeiro","")</f>
        <v>verdadeiro</v>
      </c>
    </row>
    <row r="1054" spans="1:19" x14ac:dyDescent="0.2">
      <c r="A1054" s="55"/>
      <c r="B1054" s="6">
        <v>78307000</v>
      </c>
      <c r="C1054" s="6">
        <v>78449999</v>
      </c>
      <c r="D1054" s="7" t="s">
        <v>130</v>
      </c>
      <c r="E1054" s="5"/>
      <c r="F1054" s="7" t="s">
        <v>152</v>
      </c>
      <c r="G1054" s="7" t="s">
        <v>39</v>
      </c>
      <c r="H1054" s="7" t="s">
        <v>144</v>
      </c>
      <c r="I1054" s="2"/>
      <c r="J1054" s="10" t="s">
        <v>691</v>
      </c>
      <c r="K1054" s="10" t="s">
        <v>692</v>
      </c>
      <c r="L1054" s="9" t="s">
        <v>9</v>
      </c>
      <c r="M1054" s="9" t="s">
        <v>10</v>
      </c>
      <c r="N1054" s="10">
        <v>5</v>
      </c>
      <c r="O1054" s="13">
        <v>10</v>
      </c>
      <c r="P1054" s="78"/>
      <c r="R1054" s="1">
        <v>17</v>
      </c>
      <c r="S1054" s="1" t="str">
        <f>IF(SUM(N897:O897)=R1054,"verdadeiro","")</f>
        <v/>
      </c>
    </row>
    <row r="1055" spans="1:19" x14ac:dyDescent="0.2">
      <c r="A1055" s="55"/>
      <c r="B1055" s="6">
        <v>78450000</v>
      </c>
      <c r="C1055" s="6">
        <v>78452999</v>
      </c>
      <c r="D1055" s="7" t="s">
        <v>15</v>
      </c>
      <c r="E1055" s="5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675</v>
      </c>
      <c r="K1055" s="10" t="s">
        <v>679</v>
      </c>
      <c r="L1055" s="9" t="s">
        <v>9</v>
      </c>
      <c r="M1055" s="9" t="s">
        <v>10</v>
      </c>
      <c r="N1055" s="10">
        <v>4</v>
      </c>
      <c r="O1055" s="13">
        <v>3</v>
      </c>
      <c r="P1055" s="78"/>
      <c r="R1055" s="1">
        <v>6</v>
      </c>
      <c r="S1055" s="1" t="str">
        <f>IF(SUM(N898:O898)=R1055,"verdadeiro","")</f>
        <v>verdadeiro</v>
      </c>
    </row>
    <row r="1056" spans="1:19" x14ac:dyDescent="0.2">
      <c r="A1056" s="55"/>
      <c r="B1056" s="6">
        <v>78453000</v>
      </c>
      <c r="C1056" s="6">
        <v>78550000</v>
      </c>
      <c r="D1056" s="7" t="s">
        <v>130</v>
      </c>
      <c r="E1056" s="5"/>
      <c r="F1056" s="7" t="s">
        <v>152</v>
      </c>
      <c r="G1056" s="7" t="s">
        <v>39</v>
      </c>
      <c r="H1056" s="7" t="s">
        <v>144</v>
      </c>
      <c r="I1056" s="2"/>
      <c r="J1056" s="10" t="s">
        <v>691</v>
      </c>
      <c r="K1056" s="10" t="s">
        <v>692</v>
      </c>
      <c r="L1056" s="9" t="s">
        <v>9</v>
      </c>
      <c r="M1056" s="9" t="s">
        <v>10</v>
      </c>
      <c r="N1056" s="10">
        <v>5</v>
      </c>
      <c r="O1056" s="13">
        <v>10</v>
      </c>
      <c r="P1056" s="78"/>
      <c r="R1056" s="1">
        <v>17</v>
      </c>
      <c r="S1056" s="1" t="str">
        <f>IF(SUM(N899:O899)=R1056,"verdadeiro","")</f>
        <v/>
      </c>
    </row>
    <row r="1057" spans="1:19" x14ac:dyDescent="0.2">
      <c r="A1057" s="55"/>
      <c r="B1057" s="6">
        <v>78550001</v>
      </c>
      <c r="C1057" s="6">
        <v>78559999</v>
      </c>
      <c r="D1057" s="7" t="s">
        <v>15</v>
      </c>
      <c r="E1057" s="5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675</v>
      </c>
      <c r="K1057" s="10" t="s">
        <v>679</v>
      </c>
      <c r="L1057" s="9" t="s">
        <v>9</v>
      </c>
      <c r="M1057" s="9" t="s">
        <v>10</v>
      </c>
      <c r="N1057" s="10">
        <v>4</v>
      </c>
      <c r="O1057" s="13">
        <v>3</v>
      </c>
      <c r="P1057" s="78"/>
      <c r="R1057" s="1">
        <v>6</v>
      </c>
      <c r="S1057" s="1" t="str">
        <f>IF(SUM(N900:O900)=R1057,"verdadeiro","")</f>
        <v/>
      </c>
    </row>
    <row r="1058" spans="1:19" x14ac:dyDescent="0.2">
      <c r="A1058" s="55"/>
      <c r="B1058" s="6">
        <v>78560000</v>
      </c>
      <c r="C1058" s="6">
        <v>78700000</v>
      </c>
      <c r="D1058" s="7" t="s">
        <v>130</v>
      </c>
      <c r="E1058" s="5"/>
      <c r="F1058" s="7" t="s">
        <v>152</v>
      </c>
      <c r="G1058" s="7" t="s">
        <v>39</v>
      </c>
      <c r="H1058" s="7" t="s">
        <v>144</v>
      </c>
      <c r="I1058" s="2"/>
      <c r="J1058" s="10" t="s">
        <v>691</v>
      </c>
      <c r="K1058" s="10" t="s">
        <v>692</v>
      </c>
      <c r="L1058" s="9" t="s">
        <v>9</v>
      </c>
      <c r="M1058" s="9" t="s">
        <v>10</v>
      </c>
      <c r="N1058" s="10">
        <v>5</v>
      </c>
      <c r="O1058" s="13">
        <v>10</v>
      </c>
      <c r="P1058" s="78"/>
      <c r="R1058" s="1">
        <v>17</v>
      </c>
      <c r="S1058" s="1" t="str">
        <f>IF(SUM(N901:O901)=R1058,"verdadeiro","")</f>
        <v/>
      </c>
    </row>
    <row r="1059" spans="1:19" x14ac:dyDescent="0.2">
      <c r="A1059" s="55"/>
      <c r="B1059" s="6">
        <v>78700001</v>
      </c>
      <c r="C1059" s="6">
        <v>78750999</v>
      </c>
      <c r="D1059" s="7" t="s">
        <v>15</v>
      </c>
      <c r="E1059" s="5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675</v>
      </c>
      <c r="K1059" s="10" t="s">
        <v>679</v>
      </c>
      <c r="L1059" s="9" t="s">
        <v>9</v>
      </c>
      <c r="M1059" s="9" t="s">
        <v>10</v>
      </c>
      <c r="N1059" s="10">
        <v>4</v>
      </c>
      <c r="O1059" s="13">
        <v>3</v>
      </c>
      <c r="P1059" s="78"/>
      <c r="R1059" s="1">
        <v>6</v>
      </c>
      <c r="S1059" s="1" t="str">
        <f>IF(SUM(N902:O902)=R1059,"verdadeiro","")</f>
        <v/>
      </c>
    </row>
    <row r="1060" spans="1:19" x14ac:dyDescent="0.2">
      <c r="A1060" s="55"/>
      <c r="B1060" s="6">
        <v>78751000</v>
      </c>
      <c r="C1060" s="6">
        <v>78889999</v>
      </c>
      <c r="D1060" s="7" t="s">
        <v>130</v>
      </c>
      <c r="E1060" s="5"/>
      <c r="F1060" s="7" t="s">
        <v>152</v>
      </c>
      <c r="G1060" s="7" t="s">
        <v>39</v>
      </c>
      <c r="H1060" s="7" t="s">
        <v>144</v>
      </c>
      <c r="I1060" s="2"/>
      <c r="J1060" s="10" t="s">
        <v>691</v>
      </c>
      <c r="K1060" s="10" t="s">
        <v>692</v>
      </c>
      <c r="L1060" s="9" t="s">
        <v>9</v>
      </c>
      <c r="M1060" s="9" t="s">
        <v>10</v>
      </c>
      <c r="N1060" s="10">
        <v>5</v>
      </c>
      <c r="O1060" s="13">
        <v>10</v>
      </c>
      <c r="P1060" s="78"/>
      <c r="R1060" s="1">
        <v>17</v>
      </c>
      <c r="S1060" s="1" t="str">
        <f>IF(SUM(N903:O903)=R1060,"verdadeiro","")</f>
        <v/>
      </c>
    </row>
    <row r="1061" spans="1:19" x14ac:dyDescent="0.2">
      <c r="A1061" s="55"/>
      <c r="B1061" s="6">
        <v>78890000</v>
      </c>
      <c r="C1061" s="6">
        <v>78899999</v>
      </c>
      <c r="D1061" s="7" t="s">
        <v>15</v>
      </c>
      <c r="E1061" s="5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675</v>
      </c>
      <c r="K1061" s="10" t="s">
        <v>679</v>
      </c>
      <c r="L1061" s="9" t="s">
        <v>9</v>
      </c>
      <c r="M1061" s="9" t="s">
        <v>10</v>
      </c>
      <c r="N1061" s="10">
        <v>4</v>
      </c>
      <c r="O1061" s="13">
        <v>3</v>
      </c>
      <c r="P1061" s="78"/>
      <c r="R1061" s="1">
        <v>6</v>
      </c>
      <c r="S1061" s="1" t="str">
        <f>IF(SUM(N904:O904)=R1061,"verdadeiro","")</f>
        <v/>
      </c>
    </row>
    <row r="1062" spans="1:19" x14ac:dyDescent="0.2">
      <c r="A1062" s="55"/>
      <c r="B1062" s="6">
        <v>78900000</v>
      </c>
      <c r="C1062" s="6">
        <v>78999999</v>
      </c>
      <c r="D1062" s="7" t="s">
        <v>130</v>
      </c>
      <c r="E1062" s="5"/>
      <c r="F1062" s="7" t="s">
        <v>152</v>
      </c>
      <c r="G1062" s="7" t="s">
        <v>39</v>
      </c>
      <c r="H1062" s="7" t="s">
        <v>144</v>
      </c>
      <c r="I1062" s="2"/>
      <c r="J1062" s="10" t="s">
        <v>691</v>
      </c>
      <c r="K1062" s="10" t="s">
        <v>692</v>
      </c>
      <c r="L1062" s="9" t="s">
        <v>9</v>
      </c>
      <c r="M1062" s="9" t="s">
        <v>10</v>
      </c>
      <c r="N1062" s="10">
        <v>5</v>
      </c>
      <c r="O1062" s="13">
        <v>10</v>
      </c>
      <c r="P1062" s="78"/>
      <c r="R1062" s="1">
        <v>17</v>
      </c>
      <c r="S1062" s="1" t="str">
        <f>IF(SUM(N905:O905)=R1062,"verdadeiro","")</f>
        <v/>
      </c>
    </row>
    <row r="1063" spans="1:19" x14ac:dyDescent="0.2">
      <c r="A1063" s="55"/>
      <c r="B1063" s="6">
        <v>79000000</v>
      </c>
      <c r="C1063" s="6">
        <v>79124999</v>
      </c>
      <c r="D1063" s="7" t="s">
        <v>26</v>
      </c>
      <c r="E1063" s="5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676</v>
      </c>
      <c r="K1063" s="10" t="s">
        <v>670</v>
      </c>
      <c r="L1063" s="9" t="s">
        <v>9</v>
      </c>
      <c r="M1063" s="9" t="s">
        <v>10</v>
      </c>
      <c r="N1063" s="10">
        <v>4</v>
      </c>
      <c r="O1063" s="13">
        <v>1</v>
      </c>
      <c r="P1063" s="78"/>
      <c r="R1063" s="1">
        <v>6</v>
      </c>
      <c r="S1063" s="1" t="str">
        <f>IF(SUM(N906:O906)=R1063,"verdadeiro","")</f>
        <v/>
      </c>
    </row>
    <row r="1064" spans="1:19" x14ac:dyDescent="0.2">
      <c r="A1064" s="55"/>
      <c r="B1064" s="6">
        <v>79125000</v>
      </c>
      <c r="C1064" s="6">
        <v>79800000</v>
      </c>
      <c r="D1064" s="7" t="s">
        <v>130</v>
      </c>
      <c r="E1064" s="5"/>
      <c r="F1064" s="7" t="s">
        <v>152</v>
      </c>
      <c r="G1064" s="7" t="s">
        <v>38</v>
      </c>
      <c r="H1064" s="7" t="s">
        <v>145</v>
      </c>
      <c r="I1064" s="2"/>
      <c r="J1064" s="10" t="s">
        <v>691</v>
      </c>
      <c r="K1064" s="10" t="s">
        <v>692</v>
      </c>
      <c r="L1064" s="9" t="s">
        <v>9</v>
      </c>
      <c r="M1064" s="9" t="s">
        <v>10</v>
      </c>
      <c r="N1064" s="10">
        <v>5</v>
      </c>
      <c r="O1064" s="13">
        <v>10</v>
      </c>
      <c r="P1064" s="78"/>
      <c r="R1064" s="1">
        <v>17</v>
      </c>
      <c r="S1064" s="1" t="str">
        <f>IF(SUM(N907:O907)=R1064,"verdadeiro","")</f>
        <v/>
      </c>
    </row>
    <row r="1065" spans="1:19" x14ac:dyDescent="0.2">
      <c r="A1065" s="55"/>
      <c r="B1065" s="6">
        <v>79800001</v>
      </c>
      <c r="C1065" s="6">
        <v>79849999</v>
      </c>
      <c r="D1065" s="7" t="s">
        <v>15</v>
      </c>
      <c r="E1065" s="5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675</v>
      </c>
      <c r="K1065" s="10" t="s">
        <v>679</v>
      </c>
      <c r="L1065" s="9" t="s">
        <v>9</v>
      </c>
      <c r="M1065" s="9" t="s">
        <v>10</v>
      </c>
      <c r="N1065" s="10">
        <v>4</v>
      </c>
      <c r="O1065" s="13">
        <v>3</v>
      </c>
      <c r="P1065" s="78"/>
    </row>
    <row r="1066" spans="1:19" x14ac:dyDescent="0.2">
      <c r="A1066" s="55"/>
      <c r="B1066" s="6">
        <v>79850000</v>
      </c>
      <c r="C1066" s="6">
        <v>79999999</v>
      </c>
      <c r="D1066" s="7" t="s">
        <v>130</v>
      </c>
      <c r="E1066" s="5"/>
      <c r="F1066" s="7" t="s">
        <v>152</v>
      </c>
      <c r="G1066" s="7" t="s">
        <v>38</v>
      </c>
      <c r="H1066" s="7" t="s">
        <v>145</v>
      </c>
      <c r="I1066" s="2"/>
      <c r="J1066" s="10" t="s">
        <v>691</v>
      </c>
      <c r="K1066" s="10" t="s">
        <v>692</v>
      </c>
      <c r="L1066" s="9" t="s">
        <v>9</v>
      </c>
      <c r="M1066" s="9" t="s">
        <v>10</v>
      </c>
      <c r="N1066" s="10">
        <v>5</v>
      </c>
      <c r="O1066" s="13">
        <v>10</v>
      </c>
      <c r="P1066" s="78"/>
      <c r="R1066" s="1">
        <v>16</v>
      </c>
      <c r="S1066" s="1" t="str">
        <f>IF(SUM(N909:O909)=R1066,"verdadeiro","")</f>
        <v/>
      </c>
    </row>
    <row r="1067" spans="1:19" x14ac:dyDescent="0.2">
      <c r="A1067" s="55"/>
    </row>
    <row r="1068" spans="1:19" x14ac:dyDescent="0.2">
      <c r="A1068" s="55"/>
    </row>
    <row r="1069" spans="1:19" x14ac:dyDescent="0.2">
      <c r="A1069" s="55"/>
      <c r="R1069" s="1">
        <v>16</v>
      </c>
      <c r="S1069" s="1" t="str">
        <f>IF(SUM(N912:O912)=R1069,"verdadeiro","")</f>
        <v>verdadeiro</v>
      </c>
    </row>
    <row r="1070" spans="1:19" x14ac:dyDescent="0.2">
      <c r="A1070" s="55"/>
    </row>
    <row r="1071" spans="1:19" x14ac:dyDescent="0.2">
      <c r="A1071" s="55"/>
      <c r="R1071" s="1">
        <v>16</v>
      </c>
      <c r="S1071" s="1" t="str">
        <f>IF(SUM(N914:O914)=R1071,"verdadeiro","")</f>
        <v>verdadeiro</v>
      </c>
    </row>
    <row r="1072" spans="1:19" x14ac:dyDescent="0.2">
      <c r="A1072" s="55"/>
    </row>
    <row r="1073" spans="1:19" x14ac:dyDescent="0.2">
      <c r="A1073" s="55"/>
      <c r="R1073" s="1">
        <v>16</v>
      </c>
      <c r="S1073" s="1" t="str">
        <f>IF(SUM(N916:O916)=R1073,"verdadeiro","")</f>
        <v/>
      </c>
    </row>
    <row r="1074" spans="1:19" x14ac:dyDescent="0.2">
      <c r="A1074" s="55"/>
    </row>
    <row r="1075" spans="1:19" x14ac:dyDescent="0.2">
      <c r="A1075" s="55"/>
      <c r="R1075" s="1">
        <v>16</v>
      </c>
      <c r="S1075" s="1" t="str">
        <f>IF(SUM(N918:O918)=R1075,"verdadeiro","")</f>
        <v/>
      </c>
    </row>
    <row r="1076" spans="1:19" x14ac:dyDescent="0.2">
      <c r="A1076" s="55"/>
      <c r="R1076" s="1">
        <v>6</v>
      </c>
      <c r="S1076" s="1" t="str">
        <f>IF(SUM(N919:O919)=R1076,"verdadeiro","")</f>
        <v/>
      </c>
    </row>
    <row r="1077" spans="1:19" x14ac:dyDescent="0.2">
      <c r="A1077" s="55"/>
      <c r="R1077" s="1">
        <v>7</v>
      </c>
      <c r="S1077" s="1" t="str">
        <f>IF(SUM(N920:O920)=R1077,"verdadeiro","")</f>
        <v/>
      </c>
    </row>
    <row r="1078" spans="1:19" x14ac:dyDescent="0.2">
      <c r="A1078" s="55"/>
      <c r="R1078" s="1">
        <v>17</v>
      </c>
      <c r="S1078" s="1" t="str">
        <f>IF(SUM(N921:O921)=R1078,"verdadeiro","")</f>
        <v/>
      </c>
    </row>
    <row r="1079" spans="1:19" x14ac:dyDescent="0.2">
      <c r="A1079" s="55"/>
      <c r="R1079" s="1">
        <v>7</v>
      </c>
      <c r="S1079" s="1" t="str">
        <f>IF(SUM(N922:O922)=R1079,"verdadeiro","")</f>
        <v/>
      </c>
    </row>
    <row r="1080" spans="1:19" x14ac:dyDescent="0.2">
      <c r="A1080" s="55"/>
      <c r="R1080" s="1">
        <v>17</v>
      </c>
      <c r="S1080" s="1" t="str">
        <f>IF(SUM(N923:O923)=R1080,"verdadeiro","")</f>
        <v/>
      </c>
    </row>
    <row r="1081" spans="1:19" x14ac:dyDescent="0.2">
      <c r="A1081" s="55"/>
    </row>
    <row r="1082" spans="1:19" x14ac:dyDescent="0.2">
      <c r="A1082" s="55"/>
      <c r="R1082" s="1">
        <v>17</v>
      </c>
      <c r="S1082" s="1" t="str">
        <f>IF(SUM(N925:O925)=R1082,"verdadeiro","")</f>
        <v/>
      </c>
    </row>
    <row r="1083" spans="1:19" x14ac:dyDescent="0.2">
      <c r="A1083" s="55"/>
    </row>
    <row r="1084" spans="1:19" x14ac:dyDescent="0.2">
      <c r="A1084" s="55"/>
      <c r="R1084" s="1">
        <v>17</v>
      </c>
      <c r="S1084" s="1" t="str">
        <f>IF(SUM(N927:O927)=R1084,"verdadeiro","")</f>
        <v/>
      </c>
    </row>
    <row r="1085" spans="1:19" x14ac:dyDescent="0.2">
      <c r="A1085" s="55"/>
    </row>
    <row r="1086" spans="1:19" x14ac:dyDescent="0.2">
      <c r="A1086" s="55"/>
    </row>
    <row r="1087" spans="1:19" x14ac:dyDescent="0.2">
      <c r="A1087" s="55"/>
    </row>
    <row r="1088" spans="1:19" x14ac:dyDescent="0.2">
      <c r="A1088" s="55"/>
    </row>
    <row r="1089" spans="1:19" x14ac:dyDescent="0.2">
      <c r="A1089" s="55"/>
      <c r="R1089" s="1">
        <v>17</v>
      </c>
      <c r="S1089" s="1" t="str">
        <f>IF(SUM(N932:O932)=R1089,"verdadeiro","")</f>
        <v/>
      </c>
    </row>
    <row r="1090" spans="1:19" x14ac:dyDescent="0.2">
      <c r="A1090" s="55"/>
      <c r="R1090" s="1">
        <v>6</v>
      </c>
      <c r="S1090" s="1" t="str">
        <f>IF(SUM(N933:O933)=R1090,"verdadeiro","")</f>
        <v/>
      </c>
    </row>
    <row r="1091" spans="1:19" x14ac:dyDescent="0.2">
      <c r="A1091" s="55"/>
      <c r="R1091" s="1">
        <v>17</v>
      </c>
      <c r="S1091" s="1" t="str">
        <f>IF(SUM(N934:O934)=R1091,"verdadeiro","")</f>
        <v/>
      </c>
    </row>
    <row r="1092" spans="1:19" x14ac:dyDescent="0.2">
      <c r="A1092" s="55"/>
      <c r="R1092" s="1">
        <v>6</v>
      </c>
      <c r="S1092" s="1" t="str">
        <f>IF(SUM(N935:O935)=R1092,"verdadeiro","")</f>
        <v/>
      </c>
    </row>
    <row r="1093" spans="1:19" x14ac:dyDescent="0.2">
      <c r="A1093" s="55"/>
      <c r="R1093" s="1">
        <v>21</v>
      </c>
      <c r="S1093" s="1" t="str">
        <f>IF(SUM(N936:O936)=R1093,"verdadeiro","")</f>
        <v/>
      </c>
    </row>
    <row r="1094" spans="1:19" x14ac:dyDescent="0.2">
      <c r="A1094" s="55"/>
      <c r="R1094" s="1">
        <v>9</v>
      </c>
      <c r="S1094" s="1" t="str">
        <f>IF(SUM(N937:O937)=R1094,"verdadeiro","")</f>
        <v/>
      </c>
    </row>
    <row r="1095" spans="1:19" x14ac:dyDescent="0.2">
      <c r="A1095" s="55"/>
      <c r="R1095" s="1">
        <v>9</v>
      </c>
      <c r="S1095" s="1" t="str">
        <f>IF(SUM(N938:O938)=R1095,"verdadeiro","")</f>
        <v>verdadeiro</v>
      </c>
    </row>
    <row r="1096" spans="1:19" x14ac:dyDescent="0.2">
      <c r="A1096" s="55"/>
      <c r="R1096" s="1">
        <v>21</v>
      </c>
      <c r="S1096" s="1" t="str">
        <f>IF(SUM(N939:O939)=R1096,"verdadeiro","")</f>
        <v/>
      </c>
    </row>
    <row r="1097" spans="1:19" x14ac:dyDescent="0.2">
      <c r="A1097" s="55"/>
      <c r="R1097" s="1">
        <v>9</v>
      </c>
      <c r="S1097" s="1" t="str">
        <f>IF(SUM(N940:O940)=R1097,"verdadeiro","")</f>
        <v>verdadeiro</v>
      </c>
    </row>
    <row r="1098" spans="1:19" x14ac:dyDescent="0.2">
      <c r="A1098" s="55"/>
      <c r="R1098" s="1">
        <v>21</v>
      </c>
      <c r="S1098" s="1" t="str">
        <f>IF(SUM(N941:O941)=R1098,"verdadeiro","")</f>
        <v/>
      </c>
    </row>
    <row r="1099" spans="1:19" x14ac:dyDescent="0.2">
      <c r="A1099" s="55"/>
      <c r="R1099" s="1">
        <v>9</v>
      </c>
      <c r="S1099" s="1" t="str">
        <f>IF(SUM(N942:O942)=R1099,"verdadeiro","")</f>
        <v>verdadeiro</v>
      </c>
    </row>
    <row r="1100" spans="1:19" x14ac:dyDescent="0.2">
      <c r="A1100" s="55"/>
      <c r="R1100" s="1">
        <v>9</v>
      </c>
      <c r="S1100" s="1" t="str">
        <f>IF(SUM(N943:O943)=R1100,"verdadeiro","")</f>
        <v>verdadeiro</v>
      </c>
    </row>
    <row r="1101" spans="1:19" x14ac:dyDescent="0.2">
      <c r="A1101" s="55"/>
      <c r="R1101" s="1">
        <v>21</v>
      </c>
      <c r="S1101" s="1" t="str">
        <f>IF(SUM(N944:O944)=R1101,"verdadeiro","")</f>
        <v/>
      </c>
    </row>
    <row r="1102" spans="1:19" x14ac:dyDescent="0.2">
      <c r="A1102" s="55"/>
      <c r="R1102" s="1">
        <v>8</v>
      </c>
      <c r="S1102" s="1" t="str">
        <f>IF(SUM(N945:O945)=R1102,"verdadeiro","")</f>
        <v/>
      </c>
    </row>
    <row r="1103" spans="1:19" x14ac:dyDescent="0.2">
      <c r="A1103" s="55"/>
      <c r="R1103" s="1">
        <v>22</v>
      </c>
      <c r="S1103" s="1" t="str">
        <f>IF(SUM(N946:O946)=R1103,"verdadeiro","")</f>
        <v/>
      </c>
    </row>
    <row r="1104" spans="1:19" x14ac:dyDescent="0.2">
      <c r="A1104" s="55"/>
      <c r="R1104" s="1">
        <v>8</v>
      </c>
      <c r="S1104" s="1" t="str">
        <f>IF(SUM(N947:O947)=R1104,"verdadeiro","")</f>
        <v/>
      </c>
    </row>
    <row r="1105" spans="1:19" x14ac:dyDescent="0.2">
      <c r="A1105" s="55"/>
      <c r="R1105" s="1">
        <v>8</v>
      </c>
      <c r="S1105" s="1" t="str">
        <f>IF(SUM(N948:O948)=R1105,"verdadeiro","")</f>
        <v/>
      </c>
    </row>
    <row r="1106" spans="1:19" x14ac:dyDescent="0.2">
      <c r="A1106" s="55"/>
      <c r="R1106" s="1">
        <v>22</v>
      </c>
      <c r="S1106" s="1" t="str">
        <f>IF(SUM(N949:O949)=R1106,"verdadeiro","")</f>
        <v/>
      </c>
    </row>
    <row r="1107" spans="1:19" x14ac:dyDescent="0.2">
      <c r="A1107" s="55"/>
    </row>
    <row r="1108" spans="1:19" x14ac:dyDescent="0.2">
      <c r="A1108" s="55"/>
      <c r="R1108" s="1">
        <v>4</v>
      </c>
      <c r="S1108" s="1" t="str">
        <f>IF(SUM(N951:O951)=R1108,"verdadeiro","")</f>
        <v/>
      </c>
    </row>
    <row r="1109" spans="1:19" x14ac:dyDescent="0.2">
      <c r="A1109" s="55"/>
      <c r="R1109" s="1">
        <v>5</v>
      </c>
      <c r="S1109" s="1" t="str">
        <f>IF(SUM(N952:O952)=R1109,"verdadeiro","")</f>
        <v/>
      </c>
    </row>
    <row r="1110" spans="1:19" x14ac:dyDescent="0.2">
      <c r="A1110" s="55"/>
      <c r="R1110" s="1">
        <v>5</v>
      </c>
      <c r="S1110" s="1" t="str">
        <f>IF(SUM(N953:O953)=R1110,"verdadeiro","")</f>
        <v/>
      </c>
    </row>
    <row r="1111" spans="1:19" x14ac:dyDescent="0.2">
      <c r="A1111" s="55"/>
      <c r="R1111" s="1">
        <v>5</v>
      </c>
      <c r="S1111" s="1" t="str">
        <f>IF(SUM(N954:O954)=R1111,"verdadeiro","")</f>
        <v/>
      </c>
    </row>
    <row r="1112" spans="1:19" x14ac:dyDescent="0.2">
      <c r="A1112" s="55"/>
      <c r="R1112" s="1">
        <v>5</v>
      </c>
      <c r="S1112" s="1" t="str">
        <f>IF(SUM(N955:O955)=R1112,"verdadeiro","")</f>
        <v/>
      </c>
    </row>
    <row r="1113" spans="1:19" x14ac:dyDescent="0.2">
      <c r="A1113" s="55"/>
      <c r="R1113" s="1">
        <v>12</v>
      </c>
      <c r="S1113" s="1" t="str">
        <f>IF(SUM(N956:O956)=R1113,"verdadeiro","")</f>
        <v/>
      </c>
    </row>
    <row r="1114" spans="1:19" x14ac:dyDescent="0.2">
      <c r="A1114" s="55"/>
      <c r="R1114" s="1">
        <v>5</v>
      </c>
      <c r="S1114" s="1" t="str">
        <f>IF(SUM(N957:O957)=R1114,"verdadeiro","")</f>
        <v/>
      </c>
    </row>
    <row r="1115" spans="1:19" x14ac:dyDescent="0.2">
      <c r="A1115" s="55"/>
      <c r="R1115" s="1">
        <v>7</v>
      </c>
      <c r="S1115" s="1" t="str">
        <f>IF(SUM(N958:O958)=R1115,"verdadeiro","")</f>
        <v/>
      </c>
    </row>
    <row r="1116" spans="1:19" x14ac:dyDescent="0.2">
      <c r="A1116" s="55"/>
      <c r="R1116" s="1">
        <v>7</v>
      </c>
      <c r="S1116" s="1" t="str">
        <f>IF(SUM(N959:O959)=R1116,"verdadeiro","")</f>
        <v/>
      </c>
    </row>
    <row r="1117" spans="1:19" x14ac:dyDescent="0.2">
      <c r="A1117" s="55"/>
      <c r="R1117" s="1">
        <v>12</v>
      </c>
      <c r="S1117" s="1" t="str">
        <f>IF(SUM(N960:O960)=R1117,"verdadeiro","")</f>
        <v/>
      </c>
    </row>
    <row r="1118" spans="1:19" x14ac:dyDescent="0.2">
      <c r="A1118" s="55"/>
      <c r="R1118" s="1">
        <v>5</v>
      </c>
      <c r="S1118" s="1" t="str">
        <f>IF(SUM(N961:O961)=R1118,"verdadeiro","")</f>
        <v/>
      </c>
    </row>
    <row r="1119" spans="1:19" x14ac:dyDescent="0.2">
      <c r="A1119" s="55"/>
      <c r="R1119" s="1">
        <v>12</v>
      </c>
      <c r="S1119" s="1" t="str">
        <f>IF(SUM(N962:O962)=R1119,"verdadeiro","")</f>
        <v/>
      </c>
    </row>
    <row r="1120" spans="1:19" x14ac:dyDescent="0.2">
      <c r="A1120" s="55"/>
      <c r="R1120" s="1">
        <v>5</v>
      </c>
      <c r="S1120" s="1" t="str">
        <f>IF(SUM(N963:O963)=R1120,"verdadeiro","")</f>
        <v/>
      </c>
    </row>
    <row r="1121" spans="1:19" x14ac:dyDescent="0.2">
      <c r="A1121" s="55"/>
      <c r="R1121" s="1">
        <v>12</v>
      </c>
      <c r="S1121" s="1" t="str">
        <f>IF(SUM(N964:O964)=R1121,"verdadeiro","")</f>
        <v/>
      </c>
    </row>
    <row r="1122" spans="1:19" x14ac:dyDescent="0.2">
      <c r="A1122" s="55"/>
      <c r="R1122" s="1">
        <v>5</v>
      </c>
      <c r="S1122" s="1" t="str">
        <f>IF(SUM(N965:O965)=R1122,"verdadeiro","")</f>
        <v/>
      </c>
    </row>
    <row r="1123" spans="1:19" x14ac:dyDescent="0.2">
      <c r="A1123" s="55"/>
      <c r="R1123" s="1">
        <v>12</v>
      </c>
      <c r="S1123" s="1" t="str">
        <f>IF(SUM(N966:O966)=R1123,"verdadeiro","")</f>
        <v/>
      </c>
    </row>
    <row r="1124" spans="1:19" x14ac:dyDescent="0.2">
      <c r="A1124" s="55"/>
      <c r="R1124" s="1">
        <v>4</v>
      </c>
      <c r="S1124" s="1" t="str">
        <f>IF(SUM(N967:O967)=R1124,"verdadeiro","")</f>
        <v/>
      </c>
    </row>
    <row r="1125" spans="1:19" x14ac:dyDescent="0.2">
      <c r="A1125" s="55"/>
      <c r="R1125" s="1">
        <v>5</v>
      </c>
      <c r="S1125" s="1" t="str">
        <f>IF(SUM(N968:O968)=R1125,"verdadeiro","")</f>
        <v/>
      </c>
    </row>
    <row r="1126" spans="1:19" x14ac:dyDescent="0.2">
      <c r="A1126" s="55"/>
      <c r="R1126" s="1">
        <v>12</v>
      </c>
      <c r="S1126" s="1" t="str">
        <f>IF(SUM(N969:O969)=R1126,"verdadeiro","")</f>
        <v/>
      </c>
    </row>
    <row r="1127" spans="1:19" x14ac:dyDescent="0.2">
      <c r="A1127" s="55"/>
      <c r="R1127" s="1">
        <v>7</v>
      </c>
      <c r="S1127" s="1" t="str">
        <f>IF(SUM(N970:O970)=R1127,"verdadeiro","")</f>
        <v/>
      </c>
    </row>
    <row r="1128" spans="1:19" x14ac:dyDescent="0.2">
      <c r="A1128" s="55"/>
      <c r="R1128" s="1">
        <v>12</v>
      </c>
      <c r="S1128" s="1" t="str">
        <f>IF(SUM(N971:O971)=R1128,"verdadeiro","")</f>
        <v/>
      </c>
    </row>
    <row r="1129" spans="1:19" x14ac:dyDescent="0.2">
      <c r="A1129" s="55"/>
      <c r="R1129" s="1">
        <v>7</v>
      </c>
      <c r="S1129" s="1" t="str">
        <f>IF(SUM(N972:O972)=R1129,"verdadeiro","")</f>
        <v/>
      </c>
    </row>
    <row r="1130" spans="1:19" x14ac:dyDescent="0.2">
      <c r="A1130" s="55"/>
      <c r="R1130" s="1">
        <v>12</v>
      </c>
      <c r="S1130" s="1" t="str">
        <f>IF(SUM(N973:O973)=R1130,"verdadeiro","")</f>
        <v/>
      </c>
    </row>
    <row r="1131" spans="1:19" x14ac:dyDescent="0.2">
      <c r="A1131" s="55"/>
      <c r="R1131" s="1">
        <v>5</v>
      </c>
      <c r="S1131" s="1" t="str">
        <f>IF(SUM(N974:O974)=R1131,"verdadeiro","")</f>
        <v/>
      </c>
    </row>
    <row r="1132" spans="1:19" x14ac:dyDescent="0.2">
      <c r="A1132" s="55"/>
      <c r="R1132" s="1">
        <v>12</v>
      </c>
      <c r="S1132" s="1" t="str">
        <f>IF(SUM(N975:O975)=R1132,"verdadeiro","")</f>
        <v/>
      </c>
    </row>
    <row r="1133" spans="1:19" x14ac:dyDescent="0.2">
      <c r="A1133" s="55"/>
      <c r="R1133" s="1">
        <v>7</v>
      </c>
      <c r="S1133" s="1" t="str">
        <f>IF(SUM(N976:O976)=R1133,"verdadeiro","")</f>
        <v>verdadeiro</v>
      </c>
    </row>
    <row r="1134" spans="1:19" x14ac:dyDescent="0.2">
      <c r="A1134" s="55"/>
      <c r="R1134" s="1">
        <v>7</v>
      </c>
      <c r="S1134" s="1" t="str">
        <f>IF(SUM(N977:O977)=R1134,"verdadeiro","")</f>
        <v/>
      </c>
    </row>
    <row r="1135" spans="1:19" x14ac:dyDescent="0.2">
      <c r="A1135" s="55"/>
      <c r="R1135" s="1">
        <v>12</v>
      </c>
      <c r="S1135" s="1" t="str">
        <f>IF(SUM(N978:O978)=R1135,"verdadeiro","")</f>
        <v/>
      </c>
    </row>
    <row r="1136" spans="1:19" x14ac:dyDescent="0.2">
      <c r="A1136" s="55"/>
      <c r="R1136" s="1">
        <v>5</v>
      </c>
      <c r="S1136" s="1" t="str">
        <f>IF(SUM(N979:O979)=R1136,"verdadeiro","")</f>
        <v/>
      </c>
    </row>
    <row r="1137" spans="1:19" x14ac:dyDescent="0.2">
      <c r="A1137" s="55"/>
      <c r="R1137" s="1">
        <v>12</v>
      </c>
      <c r="S1137" s="1" t="str">
        <f>IF(SUM(N980:O980)=R1137,"verdadeiro","")</f>
        <v/>
      </c>
    </row>
    <row r="1138" spans="1:19" x14ac:dyDescent="0.2">
      <c r="A1138" s="55"/>
      <c r="R1138" s="1">
        <v>6</v>
      </c>
      <c r="S1138" s="1" t="str">
        <f>IF(SUM(N981:O981)=R1138,"verdadeiro","")</f>
        <v/>
      </c>
    </row>
    <row r="1139" spans="1:19" x14ac:dyDescent="0.2">
      <c r="A1139" s="55"/>
      <c r="R1139" s="1">
        <v>19</v>
      </c>
      <c r="S1139" s="1" t="str">
        <f>IF(SUM(N982:O982)=R1139,"verdadeiro","")</f>
        <v/>
      </c>
    </row>
    <row r="1140" spans="1:19" x14ac:dyDescent="0.2">
      <c r="A1140" s="55"/>
      <c r="R1140" s="1">
        <v>8</v>
      </c>
      <c r="S1140" s="1" t="str">
        <f>IF(SUM(N983:O983)=R1140,"verdadeiro","")</f>
        <v/>
      </c>
    </row>
    <row r="1141" spans="1:19" x14ac:dyDescent="0.2">
      <c r="A1141" s="55"/>
      <c r="R1141" s="1">
        <v>19</v>
      </c>
      <c r="S1141" s="1" t="str">
        <f>IF(SUM(N984:O984)=R1141,"verdadeiro","")</f>
        <v/>
      </c>
    </row>
    <row r="1142" spans="1:19" x14ac:dyDescent="0.2">
      <c r="A1142" s="55"/>
      <c r="R1142" s="1">
        <v>8</v>
      </c>
      <c r="S1142" s="1" t="str">
        <f>IF(SUM(N985:O985)=R1142,"verdadeiro","")</f>
        <v>verdadeiro</v>
      </c>
    </row>
    <row r="1143" spans="1:19" x14ac:dyDescent="0.2">
      <c r="A1143" s="55"/>
      <c r="R1143" s="1">
        <v>19</v>
      </c>
      <c r="S1143" s="1" t="str">
        <f>IF(SUM(N986:O986)=R1143,"verdadeiro","")</f>
        <v/>
      </c>
    </row>
    <row r="1144" spans="1:19" x14ac:dyDescent="0.2">
      <c r="A1144" s="55"/>
    </row>
    <row r="1145" spans="1:19" x14ac:dyDescent="0.2">
      <c r="A1145" s="55"/>
      <c r="R1145" s="1">
        <v>5</v>
      </c>
      <c r="S1145" s="1" t="str">
        <f>IF(SUM(N988:O988)=R1145,"verdadeiro","")</f>
        <v/>
      </c>
    </row>
    <row r="1146" spans="1:19" x14ac:dyDescent="0.2">
      <c r="A1146" s="55"/>
      <c r="R1146" s="1">
        <v>6</v>
      </c>
      <c r="S1146" s="1" t="str">
        <f>IF(SUM(N989:O989)=R1146,"verdadeiro","")</f>
        <v>verdadeiro</v>
      </c>
    </row>
    <row r="1147" spans="1:19" x14ac:dyDescent="0.2">
      <c r="A1147" s="55"/>
      <c r="R1147" s="1">
        <v>15</v>
      </c>
      <c r="S1147" s="1" t="str">
        <f>IF(SUM(N990:O990)=R1147,"verdadeiro","")</f>
        <v/>
      </c>
    </row>
    <row r="1148" spans="1:19" x14ac:dyDescent="0.2">
      <c r="A1148" s="55"/>
      <c r="R1148" s="1">
        <v>7</v>
      </c>
      <c r="S1148" s="1" t="str">
        <f>IF(SUM(N991:O991)=R1148,"verdadeiro","")</f>
        <v/>
      </c>
    </row>
    <row r="1149" spans="1:19" x14ac:dyDescent="0.2">
      <c r="A1149" s="55"/>
      <c r="R1149" s="1">
        <v>15</v>
      </c>
      <c r="S1149" s="1" t="str">
        <f>IF(SUM(N992:O992)=R1149,"verdadeiro","")</f>
        <v/>
      </c>
    </row>
    <row r="1150" spans="1:19" x14ac:dyDescent="0.2">
      <c r="A1150" s="55"/>
      <c r="R1150" s="1">
        <v>7</v>
      </c>
      <c r="S1150" s="1" t="str">
        <f>IF(SUM(N993:O993)=R1150,"verdadeiro","")</f>
        <v/>
      </c>
    </row>
    <row r="1151" spans="1:19" x14ac:dyDescent="0.2">
      <c r="A1151" s="55"/>
      <c r="R1151" s="1">
        <v>15</v>
      </c>
      <c r="S1151" s="1" t="str">
        <f>IF(SUM(N994:O994)=R1151,"verdadeiro","")</f>
        <v/>
      </c>
    </row>
    <row r="1152" spans="1:19" x14ac:dyDescent="0.2">
      <c r="A1152" s="55"/>
      <c r="R1152" s="1">
        <v>7</v>
      </c>
      <c r="S1152" s="1" t="str">
        <f>IF(SUM(N995:O995)=R1152,"verdadeiro","")</f>
        <v/>
      </c>
    </row>
    <row r="1153" spans="1:19" x14ac:dyDescent="0.2">
      <c r="A1153" s="55"/>
      <c r="R1153" s="1">
        <v>15</v>
      </c>
      <c r="S1153" s="1" t="str">
        <f>IF(SUM(N996:O996)=R1153,"verdadeiro","")</f>
        <v/>
      </c>
    </row>
    <row r="1154" spans="1:19" x14ac:dyDescent="0.2">
      <c r="A1154" s="55"/>
      <c r="R1154" s="1">
        <v>7</v>
      </c>
      <c r="S1154" s="1" t="str">
        <f>IF(SUM(N997:O997)=R1154,"verdadeiro","")</f>
        <v/>
      </c>
    </row>
    <row r="1155" spans="1:19" x14ac:dyDescent="0.2">
      <c r="A1155" s="55"/>
      <c r="R1155" s="1">
        <v>15</v>
      </c>
      <c r="S1155" s="1" t="str">
        <f>IF(SUM(N998:O998)=R1155,"verdadeiro","")</f>
        <v/>
      </c>
    </row>
    <row r="1156" spans="1:19" x14ac:dyDescent="0.2">
      <c r="A1156" s="55"/>
      <c r="R1156" s="1">
        <v>7</v>
      </c>
      <c r="S1156" s="1" t="str">
        <f>IF(SUM(N999:O999)=R1156,"verdadeiro","")</f>
        <v/>
      </c>
    </row>
    <row r="1157" spans="1:19" x14ac:dyDescent="0.2">
      <c r="A1157" s="55"/>
      <c r="R1157" s="1">
        <v>15</v>
      </c>
      <c r="S1157" s="1" t="str">
        <f>IF(SUM(N1000:O1000)=R1157,"verdadeiro","")</f>
        <v/>
      </c>
    </row>
    <row r="1158" spans="1:19" x14ac:dyDescent="0.2">
      <c r="A1158" s="55"/>
      <c r="R1158" s="1">
        <v>7</v>
      </c>
      <c r="S1158" s="1" t="str">
        <f>IF(SUM(N1001:O1001)=R1158,"verdadeiro","")</f>
        <v/>
      </c>
    </row>
    <row r="1159" spans="1:19" x14ac:dyDescent="0.2">
      <c r="A1159" s="55"/>
      <c r="R1159" s="1">
        <v>15</v>
      </c>
      <c r="S1159" s="1" t="str">
        <f>IF(SUM(N1002:O1002)=R1159,"verdadeiro","")</f>
        <v/>
      </c>
    </row>
    <row r="1160" spans="1:19" x14ac:dyDescent="0.2">
      <c r="A1160" s="55"/>
      <c r="R1160" s="1">
        <v>5</v>
      </c>
      <c r="S1160" s="1" t="str">
        <f>IF(SUM(N1003:O1003)=R1160,"verdadeiro","")</f>
        <v/>
      </c>
    </row>
    <row r="1161" spans="1:19" x14ac:dyDescent="0.2">
      <c r="A1161" s="55"/>
      <c r="R1161" s="1">
        <v>15</v>
      </c>
      <c r="S1161" s="1" t="str">
        <f>IF(SUM(N1004:O1004)=R1161,"verdadeiro","")</f>
        <v/>
      </c>
    </row>
    <row r="1162" spans="1:19" x14ac:dyDescent="0.2">
      <c r="A1162" s="55"/>
      <c r="R1162" s="1">
        <v>7</v>
      </c>
      <c r="S1162" s="1" t="str">
        <f>IF(SUM(N1005:O1005)=R1162,"verdadeiro","")</f>
        <v/>
      </c>
    </row>
    <row r="1163" spans="1:19" x14ac:dyDescent="0.2">
      <c r="A1163" s="55"/>
    </row>
    <row r="1164" spans="1:19" x14ac:dyDescent="0.2">
      <c r="A1164" s="55"/>
    </row>
    <row r="1165" spans="1:19" x14ac:dyDescent="0.2">
      <c r="A1165" s="55"/>
      <c r="R1165" s="1">
        <v>15</v>
      </c>
      <c r="S1165" s="1" t="str">
        <f>IF(SUM(N1008:O1008)=R1165,"verdadeiro","")</f>
        <v/>
      </c>
    </row>
    <row r="1166" spans="1:19" x14ac:dyDescent="0.2">
      <c r="A1166" s="55"/>
    </row>
  </sheetData>
  <sortState ref="B14:P1041">
    <sortCondition ref="B14:B1041"/>
  </sortState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45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8" width="9.85546875" style="2" customWidth="1"/>
    <col min="9" max="9" width="1.5703125" style="1" customWidth="1"/>
    <col min="10" max="10" width="7.28515625" style="2" customWidth="1"/>
    <col min="11" max="15" width="9.85546875" style="2" customWidth="1"/>
    <col min="16" max="16" width="20.28515625" style="2" bestFit="1" customWidth="1"/>
    <col min="17" max="17" width="0.85546875" style="1" customWidth="1"/>
    <col min="18" max="21" width="0" style="1" hidden="1" customWidth="1"/>
    <col min="22" max="27" width="0" style="1" hidden="1"/>
    <col min="28" max="16384" width="9.140625" style="1" hidden="1"/>
  </cols>
  <sheetData>
    <row r="2" spans="1:16" x14ac:dyDescent="0.2">
      <c r="A2" s="53"/>
    </row>
    <row r="3" spans="1:16" x14ac:dyDescent="0.2">
      <c r="A3" s="53"/>
      <c r="E3" s="7"/>
      <c r="F3" s="7"/>
      <c r="G3" s="3"/>
      <c r="H3" s="3"/>
      <c r="J3" s="3"/>
      <c r="K3" s="3"/>
      <c r="L3" s="3"/>
      <c r="M3" s="3"/>
    </row>
    <row r="4" spans="1:16" x14ac:dyDescent="0.2">
      <c r="A4" s="53"/>
    </row>
    <row r="5" spans="1:16" x14ac:dyDescent="0.2">
      <c r="A5" s="53"/>
      <c r="E5" s="7"/>
      <c r="F5" s="7"/>
      <c r="G5" s="4"/>
      <c r="H5" s="4"/>
      <c r="J5" s="3"/>
      <c r="K5" s="3"/>
      <c r="L5" s="3"/>
      <c r="M5" s="3"/>
    </row>
    <row r="6" spans="1:16" x14ac:dyDescent="0.2">
      <c r="A6" s="53"/>
      <c r="E6" s="7"/>
      <c r="F6" s="7"/>
      <c r="G6" s="14" t="s">
        <v>118</v>
      </c>
      <c r="H6" s="4"/>
      <c r="J6" s="3"/>
      <c r="K6" s="3"/>
      <c r="L6" s="3"/>
      <c r="M6" s="3"/>
    </row>
    <row r="7" spans="1:16" x14ac:dyDescent="0.2">
      <c r="A7" s="53"/>
      <c r="E7" s="15"/>
      <c r="F7" s="15"/>
      <c r="G7" s="46" t="s">
        <v>50</v>
      </c>
      <c r="H7" s="12"/>
      <c r="J7" s="3"/>
      <c r="K7" s="3"/>
      <c r="L7" s="3"/>
      <c r="M7" s="3"/>
    </row>
    <row r="8" spans="1:16" x14ac:dyDescent="0.2">
      <c r="A8" s="53"/>
      <c r="E8" s="7"/>
      <c r="F8" s="7"/>
      <c r="G8" s="4"/>
      <c r="H8" s="4"/>
      <c r="J8" s="3"/>
      <c r="K8" s="3"/>
      <c r="L8" s="3"/>
      <c r="M8" s="3"/>
    </row>
    <row r="9" spans="1:16" x14ac:dyDescent="0.2">
      <c r="A9" s="53"/>
      <c r="E9" s="7"/>
      <c r="F9" s="7"/>
      <c r="G9" s="5"/>
      <c r="H9" s="5"/>
      <c r="J9" s="3"/>
      <c r="K9" s="3"/>
      <c r="L9" s="3"/>
      <c r="M9" s="3"/>
    </row>
    <row r="10" spans="1:16" x14ac:dyDescent="0.2">
      <c r="B10" s="16" t="s">
        <v>13</v>
      </c>
      <c r="C10" s="16"/>
      <c r="D10" s="16" t="s">
        <v>14</v>
      </c>
      <c r="E10" s="50"/>
      <c r="F10" s="47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6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155</v>
      </c>
      <c r="H11" s="17"/>
      <c r="J11" s="67"/>
      <c r="K11" s="67"/>
      <c r="L11" s="67"/>
      <c r="M11" s="67"/>
      <c r="N11" s="67"/>
      <c r="O11" s="21"/>
      <c r="P11" s="21"/>
    </row>
    <row r="12" spans="1:16" x14ac:dyDescent="0.2">
      <c r="N12" s="8"/>
      <c r="O12" s="4"/>
      <c r="P12" s="4"/>
    </row>
    <row r="13" spans="1:16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6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676</v>
      </c>
      <c r="K14" s="10" t="s">
        <v>670</v>
      </c>
      <c r="L14" s="9" t="s">
        <v>9</v>
      </c>
      <c r="M14" s="9" t="s">
        <v>10</v>
      </c>
      <c r="N14" s="10">
        <v>2</v>
      </c>
      <c r="O14" s="76">
        <v>3</v>
      </c>
      <c r="P14" s="77"/>
    </row>
    <row r="15" spans="1:16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676</v>
      </c>
      <c r="K15" s="10" t="s">
        <v>670</v>
      </c>
      <c r="L15" s="9" t="s">
        <v>9</v>
      </c>
      <c r="M15" s="9" t="s">
        <v>10</v>
      </c>
      <c r="N15" s="10">
        <v>2</v>
      </c>
      <c r="O15" s="76">
        <v>3</v>
      </c>
      <c r="P15" s="77"/>
    </row>
    <row r="16" spans="1:16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676</v>
      </c>
      <c r="K16" s="10" t="s">
        <v>670</v>
      </c>
      <c r="L16" s="9" t="s">
        <v>9</v>
      </c>
      <c r="M16" s="9" t="s">
        <v>10</v>
      </c>
      <c r="N16" s="10">
        <v>2</v>
      </c>
      <c r="O16" s="76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676</v>
      </c>
      <c r="K17" s="10" t="s">
        <v>670</v>
      </c>
      <c r="L17" s="9" t="s">
        <v>9</v>
      </c>
      <c r="M17" s="9" t="s">
        <v>10</v>
      </c>
      <c r="N17" s="10">
        <v>2</v>
      </c>
      <c r="O17" s="76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676</v>
      </c>
      <c r="K18" s="10" t="s">
        <v>670</v>
      </c>
      <c r="L18" s="9" t="s">
        <v>9</v>
      </c>
      <c r="M18" s="9" t="s">
        <v>10</v>
      </c>
      <c r="N18" s="10">
        <v>2</v>
      </c>
      <c r="O18" s="76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676</v>
      </c>
      <c r="K19" s="10" t="s">
        <v>670</v>
      </c>
      <c r="L19" s="9" t="s">
        <v>9</v>
      </c>
      <c r="M19" s="9" t="s">
        <v>10</v>
      </c>
      <c r="N19" s="10">
        <v>2</v>
      </c>
      <c r="O19" s="76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147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677</v>
      </c>
      <c r="K20" s="10" t="s">
        <v>678</v>
      </c>
      <c r="L20" s="9" t="s">
        <v>9</v>
      </c>
      <c r="M20" s="9" t="s">
        <v>10</v>
      </c>
      <c r="N20" s="10">
        <v>2</v>
      </c>
      <c r="O20" s="76">
        <v>6</v>
      </c>
      <c r="P20" s="77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147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677</v>
      </c>
      <c r="K21" s="10" t="s">
        <v>678</v>
      </c>
      <c r="L21" s="9" t="s">
        <v>9</v>
      </c>
      <c r="M21" s="9" t="s">
        <v>10</v>
      </c>
      <c r="N21" s="10">
        <v>2</v>
      </c>
      <c r="O21" s="76">
        <v>6</v>
      </c>
      <c r="P21" s="77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147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677</v>
      </c>
      <c r="K22" s="10" t="s">
        <v>678</v>
      </c>
      <c r="L22" s="9" t="s">
        <v>9</v>
      </c>
      <c r="M22" s="9" t="s">
        <v>10</v>
      </c>
      <c r="N22" s="10">
        <v>2</v>
      </c>
      <c r="O22" s="76">
        <v>6</v>
      </c>
      <c r="P22" s="77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147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677</v>
      </c>
      <c r="K23" s="10" t="s">
        <v>678</v>
      </c>
      <c r="L23" s="9" t="s">
        <v>9</v>
      </c>
      <c r="M23" s="9" t="s">
        <v>10</v>
      </c>
      <c r="N23" s="10">
        <v>2</v>
      </c>
      <c r="O23" s="76">
        <v>6</v>
      </c>
      <c r="P23" s="77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676</v>
      </c>
      <c r="K24" s="10" t="s">
        <v>670</v>
      </c>
      <c r="L24" s="9" t="s">
        <v>9</v>
      </c>
      <c r="M24" s="9" t="s">
        <v>10</v>
      </c>
      <c r="N24" s="10">
        <v>2</v>
      </c>
      <c r="O24" s="76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676</v>
      </c>
      <c r="K25" s="10" t="s">
        <v>670</v>
      </c>
      <c r="L25" s="9" t="s">
        <v>9</v>
      </c>
      <c r="M25" s="9" t="s">
        <v>10</v>
      </c>
      <c r="N25" s="10">
        <v>2</v>
      </c>
      <c r="O25" s="76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676</v>
      </c>
      <c r="K26" s="10" t="s">
        <v>670</v>
      </c>
      <c r="L26" s="9" t="s">
        <v>9</v>
      </c>
      <c r="M26" s="9" t="s">
        <v>10</v>
      </c>
      <c r="N26" s="10">
        <v>2</v>
      </c>
      <c r="O26" s="76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676</v>
      </c>
      <c r="K27" s="10" t="s">
        <v>670</v>
      </c>
      <c r="L27" s="9" t="s">
        <v>9</v>
      </c>
      <c r="M27" s="9" t="s">
        <v>10</v>
      </c>
      <c r="N27" s="10">
        <v>2</v>
      </c>
      <c r="O27" s="76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676</v>
      </c>
      <c r="K28" s="10" t="s">
        <v>670</v>
      </c>
      <c r="L28" s="9" t="s">
        <v>9</v>
      </c>
      <c r="M28" s="9" t="s">
        <v>10</v>
      </c>
      <c r="N28" s="10">
        <v>2</v>
      </c>
      <c r="O28" s="76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676</v>
      </c>
      <c r="K29" s="10" t="s">
        <v>670</v>
      </c>
      <c r="L29" s="9" t="s">
        <v>9</v>
      </c>
      <c r="M29" s="9" t="s">
        <v>10</v>
      </c>
      <c r="N29" s="10">
        <v>2</v>
      </c>
      <c r="O29" s="76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676</v>
      </c>
      <c r="K30" s="10" t="s">
        <v>670</v>
      </c>
      <c r="L30" s="9" t="s">
        <v>9</v>
      </c>
      <c r="M30" s="9" t="s">
        <v>10</v>
      </c>
      <c r="N30" s="10">
        <v>2</v>
      </c>
      <c r="O30" s="76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676</v>
      </c>
      <c r="K31" s="10" t="s">
        <v>670</v>
      </c>
      <c r="L31" s="9" t="s">
        <v>9</v>
      </c>
      <c r="M31" s="9" t="s">
        <v>10</v>
      </c>
      <c r="N31" s="10">
        <v>2</v>
      </c>
      <c r="O31" s="76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676</v>
      </c>
      <c r="K32" s="10" t="s">
        <v>670</v>
      </c>
      <c r="L32" s="9" t="s">
        <v>9</v>
      </c>
      <c r="M32" s="9" t="s">
        <v>10</v>
      </c>
      <c r="N32" s="10">
        <v>2</v>
      </c>
      <c r="O32" s="76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676</v>
      </c>
      <c r="K33" s="10" t="s">
        <v>670</v>
      </c>
      <c r="L33" s="9" t="s">
        <v>9</v>
      </c>
      <c r="M33" s="9" t="s">
        <v>10</v>
      </c>
      <c r="N33" s="10">
        <v>2</v>
      </c>
      <c r="O33" s="76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676</v>
      </c>
      <c r="K34" s="10" t="s">
        <v>670</v>
      </c>
      <c r="L34" s="9" t="s">
        <v>9</v>
      </c>
      <c r="M34" s="9" t="s">
        <v>10</v>
      </c>
      <c r="N34" s="10">
        <v>2</v>
      </c>
      <c r="O34" s="76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676</v>
      </c>
      <c r="K35" s="10" t="s">
        <v>670</v>
      </c>
      <c r="L35" s="9" t="s">
        <v>9</v>
      </c>
      <c r="M35" s="9" t="s">
        <v>10</v>
      </c>
      <c r="N35" s="10">
        <v>2</v>
      </c>
      <c r="O35" s="76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676</v>
      </c>
      <c r="K36" s="10" t="s">
        <v>670</v>
      </c>
      <c r="L36" s="9" t="s">
        <v>9</v>
      </c>
      <c r="M36" s="9" t="s">
        <v>10</v>
      </c>
      <c r="N36" s="10">
        <v>2</v>
      </c>
      <c r="O36" s="76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676</v>
      </c>
      <c r="K37" s="10" t="s">
        <v>670</v>
      </c>
      <c r="L37" s="9" t="s">
        <v>9</v>
      </c>
      <c r="M37" s="9" t="s">
        <v>10</v>
      </c>
      <c r="N37" s="10">
        <v>2</v>
      </c>
      <c r="O37" s="76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676</v>
      </c>
      <c r="K38" s="10" t="s">
        <v>670</v>
      </c>
      <c r="L38" s="9" t="s">
        <v>9</v>
      </c>
      <c r="M38" s="9" t="s">
        <v>10</v>
      </c>
      <c r="N38" s="10">
        <v>2</v>
      </c>
      <c r="O38" s="76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676</v>
      </c>
      <c r="K39" s="10" t="s">
        <v>670</v>
      </c>
      <c r="L39" s="9" t="s">
        <v>9</v>
      </c>
      <c r="M39" s="9" t="s">
        <v>10</v>
      </c>
      <c r="N39" s="10">
        <v>2</v>
      </c>
      <c r="O39" s="76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676</v>
      </c>
      <c r="K40" s="10" t="s">
        <v>670</v>
      </c>
      <c r="L40" s="9" t="s">
        <v>9</v>
      </c>
      <c r="M40" s="9" t="s">
        <v>10</v>
      </c>
      <c r="N40" s="10">
        <v>2</v>
      </c>
      <c r="O40" s="76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676</v>
      </c>
      <c r="K41" s="10" t="s">
        <v>670</v>
      </c>
      <c r="L41" s="9" t="s">
        <v>9</v>
      </c>
      <c r="M41" s="9" t="s">
        <v>10</v>
      </c>
      <c r="N41" s="10">
        <v>2</v>
      </c>
      <c r="O41" s="76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676</v>
      </c>
      <c r="K42" s="10" t="s">
        <v>670</v>
      </c>
      <c r="L42" s="9" t="s">
        <v>9</v>
      </c>
      <c r="M42" s="9" t="s">
        <v>10</v>
      </c>
      <c r="N42" s="10">
        <v>2</v>
      </c>
      <c r="O42" s="76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676</v>
      </c>
      <c r="K43" s="10" t="s">
        <v>670</v>
      </c>
      <c r="L43" s="9" t="s">
        <v>9</v>
      </c>
      <c r="M43" s="9" t="s">
        <v>10</v>
      </c>
      <c r="N43" s="10">
        <v>2</v>
      </c>
      <c r="O43" s="76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676</v>
      </c>
      <c r="K44" s="10" t="s">
        <v>670</v>
      </c>
      <c r="L44" s="9" t="s">
        <v>9</v>
      </c>
      <c r="M44" s="9" t="s">
        <v>10</v>
      </c>
      <c r="N44" s="10">
        <v>2</v>
      </c>
      <c r="O44" s="76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676</v>
      </c>
      <c r="K45" s="10" t="s">
        <v>670</v>
      </c>
      <c r="L45" s="9" t="s">
        <v>9</v>
      </c>
      <c r="M45" s="9" t="s">
        <v>10</v>
      </c>
      <c r="N45" s="10">
        <v>2</v>
      </c>
      <c r="O45" s="76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676</v>
      </c>
      <c r="K46" s="10" t="s">
        <v>670</v>
      </c>
      <c r="L46" s="9" t="s">
        <v>9</v>
      </c>
      <c r="M46" s="9" t="s">
        <v>10</v>
      </c>
      <c r="N46" s="10">
        <v>2</v>
      </c>
      <c r="O46" s="76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676</v>
      </c>
      <c r="K47" s="10" t="s">
        <v>670</v>
      </c>
      <c r="L47" s="9" t="s">
        <v>9</v>
      </c>
      <c r="M47" s="9" t="s">
        <v>10</v>
      </c>
      <c r="N47" s="10">
        <v>2</v>
      </c>
      <c r="O47" s="76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676</v>
      </c>
      <c r="K48" s="10" t="s">
        <v>670</v>
      </c>
      <c r="L48" s="9" t="s">
        <v>9</v>
      </c>
      <c r="M48" s="9" t="s">
        <v>10</v>
      </c>
      <c r="N48" s="10">
        <v>2</v>
      </c>
      <c r="O48" s="76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676</v>
      </c>
      <c r="K49" s="10" t="s">
        <v>670</v>
      </c>
      <c r="L49" s="9" t="s">
        <v>9</v>
      </c>
      <c r="M49" s="9" t="s">
        <v>10</v>
      </c>
      <c r="N49" s="10">
        <v>2</v>
      </c>
      <c r="O49" s="76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676</v>
      </c>
      <c r="K50" s="10" t="s">
        <v>670</v>
      </c>
      <c r="L50" s="9" t="s">
        <v>9</v>
      </c>
      <c r="M50" s="9" t="s">
        <v>10</v>
      </c>
      <c r="N50" s="10">
        <v>2</v>
      </c>
      <c r="O50" s="76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676</v>
      </c>
      <c r="K51" s="10" t="s">
        <v>670</v>
      </c>
      <c r="L51" s="9" t="s">
        <v>9</v>
      </c>
      <c r="M51" s="9" t="s">
        <v>10</v>
      </c>
      <c r="N51" s="10">
        <v>2</v>
      </c>
      <c r="O51" s="76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676</v>
      </c>
      <c r="K52" s="10" t="s">
        <v>670</v>
      </c>
      <c r="L52" s="9" t="s">
        <v>9</v>
      </c>
      <c r="M52" s="9" t="s">
        <v>10</v>
      </c>
      <c r="N52" s="10">
        <v>2</v>
      </c>
      <c r="O52" s="76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676</v>
      </c>
      <c r="K53" s="10" t="s">
        <v>670</v>
      </c>
      <c r="L53" s="9" t="s">
        <v>9</v>
      </c>
      <c r="M53" s="9" t="s">
        <v>10</v>
      </c>
      <c r="N53" s="10">
        <v>2</v>
      </c>
      <c r="O53" s="76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676</v>
      </c>
      <c r="K54" s="10" t="s">
        <v>670</v>
      </c>
      <c r="L54" s="9" t="s">
        <v>9</v>
      </c>
      <c r="M54" s="9" t="s">
        <v>10</v>
      </c>
      <c r="N54" s="10">
        <v>2</v>
      </c>
      <c r="O54" s="76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676</v>
      </c>
      <c r="K55" s="10" t="s">
        <v>670</v>
      </c>
      <c r="L55" s="9" t="s">
        <v>9</v>
      </c>
      <c r="M55" s="9" t="s">
        <v>10</v>
      </c>
      <c r="N55" s="10">
        <v>2</v>
      </c>
      <c r="O55" s="76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676</v>
      </c>
      <c r="K56" s="10" t="s">
        <v>670</v>
      </c>
      <c r="L56" s="9" t="s">
        <v>9</v>
      </c>
      <c r="M56" s="9" t="s">
        <v>10</v>
      </c>
      <c r="N56" s="10">
        <v>2</v>
      </c>
      <c r="O56" s="76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676</v>
      </c>
      <c r="K57" s="10" t="s">
        <v>670</v>
      </c>
      <c r="L57" s="9" t="s">
        <v>9</v>
      </c>
      <c r="M57" s="9" t="s">
        <v>10</v>
      </c>
      <c r="N57" s="10">
        <v>2</v>
      </c>
      <c r="O57" s="76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676</v>
      </c>
      <c r="K58" s="10" t="s">
        <v>670</v>
      </c>
      <c r="L58" s="9" t="s">
        <v>9</v>
      </c>
      <c r="M58" s="9" t="s">
        <v>10</v>
      </c>
      <c r="N58" s="10">
        <v>2</v>
      </c>
      <c r="O58" s="76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676</v>
      </c>
      <c r="K59" s="10" t="s">
        <v>670</v>
      </c>
      <c r="L59" s="9" t="s">
        <v>9</v>
      </c>
      <c r="M59" s="9" t="s">
        <v>10</v>
      </c>
      <c r="N59" s="10">
        <v>2</v>
      </c>
      <c r="O59" s="76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676</v>
      </c>
      <c r="K60" s="10" t="s">
        <v>670</v>
      </c>
      <c r="L60" s="9" t="s">
        <v>9</v>
      </c>
      <c r="M60" s="9" t="s">
        <v>10</v>
      </c>
      <c r="N60" s="10">
        <v>2</v>
      </c>
      <c r="O60" s="76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676</v>
      </c>
      <c r="K61" s="10" t="s">
        <v>670</v>
      </c>
      <c r="L61" s="9" t="s">
        <v>9</v>
      </c>
      <c r="M61" s="9" t="s">
        <v>10</v>
      </c>
      <c r="N61" s="10">
        <v>2</v>
      </c>
      <c r="O61" s="76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676</v>
      </c>
      <c r="K62" s="10" t="s">
        <v>670</v>
      </c>
      <c r="L62" s="9" t="s">
        <v>9</v>
      </c>
      <c r="M62" s="9" t="s">
        <v>10</v>
      </c>
      <c r="N62" s="10">
        <v>2</v>
      </c>
      <c r="O62" s="76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676</v>
      </c>
      <c r="K63" s="10" t="s">
        <v>670</v>
      </c>
      <c r="L63" s="9" t="s">
        <v>9</v>
      </c>
      <c r="M63" s="9" t="s">
        <v>10</v>
      </c>
      <c r="N63" s="10">
        <v>2</v>
      </c>
      <c r="O63" s="76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676</v>
      </c>
      <c r="K64" s="10" t="s">
        <v>670</v>
      </c>
      <c r="L64" s="9" t="s">
        <v>9</v>
      </c>
      <c r="M64" s="9" t="s">
        <v>10</v>
      </c>
      <c r="N64" s="10">
        <v>2</v>
      </c>
      <c r="O64" s="76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148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673</v>
      </c>
      <c r="K65" s="10" t="s">
        <v>674</v>
      </c>
      <c r="L65" s="9" t="s">
        <v>9</v>
      </c>
      <c r="M65" s="9" t="s">
        <v>10</v>
      </c>
      <c r="N65" s="10">
        <v>2</v>
      </c>
      <c r="O65" s="76">
        <v>4</v>
      </c>
      <c r="P65" s="77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147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677</v>
      </c>
      <c r="K66" s="10" t="s">
        <v>678</v>
      </c>
      <c r="L66" s="9" t="s">
        <v>9</v>
      </c>
      <c r="M66" s="9" t="s">
        <v>10</v>
      </c>
      <c r="N66" s="10">
        <v>2</v>
      </c>
      <c r="O66" s="76">
        <v>6</v>
      </c>
      <c r="P66" s="77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148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673</v>
      </c>
      <c r="K67" s="10" t="s">
        <v>674</v>
      </c>
      <c r="L67" s="9" t="s">
        <v>9</v>
      </c>
      <c r="M67" s="9" t="s">
        <v>10</v>
      </c>
      <c r="N67" s="10">
        <v>2</v>
      </c>
      <c r="O67" s="76">
        <v>4</v>
      </c>
      <c r="P67" s="77"/>
    </row>
    <row r="68" spans="1:16" ht="11.25" customHeight="1" x14ac:dyDescent="0.2">
      <c r="A68" s="55"/>
      <c r="B68" s="79">
        <v>6500000</v>
      </c>
      <c r="C68" s="6">
        <v>6549999</v>
      </c>
      <c r="D68" s="7" t="s">
        <v>148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673</v>
      </c>
      <c r="K68" s="10" t="s">
        <v>674</v>
      </c>
      <c r="L68" s="9" t="s">
        <v>9</v>
      </c>
      <c r="M68" s="9" t="s">
        <v>10</v>
      </c>
      <c r="N68" s="10">
        <v>2</v>
      </c>
      <c r="O68" s="76">
        <v>4</v>
      </c>
      <c r="P68" s="77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147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677</v>
      </c>
      <c r="K69" s="10" t="s">
        <v>678</v>
      </c>
      <c r="L69" s="9" t="s">
        <v>9</v>
      </c>
      <c r="M69" s="9" t="s">
        <v>10</v>
      </c>
      <c r="N69" s="10">
        <v>2</v>
      </c>
      <c r="O69" s="76">
        <v>6</v>
      </c>
      <c r="P69" s="77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148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673</v>
      </c>
      <c r="K70" s="10" t="s">
        <v>674</v>
      </c>
      <c r="L70" s="9" t="s">
        <v>9</v>
      </c>
      <c r="M70" s="9" t="s">
        <v>10</v>
      </c>
      <c r="N70" s="10">
        <v>2</v>
      </c>
      <c r="O70" s="76">
        <v>4</v>
      </c>
      <c r="P70" s="77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148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673</v>
      </c>
      <c r="K71" s="10" t="s">
        <v>674</v>
      </c>
      <c r="L71" s="9" t="s">
        <v>9</v>
      </c>
      <c r="M71" s="9" t="s">
        <v>10</v>
      </c>
      <c r="N71" s="10">
        <v>2</v>
      </c>
      <c r="O71" s="76">
        <v>4</v>
      </c>
      <c r="P71" s="77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148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673</v>
      </c>
      <c r="K72" s="10" t="s">
        <v>674</v>
      </c>
      <c r="L72" s="9" t="s">
        <v>9</v>
      </c>
      <c r="M72" s="9" t="s">
        <v>10</v>
      </c>
      <c r="N72" s="10">
        <v>2</v>
      </c>
      <c r="O72" s="76">
        <v>4</v>
      </c>
      <c r="P72" s="77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147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677</v>
      </c>
      <c r="K73" s="10" t="s">
        <v>678</v>
      </c>
      <c r="L73" s="9" t="s">
        <v>9</v>
      </c>
      <c r="M73" s="9" t="s">
        <v>10</v>
      </c>
      <c r="N73" s="10">
        <v>2</v>
      </c>
      <c r="O73" s="76">
        <v>6</v>
      </c>
      <c r="P73" s="77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148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673</v>
      </c>
      <c r="K74" s="10" t="s">
        <v>674</v>
      </c>
      <c r="L74" s="9" t="s">
        <v>9</v>
      </c>
      <c r="M74" s="9" t="s">
        <v>10</v>
      </c>
      <c r="N74" s="10">
        <v>2</v>
      </c>
      <c r="O74" s="76">
        <v>4</v>
      </c>
      <c r="P74" s="77"/>
    </row>
    <row r="75" spans="1:16" ht="11.25" customHeight="1" x14ac:dyDescent="0.2">
      <c r="A75" s="55"/>
      <c r="B75" s="79">
        <v>6850000</v>
      </c>
      <c r="C75" s="6">
        <v>6889999</v>
      </c>
      <c r="D75" s="7" t="s">
        <v>148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673</v>
      </c>
      <c r="K75" s="10" t="s">
        <v>674</v>
      </c>
      <c r="L75" s="9" t="s">
        <v>9</v>
      </c>
      <c r="M75" s="9" t="s">
        <v>10</v>
      </c>
      <c r="N75" s="10">
        <v>2</v>
      </c>
      <c r="O75" s="76">
        <v>4</v>
      </c>
      <c r="P75" s="77"/>
    </row>
    <row r="76" spans="1:16" ht="11.25" customHeight="1" x14ac:dyDescent="0.2">
      <c r="A76" s="55"/>
      <c r="B76" s="6">
        <v>6890000</v>
      </c>
      <c r="C76" s="6">
        <v>7599999</v>
      </c>
      <c r="D76" s="7" t="s">
        <v>147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677</v>
      </c>
      <c r="K76" s="10" t="s">
        <v>678</v>
      </c>
      <c r="L76" s="9" t="s">
        <v>9</v>
      </c>
      <c r="M76" s="9" t="s">
        <v>10</v>
      </c>
      <c r="N76" s="10">
        <v>2</v>
      </c>
      <c r="O76" s="76">
        <v>6</v>
      </c>
      <c r="P76" s="77"/>
    </row>
    <row r="77" spans="1:16" ht="11.25" customHeight="1" x14ac:dyDescent="0.2">
      <c r="A77" s="55"/>
      <c r="B77" s="6">
        <v>7600000</v>
      </c>
      <c r="C77" s="6">
        <v>7699999</v>
      </c>
      <c r="D77" s="7" t="s">
        <v>148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673</v>
      </c>
      <c r="K77" s="10" t="s">
        <v>674</v>
      </c>
      <c r="L77" s="9" t="s">
        <v>9</v>
      </c>
      <c r="M77" s="9" t="s">
        <v>10</v>
      </c>
      <c r="N77" s="10">
        <v>2</v>
      </c>
      <c r="O77" s="76">
        <v>4</v>
      </c>
      <c r="P77" s="77"/>
    </row>
    <row r="78" spans="1:16" ht="11.25" customHeight="1" x14ac:dyDescent="0.2">
      <c r="A78" s="55"/>
      <c r="B78" s="79">
        <v>7700000</v>
      </c>
      <c r="C78" s="6">
        <v>7749999</v>
      </c>
      <c r="D78" s="7" t="s">
        <v>148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673</v>
      </c>
      <c r="K78" s="10" t="s">
        <v>674</v>
      </c>
      <c r="L78" s="9" t="s">
        <v>9</v>
      </c>
      <c r="M78" s="9" t="s">
        <v>10</v>
      </c>
      <c r="N78" s="10">
        <v>2</v>
      </c>
      <c r="O78" s="76">
        <v>4</v>
      </c>
      <c r="P78" s="77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148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673</v>
      </c>
      <c r="K79" s="10" t="s">
        <v>674</v>
      </c>
      <c r="L79" s="9" t="s">
        <v>9</v>
      </c>
      <c r="M79" s="9" t="s">
        <v>10</v>
      </c>
      <c r="N79" s="10">
        <v>2</v>
      </c>
      <c r="O79" s="76">
        <v>4</v>
      </c>
      <c r="P79" s="77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148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673</v>
      </c>
      <c r="K80" s="10" t="s">
        <v>674</v>
      </c>
      <c r="L80" s="9" t="s">
        <v>9</v>
      </c>
      <c r="M80" s="9" t="s">
        <v>10</v>
      </c>
      <c r="N80" s="10">
        <v>2</v>
      </c>
      <c r="O80" s="76">
        <v>4</v>
      </c>
      <c r="P80" s="77"/>
    </row>
    <row r="81" spans="1:16" ht="11.25" customHeight="1" x14ac:dyDescent="0.2">
      <c r="A81" s="55"/>
      <c r="B81" s="79">
        <v>7900000</v>
      </c>
      <c r="C81" s="6">
        <v>7999999</v>
      </c>
      <c r="D81" s="7" t="s">
        <v>148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673</v>
      </c>
      <c r="K81" s="10" t="s">
        <v>674</v>
      </c>
      <c r="L81" s="9" t="s">
        <v>9</v>
      </c>
      <c r="M81" s="9" t="s">
        <v>10</v>
      </c>
      <c r="N81" s="10">
        <v>2</v>
      </c>
      <c r="O81" s="76">
        <v>4</v>
      </c>
      <c r="P81" s="77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676</v>
      </c>
      <c r="K82" s="10" t="s">
        <v>670</v>
      </c>
      <c r="L82" s="9" t="s">
        <v>9</v>
      </c>
      <c r="M82" s="9" t="s">
        <v>10</v>
      </c>
      <c r="N82" s="10">
        <v>2</v>
      </c>
      <c r="O82" s="76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148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673</v>
      </c>
      <c r="K83" s="10" t="s">
        <v>674</v>
      </c>
      <c r="L83" s="9" t="s">
        <v>9</v>
      </c>
      <c r="M83" s="9" t="s">
        <v>10</v>
      </c>
      <c r="N83" s="10">
        <v>2</v>
      </c>
      <c r="O83" s="76">
        <v>4</v>
      </c>
      <c r="P83" s="77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148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673</v>
      </c>
      <c r="K84" s="10" t="s">
        <v>674</v>
      </c>
      <c r="L84" s="9" t="s">
        <v>9</v>
      </c>
      <c r="M84" s="9" t="s">
        <v>10</v>
      </c>
      <c r="N84" s="10">
        <v>2</v>
      </c>
      <c r="O84" s="76">
        <v>4</v>
      </c>
      <c r="P84" s="77"/>
    </row>
    <row r="85" spans="1:16" ht="11.25" customHeight="1" x14ac:dyDescent="0.2">
      <c r="A85" s="55"/>
      <c r="B85" s="6">
        <v>8600000</v>
      </c>
      <c r="C85" s="79">
        <v>8699999</v>
      </c>
      <c r="D85" s="7" t="s">
        <v>147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677</v>
      </c>
      <c r="K85" s="10" t="s">
        <v>678</v>
      </c>
      <c r="L85" s="9" t="s">
        <v>9</v>
      </c>
      <c r="M85" s="9" t="s">
        <v>10</v>
      </c>
      <c r="N85" s="10">
        <v>2</v>
      </c>
      <c r="O85" s="76">
        <v>6</v>
      </c>
      <c r="P85" s="77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148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673</v>
      </c>
      <c r="K86" s="10" t="s">
        <v>674</v>
      </c>
      <c r="L86" s="9" t="s">
        <v>9</v>
      </c>
      <c r="M86" s="9" t="s">
        <v>10</v>
      </c>
      <c r="N86" s="10">
        <v>2</v>
      </c>
      <c r="O86" s="76">
        <v>4</v>
      </c>
      <c r="P86" s="77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147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677</v>
      </c>
      <c r="K87" s="10" t="s">
        <v>678</v>
      </c>
      <c r="L87" s="9" t="s">
        <v>9</v>
      </c>
      <c r="M87" s="9" t="s">
        <v>10</v>
      </c>
      <c r="N87" s="10">
        <v>2</v>
      </c>
      <c r="O87" s="76">
        <v>6</v>
      </c>
      <c r="P87" s="77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148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673</v>
      </c>
      <c r="K88" s="10" t="s">
        <v>674</v>
      </c>
      <c r="L88" s="9" t="s">
        <v>9</v>
      </c>
      <c r="M88" s="9" t="s">
        <v>10</v>
      </c>
      <c r="N88" s="10">
        <v>2</v>
      </c>
      <c r="O88" s="76">
        <v>4</v>
      </c>
      <c r="P88" s="77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148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673</v>
      </c>
      <c r="K89" s="10" t="s">
        <v>674</v>
      </c>
      <c r="L89" s="9" t="s">
        <v>9</v>
      </c>
      <c r="M89" s="9" t="s">
        <v>10</v>
      </c>
      <c r="N89" s="10">
        <v>2</v>
      </c>
      <c r="O89" s="76">
        <v>4</v>
      </c>
      <c r="P89" s="77"/>
    </row>
    <row r="90" spans="1:16" ht="11.25" customHeight="1" x14ac:dyDescent="0.2">
      <c r="A90" s="55"/>
      <c r="B90" s="6">
        <v>8970000</v>
      </c>
      <c r="C90" s="6">
        <v>8999999</v>
      </c>
      <c r="D90" s="7" t="s">
        <v>148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673</v>
      </c>
      <c r="K90" s="10" t="s">
        <v>674</v>
      </c>
      <c r="L90" s="9" t="s">
        <v>9</v>
      </c>
      <c r="M90" s="9" t="s">
        <v>10</v>
      </c>
      <c r="N90" s="10">
        <v>2</v>
      </c>
      <c r="O90" s="76">
        <v>4</v>
      </c>
      <c r="P90" s="77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148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673</v>
      </c>
      <c r="K91" s="10" t="s">
        <v>674</v>
      </c>
      <c r="L91" s="9" t="s">
        <v>9</v>
      </c>
      <c r="M91" s="9" t="s">
        <v>10</v>
      </c>
      <c r="N91" s="10">
        <v>2</v>
      </c>
      <c r="O91" s="76">
        <v>4</v>
      </c>
      <c r="P91" s="77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148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673</v>
      </c>
      <c r="K92" s="10" t="s">
        <v>674</v>
      </c>
      <c r="L92" s="9" t="s">
        <v>9</v>
      </c>
      <c r="M92" s="9" t="s">
        <v>10</v>
      </c>
      <c r="N92" s="10">
        <v>2</v>
      </c>
      <c r="O92" s="76">
        <v>4</v>
      </c>
      <c r="P92" s="77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148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673</v>
      </c>
      <c r="K93" s="10" t="s">
        <v>674</v>
      </c>
      <c r="L93" s="9" t="s">
        <v>9</v>
      </c>
      <c r="M93" s="9" t="s">
        <v>10</v>
      </c>
      <c r="N93" s="10">
        <v>2</v>
      </c>
      <c r="O93" s="76">
        <v>4</v>
      </c>
      <c r="P93" s="77"/>
    </row>
    <row r="94" spans="1:16" ht="11.25" customHeight="1" x14ac:dyDescent="0.2">
      <c r="A94" s="55"/>
      <c r="B94" s="6">
        <v>9450000</v>
      </c>
      <c r="C94" s="6">
        <v>9499999</v>
      </c>
      <c r="D94" s="7" t="s">
        <v>147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677</v>
      </c>
      <c r="K94" s="10" t="s">
        <v>678</v>
      </c>
      <c r="L94" s="9" t="s">
        <v>9</v>
      </c>
      <c r="M94" s="9" t="s">
        <v>10</v>
      </c>
      <c r="N94" s="10">
        <v>2</v>
      </c>
      <c r="O94" s="76">
        <v>6</v>
      </c>
      <c r="P94" s="77"/>
    </row>
    <row r="95" spans="1:16" ht="11.25" customHeight="1" x14ac:dyDescent="0.2">
      <c r="A95" s="55"/>
      <c r="B95" s="6">
        <v>9500000</v>
      </c>
      <c r="C95" s="6">
        <v>9599999</v>
      </c>
      <c r="D95" s="7" t="s">
        <v>148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673</v>
      </c>
      <c r="K95" s="10" t="s">
        <v>674</v>
      </c>
      <c r="L95" s="9" t="s">
        <v>9</v>
      </c>
      <c r="M95" s="9" t="s">
        <v>10</v>
      </c>
      <c r="N95" s="10">
        <v>2</v>
      </c>
      <c r="O95" s="76">
        <v>4</v>
      </c>
      <c r="P95" s="77"/>
    </row>
    <row r="96" spans="1:16" ht="11.25" customHeight="1" x14ac:dyDescent="0.2">
      <c r="A96" s="55"/>
      <c r="B96" s="6">
        <v>9600000</v>
      </c>
      <c r="C96" s="6">
        <v>9699999</v>
      </c>
      <c r="D96" s="7" t="s">
        <v>148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673</v>
      </c>
      <c r="K96" s="10" t="s">
        <v>674</v>
      </c>
      <c r="L96" s="9" t="s">
        <v>9</v>
      </c>
      <c r="M96" s="9" t="s">
        <v>10</v>
      </c>
      <c r="N96" s="10">
        <v>2</v>
      </c>
      <c r="O96" s="76">
        <v>4</v>
      </c>
      <c r="P96" s="77"/>
    </row>
    <row r="97" spans="1:16" ht="11.25" customHeight="1" x14ac:dyDescent="0.2">
      <c r="A97" s="55"/>
      <c r="B97" s="6">
        <v>9700000</v>
      </c>
      <c r="C97" s="6">
        <v>9799999</v>
      </c>
      <c r="D97" s="7" t="s">
        <v>148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673</v>
      </c>
      <c r="K97" s="10" t="s">
        <v>674</v>
      </c>
      <c r="L97" s="9" t="s">
        <v>9</v>
      </c>
      <c r="M97" s="9" t="s">
        <v>10</v>
      </c>
      <c r="N97" s="10">
        <v>2</v>
      </c>
      <c r="O97" s="76">
        <v>4</v>
      </c>
      <c r="P97" s="77"/>
    </row>
    <row r="98" spans="1:16" ht="11.25" customHeight="1" x14ac:dyDescent="0.2">
      <c r="A98" s="55"/>
      <c r="B98" s="6">
        <v>9800000</v>
      </c>
      <c r="C98" s="6">
        <v>9899999</v>
      </c>
      <c r="D98" s="7" t="s">
        <v>148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673</v>
      </c>
      <c r="K98" s="10" t="s">
        <v>674</v>
      </c>
      <c r="L98" s="9" t="s">
        <v>9</v>
      </c>
      <c r="M98" s="9" t="s">
        <v>10</v>
      </c>
      <c r="N98" s="10">
        <v>2</v>
      </c>
      <c r="O98" s="76">
        <v>4</v>
      </c>
      <c r="P98" s="77"/>
    </row>
    <row r="99" spans="1:16" ht="11.25" customHeight="1" x14ac:dyDescent="0.2">
      <c r="A99" s="55"/>
      <c r="B99" s="6">
        <v>9900000</v>
      </c>
      <c r="C99" s="6">
        <v>9999999</v>
      </c>
      <c r="D99" s="7" t="s">
        <v>148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673</v>
      </c>
      <c r="K99" s="10" t="s">
        <v>674</v>
      </c>
      <c r="L99" s="9" t="s">
        <v>9</v>
      </c>
      <c r="M99" s="9" t="s">
        <v>10</v>
      </c>
      <c r="N99" s="10">
        <v>2</v>
      </c>
      <c r="O99" s="76">
        <v>4</v>
      </c>
      <c r="P99" s="77"/>
    </row>
    <row r="100" spans="1:16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670</v>
      </c>
      <c r="K100" s="10" t="s">
        <v>671</v>
      </c>
      <c r="L100" s="9" t="s">
        <v>9</v>
      </c>
      <c r="M100" s="9" t="s">
        <v>10</v>
      </c>
      <c r="N100" s="10">
        <v>2</v>
      </c>
      <c r="O100" s="76">
        <v>8</v>
      </c>
      <c r="P100" s="77"/>
    </row>
    <row r="101" spans="1:16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676</v>
      </c>
      <c r="K101" s="10" t="s">
        <v>670</v>
      </c>
      <c r="L101" s="9" t="s">
        <v>9</v>
      </c>
      <c r="M101" s="9" t="s">
        <v>10</v>
      </c>
      <c r="N101" s="10">
        <v>4</v>
      </c>
      <c r="O101" s="13">
        <v>1</v>
      </c>
      <c r="P101" s="78"/>
    </row>
    <row r="102" spans="1:16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673</v>
      </c>
      <c r="K102" s="10" t="s">
        <v>674</v>
      </c>
      <c r="L102" s="9" t="s">
        <v>9</v>
      </c>
      <c r="M102" s="9" t="s">
        <v>10</v>
      </c>
      <c r="N102" s="10">
        <v>4</v>
      </c>
      <c r="O102" s="13">
        <v>2</v>
      </c>
      <c r="P102" s="78"/>
    </row>
    <row r="103" spans="1:16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2"/>
      <c r="J103" s="10" t="s">
        <v>691</v>
      </c>
      <c r="K103" s="10" t="s">
        <v>692</v>
      </c>
      <c r="L103" s="9" t="s">
        <v>9</v>
      </c>
      <c r="M103" s="9" t="s">
        <v>10</v>
      </c>
      <c r="N103" s="10">
        <v>5</v>
      </c>
      <c r="O103" s="13">
        <v>10</v>
      </c>
      <c r="P103" s="78"/>
    </row>
    <row r="104" spans="1:16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673</v>
      </c>
      <c r="K104" s="10" t="s">
        <v>674</v>
      </c>
      <c r="L104" s="9" t="s">
        <v>9</v>
      </c>
      <c r="M104" s="9" t="s">
        <v>10</v>
      </c>
      <c r="N104" s="10">
        <v>4</v>
      </c>
      <c r="O104" s="13">
        <v>2</v>
      </c>
      <c r="P104" s="78"/>
    </row>
    <row r="105" spans="1:16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673</v>
      </c>
      <c r="K105" s="10" t="s">
        <v>674</v>
      </c>
      <c r="L105" s="9" t="s">
        <v>9</v>
      </c>
      <c r="M105" s="9" t="s">
        <v>10</v>
      </c>
      <c r="N105" s="10">
        <v>4</v>
      </c>
      <c r="O105" s="13">
        <v>2</v>
      </c>
      <c r="P105" s="78"/>
    </row>
    <row r="106" spans="1:16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2"/>
      <c r="J106" s="10" t="s">
        <v>691</v>
      </c>
      <c r="K106" s="10" t="s">
        <v>692</v>
      </c>
      <c r="L106" s="9" t="s">
        <v>9</v>
      </c>
      <c r="M106" s="9" t="s">
        <v>10</v>
      </c>
      <c r="N106" s="10">
        <v>5</v>
      </c>
      <c r="O106" s="13">
        <v>10</v>
      </c>
      <c r="P106" s="78"/>
    </row>
    <row r="107" spans="1:16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682</v>
      </c>
      <c r="K107" s="10" t="s">
        <v>683</v>
      </c>
      <c r="L107" s="9" t="s">
        <v>9</v>
      </c>
      <c r="M107" s="9" t="s">
        <v>10</v>
      </c>
      <c r="N107" s="10">
        <v>4</v>
      </c>
      <c r="O107" s="13">
        <v>5</v>
      </c>
      <c r="P107" s="78"/>
    </row>
    <row r="108" spans="1:16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2"/>
      <c r="J108" s="10" t="s">
        <v>691</v>
      </c>
      <c r="K108" s="10" t="s">
        <v>692</v>
      </c>
      <c r="L108" s="9" t="s">
        <v>9</v>
      </c>
      <c r="M108" s="9" t="s">
        <v>10</v>
      </c>
      <c r="N108" s="10">
        <v>5</v>
      </c>
      <c r="O108" s="13">
        <v>10</v>
      </c>
      <c r="P108" s="78"/>
    </row>
    <row r="109" spans="1:16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682</v>
      </c>
      <c r="K109" s="10" t="s">
        <v>683</v>
      </c>
      <c r="L109" s="9" t="s">
        <v>9</v>
      </c>
      <c r="M109" s="9" t="s">
        <v>10</v>
      </c>
      <c r="N109" s="10">
        <v>4</v>
      </c>
      <c r="O109" s="13">
        <v>5</v>
      </c>
      <c r="P109" s="78"/>
    </row>
    <row r="110" spans="1:16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2"/>
      <c r="J110" s="10" t="s">
        <v>691</v>
      </c>
      <c r="K110" s="10" t="s">
        <v>692</v>
      </c>
      <c r="L110" s="9" t="s">
        <v>9</v>
      </c>
      <c r="M110" s="9" t="s">
        <v>10</v>
      </c>
      <c r="N110" s="10">
        <v>5</v>
      </c>
      <c r="O110" s="13">
        <v>10</v>
      </c>
      <c r="P110" s="78"/>
    </row>
    <row r="111" spans="1:16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682</v>
      </c>
      <c r="K111" s="10" t="s">
        <v>683</v>
      </c>
      <c r="L111" s="9" t="s">
        <v>9</v>
      </c>
      <c r="M111" s="9" t="s">
        <v>10</v>
      </c>
      <c r="N111" s="10">
        <v>4</v>
      </c>
      <c r="O111" s="13">
        <v>5</v>
      </c>
      <c r="P111" s="78"/>
    </row>
    <row r="112" spans="1:16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2"/>
      <c r="J112" s="10" t="s">
        <v>691</v>
      </c>
      <c r="K112" s="10" t="s">
        <v>692</v>
      </c>
      <c r="L112" s="9" t="s">
        <v>9</v>
      </c>
      <c r="M112" s="9" t="s">
        <v>10</v>
      </c>
      <c r="N112" s="10">
        <v>5</v>
      </c>
      <c r="O112" s="13">
        <v>10</v>
      </c>
      <c r="P112" s="78"/>
    </row>
    <row r="113" spans="1:16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682</v>
      </c>
      <c r="K113" s="10" t="s">
        <v>683</v>
      </c>
      <c r="L113" s="9" t="s">
        <v>9</v>
      </c>
      <c r="M113" s="9" t="s">
        <v>10</v>
      </c>
      <c r="N113" s="10">
        <v>4</v>
      </c>
      <c r="O113" s="13">
        <v>5</v>
      </c>
      <c r="P113" s="78"/>
    </row>
    <row r="114" spans="1:16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2"/>
      <c r="J114" s="10" t="s">
        <v>691</v>
      </c>
      <c r="K114" s="10" t="s">
        <v>692</v>
      </c>
      <c r="L114" s="9" t="s">
        <v>9</v>
      </c>
      <c r="M114" s="9" t="s">
        <v>10</v>
      </c>
      <c r="N114" s="10">
        <v>5</v>
      </c>
      <c r="O114" s="13">
        <v>10</v>
      </c>
      <c r="P114" s="78"/>
    </row>
    <row r="115" spans="1:16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682</v>
      </c>
      <c r="K115" s="10" t="s">
        <v>683</v>
      </c>
      <c r="L115" s="9" t="s">
        <v>9</v>
      </c>
      <c r="M115" s="9" t="s">
        <v>10</v>
      </c>
      <c r="N115" s="10">
        <v>4</v>
      </c>
      <c r="O115" s="13">
        <v>5</v>
      </c>
      <c r="P115" s="78"/>
    </row>
    <row r="116" spans="1:16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2"/>
      <c r="J116" s="10" t="s">
        <v>691</v>
      </c>
      <c r="K116" s="10" t="s">
        <v>692</v>
      </c>
      <c r="L116" s="9" t="s">
        <v>9</v>
      </c>
      <c r="M116" s="9" t="s">
        <v>10</v>
      </c>
      <c r="N116" s="10">
        <v>5</v>
      </c>
      <c r="O116" s="13">
        <v>10</v>
      </c>
      <c r="P116" s="78"/>
    </row>
    <row r="117" spans="1:16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682</v>
      </c>
      <c r="K117" s="10" t="s">
        <v>683</v>
      </c>
      <c r="L117" s="9" t="s">
        <v>9</v>
      </c>
      <c r="M117" s="9" t="s">
        <v>10</v>
      </c>
      <c r="N117" s="10">
        <v>4</v>
      </c>
      <c r="O117" s="13">
        <v>5</v>
      </c>
      <c r="P117" s="78"/>
    </row>
    <row r="118" spans="1:16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2"/>
      <c r="J118" s="10" t="s">
        <v>691</v>
      </c>
      <c r="K118" s="10" t="s">
        <v>692</v>
      </c>
      <c r="L118" s="9" t="s">
        <v>9</v>
      </c>
      <c r="M118" s="9" t="s">
        <v>10</v>
      </c>
      <c r="N118" s="10">
        <v>5</v>
      </c>
      <c r="O118" s="13">
        <v>10</v>
      </c>
      <c r="P118" s="78"/>
    </row>
    <row r="119" spans="1:16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677</v>
      </c>
      <c r="K119" s="10" t="s">
        <v>678</v>
      </c>
      <c r="L119" s="9" t="s">
        <v>9</v>
      </c>
      <c r="M119" s="9" t="s">
        <v>10</v>
      </c>
      <c r="N119" s="10">
        <v>4</v>
      </c>
      <c r="O119" s="13">
        <v>4</v>
      </c>
      <c r="P119" s="78"/>
    </row>
    <row r="120" spans="1:16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2"/>
      <c r="J120" s="10" t="s">
        <v>691</v>
      </c>
      <c r="K120" s="10" t="s">
        <v>692</v>
      </c>
      <c r="L120" s="9" t="s">
        <v>9</v>
      </c>
      <c r="M120" s="9" t="s">
        <v>10</v>
      </c>
      <c r="N120" s="10">
        <v>5</v>
      </c>
      <c r="O120" s="13">
        <v>10</v>
      </c>
      <c r="P120" s="78"/>
    </row>
    <row r="121" spans="1:16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677</v>
      </c>
      <c r="K121" s="10" t="s">
        <v>678</v>
      </c>
      <c r="L121" s="9" t="s">
        <v>9</v>
      </c>
      <c r="M121" s="9" t="s">
        <v>10</v>
      </c>
      <c r="N121" s="10">
        <v>4</v>
      </c>
      <c r="O121" s="13">
        <v>4</v>
      </c>
      <c r="P121" s="78"/>
    </row>
    <row r="122" spans="1:16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2"/>
      <c r="J122" s="10" t="s">
        <v>691</v>
      </c>
      <c r="K122" s="10" t="s">
        <v>692</v>
      </c>
      <c r="L122" s="9" t="s">
        <v>9</v>
      </c>
      <c r="M122" s="9" t="s">
        <v>10</v>
      </c>
      <c r="N122" s="10">
        <v>5</v>
      </c>
      <c r="O122" s="13">
        <v>10</v>
      </c>
      <c r="P122" s="78"/>
    </row>
    <row r="123" spans="1:16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677</v>
      </c>
      <c r="K123" s="10" t="s">
        <v>678</v>
      </c>
      <c r="L123" s="9" t="s">
        <v>9</v>
      </c>
      <c r="M123" s="9" t="s">
        <v>10</v>
      </c>
      <c r="N123" s="10">
        <v>4</v>
      </c>
      <c r="O123" s="13">
        <v>4</v>
      </c>
      <c r="P123" s="78"/>
    </row>
    <row r="124" spans="1:16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2"/>
      <c r="J124" s="10" t="s">
        <v>691</v>
      </c>
      <c r="K124" s="10" t="s">
        <v>692</v>
      </c>
      <c r="L124" s="9" t="s">
        <v>9</v>
      </c>
      <c r="M124" s="9" t="s">
        <v>10</v>
      </c>
      <c r="N124" s="10">
        <v>5</v>
      </c>
      <c r="O124" s="13">
        <v>10</v>
      </c>
      <c r="P124" s="78"/>
    </row>
    <row r="125" spans="1:16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677</v>
      </c>
      <c r="K125" s="10" t="s">
        <v>678</v>
      </c>
      <c r="L125" s="9" t="s">
        <v>9</v>
      </c>
      <c r="M125" s="9" t="s">
        <v>10</v>
      </c>
      <c r="N125" s="10">
        <v>4</v>
      </c>
      <c r="O125" s="13">
        <v>4</v>
      </c>
      <c r="P125" s="78"/>
    </row>
    <row r="126" spans="1:16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2"/>
      <c r="J126" s="10" t="s">
        <v>691</v>
      </c>
      <c r="K126" s="10" t="s">
        <v>692</v>
      </c>
      <c r="L126" s="9" t="s">
        <v>9</v>
      </c>
      <c r="M126" s="9" t="s">
        <v>10</v>
      </c>
      <c r="N126" s="10">
        <v>5</v>
      </c>
      <c r="O126" s="13">
        <v>10</v>
      </c>
      <c r="P126" s="78"/>
    </row>
    <row r="127" spans="1:16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677</v>
      </c>
      <c r="K127" s="10" t="s">
        <v>678</v>
      </c>
      <c r="L127" s="9" t="s">
        <v>9</v>
      </c>
      <c r="M127" s="9" t="s">
        <v>10</v>
      </c>
      <c r="N127" s="10">
        <v>4</v>
      </c>
      <c r="O127" s="13">
        <v>4</v>
      </c>
      <c r="P127" s="78"/>
    </row>
    <row r="128" spans="1:16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2"/>
      <c r="J128" s="10" t="s">
        <v>691</v>
      </c>
      <c r="K128" s="10" t="s">
        <v>692</v>
      </c>
      <c r="L128" s="9" t="s">
        <v>9</v>
      </c>
      <c r="M128" s="9" t="s">
        <v>10</v>
      </c>
      <c r="N128" s="10">
        <v>5</v>
      </c>
      <c r="O128" s="13">
        <v>10</v>
      </c>
      <c r="P128" s="78"/>
    </row>
    <row r="129" spans="1:16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736</v>
      </c>
      <c r="K129" s="10" t="s">
        <v>729</v>
      </c>
      <c r="L129" s="9" t="s">
        <v>9</v>
      </c>
      <c r="M129" s="9" t="s">
        <v>10</v>
      </c>
      <c r="N129" s="10">
        <v>1</v>
      </c>
      <c r="O129" s="13">
        <v>1</v>
      </c>
      <c r="P129" s="78"/>
    </row>
    <row r="130" spans="1:16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2"/>
      <c r="J130" s="10" t="s">
        <v>680</v>
      </c>
      <c r="K130" s="10" t="s">
        <v>681</v>
      </c>
      <c r="L130" s="9" t="s">
        <v>9</v>
      </c>
      <c r="M130" s="9" t="s">
        <v>10</v>
      </c>
      <c r="N130" s="10">
        <v>2</v>
      </c>
      <c r="O130" s="13">
        <v>9</v>
      </c>
      <c r="P130" s="78"/>
    </row>
    <row r="131" spans="1:16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736</v>
      </c>
      <c r="K131" s="10" t="s">
        <v>729</v>
      </c>
      <c r="L131" s="9" t="s">
        <v>9</v>
      </c>
      <c r="M131" s="9" t="s">
        <v>10</v>
      </c>
      <c r="N131" s="10">
        <v>1</v>
      </c>
      <c r="O131" s="13">
        <v>1</v>
      </c>
      <c r="P131" s="78" t="s">
        <v>786</v>
      </c>
    </row>
    <row r="132" spans="1:16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2"/>
      <c r="J132" s="10" t="s">
        <v>680</v>
      </c>
      <c r="K132" s="10" t="s">
        <v>681</v>
      </c>
      <c r="L132" s="9" t="s">
        <v>9</v>
      </c>
      <c r="M132" s="9" t="s">
        <v>10</v>
      </c>
      <c r="N132" s="10">
        <v>2</v>
      </c>
      <c r="O132" s="13">
        <v>9</v>
      </c>
      <c r="P132" s="78"/>
    </row>
    <row r="133" spans="1:16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729</v>
      </c>
      <c r="K133" s="10" t="s">
        <v>677</v>
      </c>
      <c r="L133" s="9" t="s">
        <v>9</v>
      </c>
      <c r="M133" s="9" t="s">
        <v>10</v>
      </c>
      <c r="N133" s="10">
        <v>1</v>
      </c>
      <c r="O133" s="13">
        <v>3</v>
      </c>
      <c r="P133" s="78"/>
    </row>
    <row r="134" spans="1:16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2"/>
      <c r="J134" s="10" t="s">
        <v>680</v>
      </c>
      <c r="K134" s="10" t="s">
        <v>681</v>
      </c>
      <c r="L134" s="9" t="s">
        <v>9</v>
      </c>
      <c r="M134" s="9" t="s">
        <v>10</v>
      </c>
      <c r="N134" s="10">
        <v>2</v>
      </c>
      <c r="O134" s="13">
        <v>9</v>
      </c>
      <c r="P134" s="78"/>
    </row>
    <row r="135" spans="1:16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730</v>
      </c>
      <c r="K135" s="10" t="s">
        <v>673</v>
      </c>
      <c r="L135" s="9" t="s">
        <v>9</v>
      </c>
      <c r="M135" s="9" t="s">
        <v>10</v>
      </c>
      <c r="N135" s="10">
        <v>1</v>
      </c>
      <c r="O135" s="13">
        <v>2</v>
      </c>
      <c r="P135" s="78"/>
    </row>
    <row r="136" spans="1:16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2"/>
      <c r="J136" s="10" t="s">
        <v>680</v>
      </c>
      <c r="K136" s="10" t="s">
        <v>681</v>
      </c>
      <c r="L136" s="9" t="s">
        <v>9</v>
      </c>
      <c r="M136" s="9" t="s">
        <v>10</v>
      </c>
      <c r="N136" s="10">
        <v>2</v>
      </c>
      <c r="O136" s="13">
        <v>9</v>
      </c>
      <c r="P136" s="78"/>
    </row>
    <row r="137" spans="1:16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676</v>
      </c>
      <c r="K137" s="10" t="s">
        <v>670</v>
      </c>
      <c r="L137" s="9" t="s">
        <v>9</v>
      </c>
      <c r="M137" s="9" t="s">
        <v>10</v>
      </c>
      <c r="N137" s="10">
        <v>1</v>
      </c>
      <c r="O137" s="13">
        <v>4</v>
      </c>
      <c r="P137" s="78"/>
    </row>
    <row r="138" spans="1:16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676</v>
      </c>
      <c r="K138" s="10" t="s">
        <v>670</v>
      </c>
      <c r="L138" s="9" t="s">
        <v>9</v>
      </c>
      <c r="M138" s="9" t="s">
        <v>10</v>
      </c>
      <c r="N138" s="10">
        <v>1</v>
      </c>
      <c r="O138" s="13">
        <v>4</v>
      </c>
      <c r="P138" s="78"/>
    </row>
    <row r="139" spans="1:16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2"/>
      <c r="J139" s="10" t="s">
        <v>680</v>
      </c>
      <c r="K139" s="10" t="s">
        <v>681</v>
      </c>
      <c r="L139" s="9" t="s">
        <v>9</v>
      </c>
      <c r="M139" s="9" t="s">
        <v>10</v>
      </c>
      <c r="N139" s="10">
        <v>2</v>
      </c>
      <c r="O139" s="13">
        <v>9</v>
      </c>
      <c r="P139" s="78"/>
    </row>
    <row r="140" spans="1:16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729</v>
      </c>
      <c r="K140" s="10" t="s">
        <v>677</v>
      </c>
      <c r="L140" s="9" t="s">
        <v>9</v>
      </c>
      <c r="M140" s="9" t="s">
        <v>10</v>
      </c>
      <c r="N140" s="10">
        <v>1</v>
      </c>
      <c r="O140" s="13">
        <v>3</v>
      </c>
      <c r="P140" s="78"/>
    </row>
    <row r="141" spans="1:16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2"/>
      <c r="J141" s="10" t="s">
        <v>680</v>
      </c>
      <c r="K141" s="10" t="s">
        <v>681</v>
      </c>
      <c r="L141" s="9" t="s">
        <v>9</v>
      </c>
      <c r="M141" s="9" t="s">
        <v>10</v>
      </c>
      <c r="N141" s="10">
        <v>2</v>
      </c>
      <c r="O141" s="13">
        <v>9</v>
      </c>
      <c r="P141" s="78"/>
    </row>
    <row r="142" spans="1:16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729</v>
      </c>
      <c r="K142" s="10" t="s">
        <v>677</v>
      </c>
      <c r="L142" s="9" t="s">
        <v>9</v>
      </c>
      <c r="M142" s="9" t="s">
        <v>10</v>
      </c>
      <c r="N142" s="10">
        <v>1</v>
      </c>
      <c r="O142" s="13">
        <v>3</v>
      </c>
      <c r="P142" s="78"/>
    </row>
    <row r="143" spans="1:16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2"/>
      <c r="J143" s="10" t="s">
        <v>680</v>
      </c>
      <c r="K143" s="10" t="s">
        <v>681</v>
      </c>
      <c r="L143" s="9" t="s">
        <v>9</v>
      </c>
      <c r="M143" s="9" t="s">
        <v>10</v>
      </c>
      <c r="N143" s="10">
        <v>2</v>
      </c>
      <c r="O143" s="13">
        <v>9</v>
      </c>
      <c r="P143" s="78"/>
    </row>
    <row r="144" spans="1:16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729</v>
      </c>
      <c r="K144" s="10" t="s">
        <v>677</v>
      </c>
      <c r="L144" s="9" t="s">
        <v>9</v>
      </c>
      <c r="M144" s="9" t="s">
        <v>10</v>
      </c>
      <c r="N144" s="10">
        <v>1</v>
      </c>
      <c r="O144" s="13">
        <v>3</v>
      </c>
      <c r="P144" s="78"/>
    </row>
    <row r="145" spans="1:16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2"/>
      <c r="J145" s="10" t="s">
        <v>680</v>
      </c>
      <c r="K145" s="10" t="s">
        <v>681</v>
      </c>
      <c r="L145" s="9" t="s">
        <v>9</v>
      </c>
      <c r="M145" s="9" t="s">
        <v>10</v>
      </c>
      <c r="N145" s="10">
        <v>2</v>
      </c>
      <c r="O145" s="13">
        <v>9</v>
      </c>
      <c r="P145" s="78"/>
    </row>
    <row r="146" spans="1:16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673</v>
      </c>
      <c r="K146" s="10" t="s">
        <v>674</v>
      </c>
      <c r="L146" s="9" t="s">
        <v>9</v>
      </c>
      <c r="M146" s="9" t="s">
        <v>10</v>
      </c>
      <c r="N146" s="10">
        <v>2</v>
      </c>
      <c r="O146" s="13">
        <v>4</v>
      </c>
      <c r="P146" s="78"/>
    </row>
    <row r="147" spans="1:16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2"/>
      <c r="J147" s="10" t="s">
        <v>680</v>
      </c>
      <c r="K147" s="10" t="s">
        <v>681</v>
      </c>
      <c r="L147" s="9" t="s">
        <v>9</v>
      </c>
      <c r="M147" s="9" t="s">
        <v>10</v>
      </c>
      <c r="N147" s="10">
        <v>2</v>
      </c>
      <c r="O147" s="13">
        <v>9</v>
      </c>
      <c r="P147" s="78"/>
    </row>
    <row r="148" spans="1:16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729</v>
      </c>
      <c r="K148" s="10" t="s">
        <v>677</v>
      </c>
      <c r="L148" s="9" t="s">
        <v>9</v>
      </c>
      <c r="M148" s="9" t="s">
        <v>10</v>
      </c>
      <c r="N148" s="10">
        <v>1</v>
      </c>
      <c r="O148" s="13">
        <v>3</v>
      </c>
      <c r="P148" s="78"/>
    </row>
    <row r="149" spans="1:16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2"/>
      <c r="J149" s="10" t="s">
        <v>680</v>
      </c>
      <c r="K149" s="10" t="s">
        <v>681</v>
      </c>
      <c r="L149" s="9" t="s">
        <v>9</v>
      </c>
      <c r="M149" s="9" t="s">
        <v>10</v>
      </c>
      <c r="N149" s="10">
        <v>2</v>
      </c>
      <c r="O149" s="13">
        <v>9</v>
      </c>
      <c r="P149" s="78"/>
    </row>
    <row r="150" spans="1:16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729</v>
      </c>
      <c r="K150" s="10" t="s">
        <v>677</v>
      </c>
      <c r="L150" s="9" t="s">
        <v>9</v>
      </c>
      <c r="M150" s="9" t="s">
        <v>10</v>
      </c>
      <c r="N150" s="10">
        <v>1</v>
      </c>
      <c r="O150" s="13">
        <v>3</v>
      </c>
      <c r="P150" s="78"/>
    </row>
    <row r="151" spans="1:16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2"/>
      <c r="J151" s="10" t="s">
        <v>680</v>
      </c>
      <c r="K151" s="10" t="s">
        <v>681</v>
      </c>
      <c r="L151" s="9" t="s">
        <v>9</v>
      </c>
      <c r="M151" s="9" t="s">
        <v>10</v>
      </c>
      <c r="N151" s="10">
        <v>2</v>
      </c>
      <c r="O151" s="13">
        <v>9</v>
      </c>
      <c r="P151" s="78"/>
    </row>
    <row r="152" spans="1:16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729</v>
      </c>
      <c r="K152" s="10" t="s">
        <v>677</v>
      </c>
      <c r="L152" s="9" t="s">
        <v>9</v>
      </c>
      <c r="M152" s="9" t="s">
        <v>10</v>
      </c>
      <c r="N152" s="10">
        <v>1</v>
      </c>
      <c r="O152" s="13">
        <v>3</v>
      </c>
      <c r="P152" s="78"/>
    </row>
    <row r="153" spans="1:16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2"/>
      <c r="J153" s="10" t="s">
        <v>680</v>
      </c>
      <c r="K153" s="10" t="s">
        <v>681</v>
      </c>
      <c r="L153" s="9" t="s">
        <v>9</v>
      </c>
      <c r="M153" s="9" t="s">
        <v>10</v>
      </c>
      <c r="N153" s="10">
        <v>2</v>
      </c>
      <c r="O153" s="13">
        <v>9</v>
      </c>
      <c r="P153" s="78"/>
    </row>
    <row r="154" spans="1:16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676</v>
      </c>
      <c r="K154" s="10" t="s">
        <v>670</v>
      </c>
      <c r="L154" s="9" t="s">
        <v>9</v>
      </c>
      <c r="M154" s="9" t="s">
        <v>10</v>
      </c>
      <c r="N154" s="10">
        <v>1</v>
      </c>
      <c r="O154" s="13">
        <v>4</v>
      </c>
      <c r="P154" s="78"/>
    </row>
    <row r="155" spans="1:16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2"/>
      <c r="J155" s="10" t="s">
        <v>680</v>
      </c>
      <c r="K155" s="10" t="s">
        <v>681</v>
      </c>
      <c r="L155" s="9" t="s">
        <v>9</v>
      </c>
      <c r="M155" s="9" t="s">
        <v>10</v>
      </c>
      <c r="N155" s="10">
        <v>2</v>
      </c>
      <c r="O155" s="13">
        <v>9</v>
      </c>
      <c r="P155" s="78"/>
    </row>
    <row r="156" spans="1:16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676</v>
      </c>
      <c r="K156" s="10" t="s">
        <v>670</v>
      </c>
      <c r="L156" s="9" t="s">
        <v>9</v>
      </c>
      <c r="M156" s="9" t="s">
        <v>10</v>
      </c>
      <c r="N156" s="10">
        <v>4</v>
      </c>
      <c r="O156" s="13">
        <v>1</v>
      </c>
      <c r="P156" s="78"/>
    </row>
    <row r="157" spans="1:16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2"/>
      <c r="J157" s="10" t="s">
        <v>680</v>
      </c>
      <c r="K157" s="10" t="s">
        <v>681</v>
      </c>
      <c r="L157" s="9" t="s">
        <v>9</v>
      </c>
      <c r="M157" s="9" t="s">
        <v>10</v>
      </c>
      <c r="N157" s="10">
        <v>2</v>
      </c>
      <c r="O157" s="13">
        <v>9</v>
      </c>
      <c r="P157" s="78"/>
    </row>
    <row r="158" spans="1:16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676</v>
      </c>
      <c r="K158" s="10" t="s">
        <v>670</v>
      </c>
      <c r="L158" s="9" t="s">
        <v>9</v>
      </c>
      <c r="M158" s="9" t="s">
        <v>10</v>
      </c>
      <c r="N158" s="10">
        <v>4</v>
      </c>
      <c r="O158" s="13">
        <v>1</v>
      </c>
      <c r="P158" s="78"/>
    </row>
    <row r="159" spans="1:16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2"/>
      <c r="J159" s="10" t="s">
        <v>680</v>
      </c>
      <c r="K159" s="10" t="s">
        <v>681</v>
      </c>
      <c r="L159" s="9" t="s">
        <v>9</v>
      </c>
      <c r="M159" s="9" t="s">
        <v>10</v>
      </c>
      <c r="N159" s="10">
        <v>2</v>
      </c>
      <c r="O159" s="13">
        <v>9</v>
      </c>
      <c r="P159" s="78"/>
    </row>
    <row r="160" spans="1:16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675</v>
      </c>
      <c r="K160" s="10" t="s">
        <v>679</v>
      </c>
      <c r="L160" s="9" t="s">
        <v>9</v>
      </c>
      <c r="M160" s="9" t="s">
        <v>10</v>
      </c>
      <c r="N160" s="10">
        <v>4</v>
      </c>
      <c r="O160" s="13">
        <v>3</v>
      </c>
      <c r="P160" s="78"/>
    </row>
    <row r="161" spans="1:16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2"/>
      <c r="J161" s="10" t="s">
        <v>680</v>
      </c>
      <c r="K161" s="10" t="s">
        <v>681</v>
      </c>
      <c r="L161" s="9" t="s">
        <v>9</v>
      </c>
      <c r="M161" s="9" t="s">
        <v>10</v>
      </c>
      <c r="N161" s="10">
        <v>2</v>
      </c>
      <c r="O161" s="13">
        <v>9</v>
      </c>
      <c r="P161" s="78"/>
    </row>
    <row r="162" spans="1:16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670</v>
      </c>
      <c r="K162" s="10" t="s">
        <v>671</v>
      </c>
      <c r="L162" s="9" t="s">
        <v>9</v>
      </c>
      <c r="M162" s="9" t="s">
        <v>10</v>
      </c>
      <c r="N162" s="10">
        <v>4</v>
      </c>
      <c r="O162" s="13">
        <v>6</v>
      </c>
      <c r="P162" s="78"/>
    </row>
    <row r="163" spans="1:16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2"/>
      <c r="J163" s="10" t="s">
        <v>680</v>
      </c>
      <c r="K163" s="10" t="s">
        <v>681</v>
      </c>
      <c r="L163" s="9" t="s">
        <v>9</v>
      </c>
      <c r="M163" s="9" t="s">
        <v>10</v>
      </c>
      <c r="N163" s="10">
        <v>2</v>
      </c>
      <c r="O163" s="13">
        <v>9</v>
      </c>
      <c r="P163" s="78"/>
    </row>
    <row r="164" spans="1:16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675</v>
      </c>
      <c r="K164" s="10" t="s">
        <v>679</v>
      </c>
      <c r="L164" s="9" t="s">
        <v>9</v>
      </c>
      <c r="M164" s="9" t="s">
        <v>10</v>
      </c>
      <c r="N164" s="10">
        <v>4</v>
      </c>
      <c r="O164" s="13">
        <v>3</v>
      </c>
      <c r="P164" s="78"/>
    </row>
    <row r="165" spans="1:16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2"/>
      <c r="J165" s="10" t="s">
        <v>680</v>
      </c>
      <c r="K165" s="10" t="s">
        <v>681</v>
      </c>
      <c r="L165" s="9" t="s">
        <v>9</v>
      </c>
      <c r="M165" s="9" t="s">
        <v>10</v>
      </c>
      <c r="N165" s="10">
        <v>2</v>
      </c>
      <c r="O165" s="13">
        <v>9</v>
      </c>
      <c r="P165" s="78"/>
    </row>
    <row r="166" spans="1:16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675</v>
      </c>
      <c r="K166" s="10" t="s">
        <v>679</v>
      </c>
      <c r="L166" s="9" t="s">
        <v>9</v>
      </c>
      <c r="M166" s="9" t="s">
        <v>10</v>
      </c>
      <c r="N166" s="10">
        <v>4</v>
      </c>
      <c r="O166" s="13">
        <v>3</v>
      </c>
      <c r="P166" s="78"/>
    </row>
    <row r="167" spans="1:16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2"/>
      <c r="J167" s="10" t="s">
        <v>680</v>
      </c>
      <c r="K167" s="10" t="s">
        <v>681</v>
      </c>
      <c r="L167" s="9" t="s">
        <v>9</v>
      </c>
      <c r="M167" s="9" t="s">
        <v>10</v>
      </c>
      <c r="N167" s="10">
        <v>2</v>
      </c>
      <c r="O167" s="13">
        <v>9</v>
      </c>
      <c r="P167" s="78"/>
    </row>
    <row r="168" spans="1:16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676</v>
      </c>
      <c r="K168" s="10" t="s">
        <v>670</v>
      </c>
      <c r="L168" s="9" t="s">
        <v>9</v>
      </c>
      <c r="M168" s="9" t="s">
        <v>10</v>
      </c>
      <c r="N168" s="10">
        <v>1</v>
      </c>
      <c r="O168" s="13">
        <v>4</v>
      </c>
      <c r="P168" s="78"/>
    </row>
    <row r="169" spans="1:16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2"/>
      <c r="J169" s="10" t="s">
        <v>680</v>
      </c>
      <c r="K169" s="10" t="s">
        <v>681</v>
      </c>
      <c r="L169" s="9" t="s">
        <v>9</v>
      </c>
      <c r="M169" s="9" t="s">
        <v>10</v>
      </c>
      <c r="N169" s="10">
        <v>2</v>
      </c>
      <c r="O169" s="13">
        <v>9</v>
      </c>
      <c r="P169" s="78"/>
    </row>
    <row r="170" spans="1:16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676</v>
      </c>
      <c r="K170" s="10" t="s">
        <v>670</v>
      </c>
      <c r="L170" s="9" t="s">
        <v>9</v>
      </c>
      <c r="M170" s="9" t="s">
        <v>10</v>
      </c>
      <c r="N170" s="10">
        <v>1</v>
      </c>
      <c r="O170" s="13">
        <v>4</v>
      </c>
      <c r="P170" s="78"/>
    </row>
    <row r="171" spans="1:16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676</v>
      </c>
      <c r="K171" s="10" t="s">
        <v>670</v>
      </c>
      <c r="L171" s="9" t="s">
        <v>9</v>
      </c>
      <c r="M171" s="9" t="s">
        <v>10</v>
      </c>
      <c r="N171" s="10">
        <v>1</v>
      </c>
      <c r="O171" s="13">
        <v>4</v>
      </c>
      <c r="P171" s="78"/>
    </row>
    <row r="172" spans="1:16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2"/>
      <c r="J172" s="10" t="s">
        <v>680</v>
      </c>
      <c r="K172" s="10" t="s">
        <v>681</v>
      </c>
      <c r="L172" s="9" t="s">
        <v>9</v>
      </c>
      <c r="M172" s="9" t="s">
        <v>10</v>
      </c>
      <c r="N172" s="10">
        <v>2</v>
      </c>
      <c r="O172" s="13">
        <v>9</v>
      </c>
      <c r="P172" s="78"/>
    </row>
    <row r="173" spans="1:16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676</v>
      </c>
      <c r="K173" s="10" t="s">
        <v>670</v>
      </c>
      <c r="L173" s="9" t="s">
        <v>9</v>
      </c>
      <c r="M173" s="9" t="s">
        <v>10</v>
      </c>
      <c r="N173" s="10">
        <v>1</v>
      </c>
      <c r="O173" s="13">
        <v>4</v>
      </c>
      <c r="P173" s="78"/>
    </row>
    <row r="174" spans="1:16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2"/>
      <c r="J174" s="10" t="s">
        <v>680</v>
      </c>
      <c r="K174" s="10" t="s">
        <v>681</v>
      </c>
      <c r="L174" s="9" t="s">
        <v>9</v>
      </c>
      <c r="M174" s="9" t="s">
        <v>10</v>
      </c>
      <c r="N174" s="10">
        <v>2</v>
      </c>
      <c r="O174" s="13">
        <v>9</v>
      </c>
      <c r="P174" s="78"/>
    </row>
    <row r="175" spans="1:16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676</v>
      </c>
      <c r="K175" s="10" t="s">
        <v>670</v>
      </c>
      <c r="L175" s="9" t="s">
        <v>9</v>
      </c>
      <c r="M175" s="9" t="s">
        <v>10</v>
      </c>
      <c r="N175" s="10">
        <v>1</v>
      </c>
      <c r="O175" s="13">
        <v>4</v>
      </c>
      <c r="P175" s="78"/>
    </row>
    <row r="176" spans="1:16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2"/>
      <c r="J176" s="10" t="s">
        <v>680</v>
      </c>
      <c r="K176" s="10" t="s">
        <v>681</v>
      </c>
      <c r="L176" s="9" t="s">
        <v>9</v>
      </c>
      <c r="M176" s="9" t="s">
        <v>10</v>
      </c>
      <c r="N176" s="10">
        <v>2</v>
      </c>
      <c r="O176" s="13">
        <v>9</v>
      </c>
      <c r="P176" s="78"/>
    </row>
    <row r="177" spans="1:16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676</v>
      </c>
      <c r="K177" s="10" t="s">
        <v>670</v>
      </c>
      <c r="L177" s="9" t="s">
        <v>9</v>
      </c>
      <c r="M177" s="9" t="s">
        <v>10</v>
      </c>
      <c r="N177" s="10">
        <v>1</v>
      </c>
      <c r="O177" s="13">
        <v>4</v>
      </c>
      <c r="P177" s="78"/>
    </row>
    <row r="178" spans="1:16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2"/>
      <c r="J178" s="10" t="s">
        <v>680</v>
      </c>
      <c r="K178" s="10" t="s">
        <v>681</v>
      </c>
      <c r="L178" s="9" t="s">
        <v>9</v>
      </c>
      <c r="M178" s="9" t="s">
        <v>10</v>
      </c>
      <c r="N178" s="10">
        <v>2</v>
      </c>
      <c r="O178" s="13">
        <v>9</v>
      </c>
      <c r="P178" s="78"/>
    </row>
    <row r="179" spans="1:16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673</v>
      </c>
      <c r="K179" s="10" t="s">
        <v>674</v>
      </c>
      <c r="L179" s="9" t="s">
        <v>9</v>
      </c>
      <c r="M179" s="9" t="s">
        <v>10</v>
      </c>
      <c r="N179" s="10">
        <v>2</v>
      </c>
      <c r="O179" s="13">
        <v>4</v>
      </c>
      <c r="P179" s="78"/>
    </row>
    <row r="180" spans="1:16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2"/>
      <c r="J180" s="10" t="s">
        <v>680</v>
      </c>
      <c r="K180" s="10" t="s">
        <v>681</v>
      </c>
      <c r="L180" s="9" t="s">
        <v>9</v>
      </c>
      <c r="M180" s="9" t="s">
        <v>10</v>
      </c>
      <c r="N180" s="10">
        <v>2</v>
      </c>
      <c r="O180" s="13">
        <v>9</v>
      </c>
      <c r="P180" s="78"/>
    </row>
    <row r="181" spans="1:16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673</v>
      </c>
      <c r="K181" s="10" t="s">
        <v>674</v>
      </c>
      <c r="L181" s="9" t="s">
        <v>9</v>
      </c>
      <c r="M181" s="9" t="s">
        <v>10</v>
      </c>
      <c r="N181" s="10">
        <v>2</v>
      </c>
      <c r="O181" s="13">
        <v>4</v>
      </c>
      <c r="P181" s="78"/>
    </row>
    <row r="182" spans="1:16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2"/>
      <c r="J182" s="10" t="s">
        <v>680</v>
      </c>
      <c r="K182" s="10" t="s">
        <v>681</v>
      </c>
      <c r="L182" s="9" t="s">
        <v>9</v>
      </c>
      <c r="M182" s="9" t="s">
        <v>10</v>
      </c>
      <c r="N182" s="10">
        <v>2</v>
      </c>
      <c r="O182" s="13">
        <v>9</v>
      </c>
      <c r="P182" s="78"/>
    </row>
    <row r="183" spans="1:16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673</v>
      </c>
      <c r="K183" s="10" t="s">
        <v>674</v>
      </c>
      <c r="L183" s="9" t="s">
        <v>9</v>
      </c>
      <c r="M183" s="9" t="s">
        <v>10</v>
      </c>
      <c r="N183" s="10">
        <v>2</v>
      </c>
      <c r="O183" s="13">
        <v>4</v>
      </c>
      <c r="P183" s="78"/>
    </row>
    <row r="184" spans="1:16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673</v>
      </c>
      <c r="K184" s="10" t="s">
        <v>674</v>
      </c>
      <c r="L184" s="9" t="s">
        <v>9</v>
      </c>
      <c r="M184" s="9" t="s">
        <v>10</v>
      </c>
      <c r="N184" s="10">
        <v>2</v>
      </c>
      <c r="O184" s="13">
        <v>4</v>
      </c>
      <c r="P184" s="78"/>
    </row>
    <row r="185" spans="1:16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673</v>
      </c>
      <c r="K185" s="10" t="s">
        <v>674</v>
      </c>
      <c r="L185" s="9" t="s">
        <v>9</v>
      </c>
      <c r="M185" s="9" t="s">
        <v>10</v>
      </c>
      <c r="N185" s="10">
        <v>2</v>
      </c>
      <c r="O185" s="13">
        <v>4</v>
      </c>
      <c r="P185" s="78"/>
    </row>
    <row r="186" spans="1:16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2"/>
      <c r="J186" s="10" t="s">
        <v>680</v>
      </c>
      <c r="K186" s="10" t="s">
        <v>681</v>
      </c>
      <c r="L186" s="9" t="s">
        <v>9</v>
      </c>
      <c r="M186" s="9" t="s">
        <v>10</v>
      </c>
      <c r="N186" s="10">
        <v>2</v>
      </c>
      <c r="O186" s="13">
        <v>9</v>
      </c>
      <c r="P186" s="78"/>
    </row>
    <row r="187" spans="1:16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673</v>
      </c>
      <c r="K187" s="10" t="s">
        <v>674</v>
      </c>
      <c r="L187" s="9" t="s">
        <v>9</v>
      </c>
      <c r="M187" s="9" t="s">
        <v>10</v>
      </c>
      <c r="N187" s="10">
        <v>2</v>
      </c>
      <c r="O187" s="13">
        <v>4</v>
      </c>
      <c r="P187" s="78"/>
    </row>
    <row r="188" spans="1:16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2"/>
      <c r="J188" s="10" t="s">
        <v>680</v>
      </c>
      <c r="K188" s="10" t="s">
        <v>681</v>
      </c>
      <c r="L188" s="9" t="s">
        <v>9</v>
      </c>
      <c r="M188" s="9" t="s">
        <v>10</v>
      </c>
      <c r="N188" s="10">
        <v>2</v>
      </c>
      <c r="O188" s="13">
        <v>9</v>
      </c>
      <c r="P188" s="78"/>
    </row>
    <row r="189" spans="1:16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673</v>
      </c>
      <c r="K189" s="10" t="s">
        <v>674</v>
      </c>
      <c r="L189" s="9" t="s">
        <v>9</v>
      </c>
      <c r="M189" s="9" t="s">
        <v>10</v>
      </c>
      <c r="N189" s="10">
        <v>2</v>
      </c>
      <c r="O189" s="13">
        <v>4</v>
      </c>
      <c r="P189" s="78"/>
    </row>
    <row r="190" spans="1:16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673</v>
      </c>
      <c r="K190" s="10" t="s">
        <v>674</v>
      </c>
      <c r="L190" s="9" t="s">
        <v>9</v>
      </c>
      <c r="M190" s="9" t="s">
        <v>10</v>
      </c>
      <c r="N190" s="10">
        <v>2</v>
      </c>
      <c r="O190" s="13">
        <v>4</v>
      </c>
      <c r="P190" s="78"/>
    </row>
    <row r="191" spans="1:16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2"/>
      <c r="J191" s="10" t="s">
        <v>680</v>
      </c>
      <c r="K191" s="10" t="s">
        <v>681</v>
      </c>
      <c r="L191" s="9" t="s">
        <v>9</v>
      </c>
      <c r="M191" s="9" t="s">
        <v>10</v>
      </c>
      <c r="N191" s="10">
        <v>2</v>
      </c>
      <c r="O191" s="13">
        <v>9</v>
      </c>
      <c r="P191" s="78"/>
    </row>
    <row r="192" spans="1:16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673</v>
      </c>
      <c r="K192" s="10" t="s">
        <v>674</v>
      </c>
      <c r="L192" s="9" t="s">
        <v>9</v>
      </c>
      <c r="M192" s="9" t="s">
        <v>10</v>
      </c>
      <c r="N192" s="10">
        <v>2</v>
      </c>
      <c r="O192" s="13">
        <v>4</v>
      </c>
      <c r="P192" s="78"/>
    </row>
    <row r="193" spans="1:16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673</v>
      </c>
      <c r="K193" s="10" t="s">
        <v>674</v>
      </c>
      <c r="L193" s="9" t="s">
        <v>9</v>
      </c>
      <c r="M193" s="9" t="s">
        <v>10</v>
      </c>
      <c r="N193" s="10">
        <v>2</v>
      </c>
      <c r="O193" s="13">
        <v>4</v>
      </c>
      <c r="P193" s="78"/>
    </row>
    <row r="194" spans="1:16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2"/>
      <c r="J194" s="10" t="s">
        <v>680</v>
      </c>
      <c r="K194" s="10" t="s">
        <v>681</v>
      </c>
      <c r="L194" s="9" t="s">
        <v>9</v>
      </c>
      <c r="M194" s="9" t="s">
        <v>10</v>
      </c>
      <c r="N194" s="10">
        <v>2</v>
      </c>
      <c r="O194" s="13">
        <v>9</v>
      </c>
      <c r="P194" s="78"/>
    </row>
    <row r="195" spans="1:16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673</v>
      </c>
      <c r="K195" s="10" t="s">
        <v>674</v>
      </c>
      <c r="L195" s="9" t="s">
        <v>9</v>
      </c>
      <c r="M195" s="9" t="s">
        <v>10</v>
      </c>
      <c r="N195" s="10">
        <v>2</v>
      </c>
      <c r="O195" s="13">
        <v>4</v>
      </c>
      <c r="P195" s="78"/>
    </row>
    <row r="196" spans="1:16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2"/>
      <c r="J196" s="10" t="s">
        <v>680</v>
      </c>
      <c r="K196" s="10" t="s">
        <v>681</v>
      </c>
      <c r="L196" s="9" t="s">
        <v>9</v>
      </c>
      <c r="M196" s="9" t="s">
        <v>10</v>
      </c>
      <c r="N196" s="10">
        <v>2</v>
      </c>
      <c r="O196" s="13">
        <v>9</v>
      </c>
      <c r="P196" s="78"/>
    </row>
    <row r="197" spans="1:16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673</v>
      </c>
      <c r="K197" s="10" t="s">
        <v>674</v>
      </c>
      <c r="L197" s="9" t="s">
        <v>9</v>
      </c>
      <c r="M197" s="9" t="s">
        <v>10</v>
      </c>
      <c r="N197" s="10">
        <v>2</v>
      </c>
      <c r="O197" s="13">
        <v>4</v>
      </c>
      <c r="P197" s="78"/>
    </row>
    <row r="198" spans="1:16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673</v>
      </c>
      <c r="K198" s="10" t="s">
        <v>674</v>
      </c>
      <c r="L198" s="9" t="s">
        <v>9</v>
      </c>
      <c r="M198" s="9" t="s">
        <v>10</v>
      </c>
      <c r="N198" s="10">
        <v>2</v>
      </c>
      <c r="O198" s="13">
        <v>4</v>
      </c>
      <c r="P198" s="78"/>
    </row>
    <row r="199" spans="1:16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673</v>
      </c>
      <c r="K199" s="10" t="s">
        <v>674</v>
      </c>
      <c r="L199" s="9" t="s">
        <v>9</v>
      </c>
      <c r="M199" s="9" t="s">
        <v>10</v>
      </c>
      <c r="N199" s="10">
        <v>2</v>
      </c>
      <c r="O199" s="13">
        <v>4</v>
      </c>
      <c r="P199" s="78"/>
    </row>
    <row r="200" spans="1:16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673</v>
      </c>
      <c r="K200" s="10" t="s">
        <v>674</v>
      </c>
      <c r="L200" s="9" t="s">
        <v>9</v>
      </c>
      <c r="M200" s="9" t="s">
        <v>10</v>
      </c>
      <c r="N200" s="10">
        <v>2</v>
      </c>
      <c r="O200" s="13">
        <v>4</v>
      </c>
      <c r="P200" s="78"/>
    </row>
    <row r="201" spans="1:16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2"/>
      <c r="J201" s="10" t="s">
        <v>680</v>
      </c>
      <c r="K201" s="10" t="s">
        <v>681</v>
      </c>
      <c r="L201" s="9" t="s">
        <v>9</v>
      </c>
      <c r="M201" s="9" t="s">
        <v>10</v>
      </c>
      <c r="N201" s="10">
        <v>2</v>
      </c>
      <c r="O201" s="13">
        <v>9</v>
      </c>
      <c r="P201" s="78"/>
    </row>
    <row r="202" spans="1:16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673</v>
      </c>
      <c r="K202" s="10" t="s">
        <v>674</v>
      </c>
      <c r="L202" s="9" t="s">
        <v>9</v>
      </c>
      <c r="M202" s="9" t="s">
        <v>10</v>
      </c>
      <c r="N202" s="10">
        <v>2</v>
      </c>
      <c r="O202" s="13">
        <v>4</v>
      </c>
      <c r="P202" s="78"/>
    </row>
    <row r="203" spans="1:16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2"/>
      <c r="J203" s="10" t="s">
        <v>680</v>
      </c>
      <c r="K203" s="10" t="s">
        <v>681</v>
      </c>
      <c r="L203" s="9" t="s">
        <v>9</v>
      </c>
      <c r="M203" s="9" t="s">
        <v>10</v>
      </c>
      <c r="N203" s="10">
        <v>2</v>
      </c>
      <c r="O203" s="13">
        <v>9</v>
      </c>
      <c r="P203" s="78"/>
    </row>
    <row r="204" spans="1:16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673</v>
      </c>
      <c r="K204" s="10" t="s">
        <v>674</v>
      </c>
      <c r="L204" s="9" t="s">
        <v>9</v>
      </c>
      <c r="M204" s="9" t="s">
        <v>10</v>
      </c>
      <c r="N204" s="10">
        <v>2</v>
      </c>
      <c r="O204" s="13">
        <v>4</v>
      </c>
      <c r="P204" s="78"/>
    </row>
    <row r="205" spans="1:16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2"/>
      <c r="J205" s="10" t="s">
        <v>680</v>
      </c>
      <c r="K205" s="10" t="s">
        <v>681</v>
      </c>
      <c r="L205" s="9" t="s">
        <v>9</v>
      </c>
      <c r="M205" s="9" t="s">
        <v>10</v>
      </c>
      <c r="N205" s="10">
        <v>2</v>
      </c>
      <c r="O205" s="13">
        <v>9</v>
      </c>
      <c r="P205" s="78"/>
    </row>
    <row r="206" spans="1:16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673</v>
      </c>
      <c r="K206" s="10" t="s">
        <v>674</v>
      </c>
      <c r="L206" s="9" t="s">
        <v>9</v>
      </c>
      <c r="M206" s="9" t="s">
        <v>10</v>
      </c>
      <c r="N206" s="10">
        <v>2</v>
      </c>
      <c r="O206" s="13">
        <v>4</v>
      </c>
      <c r="P206" s="78"/>
    </row>
    <row r="207" spans="1:16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673</v>
      </c>
      <c r="K207" s="10" t="s">
        <v>674</v>
      </c>
      <c r="L207" s="9" t="s">
        <v>9</v>
      </c>
      <c r="M207" s="9" t="s">
        <v>10</v>
      </c>
      <c r="N207" s="10">
        <v>2</v>
      </c>
      <c r="O207" s="13">
        <v>4</v>
      </c>
      <c r="P207" s="78"/>
    </row>
    <row r="208" spans="1:16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2"/>
      <c r="J208" s="10" t="s">
        <v>680</v>
      </c>
      <c r="K208" s="10" t="s">
        <v>681</v>
      </c>
      <c r="L208" s="9" t="s">
        <v>9</v>
      </c>
      <c r="M208" s="9" t="s">
        <v>10</v>
      </c>
      <c r="N208" s="10">
        <v>2</v>
      </c>
      <c r="O208" s="13">
        <v>9</v>
      </c>
      <c r="P208" s="78"/>
    </row>
    <row r="209" spans="1:16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673</v>
      </c>
      <c r="K209" s="10" t="s">
        <v>674</v>
      </c>
      <c r="L209" s="9" t="s">
        <v>9</v>
      </c>
      <c r="M209" s="9" t="s">
        <v>10</v>
      </c>
      <c r="N209" s="10">
        <v>2</v>
      </c>
      <c r="O209" s="13">
        <v>4</v>
      </c>
      <c r="P209" s="78"/>
    </row>
    <row r="210" spans="1:16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2"/>
      <c r="J210" s="10" t="s">
        <v>680</v>
      </c>
      <c r="K210" s="10" t="s">
        <v>681</v>
      </c>
      <c r="L210" s="9" t="s">
        <v>9</v>
      </c>
      <c r="M210" s="9" t="s">
        <v>10</v>
      </c>
      <c r="N210" s="10">
        <v>2</v>
      </c>
      <c r="O210" s="13">
        <v>9</v>
      </c>
      <c r="P210" s="78"/>
    </row>
    <row r="211" spans="1:16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673</v>
      </c>
      <c r="K211" s="10" t="s">
        <v>674</v>
      </c>
      <c r="L211" s="9" t="s">
        <v>9</v>
      </c>
      <c r="M211" s="9" t="s">
        <v>10</v>
      </c>
      <c r="N211" s="10">
        <v>2</v>
      </c>
      <c r="O211" s="13">
        <v>4</v>
      </c>
      <c r="P211" s="78"/>
    </row>
    <row r="212" spans="1:16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2"/>
      <c r="J212" s="10" t="s">
        <v>680</v>
      </c>
      <c r="K212" s="10" t="s">
        <v>681</v>
      </c>
      <c r="L212" s="9" t="s">
        <v>9</v>
      </c>
      <c r="M212" s="9" t="s">
        <v>10</v>
      </c>
      <c r="N212" s="10">
        <v>2</v>
      </c>
      <c r="O212" s="13">
        <v>9</v>
      </c>
      <c r="P212" s="78"/>
    </row>
    <row r="213" spans="1:16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673</v>
      </c>
      <c r="K213" s="10" t="s">
        <v>674</v>
      </c>
      <c r="L213" s="9" t="s">
        <v>9</v>
      </c>
      <c r="M213" s="9" t="s">
        <v>10</v>
      </c>
      <c r="N213" s="10">
        <v>2</v>
      </c>
      <c r="O213" s="13">
        <v>4</v>
      </c>
      <c r="P213" s="78"/>
    </row>
    <row r="214" spans="1:16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673</v>
      </c>
      <c r="K214" s="10" t="s">
        <v>674</v>
      </c>
      <c r="L214" s="9" t="s">
        <v>9</v>
      </c>
      <c r="M214" s="9" t="s">
        <v>10</v>
      </c>
      <c r="N214" s="10">
        <v>2</v>
      </c>
      <c r="O214" s="13">
        <v>4</v>
      </c>
      <c r="P214" s="78"/>
    </row>
    <row r="215" spans="1:16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673</v>
      </c>
      <c r="K215" s="10" t="s">
        <v>674</v>
      </c>
      <c r="L215" s="9" t="s">
        <v>9</v>
      </c>
      <c r="M215" s="9" t="s">
        <v>10</v>
      </c>
      <c r="N215" s="10">
        <v>2</v>
      </c>
      <c r="O215" s="13">
        <v>4</v>
      </c>
      <c r="P215" s="78"/>
    </row>
    <row r="216" spans="1:16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2"/>
      <c r="J216" s="10" t="s">
        <v>680</v>
      </c>
      <c r="K216" s="10" t="s">
        <v>681</v>
      </c>
      <c r="L216" s="9" t="s">
        <v>9</v>
      </c>
      <c r="M216" s="9" t="s">
        <v>10</v>
      </c>
      <c r="N216" s="10">
        <v>2</v>
      </c>
      <c r="O216" s="13">
        <v>9</v>
      </c>
      <c r="P216" s="78"/>
    </row>
    <row r="217" spans="1:16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673</v>
      </c>
      <c r="K217" s="10" t="s">
        <v>674</v>
      </c>
      <c r="L217" s="9" t="s">
        <v>9</v>
      </c>
      <c r="M217" s="9" t="s">
        <v>10</v>
      </c>
      <c r="N217" s="10">
        <v>2</v>
      </c>
      <c r="O217" s="13">
        <v>4</v>
      </c>
      <c r="P217" s="78"/>
    </row>
    <row r="218" spans="1:16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2"/>
      <c r="J218" s="10" t="s">
        <v>680</v>
      </c>
      <c r="K218" s="10" t="s">
        <v>681</v>
      </c>
      <c r="L218" s="9" t="s">
        <v>9</v>
      </c>
      <c r="M218" s="9" t="s">
        <v>10</v>
      </c>
      <c r="N218" s="10">
        <v>2</v>
      </c>
      <c r="O218" s="13">
        <v>9</v>
      </c>
      <c r="P218" s="78"/>
    </row>
    <row r="219" spans="1:16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673</v>
      </c>
      <c r="K219" s="10" t="s">
        <v>674</v>
      </c>
      <c r="L219" s="9" t="s">
        <v>9</v>
      </c>
      <c r="M219" s="9" t="s">
        <v>10</v>
      </c>
      <c r="N219" s="10">
        <v>2</v>
      </c>
      <c r="O219" s="13">
        <v>4</v>
      </c>
      <c r="P219" s="78"/>
    </row>
    <row r="220" spans="1:16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2"/>
      <c r="J220" s="10" t="s">
        <v>680</v>
      </c>
      <c r="K220" s="10" t="s">
        <v>681</v>
      </c>
      <c r="L220" s="9" t="s">
        <v>9</v>
      </c>
      <c r="M220" s="9" t="s">
        <v>10</v>
      </c>
      <c r="N220" s="10">
        <v>2</v>
      </c>
      <c r="O220" s="13">
        <v>9</v>
      </c>
      <c r="P220" s="78"/>
    </row>
    <row r="221" spans="1:16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673</v>
      </c>
      <c r="K221" s="10" t="s">
        <v>674</v>
      </c>
      <c r="L221" s="9" t="s">
        <v>9</v>
      </c>
      <c r="M221" s="9" t="s">
        <v>10</v>
      </c>
      <c r="N221" s="10">
        <v>2</v>
      </c>
      <c r="O221" s="13">
        <v>4</v>
      </c>
      <c r="P221" s="78"/>
    </row>
    <row r="222" spans="1:16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2"/>
      <c r="J222" s="10" t="s">
        <v>680</v>
      </c>
      <c r="K222" s="10" t="s">
        <v>681</v>
      </c>
      <c r="L222" s="9" t="s">
        <v>9</v>
      </c>
      <c r="M222" s="9" t="s">
        <v>10</v>
      </c>
      <c r="N222" s="10">
        <v>2</v>
      </c>
      <c r="O222" s="13">
        <v>9</v>
      </c>
      <c r="P222" s="78"/>
    </row>
    <row r="223" spans="1:16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673</v>
      </c>
      <c r="K223" s="10" t="s">
        <v>674</v>
      </c>
      <c r="L223" s="9" t="s">
        <v>9</v>
      </c>
      <c r="M223" s="9" t="s">
        <v>10</v>
      </c>
      <c r="N223" s="10">
        <v>2</v>
      </c>
      <c r="O223" s="13">
        <v>4</v>
      </c>
      <c r="P223" s="78"/>
    </row>
    <row r="224" spans="1:16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673</v>
      </c>
      <c r="K224" s="10" t="s">
        <v>674</v>
      </c>
      <c r="L224" s="9" t="s">
        <v>9</v>
      </c>
      <c r="M224" s="9" t="s">
        <v>10</v>
      </c>
      <c r="N224" s="10">
        <v>2</v>
      </c>
      <c r="O224" s="13">
        <v>4</v>
      </c>
      <c r="P224" s="78"/>
    </row>
    <row r="225" spans="1:16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2"/>
      <c r="J225" s="10" t="s">
        <v>680</v>
      </c>
      <c r="K225" s="10" t="s">
        <v>681</v>
      </c>
      <c r="L225" s="9" t="s">
        <v>9</v>
      </c>
      <c r="M225" s="9" t="s">
        <v>10</v>
      </c>
      <c r="N225" s="10">
        <v>2</v>
      </c>
      <c r="O225" s="13">
        <v>9</v>
      </c>
      <c r="P225" s="78"/>
    </row>
    <row r="226" spans="1:16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673</v>
      </c>
      <c r="K226" s="10" t="s">
        <v>674</v>
      </c>
      <c r="L226" s="9" t="s">
        <v>9</v>
      </c>
      <c r="M226" s="9" t="s">
        <v>10</v>
      </c>
      <c r="N226" s="10">
        <v>2</v>
      </c>
      <c r="O226" s="13">
        <v>4</v>
      </c>
      <c r="P226" s="78"/>
    </row>
    <row r="227" spans="1:16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2"/>
      <c r="J227" s="10" t="s">
        <v>680</v>
      </c>
      <c r="K227" s="10" t="s">
        <v>681</v>
      </c>
      <c r="L227" s="9" t="s">
        <v>9</v>
      </c>
      <c r="M227" s="9" t="s">
        <v>10</v>
      </c>
      <c r="N227" s="10">
        <v>2</v>
      </c>
      <c r="O227" s="13">
        <v>9</v>
      </c>
      <c r="P227" s="78"/>
    </row>
    <row r="228" spans="1:16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675</v>
      </c>
      <c r="K228" s="10" t="s">
        <v>679</v>
      </c>
      <c r="L228" s="9" t="s">
        <v>9</v>
      </c>
      <c r="M228" s="9" t="s">
        <v>10</v>
      </c>
      <c r="N228" s="10">
        <v>4</v>
      </c>
      <c r="O228" s="13">
        <v>3</v>
      </c>
      <c r="P228" s="78"/>
    </row>
    <row r="229" spans="1:16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2"/>
      <c r="J229" s="10" t="s">
        <v>680</v>
      </c>
      <c r="K229" s="10" t="s">
        <v>681</v>
      </c>
      <c r="L229" s="9" t="s">
        <v>9</v>
      </c>
      <c r="M229" s="9" t="s">
        <v>10</v>
      </c>
      <c r="N229" s="10">
        <v>2</v>
      </c>
      <c r="O229" s="13">
        <v>9</v>
      </c>
      <c r="P229" s="78"/>
    </row>
    <row r="230" spans="1:16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675</v>
      </c>
      <c r="K230" s="10" t="s">
        <v>679</v>
      </c>
      <c r="L230" s="9" t="s">
        <v>9</v>
      </c>
      <c r="M230" s="9" t="s">
        <v>10</v>
      </c>
      <c r="N230" s="10">
        <v>4</v>
      </c>
      <c r="O230" s="13">
        <v>3</v>
      </c>
      <c r="P230" s="78"/>
    </row>
    <row r="231" spans="1:16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2"/>
      <c r="J231" s="10" t="s">
        <v>680</v>
      </c>
      <c r="K231" s="10" t="s">
        <v>681</v>
      </c>
      <c r="L231" s="9" t="s">
        <v>9</v>
      </c>
      <c r="M231" s="9" t="s">
        <v>10</v>
      </c>
      <c r="N231" s="10">
        <v>2</v>
      </c>
      <c r="O231" s="13">
        <v>9</v>
      </c>
      <c r="P231" s="78"/>
    </row>
    <row r="232" spans="1:16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675</v>
      </c>
      <c r="K232" s="10" t="s">
        <v>679</v>
      </c>
      <c r="L232" s="9" t="s">
        <v>9</v>
      </c>
      <c r="M232" s="9" t="s">
        <v>10</v>
      </c>
      <c r="N232" s="10">
        <v>4</v>
      </c>
      <c r="O232" s="13">
        <v>3</v>
      </c>
      <c r="P232" s="78"/>
    </row>
    <row r="233" spans="1:16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2"/>
      <c r="J233" s="10" t="s">
        <v>680</v>
      </c>
      <c r="K233" s="10" t="s">
        <v>681</v>
      </c>
      <c r="L233" s="9" t="s">
        <v>9</v>
      </c>
      <c r="M233" s="9" t="s">
        <v>10</v>
      </c>
      <c r="N233" s="10">
        <v>2</v>
      </c>
      <c r="O233" s="13">
        <v>9</v>
      </c>
      <c r="P233" s="78"/>
    </row>
    <row r="234" spans="1:16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676</v>
      </c>
      <c r="K234" s="10" t="s">
        <v>670</v>
      </c>
      <c r="L234" s="9" t="s">
        <v>9</v>
      </c>
      <c r="M234" s="9" t="s">
        <v>10</v>
      </c>
      <c r="N234" s="10">
        <v>1</v>
      </c>
      <c r="O234" s="13">
        <v>4</v>
      </c>
      <c r="P234" s="78" t="s">
        <v>786</v>
      </c>
    </row>
    <row r="235" spans="1:16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2"/>
      <c r="J235" s="10" t="s">
        <v>680</v>
      </c>
      <c r="K235" s="10" t="s">
        <v>681</v>
      </c>
      <c r="L235" s="9" t="s">
        <v>9</v>
      </c>
      <c r="M235" s="9" t="s">
        <v>10</v>
      </c>
      <c r="N235" s="10">
        <v>2</v>
      </c>
      <c r="O235" s="13">
        <v>9</v>
      </c>
      <c r="P235" s="78"/>
    </row>
    <row r="236" spans="1:16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676</v>
      </c>
      <c r="K236" s="10" t="s">
        <v>670</v>
      </c>
      <c r="L236" s="9" t="s">
        <v>9</v>
      </c>
      <c r="M236" s="9" t="s">
        <v>10</v>
      </c>
      <c r="N236" s="10">
        <v>1</v>
      </c>
      <c r="O236" s="13">
        <v>4</v>
      </c>
      <c r="P236" s="78"/>
    </row>
    <row r="237" spans="1:16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2"/>
      <c r="J237" s="10" t="s">
        <v>680</v>
      </c>
      <c r="K237" s="10" t="s">
        <v>681</v>
      </c>
      <c r="L237" s="9" t="s">
        <v>9</v>
      </c>
      <c r="M237" s="9" t="s">
        <v>10</v>
      </c>
      <c r="N237" s="10">
        <v>2</v>
      </c>
      <c r="O237" s="13">
        <v>9</v>
      </c>
      <c r="P237" s="78"/>
    </row>
    <row r="238" spans="1:16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676</v>
      </c>
      <c r="K238" s="10" t="s">
        <v>670</v>
      </c>
      <c r="L238" s="9" t="s">
        <v>9</v>
      </c>
      <c r="M238" s="9" t="s">
        <v>10</v>
      </c>
      <c r="N238" s="10">
        <v>1</v>
      </c>
      <c r="O238" s="13">
        <v>4</v>
      </c>
      <c r="P238" s="78"/>
    </row>
    <row r="239" spans="1:16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2"/>
      <c r="J239" s="10" t="s">
        <v>680</v>
      </c>
      <c r="K239" s="10" t="s">
        <v>681</v>
      </c>
      <c r="L239" s="9" t="s">
        <v>9</v>
      </c>
      <c r="M239" s="9" t="s">
        <v>10</v>
      </c>
      <c r="N239" s="10">
        <v>2</v>
      </c>
      <c r="O239" s="13">
        <v>9</v>
      </c>
      <c r="P239" s="78"/>
    </row>
    <row r="240" spans="1:16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676</v>
      </c>
      <c r="K240" s="10" t="s">
        <v>670</v>
      </c>
      <c r="L240" s="9" t="s">
        <v>9</v>
      </c>
      <c r="M240" s="9" t="s">
        <v>10</v>
      </c>
      <c r="N240" s="10">
        <v>1</v>
      </c>
      <c r="O240" s="13">
        <v>4</v>
      </c>
      <c r="P240" s="78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2"/>
      <c r="J241" s="10" t="s">
        <v>680</v>
      </c>
      <c r="K241" s="10" t="s">
        <v>681</v>
      </c>
      <c r="L241" s="9" t="s">
        <v>9</v>
      </c>
      <c r="M241" s="9" t="s">
        <v>10</v>
      </c>
      <c r="N241" s="10">
        <v>2</v>
      </c>
      <c r="O241" s="13">
        <v>9</v>
      </c>
      <c r="P241" s="78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676</v>
      </c>
      <c r="K242" s="10" t="s">
        <v>670</v>
      </c>
      <c r="L242" s="9" t="s">
        <v>9</v>
      </c>
      <c r="M242" s="9" t="s">
        <v>10</v>
      </c>
      <c r="N242" s="10">
        <v>1</v>
      </c>
      <c r="O242" s="13">
        <v>4</v>
      </c>
      <c r="P242" s="78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676</v>
      </c>
      <c r="K243" s="10" t="s">
        <v>670</v>
      </c>
      <c r="L243" s="9" t="s">
        <v>9</v>
      </c>
      <c r="M243" s="9" t="s">
        <v>10</v>
      </c>
      <c r="N243" s="10">
        <v>1</v>
      </c>
      <c r="O243" s="13">
        <v>4</v>
      </c>
      <c r="P243" s="78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2"/>
      <c r="J244" s="10" t="s">
        <v>680</v>
      </c>
      <c r="K244" s="10" t="s">
        <v>681</v>
      </c>
      <c r="L244" s="9" t="s">
        <v>9</v>
      </c>
      <c r="M244" s="9" t="s">
        <v>10</v>
      </c>
      <c r="N244" s="10">
        <v>2</v>
      </c>
      <c r="O244" s="13">
        <v>9</v>
      </c>
      <c r="P244" s="78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676</v>
      </c>
      <c r="K245" s="10" t="s">
        <v>670</v>
      </c>
      <c r="L245" s="9" t="s">
        <v>9</v>
      </c>
      <c r="M245" s="9" t="s">
        <v>10</v>
      </c>
      <c r="N245" s="10">
        <v>1</v>
      </c>
      <c r="O245" s="13">
        <v>4</v>
      </c>
      <c r="P245" s="78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676</v>
      </c>
      <c r="K246" s="10" t="s">
        <v>670</v>
      </c>
      <c r="L246" s="9" t="s">
        <v>9</v>
      </c>
      <c r="M246" s="9" t="s">
        <v>10</v>
      </c>
      <c r="N246" s="10">
        <v>1</v>
      </c>
      <c r="O246" s="13">
        <v>4</v>
      </c>
      <c r="P246" s="78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2"/>
      <c r="J247" s="10" t="s">
        <v>680</v>
      </c>
      <c r="K247" s="10" t="s">
        <v>681</v>
      </c>
      <c r="L247" s="9" t="s">
        <v>9</v>
      </c>
      <c r="M247" s="9" t="s">
        <v>10</v>
      </c>
      <c r="N247" s="10">
        <v>2</v>
      </c>
      <c r="O247" s="13">
        <v>9</v>
      </c>
      <c r="P247" s="78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676</v>
      </c>
      <c r="K248" s="10" t="s">
        <v>670</v>
      </c>
      <c r="L248" s="9" t="s">
        <v>9</v>
      </c>
      <c r="M248" s="9" t="s">
        <v>10</v>
      </c>
      <c r="N248" s="10">
        <v>1</v>
      </c>
      <c r="O248" s="13">
        <v>4</v>
      </c>
      <c r="P248" s="78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2"/>
      <c r="J249" s="10" t="s">
        <v>680</v>
      </c>
      <c r="K249" s="10" t="s">
        <v>681</v>
      </c>
      <c r="L249" s="9" t="s">
        <v>9</v>
      </c>
      <c r="M249" s="9" t="s">
        <v>10</v>
      </c>
      <c r="N249" s="10">
        <v>2</v>
      </c>
      <c r="O249" s="13">
        <v>9</v>
      </c>
      <c r="P249" s="78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676</v>
      </c>
      <c r="K250" s="10" t="s">
        <v>670</v>
      </c>
      <c r="L250" s="9" t="s">
        <v>9</v>
      </c>
      <c r="M250" s="9" t="s">
        <v>10</v>
      </c>
      <c r="N250" s="10">
        <v>1</v>
      </c>
      <c r="O250" s="13">
        <v>4</v>
      </c>
      <c r="P250" s="78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2"/>
      <c r="J251" s="10" t="s">
        <v>680</v>
      </c>
      <c r="K251" s="10" t="s">
        <v>681</v>
      </c>
      <c r="L251" s="9" t="s">
        <v>9</v>
      </c>
      <c r="M251" s="9" t="s">
        <v>10</v>
      </c>
      <c r="N251" s="10">
        <v>2</v>
      </c>
      <c r="O251" s="13">
        <v>9</v>
      </c>
      <c r="P251" s="78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676</v>
      </c>
      <c r="K252" s="10" t="s">
        <v>670</v>
      </c>
      <c r="L252" s="9" t="s">
        <v>9</v>
      </c>
      <c r="M252" s="9" t="s">
        <v>10</v>
      </c>
      <c r="N252" s="10">
        <v>1</v>
      </c>
      <c r="O252" s="13">
        <v>4</v>
      </c>
      <c r="P252" s="78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2"/>
      <c r="J253" s="10" t="s">
        <v>680</v>
      </c>
      <c r="K253" s="10" t="s">
        <v>681</v>
      </c>
      <c r="L253" s="9" t="s">
        <v>9</v>
      </c>
      <c r="M253" s="9" t="s">
        <v>10</v>
      </c>
      <c r="N253" s="10">
        <v>2</v>
      </c>
      <c r="O253" s="13">
        <v>9</v>
      </c>
      <c r="P253" s="78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676</v>
      </c>
      <c r="K254" s="10" t="s">
        <v>670</v>
      </c>
      <c r="L254" s="9" t="s">
        <v>9</v>
      </c>
      <c r="M254" s="9" t="s">
        <v>10</v>
      </c>
      <c r="N254" s="10">
        <v>1</v>
      </c>
      <c r="O254" s="13">
        <v>4</v>
      </c>
      <c r="P254" s="78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2"/>
      <c r="J255" s="10" t="s">
        <v>680</v>
      </c>
      <c r="K255" s="10" t="s">
        <v>681</v>
      </c>
      <c r="L255" s="9" t="s">
        <v>9</v>
      </c>
      <c r="M255" s="9" t="s">
        <v>10</v>
      </c>
      <c r="N255" s="10">
        <v>2</v>
      </c>
      <c r="O255" s="13">
        <v>9</v>
      </c>
      <c r="P255" s="78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675</v>
      </c>
      <c r="K256" s="10" t="s">
        <v>679</v>
      </c>
      <c r="L256" s="9" t="s">
        <v>9</v>
      </c>
      <c r="M256" s="9" t="s">
        <v>10</v>
      </c>
      <c r="N256" s="10">
        <v>4</v>
      </c>
      <c r="O256" s="13">
        <v>3</v>
      </c>
      <c r="P256" s="78"/>
    </row>
    <row r="257" spans="1:16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2"/>
      <c r="J257" s="10" t="s">
        <v>680</v>
      </c>
      <c r="K257" s="10" t="s">
        <v>681</v>
      </c>
      <c r="L257" s="9" t="s">
        <v>9</v>
      </c>
      <c r="M257" s="9" t="s">
        <v>10</v>
      </c>
      <c r="N257" s="10">
        <v>2</v>
      </c>
      <c r="O257" s="13">
        <v>9</v>
      </c>
      <c r="P257" s="78"/>
    </row>
    <row r="258" spans="1:16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675</v>
      </c>
      <c r="K258" s="10" t="s">
        <v>679</v>
      </c>
      <c r="L258" s="9" t="s">
        <v>9</v>
      </c>
      <c r="M258" s="9" t="s">
        <v>10</v>
      </c>
      <c r="N258" s="10">
        <v>4</v>
      </c>
      <c r="O258" s="13">
        <v>3</v>
      </c>
      <c r="P258" s="78"/>
    </row>
    <row r="259" spans="1:16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2"/>
      <c r="J259" s="10" t="s">
        <v>680</v>
      </c>
      <c r="K259" s="10" t="s">
        <v>681</v>
      </c>
      <c r="L259" s="9" t="s">
        <v>9</v>
      </c>
      <c r="M259" s="9" t="s">
        <v>10</v>
      </c>
      <c r="N259" s="10">
        <v>2</v>
      </c>
      <c r="O259" s="13">
        <v>9</v>
      </c>
      <c r="P259" s="78"/>
    </row>
    <row r="260" spans="1:16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676</v>
      </c>
      <c r="K260" s="10" t="s">
        <v>670</v>
      </c>
      <c r="L260" s="9" t="s">
        <v>9</v>
      </c>
      <c r="M260" s="9" t="s">
        <v>10</v>
      </c>
      <c r="N260" s="10">
        <v>1</v>
      </c>
      <c r="O260" s="13">
        <v>4</v>
      </c>
      <c r="P260" s="78"/>
    </row>
    <row r="261" spans="1:16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2"/>
      <c r="J261" s="10" t="s">
        <v>680</v>
      </c>
      <c r="K261" s="10" t="s">
        <v>681</v>
      </c>
      <c r="L261" s="9" t="s">
        <v>9</v>
      </c>
      <c r="M261" s="9" t="s">
        <v>10</v>
      </c>
      <c r="N261" s="10">
        <v>2</v>
      </c>
      <c r="O261" s="13">
        <v>9</v>
      </c>
      <c r="P261" s="78"/>
    </row>
    <row r="262" spans="1:16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675</v>
      </c>
      <c r="K262" s="10" t="s">
        <v>679</v>
      </c>
      <c r="L262" s="9" t="s">
        <v>9</v>
      </c>
      <c r="M262" s="9" t="s">
        <v>10</v>
      </c>
      <c r="N262" s="10">
        <v>4</v>
      </c>
      <c r="O262" s="13">
        <v>3</v>
      </c>
      <c r="P262" s="78"/>
    </row>
    <row r="263" spans="1:16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2"/>
      <c r="J263" s="10" t="s">
        <v>680</v>
      </c>
      <c r="K263" s="10" t="s">
        <v>681</v>
      </c>
      <c r="L263" s="9" t="s">
        <v>9</v>
      </c>
      <c r="M263" s="9" t="s">
        <v>10</v>
      </c>
      <c r="N263" s="10">
        <v>2</v>
      </c>
      <c r="O263" s="13">
        <v>9</v>
      </c>
      <c r="P263" s="78"/>
    </row>
    <row r="264" spans="1:16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675</v>
      </c>
      <c r="K264" s="10" t="s">
        <v>679</v>
      </c>
      <c r="L264" s="9" t="s">
        <v>9</v>
      </c>
      <c r="M264" s="9" t="s">
        <v>10</v>
      </c>
      <c r="N264" s="10">
        <v>4</v>
      </c>
      <c r="O264" s="13">
        <v>3</v>
      </c>
      <c r="P264" s="78"/>
    </row>
    <row r="265" spans="1:16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2"/>
      <c r="J265" s="10" t="s">
        <v>680</v>
      </c>
      <c r="K265" s="10" t="s">
        <v>681</v>
      </c>
      <c r="L265" s="9" t="s">
        <v>9</v>
      </c>
      <c r="M265" s="9" t="s">
        <v>10</v>
      </c>
      <c r="N265" s="10">
        <v>2</v>
      </c>
      <c r="O265" s="13">
        <v>9</v>
      </c>
      <c r="P265" s="78"/>
    </row>
    <row r="266" spans="1:16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675</v>
      </c>
      <c r="K266" s="10" t="s">
        <v>679</v>
      </c>
      <c r="L266" s="9" t="s">
        <v>9</v>
      </c>
      <c r="M266" s="9" t="s">
        <v>10</v>
      </c>
      <c r="N266" s="10">
        <v>4</v>
      </c>
      <c r="O266" s="13">
        <v>3</v>
      </c>
      <c r="P266" s="78"/>
    </row>
    <row r="267" spans="1:16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2"/>
      <c r="J267" s="10" t="s">
        <v>680</v>
      </c>
      <c r="K267" s="10" t="s">
        <v>681</v>
      </c>
      <c r="L267" s="9" t="s">
        <v>9</v>
      </c>
      <c r="M267" s="9" t="s">
        <v>10</v>
      </c>
      <c r="N267" s="10">
        <v>2</v>
      </c>
      <c r="O267" s="13">
        <v>9</v>
      </c>
      <c r="P267" s="78"/>
    </row>
    <row r="268" spans="1:16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675</v>
      </c>
      <c r="K268" s="10" t="s">
        <v>679</v>
      </c>
      <c r="L268" s="9" t="s">
        <v>9</v>
      </c>
      <c r="M268" s="9" t="s">
        <v>10</v>
      </c>
      <c r="N268" s="10">
        <v>4</v>
      </c>
      <c r="O268" s="13">
        <v>3</v>
      </c>
      <c r="P268" s="78"/>
    </row>
    <row r="269" spans="1:16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2"/>
      <c r="J269" s="10" t="s">
        <v>680</v>
      </c>
      <c r="K269" s="10" t="s">
        <v>681</v>
      </c>
      <c r="L269" s="9" t="s">
        <v>9</v>
      </c>
      <c r="M269" s="9" t="s">
        <v>10</v>
      </c>
      <c r="N269" s="10">
        <v>2</v>
      </c>
      <c r="O269" s="13">
        <v>9</v>
      </c>
      <c r="P269" s="78"/>
    </row>
    <row r="270" spans="1:16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729</v>
      </c>
      <c r="K270" s="10" t="s">
        <v>677</v>
      </c>
      <c r="L270" s="9" t="s">
        <v>9</v>
      </c>
      <c r="M270" s="9" t="s">
        <v>10</v>
      </c>
      <c r="N270" s="10">
        <v>1</v>
      </c>
      <c r="O270" s="13">
        <v>3</v>
      </c>
      <c r="P270" s="78"/>
    </row>
    <row r="271" spans="1:16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675</v>
      </c>
      <c r="K271" s="10" t="s">
        <v>679</v>
      </c>
      <c r="L271" s="9" t="s">
        <v>9</v>
      </c>
      <c r="M271" s="9" t="s">
        <v>10</v>
      </c>
      <c r="N271" s="10">
        <v>3</v>
      </c>
      <c r="O271" s="13">
        <v>4</v>
      </c>
      <c r="P271" s="78"/>
    </row>
    <row r="272" spans="1:16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673</v>
      </c>
      <c r="K272" s="10" t="s">
        <v>674</v>
      </c>
      <c r="L272" s="9" t="s">
        <v>9</v>
      </c>
      <c r="M272" s="9" t="s">
        <v>10</v>
      </c>
      <c r="N272" s="10">
        <v>3</v>
      </c>
      <c r="O272" s="13">
        <v>3</v>
      </c>
      <c r="P272" s="78"/>
    </row>
    <row r="273" spans="1:16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675</v>
      </c>
      <c r="K273" s="10" t="s">
        <v>679</v>
      </c>
      <c r="L273" s="9" t="s">
        <v>9</v>
      </c>
      <c r="M273" s="9" t="s">
        <v>10</v>
      </c>
      <c r="N273" s="10">
        <v>3</v>
      </c>
      <c r="O273" s="13">
        <v>4</v>
      </c>
      <c r="P273" s="78"/>
    </row>
    <row r="274" spans="1:16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2"/>
      <c r="J274" s="10" t="s">
        <v>680</v>
      </c>
      <c r="K274" s="10" t="s">
        <v>681</v>
      </c>
      <c r="L274" s="9" t="s">
        <v>9</v>
      </c>
      <c r="M274" s="9" t="s">
        <v>10</v>
      </c>
      <c r="N274" s="10">
        <v>2</v>
      </c>
      <c r="O274" s="13">
        <v>9</v>
      </c>
      <c r="P274" s="78"/>
    </row>
    <row r="275" spans="1:16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673</v>
      </c>
      <c r="K275" s="10" t="s">
        <v>674</v>
      </c>
      <c r="L275" s="9" t="s">
        <v>9</v>
      </c>
      <c r="M275" s="9" t="s">
        <v>10</v>
      </c>
      <c r="N275" s="10">
        <v>3</v>
      </c>
      <c r="O275" s="13">
        <v>3</v>
      </c>
      <c r="P275" s="78"/>
    </row>
    <row r="276" spans="1:16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673</v>
      </c>
      <c r="K276" s="10" t="s">
        <v>674</v>
      </c>
      <c r="L276" s="9" t="s">
        <v>9</v>
      </c>
      <c r="M276" s="9" t="s">
        <v>10</v>
      </c>
      <c r="N276" s="10">
        <v>3</v>
      </c>
      <c r="O276" s="13">
        <v>3</v>
      </c>
      <c r="P276" s="78"/>
    </row>
    <row r="277" spans="1:16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2"/>
      <c r="J277" s="10" t="s">
        <v>680</v>
      </c>
      <c r="K277" s="10" t="s">
        <v>681</v>
      </c>
      <c r="L277" s="9" t="s">
        <v>9</v>
      </c>
      <c r="M277" s="9" t="s">
        <v>10</v>
      </c>
      <c r="N277" s="10">
        <v>2</v>
      </c>
      <c r="O277" s="13">
        <v>9</v>
      </c>
      <c r="P277" s="78"/>
    </row>
    <row r="278" spans="1:16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673</v>
      </c>
      <c r="K278" s="10" t="s">
        <v>674</v>
      </c>
      <c r="L278" s="9" t="s">
        <v>9</v>
      </c>
      <c r="M278" s="9" t="s">
        <v>10</v>
      </c>
      <c r="N278" s="10">
        <v>3</v>
      </c>
      <c r="O278" s="13">
        <v>3</v>
      </c>
      <c r="P278" s="78"/>
    </row>
    <row r="279" spans="1:16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675</v>
      </c>
      <c r="K279" s="10" t="s">
        <v>679</v>
      </c>
      <c r="L279" s="9" t="s">
        <v>9</v>
      </c>
      <c r="M279" s="9" t="s">
        <v>10</v>
      </c>
      <c r="N279" s="10">
        <v>3</v>
      </c>
      <c r="O279" s="13">
        <v>4</v>
      </c>
      <c r="P279" s="78"/>
    </row>
    <row r="280" spans="1:16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675</v>
      </c>
      <c r="K280" s="10" t="s">
        <v>679</v>
      </c>
      <c r="L280" s="9" t="s">
        <v>9</v>
      </c>
      <c r="M280" s="9" t="s">
        <v>10</v>
      </c>
      <c r="N280" s="10">
        <v>3</v>
      </c>
      <c r="O280" s="13">
        <v>4</v>
      </c>
      <c r="P280" s="78"/>
    </row>
    <row r="281" spans="1:16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675</v>
      </c>
      <c r="K281" s="10" t="s">
        <v>679</v>
      </c>
      <c r="L281" s="9" t="s">
        <v>9</v>
      </c>
      <c r="M281" s="9" t="s">
        <v>10</v>
      </c>
      <c r="N281" s="10">
        <v>3</v>
      </c>
      <c r="O281" s="13">
        <v>4</v>
      </c>
      <c r="P281" s="78"/>
    </row>
    <row r="282" spans="1:16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675</v>
      </c>
      <c r="K282" s="10" t="s">
        <v>679</v>
      </c>
      <c r="L282" s="9" t="s">
        <v>9</v>
      </c>
      <c r="M282" s="9" t="s">
        <v>10</v>
      </c>
      <c r="N282" s="10">
        <v>3</v>
      </c>
      <c r="O282" s="13">
        <v>4</v>
      </c>
      <c r="P282" s="78"/>
    </row>
    <row r="283" spans="1:16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675</v>
      </c>
      <c r="K283" s="10" t="s">
        <v>679</v>
      </c>
      <c r="L283" s="9" t="s">
        <v>9</v>
      </c>
      <c r="M283" s="9" t="s">
        <v>10</v>
      </c>
      <c r="N283" s="10">
        <v>3</v>
      </c>
      <c r="O283" s="13">
        <v>4</v>
      </c>
      <c r="P283" s="78"/>
    </row>
    <row r="284" spans="1:16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2"/>
      <c r="J284" s="10" t="s">
        <v>680</v>
      </c>
      <c r="K284" s="10" t="s">
        <v>681</v>
      </c>
      <c r="L284" s="9" t="s">
        <v>9</v>
      </c>
      <c r="M284" s="9" t="s">
        <v>10</v>
      </c>
      <c r="N284" s="10">
        <v>2</v>
      </c>
      <c r="O284" s="13">
        <v>9</v>
      </c>
      <c r="P284" s="78"/>
    </row>
    <row r="285" spans="1:16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675</v>
      </c>
      <c r="K285" s="10" t="s">
        <v>679</v>
      </c>
      <c r="L285" s="9" t="s">
        <v>9</v>
      </c>
      <c r="M285" s="9" t="s">
        <v>10</v>
      </c>
      <c r="N285" s="10">
        <v>3</v>
      </c>
      <c r="O285" s="13">
        <v>4</v>
      </c>
      <c r="P285" s="78"/>
    </row>
    <row r="286" spans="1:16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2"/>
      <c r="J286" s="10" t="s">
        <v>680</v>
      </c>
      <c r="K286" s="10" t="s">
        <v>681</v>
      </c>
      <c r="L286" s="9" t="s">
        <v>9</v>
      </c>
      <c r="M286" s="9" t="s">
        <v>10</v>
      </c>
      <c r="N286" s="10">
        <v>2</v>
      </c>
      <c r="O286" s="13">
        <v>9</v>
      </c>
      <c r="P286" s="78"/>
    </row>
    <row r="287" spans="1:16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729</v>
      </c>
      <c r="K287" s="10" t="s">
        <v>677</v>
      </c>
      <c r="L287" s="9" t="s">
        <v>9</v>
      </c>
      <c r="M287" s="9" t="s">
        <v>10</v>
      </c>
      <c r="N287" s="10">
        <v>1</v>
      </c>
      <c r="O287" s="13">
        <v>3</v>
      </c>
      <c r="P287" s="78"/>
    </row>
    <row r="288" spans="1:16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2"/>
      <c r="J288" s="10" t="s">
        <v>680</v>
      </c>
      <c r="K288" s="10" t="s">
        <v>681</v>
      </c>
      <c r="L288" s="9" t="s">
        <v>9</v>
      </c>
      <c r="M288" s="9" t="s">
        <v>10</v>
      </c>
      <c r="N288" s="10">
        <v>2</v>
      </c>
      <c r="O288" s="13">
        <v>9</v>
      </c>
      <c r="P288" s="78"/>
    </row>
    <row r="289" spans="1:16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729</v>
      </c>
      <c r="K289" s="10" t="s">
        <v>677</v>
      </c>
      <c r="L289" s="9" t="s">
        <v>9</v>
      </c>
      <c r="M289" s="9" t="s">
        <v>10</v>
      </c>
      <c r="N289" s="10">
        <v>1</v>
      </c>
      <c r="O289" s="13">
        <v>3</v>
      </c>
      <c r="P289" s="78"/>
    </row>
    <row r="290" spans="1:16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729</v>
      </c>
      <c r="K290" s="10" t="s">
        <v>677</v>
      </c>
      <c r="L290" s="9" t="s">
        <v>9</v>
      </c>
      <c r="M290" s="9" t="s">
        <v>10</v>
      </c>
      <c r="N290" s="10">
        <v>1</v>
      </c>
      <c r="O290" s="13">
        <v>3</v>
      </c>
      <c r="P290" s="78"/>
    </row>
    <row r="291" spans="1:16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2"/>
      <c r="J291" s="10" t="s">
        <v>680</v>
      </c>
      <c r="K291" s="10" t="s">
        <v>681</v>
      </c>
      <c r="L291" s="9" t="s">
        <v>9</v>
      </c>
      <c r="M291" s="9" t="s">
        <v>10</v>
      </c>
      <c r="N291" s="10">
        <v>2</v>
      </c>
      <c r="O291" s="13">
        <v>9</v>
      </c>
      <c r="P291" s="78"/>
    </row>
    <row r="292" spans="1:16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673</v>
      </c>
      <c r="K292" s="10" t="s">
        <v>674</v>
      </c>
      <c r="L292" s="9" t="s">
        <v>9</v>
      </c>
      <c r="M292" s="9" t="s">
        <v>10</v>
      </c>
      <c r="N292" s="10">
        <v>2</v>
      </c>
      <c r="O292" s="13">
        <v>4</v>
      </c>
      <c r="P292" s="78"/>
    </row>
    <row r="293" spans="1:16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676</v>
      </c>
      <c r="K293" s="10" t="s">
        <v>670</v>
      </c>
      <c r="L293" s="9" t="s">
        <v>9</v>
      </c>
      <c r="M293" s="9" t="s">
        <v>10</v>
      </c>
      <c r="N293" s="10">
        <v>1</v>
      </c>
      <c r="O293" s="13">
        <v>4</v>
      </c>
      <c r="P293" s="78"/>
    </row>
    <row r="294" spans="1:16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2"/>
      <c r="J294" s="10" t="s">
        <v>680</v>
      </c>
      <c r="K294" s="10" t="s">
        <v>681</v>
      </c>
      <c r="L294" s="9" t="s">
        <v>9</v>
      </c>
      <c r="M294" s="9" t="s">
        <v>10</v>
      </c>
      <c r="N294" s="10">
        <v>2</v>
      </c>
      <c r="O294" s="13">
        <v>9</v>
      </c>
      <c r="P294" s="78"/>
    </row>
    <row r="295" spans="1:16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675</v>
      </c>
      <c r="K295" s="10" t="s">
        <v>679</v>
      </c>
      <c r="L295" s="9" t="s">
        <v>9</v>
      </c>
      <c r="M295" s="9" t="s">
        <v>10</v>
      </c>
      <c r="N295" s="10">
        <v>3</v>
      </c>
      <c r="O295" s="13">
        <v>4</v>
      </c>
      <c r="P295" s="78"/>
    </row>
    <row r="296" spans="1:16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2"/>
      <c r="J296" s="10" t="s">
        <v>680</v>
      </c>
      <c r="K296" s="10" t="s">
        <v>681</v>
      </c>
      <c r="L296" s="9" t="s">
        <v>9</v>
      </c>
      <c r="M296" s="9" t="s">
        <v>10</v>
      </c>
      <c r="N296" s="10">
        <v>2</v>
      </c>
      <c r="O296" s="13">
        <v>9</v>
      </c>
      <c r="P296" s="78"/>
    </row>
    <row r="297" spans="1:16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729</v>
      </c>
      <c r="K297" s="10" t="s">
        <v>677</v>
      </c>
      <c r="L297" s="9" t="s">
        <v>9</v>
      </c>
      <c r="M297" s="9" t="s">
        <v>10</v>
      </c>
      <c r="N297" s="10">
        <v>1</v>
      </c>
      <c r="O297" s="13">
        <v>3</v>
      </c>
      <c r="P297" s="78"/>
    </row>
    <row r="298" spans="1:16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729</v>
      </c>
      <c r="K298" s="10" t="s">
        <v>677</v>
      </c>
      <c r="L298" s="9" t="s">
        <v>9</v>
      </c>
      <c r="M298" s="9" t="s">
        <v>10</v>
      </c>
      <c r="N298" s="10">
        <v>1</v>
      </c>
      <c r="O298" s="13">
        <v>3</v>
      </c>
      <c r="P298" s="78"/>
    </row>
    <row r="299" spans="1:16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729</v>
      </c>
      <c r="K299" s="10" t="s">
        <v>677</v>
      </c>
      <c r="L299" s="9" t="s">
        <v>9</v>
      </c>
      <c r="M299" s="9" t="s">
        <v>10</v>
      </c>
      <c r="N299" s="10">
        <v>1</v>
      </c>
      <c r="O299" s="13">
        <v>3</v>
      </c>
      <c r="P299" s="78"/>
    </row>
    <row r="300" spans="1:16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729</v>
      </c>
      <c r="K300" s="10" t="s">
        <v>677</v>
      </c>
      <c r="L300" s="9" t="s">
        <v>9</v>
      </c>
      <c r="M300" s="9" t="s">
        <v>10</v>
      </c>
      <c r="N300" s="10">
        <v>1</v>
      </c>
      <c r="O300" s="13">
        <v>3</v>
      </c>
      <c r="P300" s="78"/>
    </row>
    <row r="301" spans="1:16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729</v>
      </c>
      <c r="K301" s="10" t="s">
        <v>677</v>
      </c>
      <c r="L301" s="9" t="s">
        <v>9</v>
      </c>
      <c r="M301" s="9" t="s">
        <v>10</v>
      </c>
      <c r="N301" s="10">
        <v>1</v>
      </c>
      <c r="O301" s="13">
        <v>3</v>
      </c>
      <c r="P301" s="78"/>
    </row>
    <row r="302" spans="1:16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2"/>
      <c r="J302" s="10" t="s">
        <v>680</v>
      </c>
      <c r="K302" s="10" t="s">
        <v>681</v>
      </c>
      <c r="L302" s="9" t="s">
        <v>9</v>
      </c>
      <c r="M302" s="9" t="s">
        <v>10</v>
      </c>
      <c r="N302" s="10">
        <v>2</v>
      </c>
      <c r="O302" s="13">
        <v>9</v>
      </c>
      <c r="P302" s="78"/>
    </row>
    <row r="303" spans="1:16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676</v>
      </c>
      <c r="K303" s="10" t="s">
        <v>670</v>
      </c>
      <c r="L303" s="9" t="s">
        <v>9</v>
      </c>
      <c r="M303" s="9" t="s">
        <v>10</v>
      </c>
      <c r="N303" s="10">
        <v>1</v>
      </c>
      <c r="O303" s="13">
        <v>4</v>
      </c>
      <c r="P303" s="78"/>
    </row>
    <row r="304" spans="1:16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676</v>
      </c>
      <c r="K304" s="10" t="s">
        <v>670</v>
      </c>
      <c r="L304" s="9" t="s">
        <v>9</v>
      </c>
      <c r="M304" s="9" t="s">
        <v>10</v>
      </c>
      <c r="N304" s="10">
        <v>1</v>
      </c>
      <c r="O304" s="13">
        <v>4</v>
      </c>
      <c r="P304" s="78"/>
    </row>
    <row r="305" spans="1:16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2"/>
      <c r="J305" s="10" t="s">
        <v>680</v>
      </c>
      <c r="K305" s="10" t="s">
        <v>681</v>
      </c>
      <c r="L305" s="9" t="s">
        <v>9</v>
      </c>
      <c r="M305" s="9" t="s">
        <v>10</v>
      </c>
      <c r="N305" s="10">
        <v>2</v>
      </c>
      <c r="O305" s="13">
        <v>9</v>
      </c>
      <c r="P305" s="78"/>
    </row>
    <row r="306" spans="1:16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676</v>
      </c>
      <c r="K306" s="10" t="s">
        <v>670</v>
      </c>
      <c r="L306" s="9" t="s">
        <v>9</v>
      </c>
      <c r="M306" s="9" t="s">
        <v>10</v>
      </c>
      <c r="N306" s="10">
        <v>1</v>
      </c>
      <c r="O306" s="13">
        <v>4</v>
      </c>
      <c r="P306" s="78"/>
    </row>
    <row r="307" spans="1:16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2"/>
      <c r="J307" s="10" t="s">
        <v>680</v>
      </c>
      <c r="K307" s="10" t="s">
        <v>681</v>
      </c>
      <c r="L307" s="9" t="s">
        <v>9</v>
      </c>
      <c r="M307" s="9" t="s">
        <v>10</v>
      </c>
      <c r="N307" s="10">
        <v>2</v>
      </c>
      <c r="O307" s="13">
        <v>9</v>
      </c>
      <c r="P307" s="78"/>
    </row>
    <row r="308" spans="1:16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676</v>
      </c>
      <c r="K308" s="10" t="s">
        <v>670</v>
      </c>
      <c r="L308" s="9" t="s">
        <v>9</v>
      </c>
      <c r="M308" s="9" t="s">
        <v>10</v>
      </c>
      <c r="N308" s="10">
        <v>1</v>
      </c>
      <c r="O308" s="13">
        <v>4</v>
      </c>
      <c r="P308" s="78"/>
    </row>
    <row r="309" spans="1:16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729</v>
      </c>
      <c r="K309" s="10" t="s">
        <v>677</v>
      </c>
      <c r="L309" s="9" t="s">
        <v>9</v>
      </c>
      <c r="M309" s="9" t="s">
        <v>10</v>
      </c>
      <c r="N309" s="10">
        <v>1</v>
      </c>
      <c r="O309" s="13">
        <v>3</v>
      </c>
      <c r="P309" s="78"/>
    </row>
    <row r="310" spans="1:16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675</v>
      </c>
      <c r="K310" s="10" t="s">
        <v>679</v>
      </c>
      <c r="L310" s="9" t="s">
        <v>9</v>
      </c>
      <c r="M310" s="9" t="s">
        <v>10</v>
      </c>
      <c r="N310" s="10">
        <v>3</v>
      </c>
      <c r="O310" s="13">
        <v>4</v>
      </c>
      <c r="P310" s="78"/>
    </row>
    <row r="311" spans="1:16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2"/>
      <c r="J311" s="10" t="s">
        <v>680</v>
      </c>
      <c r="K311" s="10" t="s">
        <v>681</v>
      </c>
      <c r="L311" s="9" t="s">
        <v>9</v>
      </c>
      <c r="M311" s="9" t="s">
        <v>10</v>
      </c>
      <c r="N311" s="10">
        <v>2</v>
      </c>
      <c r="O311" s="13">
        <v>9</v>
      </c>
      <c r="P311" s="78"/>
    </row>
    <row r="312" spans="1:16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675</v>
      </c>
      <c r="K312" s="10" t="s">
        <v>679</v>
      </c>
      <c r="L312" s="9" t="s">
        <v>9</v>
      </c>
      <c r="M312" s="9" t="s">
        <v>10</v>
      </c>
      <c r="N312" s="10">
        <v>3</v>
      </c>
      <c r="O312" s="13">
        <v>4</v>
      </c>
      <c r="P312" s="78"/>
    </row>
    <row r="313" spans="1:16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2"/>
      <c r="J313" s="10" t="s">
        <v>680</v>
      </c>
      <c r="K313" s="10" t="s">
        <v>681</v>
      </c>
      <c r="L313" s="9" t="s">
        <v>9</v>
      </c>
      <c r="M313" s="9" t="s">
        <v>10</v>
      </c>
      <c r="N313" s="10">
        <v>2</v>
      </c>
      <c r="O313" s="13">
        <v>9</v>
      </c>
      <c r="P313" s="78"/>
    </row>
    <row r="314" spans="1:16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729</v>
      </c>
      <c r="K314" s="10" t="s">
        <v>677</v>
      </c>
      <c r="L314" s="9" t="s">
        <v>9</v>
      </c>
      <c r="M314" s="9" t="s">
        <v>10</v>
      </c>
      <c r="N314" s="10">
        <v>1</v>
      </c>
      <c r="O314" s="13">
        <v>3</v>
      </c>
      <c r="P314" s="78"/>
    </row>
    <row r="315" spans="1:16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2"/>
      <c r="J315" s="10" t="s">
        <v>680</v>
      </c>
      <c r="K315" s="10" t="s">
        <v>681</v>
      </c>
      <c r="L315" s="9" t="s">
        <v>9</v>
      </c>
      <c r="M315" s="9" t="s">
        <v>10</v>
      </c>
      <c r="N315" s="10">
        <v>2</v>
      </c>
      <c r="O315" s="13">
        <v>9</v>
      </c>
      <c r="P315" s="78"/>
    </row>
    <row r="316" spans="1:16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676</v>
      </c>
      <c r="K316" s="10" t="s">
        <v>670</v>
      </c>
      <c r="L316" s="9" t="s">
        <v>9</v>
      </c>
      <c r="M316" s="9" t="s">
        <v>10</v>
      </c>
      <c r="N316" s="10">
        <v>1</v>
      </c>
      <c r="O316" s="13">
        <v>4</v>
      </c>
      <c r="P316" s="78"/>
    </row>
    <row r="317" spans="1:16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2"/>
      <c r="J317" s="10" t="s">
        <v>680</v>
      </c>
      <c r="K317" s="10" t="s">
        <v>681</v>
      </c>
      <c r="L317" s="9" t="s">
        <v>9</v>
      </c>
      <c r="M317" s="9" t="s">
        <v>10</v>
      </c>
      <c r="N317" s="10">
        <v>2</v>
      </c>
      <c r="O317" s="13">
        <v>9</v>
      </c>
      <c r="P317" s="78"/>
    </row>
    <row r="318" spans="1:16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676</v>
      </c>
      <c r="K318" s="10" t="s">
        <v>670</v>
      </c>
      <c r="L318" s="9" t="s">
        <v>9</v>
      </c>
      <c r="M318" s="9" t="s">
        <v>10</v>
      </c>
      <c r="N318" s="10">
        <v>1</v>
      </c>
      <c r="O318" s="13">
        <v>4</v>
      </c>
      <c r="P318" s="78"/>
    </row>
    <row r="319" spans="1:16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676</v>
      </c>
      <c r="K319" s="10" t="s">
        <v>670</v>
      </c>
      <c r="L319" s="9" t="s">
        <v>9</v>
      </c>
      <c r="M319" s="9" t="s">
        <v>10</v>
      </c>
      <c r="N319" s="10">
        <v>1</v>
      </c>
      <c r="O319" s="13">
        <v>4</v>
      </c>
      <c r="P319" s="78"/>
    </row>
    <row r="320" spans="1:16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2"/>
      <c r="J320" s="10" t="s">
        <v>680</v>
      </c>
      <c r="K320" s="10" t="s">
        <v>681</v>
      </c>
      <c r="L320" s="9" t="s">
        <v>9</v>
      </c>
      <c r="M320" s="9" t="s">
        <v>10</v>
      </c>
      <c r="N320" s="10">
        <v>2</v>
      </c>
      <c r="O320" s="13">
        <v>9</v>
      </c>
      <c r="P320" s="78"/>
    </row>
    <row r="321" spans="1:17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676</v>
      </c>
      <c r="K321" s="10" t="s">
        <v>670</v>
      </c>
      <c r="L321" s="9" t="s">
        <v>9</v>
      </c>
      <c r="M321" s="9" t="s">
        <v>10</v>
      </c>
      <c r="N321" s="10">
        <v>1</v>
      </c>
      <c r="O321" s="13">
        <v>4</v>
      </c>
      <c r="P321" s="78"/>
    </row>
    <row r="322" spans="1:17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676</v>
      </c>
      <c r="K322" s="10" t="s">
        <v>670</v>
      </c>
      <c r="L322" s="9" t="s">
        <v>9</v>
      </c>
      <c r="M322" s="9" t="s">
        <v>10</v>
      </c>
      <c r="N322" s="10">
        <v>1</v>
      </c>
      <c r="O322" s="13">
        <v>4</v>
      </c>
      <c r="P322" s="78"/>
    </row>
    <row r="323" spans="1:17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2"/>
      <c r="J323" s="10" t="s">
        <v>680</v>
      </c>
      <c r="K323" s="10" t="s">
        <v>681</v>
      </c>
      <c r="L323" s="9" t="s">
        <v>9</v>
      </c>
      <c r="M323" s="9" t="s">
        <v>10</v>
      </c>
      <c r="N323" s="10">
        <v>2</v>
      </c>
      <c r="O323" s="13">
        <v>9</v>
      </c>
      <c r="P323" s="78"/>
    </row>
    <row r="324" spans="1:17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676</v>
      </c>
      <c r="K324" s="10" t="s">
        <v>670</v>
      </c>
      <c r="L324" s="9" t="s">
        <v>9</v>
      </c>
      <c r="M324" s="9" t="s">
        <v>10</v>
      </c>
      <c r="N324" s="10">
        <v>1</v>
      </c>
      <c r="O324" s="13">
        <v>4</v>
      </c>
      <c r="P324" s="78"/>
    </row>
    <row r="325" spans="1:17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2"/>
      <c r="J325" s="10" t="s">
        <v>680</v>
      </c>
      <c r="K325" s="10" t="s">
        <v>681</v>
      </c>
      <c r="L325" s="9" t="s">
        <v>9</v>
      </c>
      <c r="M325" s="9" t="s">
        <v>10</v>
      </c>
      <c r="N325" s="10">
        <v>2</v>
      </c>
      <c r="O325" s="13">
        <v>9</v>
      </c>
      <c r="P325" s="78"/>
    </row>
    <row r="326" spans="1:17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676</v>
      </c>
      <c r="K326" s="10" t="s">
        <v>670</v>
      </c>
      <c r="L326" s="9" t="s">
        <v>9</v>
      </c>
      <c r="M326" s="9" t="s">
        <v>10</v>
      </c>
      <c r="N326" s="10">
        <v>1</v>
      </c>
      <c r="O326" s="13">
        <v>4</v>
      </c>
      <c r="P326" s="78"/>
    </row>
    <row r="327" spans="1:17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2"/>
      <c r="J327" s="10" t="s">
        <v>680</v>
      </c>
      <c r="K327" s="10" t="s">
        <v>681</v>
      </c>
      <c r="L327" s="9" t="s">
        <v>9</v>
      </c>
      <c r="M327" s="9" t="s">
        <v>10</v>
      </c>
      <c r="N327" s="10">
        <v>2</v>
      </c>
      <c r="O327" s="13">
        <v>9</v>
      </c>
      <c r="P327" s="78"/>
    </row>
    <row r="328" spans="1:17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676</v>
      </c>
      <c r="K328" s="10" t="s">
        <v>670</v>
      </c>
      <c r="L328" s="9" t="s">
        <v>9</v>
      </c>
      <c r="M328" s="9" t="s">
        <v>10</v>
      </c>
      <c r="N328" s="10">
        <v>1</v>
      </c>
      <c r="O328" s="13">
        <v>4</v>
      </c>
      <c r="P328" s="78"/>
    </row>
    <row r="329" spans="1:17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2"/>
      <c r="J329" s="10" t="s">
        <v>680</v>
      </c>
      <c r="K329" s="10" t="s">
        <v>681</v>
      </c>
      <c r="L329" s="9" t="s">
        <v>9</v>
      </c>
      <c r="M329" s="9" t="s">
        <v>10</v>
      </c>
      <c r="N329" s="10">
        <v>2</v>
      </c>
      <c r="O329" s="13">
        <v>9</v>
      </c>
      <c r="P329" s="78"/>
    </row>
    <row r="330" spans="1:17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676</v>
      </c>
      <c r="K330" s="10" t="s">
        <v>670</v>
      </c>
      <c r="L330" s="9" t="s">
        <v>9</v>
      </c>
      <c r="M330" s="9" t="s">
        <v>10</v>
      </c>
      <c r="N330" s="10">
        <v>1</v>
      </c>
      <c r="O330" s="13">
        <v>4</v>
      </c>
      <c r="P330" s="78"/>
    </row>
    <row r="331" spans="1:17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2"/>
      <c r="J331" s="10" t="s">
        <v>680</v>
      </c>
      <c r="K331" s="10" t="s">
        <v>681</v>
      </c>
      <c r="L331" s="9" t="s">
        <v>9</v>
      </c>
      <c r="M331" s="9" t="s">
        <v>10</v>
      </c>
      <c r="N331" s="10">
        <v>2</v>
      </c>
      <c r="O331" s="13">
        <v>9</v>
      </c>
      <c r="P331" s="78"/>
    </row>
    <row r="332" spans="1:17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676</v>
      </c>
      <c r="K332" s="10" t="s">
        <v>670</v>
      </c>
      <c r="L332" s="9" t="s">
        <v>9</v>
      </c>
      <c r="M332" s="9" t="s">
        <v>10</v>
      </c>
      <c r="N332" s="10">
        <v>1</v>
      </c>
      <c r="O332" s="13">
        <v>4</v>
      </c>
      <c r="P332" s="78"/>
    </row>
    <row r="333" spans="1:17" s="45" customFormat="1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2"/>
      <c r="J333" s="10" t="s">
        <v>680</v>
      </c>
      <c r="K333" s="10" t="s">
        <v>681</v>
      </c>
      <c r="L333" s="9" t="s">
        <v>9</v>
      </c>
      <c r="M333" s="9" t="s">
        <v>10</v>
      </c>
      <c r="N333" s="10">
        <v>2</v>
      </c>
      <c r="O333" s="13">
        <v>9</v>
      </c>
      <c r="P333" s="78"/>
      <c r="Q333" s="1"/>
    </row>
    <row r="334" spans="1:17" s="45" customFormat="1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676</v>
      </c>
      <c r="K334" s="10" t="s">
        <v>670</v>
      </c>
      <c r="L334" s="9" t="s">
        <v>9</v>
      </c>
      <c r="M334" s="9" t="s">
        <v>10</v>
      </c>
      <c r="N334" s="10">
        <v>1</v>
      </c>
      <c r="O334" s="13">
        <v>4</v>
      </c>
      <c r="P334" s="78"/>
      <c r="Q334" s="1"/>
    </row>
    <row r="335" spans="1:17" s="45" customFormat="1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2"/>
      <c r="J335" s="10" t="s">
        <v>680</v>
      </c>
      <c r="K335" s="10" t="s">
        <v>681</v>
      </c>
      <c r="L335" s="9" t="s">
        <v>9</v>
      </c>
      <c r="M335" s="9" t="s">
        <v>10</v>
      </c>
      <c r="N335" s="10">
        <v>2</v>
      </c>
      <c r="O335" s="13">
        <v>9</v>
      </c>
      <c r="P335" s="78"/>
      <c r="Q335" s="1"/>
    </row>
    <row r="336" spans="1:17" s="45" customFormat="1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676</v>
      </c>
      <c r="K336" s="10" t="s">
        <v>670</v>
      </c>
      <c r="L336" s="9" t="s">
        <v>9</v>
      </c>
      <c r="M336" s="9" t="s">
        <v>10</v>
      </c>
      <c r="N336" s="10">
        <v>1</v>
      </c>
      <c r="O336" s="13">
        <v>4</v>
      </c>
      <c r="P336" s="78"/>
      <c r="Q336" s="1"/>
    </row>
    <row r="337" spans="1:16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2"/>
      <c r="J337" s="10" t="s">
        <v>680</v>
      </c>
      <c r="K337" s="10" t="s">
        <v>681</v>
      </c>
      <c r="L337" s="9" t="s">
        <v>9</v>
      </c>
      <c r="M337" s="9" t="s">
        <v>10</v>
      </c>
      <c r="N337" s="10">
        <v>2</v>
      </c>
      <c r="O337" s="13">
        <v>9</v>
      </c>
      <c r="P337" s="78"/>
    </row>
    <row r="338" spans="1:16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676</v>
      </c>
      <c r="K338" s="10" t="s">
        <v>670</v>
      </c>
      <c r="L338" s="9" t="s">
        <v>9</v>
      </c>
      <c r="M338" s="9" t="s">
        <v>10</v>
      </c>
      <c r="N338" s="10">
        <v>1</v>
      </c>
      <c r="O338" s="13">
        <v>4</v>
      </c>
      <c r="P338" s="78"/>
    </row>
    <row r="339" spans="1:16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676</v>
      </c>
      <c r="K339" s="10" t="s">
        <v>670</v>
      </c>
      <c r="L339" s="9" t="s">
        <v>9</v>
      </c>
      <c r="M339" s="9" t="s">
        <v>10</v>
      </c>
      <c r="N339" s="10">
        <v>1</v>
      </c>
      <c r="O339" s="13">
        <v>4</v>
      </c>
      <c r="P339" s="78"/>
    </row>
    <row r="340" spans="1:16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676</v>
      </c>
      <c r="K340" s="10" t="s">
        <v>670</v>
      </c>
      <c r="L340" s="9" t="s">
        <v>9</v>
      </c>
      <c r="M340" s="9" t="s">
        <v>10</v>
      </c>
      <c r="N340" s="10">
        <v>1</v>
      </c>
      <c r="O340" s="13">
        <v>4</v>
      </c>
      <c r="P340" s="78"/>
    </row>
    <row r="341" spans="1:16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676</v>
      </c>
      <c r="K341" s="10" t="s">
        <v>670</v>
      </c>
      <c r="L341" s="9" t="s">
        <v>9</v>
      </c>
      <c r="M341" s="9" t="s">
        <v>10</v>
      </c>
      <c r="N341" s="10">
        <v>1</v>
      </c>
      <c r="O341" s="13">
        <v>4</v>
      </c>
      <c r="P341" s="78"/>
    </row>
    <row r="342" spans="1:16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2"/>
      <c r="J342" s="10" t="s">
        <v>680</v>
      </c>
      <c r="K342" s="10" t="s">
        <v>681</v>
      </c>
      <c r="L342" s="9" t="s">
        <v>9</v>
      </c>
      <c r="M342" s="9" t="s">
        <v>10</v>
      </c>
      <c r="N342" s="10">
        <v>2</v>
      </c>
      <c r="O342" s="13">
        <v>9</v>
      </c>
      <c r="P342" s="78"/>
    </row>
    <row r="343" spans="1:16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675</v>
      </c>
      <c r="K343" s="10" t="s">
        <v>679</v>
      </c>
      <c r="L343" s="9" t="s">
        <v>9</v>
      </c>
      <c r="M343" s="9" t="s">
        <v>10</v>
      </c>
      <c r="N343" s="10">
        <v>3</v>
      </c>
      <c r="O343" s="13">
        <v>4</v>
      </c>
      <c r="P343" s="78"/>
    </row>
    <row r="344" spans="1:16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673</v>
      </c>
      <c r="K344" s="10" t="s">
        <v>674</v>
      </c>
      <c r="L344" s="9" t="s">
        <v>9</v>
      </c>
      <c r="M344" s="9" t="s">
        <v>10</v>
      </c>
      <c r="N344" s="10">
        <v>3</v>
      </c>
      <c r="O344" s="13">
        <v>3</v>
      </c>
      <c r="P344" s="78"/>
    </row>
    <row r="345" spans="1:16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675</v>
      </c>
      <c r="K345" s="10" t="s">
        <v>679</v>
      </c>
      <c r="L345" s="9" t="s">
        <v>9</v>
      </c>
      <c r="M345" s="9" t="s">
        <v>10</v>
      </c>
      <c r="N345" s="10">
        <v>3</v>
      </c>
      <c r="O345" s="13">
        <v>4</v>
      </c>
      <c r="P345" s="78"/>
    </row>
    <row r="346" spans="1:16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2"/>
      <c r="J346" s="10" t="s">
        <v>680</v>
      </c>
      <c r="K346" s="10" t="s">
        <v>681</v>
      </c>
      <c r="L346" s="9" t="s">
        <v>9</v>
      </c>
      <c r="M346" s="9" t="s">
        <v>10</v>
      </c>
      <c r="N346" s="10">
        <v>2</v>
      </c>
      <c r="O346" s="13">
        <v>9</v>
      </c>
      <c r="P346" s="78"/>
    </row>
    <row r="347" spans="1:16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675</v>
      </c>
      <c r="K347" s="10" t="s">
        <v>679</v>
      </c>
      <c r="L347" s="9" t="s">
        <v>9</v>
      </c>
      <c r="M347" s="9" t="s">
        <v>10</v>
      </c>
      <c r="N347" s="10">
        <v>3</v>
      </c>
      <c r="O347" s="13">
        <v>4</v>
      </c>
      <c r="P347" s="78"/>
    </row>
    <row r="348" spans="1:16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675</v>
      </c>
      <c r="K348" s="10" t="s">
        <v>679</v>
      </c>
      <c r="L348" s="9" t="s">
        <v>9</v>
      </c>
      <c r="M348" s="9" t="s">
        <v>10</v>
      </c>
      <c r="N348" s="10">
        <v>3</v>
      </c>
      <c r="O348" s="13">
        <v>4</v>
      </c>
      <c r="P348" s="78"/>
    </row>
    <row r="349" spans="1:16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2"/>
      <c r="J349" s="10" t="s">
        <v>680</v>
      </c>
      <c r="K349" s="10" t="s">
        <v>681</v>
      </c>
      <c r="L349" s="9" t="s">
        <v>9</v>
      </c>
      <c r="M349" s="9" t="s">
        <v>10</v>
      </c>
      <c r="N349" s="10">
        <v>2</v>
      </c>
      <c r="O349" s="13">
        <v>9</v>
      </c>
      <c r="P349" s="78"/>
    </row>
    <row r="350" spans="1:16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673</v>
      </c>
      <c r="K350" s="10" t="s">
        <v>674</v>
      </c>
      <c r="L350" s="9" t="s">
        <v>9</v>
      </c>
      <c r="M350" s="9" t="s">
        <v>10</v>
      </c>
      <c r="N350" s="10">
        <v>3</v>
      </c>
      <c r="O350" s="13">
        <v>3</v>
      </c>
      <c r="P350" s="78"/>
    </row>
    <row r="351" spans="1:16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673</v>
      </c>
      <c r="K351" s="10" t="s">
        <v>674</v>
      </c>
      <c r="L351" s="9" t="s">
        <v>9</v>
      </c>
      <c r="M351" s="9" t="s">
        <v>10</v>
      </c>
      <c r="N351" s="10">
        <v>3</v>
      </c>
      <c r="O351" s="13">
        <v>3</v>
      </c>
      <c r="P351" s="78"/>
    </row>
    <row r="352" spans="1:16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673</v>
      </c>
      <c r="K352" s="10" t="s">
        <v>674</v>
      </c>
      <c r="L352" s="9" t="s">
        <v>9</v>
      </c>
      <c r="M352" s="9" t="s">
        <v>10</v>
      </c>
      <c r="N352" s="10">
        <v>3</v>
      </c>
      <c r="O352" s="13">
        <v>3</v>
      </c>
      <c r="P352" s="78"/>
    </row>
    <row r="353" spans="1:16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673</v>
      </c>
      <c r="K353" s="10" t="s">
        <v>674</v>
      </c>
      <c r="L353" s="9" t="s">
        <v>9</v>
      </c>
      <c r="M353" s="9" t="s">
        <v>10</v>
      </c>
      <c r="N353" s="10">
        <v>3</v>
      </c>
      <c r="O353" s="13">
        <v>3</v>
      </c>
      <c r="P353" s="78"/>
    </row>
    <row r="354" spans="1:16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673</v>
      </c>
      <c r="K354" s="10" t="s">
        <v>674</v>
      </c>
      <c r="L354" s="9" t="s">
        <v>9</v>
      </c>
      <c r="M354" s="9" t="s">
        <v>10</v>
      </c>
      <c r="N354" s="10">
        <v>3</v>
      </c>
      <c r="O354" s="13">
        <v>3</v>
      </c>
      <c r="P354" s="78"/>
    </row>
    <row r="355" spans="1:16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673</v>
      </c>
      <c r="K355" s="10" t="s">
        <v>674</v>
      </c>
      <c r="L355" s="9" t="s">
        <v>9</v>
      </c>
      <c r="M355" s="9" t="s">
        <v>10</v>
      </c>
      <c r="N355" s="10">
        <v>3</v>
      </c>
      <c r="O355" s="13">
        <v>3</v>
      </c>
      <c r="P355" s="78"/>
    </row>
    <row r="356" spans="1:16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673</v>
      </c>
      <c r="K356" s="10" t="s">
        <v>674</v>
      </c>
      <c r="L356" s="9" t="s">
        <v>9</v>
      </c>
      <c r="M356" s="9" t="s">
        <v>10</v>
      </c>
      <c r="N356" s="10">
        <v>3</v>
      </c>
      <c r="O356" s="13">
        <v>3</v>
      </c>
      <c r="P356" s="78"/>
    </row>
    <row r="357" spans="1:16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673</v>
      </c>
      <c r="K357" s="10" t="s">
        <v>674</v>
      </c>
      <c r="L357" s="9" t="s">
        <v>9</v>
      </c>
      <c r="M357" s="9" t="s">
        <v>10</v>
      </c>
      <c r="N357" s="10">
        <v>3</v>
      </c>
      <c r="O357" s="13">
        <v>3</v>
      </c>
      <c r="P357" s="78"/>
    </row>
    <row r="358" spans="1:16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2"/>
      <c r="J358" s="10" t="s">
        <v>680</v>
      </c>
      <c r="K358" s="10" t="s">
        <v>681</v>
      </c>
      <c r="L358" s="9" t="s">
        <v>9</v>
      </c>
      <c r="M358" s="9" t="s">
        <v>10</v>
      </c>
      <c r="N358" s="10">
        <v>2</v>
      </c>
      <c r="O358" s="13">
        <v>9</v>
      </c>
      <c r="P358" s="78"/>
    </row>
    <row r="359" spans="1:16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673</v>
      </c>
      <c r="K359" s="10" t="s">
        <v>674</v>
      </c>
      <c r="L359" s="9" t="s">
        <v>9</v>
      </c>
      <c r="M359" s="9" t="s">
        <v>10</v>
      </c>
      <c r="N359" s="10">
        <v>3</v>
      </c>
      <c r="O359" s="13">
        <v>3</v>
      </c>
      <c r="P359" s="78"/>
    </row>
    <row r="360" spans="1:16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2"/>
      <c r="J360" s="10" t="s">
        <v>680</v>
      </c>
      <c r="K360" s="10" t="s">
        <v>681</v>
      </c>
      <c r="L360" s="9" t="s">
        <v>9</v>
      </c>
      <c r="M360" s="9" t="s">
        <v>10</v>
      </c>
      <c r="N360" s="10">
        <v>2</v>
      </c>
      <c r="O360" s="13">
        <v>9</v>
      </c>
      <c r="P360" s="78"/>
    </row>
    <row r="361" spans="1:16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673</v>
      </c>
      <c r="K361" s="10" t="s">
        <v>674</v>
      </c>
      <c r="L361" s="9" t="s">
        <v>9</v>
      </c>
      <c r="M361" s="9" t="s">
        <v>10</v>
      </c>
      <c r="N361" s="10">
        <v>3</v>
      </c>
      <c r="O361" s="13">
        <v>3</v>
      </c>
      <c r="P361" s="78"/>
    </row>
    <row r="362" spans="1:16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2"/>
      <c r="J362" s="10" t="s">
        <v>680</v>
      </c>
      <c r="K362" s="10" t="s">
        <v>681</v>
      </c>
      <c r="L362" s="9" t="s">
        <v>9</v>
      </c>
      <c r="M362" s="9" t="s">
        <v>10</v>
      </c>
      <c r="N362" s="10">
        <v>2</v>
      </c>
      <c r="O362" s="13">
        <v>9</v>
      </c>
      <c r="P362" s="78"/>
    </row>
    <row r="363" spans="1:16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673</v>
      </c>
      <c r="K363" s="10" t="s">
        <v>674</v>
      </c>
      <c r="L363" s="9" t="s">
        <v>9</v>
      </c>
      <c r="M363" s="9" t="s">
        <v>10</v>
      </c>
      <c r="N363" s="10">
        <v>3</v>
      </c>
      <c r="O363" s="13">
        <v>3</v>
      </c>
      <c r="P363" s="78"/>
    </row>
    <row r="364" spans="1:16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673</v>
      </c>
      <c r="K364" s="10" t="s">
        <v>674</v>
      </c>
      <c r="L364" s="9" t="s">
        <v>9</v>
      </c>
      <c r="M364" s="9" t="s">
        <v>10</v>
      </c>
      <c r="N364" s="10">
        <v>3</v>
      </c>
      <c r="O364" s="13">
        <v>3</v>
      </c>
      <c r="P364" s="78"/>
    </row>
    <row r="365" spans="1:16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2"/>
      <c r="J365" s="10" t="s">
        <v>680</v>
      </c>
      <c r="K365" s="10" t="s">
        <v>681</v>
      </c>
      <c r="L365" s="9" t="s">
        <v>9</v>
      </c>
      <c r="M365" s="9" t="s">
        <v>10</v>
      </c>
      <c r="N365" s="10">
        <v>2</v>
      </c>
      <c r="O365" s="13">
        <v>9</v>
      </c>
      <c r="P365" s="78"/>
    </row>
    <row r="366" spans="1:16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673</v>
      </c>
      <c r="K366" s="10" t="s">
        <v>674</v>
      </c>
      <c r="L366" s="9" t="s">
        <v>9</v>
      </c>
      <c r="M366" s="9" t="s">
        <v>10</v>
      </c>
      <c r="N366" s="10">
        <v>3</v>
      </c>
      <c r="O366" s="13">
        <v>3</v>
      </c>
      <c r="P366" s="78"/>
    </row>
    <row r="367" spans="1:16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673</v>
      </c>
      <c r="K367" s="10" t="s">
        <v>674</v>
      </c>
      <c r="L367" s="9" t="s">
        <v>9</v>
      </c>
      <c r="M367" s="9" t="s">
        <v>10</v>
      </c>
      <c r="N367" s="10">
        <v>3</v>
      </c>
      <c r="O367" s="13">
        <v>3</v>
      </c>
      <c r="P367" s="78"/>
    </row>
    <row r="368" spans="1:16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675</v>
      </c>
      <c r="K368" s="10" t="s">
        <v>679</v>
      </c>
      <c r="L368" s="9" t="s">
        <v>9</v>
      </c>
      <c r="M368" s="9" t="s">
        <v>10</v>
      </c>
      <c r="N368" s="10">
        <v>3</v>
      </c>
      <c r="O368" s="13">
        <v>4</v>
      </c>
      <c r="P368" s="78"/>
    </row>
    <row r="369" spans="1:16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2"/>
      <c r="J369" s="10" t="s">
        <v>680</v>
      </c>
      <c r="K369" s="10" t="s">
        <v>681</v>
      </c>
      <c r="L369" s="9" t="s">
        <v>9</v>
      </c>
      <c r="M369" s="9" t="s">
        <v>10</v>
      </c>
      <c r="N369" s="10">
        <v>2</v>
      </c>
      <c r="O369" s="13">
        <v>9</v>
      </c>
      <c r="P369" s="78"/>
    </row>
    <row r="370" spans="1:16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675</v>
      </c>
      <c r="K370" s="10" t="s">
        <v>679</v>
      </c>
      <c r="L370" s="9" t="s">
        <v>9</v>
      </c>
      <c r="M370" s="9" t="s">
        <v>10</v>
      </c>
      <c r="N370" s="10">
        <v>3</v>
      </c>
      <c r="O370" s="13">
        <v>4</v>
      </c>
      <c r="P370" s="78"/>
    </row>
    <row r="371" spans="1:16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675</v>
      </c>
      <c r="K371" s="10" t="s">
        <v>679</v>
      </c>
      <c r="L371" s="9" t="s">
        <v>9</v>
      </c>
      <c r="M371" s="9" t="s">
        <v>10</v>
      </c>
      <c r="N371" s="10">
        <v>3</v>
      </c>
      <c r="O371" s="13">
        <v>4</v>
      </c>
      <c r="P371" s="78"/>
    </row>
    <row r="372" spans="1:16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2"/>
      <c r="J372" s="10" t="s">
        <v>680</v>
      </c>
      <c r="K372" s="10" t="s">
        <v>681</v>
      </c>
      <c r="L372" s="9" t="s">
        <v>9</v>
      </c>
      <c r="M372" s="9" t="s">
        <v>10</v>
      </c>
      <c r="N372" s="10">
        <v>2</v>
      </c>
      <c r="O372" s="13">
        <v>9</v>
      </c>
      <c r="P372" s="78"/>
    </row>
    <row r="373" spans="1:16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676</v>
      </c>
      <c r="K373" s="10" t="s">
        <v>670</v>
      </c>
      <c r="L373" s="9" t="s">
        <v>9</v>
      </c>
      <c r="M373" s="9" t="s">
        <v>10</v>
      </c>
      <c r="N373" s="10">
        <v>4</v>
      </c>
      <c r="O373" s="13">
        <v>1</v>
      </c>
      <c r="P373" s="78"/>
    </row>
    <row r="374" spans="1:16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2"/>
      <c r="J374" s="10" t="s">
        <v>680</v>
      </c>
      <c r="K374" s="10" t="s">
        <v>681</v>
      </c>
      <c r="L374" s="9" t="s">
        <v>9</v>
      </c>
      <c r="M374" s="9" t="s">
        <v>10</v>
      </c>
      <c r="N374" s="10">
        <v>2</v>
      </c>
      <c r="O374" s="13">
        <v>9</v>
      </c>
      <c r="P374" s="78"/>
    </row>
    <row r="375" spans="1:16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673</v>
      </c>
      <c r="K375" s="10" t="s">
        <v>674</v>
      </c>
      <c r="L375" s="9" t="s">
        <v>9</v>
      </c>
      <c r="M375" s="9" t="s">
        <v>10</v>
      </c>
      <c r="N375" s="10">
        <v>4</v>
      </c>
      <c r="O375" s="13">
        <v>2</v>
      </c>
      <c r="P375" s="78"/>
    </row>
    <row r="376" spans="1:16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2"/>
      <c r="J376" s="10" t="s">
        <v>680</v>
      </c>
      <c r="K376" s="10" t="s">
        <v>681</v>
      </c>
      <c r="L376" s="9" t="s">
        <v>9</v>
      </c>
      <c r="M376" s="9" t="s">
        <v>10</v>
      </c>
      <c r="N376" s="10">
        <v>2</v>
      </c>
      <c r="O376" s="13">
        <v>9</v>
      </c>
      <c r="P376" s="78"/>
    </row>
    <row r="377" spans="1:16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673</v>
      </c>
      <c r="K377" s="10" t="s">
        <v>674</v>
      </c>
      <c r="L377" s="9" t="s">
        <v>9</v>
      </c>
      <c r="M377" s="9" t="s">
        <v>10</v>
      </c>
      <c r="N377" s="10">
        <v>4</v>
      </c>
      <c r="O377" s="13">
        <v>2</v>
      </c>
      <c r="P377" s="78"/>
    </row>
    <row r="378" spans="1:16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2"/>
      <c r="J378" s="10" t="s">
        <v>680</v>
      </c>
      <c r="K378" s="10" t="s">
        <v>681</v>
      </c>
      <c r="L378" s="9" t="s">
        <v>9</v>
      </c>
      <c r="M378" s="9" t="s">
        <v>10</v>
      </c>
      <c r="N378" s="10">
        <v>2</v>
      </c>
      <c r="O378" s="13">
        <v>9</v>
      </c>
      <c r="P378" s="78"/>
    </row>
    <row r="379" spans="1:16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676</v>
      </c>
      <c r="K379" s="10" t="s">
        <v>670</v>
      </c>
      <c r="L379" s="9" t="s">
        <v>9</v>
      </c>
      <c r="M379" s="9" t="s">
        <v>10</v>
      </c>
      <c r="N379" s="10">
        <v>4</v>
      </c>
      <c r="O379" s="13">
        <v>1</v>
      </c>
      <c r="P379" s="78"/>
    </row>
    <row r="380" spans="1:16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2"/>
      <c r="J380" s="10" t="s">
        <v>680</v>
      </c>
      <c r="K380" s="10" t="s">
        <v>681</v>
      </c>
      <c r="L380" s="9" t="s">
        <v>9</v>
      </c>
      <c r="M380" s="9" t="s">
        <v>10</v>
      </c>
      <c r="N380" s="10">
        <v>2</v>
      </c>
      <c r="O380" s="13">
        <v>9</v>
      </c>
      <c r="P380" s="78"/>
    </row>
    <row r="381" spans="1:16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673</v>
      </c>
      <c r="K381" s="10" t="s">
        <v>674</v>
      </c>
      <c r="L381" s="9" t="s">
        <v>9</v>
      </c>
      <c r="M381" s="9" t="s">
        <v>10</v>
      </c>
      <c r="N381" s="10">
        <v>4</v>
      </c>
      <c r="O381" s="13">
        <v>2</v>
      </c>
      <c r="P381" s="78"/>
    </row>
    <row r="382" spans="1:16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2"/>
      <c r="J382" s="10" t="s">
        <v>680</v>
      </c>
      <c r="K382" s="10" t="s">
        <v>681</v>
      </c>
      <c r="L382" s="9" t="s">
        <v>9</v>
      </c>
      <c r="M382" s="9" t="s">
        <v>10</v>
      </c>
      <c r="N382" s="10">
        <v>2</v>
      </c>
      <c r="O382" s="13">
        <v>9</v>
      </c>
      <c r="P382" s="78"/>
    </row>
    <row r="383" spans="1:16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673</v>
      </c>
      <c r="K383" s="10" t="s">
        <v>674</v>
      </c>
      <c r="L383" s="9" t="s">
        <v>9</v>
      </c>
      <c r="M383" s="9" t="s">
        <v>10</v>
      </c>
      <c r="N383" s="10">
        <v>4</v>
      </c>
      <c r="O383" s="13">
        <v>2</v>
      </c>
      <c r="P383" s="78"/>
    </row>
    <row r="384" spans="1:16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2"/>
      <c r="J384" s="10" t="s">
        <v>680</v>
      </c>
      <c r="K384" s="10" t="s">
        <v>681</v>
      </c>
      <c r="L384" s="9" t="s">
        <v>9</v>
      </c>
      <c r="M384" s="9" t="s">
        <v>10</v>
      </c>
      <c r="N384" s="10">
        <v>2</v>
      </c>
      <c r="O384" s="13">
        <v>9</v>
      </c>
      <c r="P384" s="78"/>
    </row>
    <row r="385" spans="1:16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673</v>
      </c>
      <c r="K385" s="10" t="s">
        <v>674</v>
      </c>
      <c r="L385" s="9" t="s">
        <v>9</v>
      </c>
      <c r="M385" s="9" t="s">
        <v>10</v>
      </c>
      <c r="N385" s="10">
        <v>2</v>
      </c>
      <c r="O385" s="13">
        <v>4</v>
      </c>
      <c r="P385" s="78"/>
    </row>
    <row r="386" spans="1:16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673</v>
      </c>
      <c r="K386" s="10" t="s">
        <v>674</v>
      </c>
      <c r="L386" s="9" t="s">
        <v>9</v>
      </c>
      <c r="M386" s="9" t="s">
        <v>10</v>
      </c>
      <c r="N386" s="10">
        <v>2</v>
      </c>
      <c r="O386" s="13">
        <v>4</v>
      </c>
      <c r="P386" s="78"/>
    </row>
    <row r="387" spans="1:16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2"/>
      <c r="J387" s="10" t="s">
        <v>680</v>
      </c>
      <c r="K387" s="10" t="s">
        <v>681</v>
      </c>
      <c r="L387" s="9" t="s">
        <v>9</v>
      </c>
      <c r="M387" s="9" t="s">
        <v>10</v>
      </c>
      <c r="N387" s="10">
        <v>2</v>
      </c>
      <c r="O387" s="13">
        <v>9</v>
      </c>
      <c r="P387" s="78"/>
    </row>
    <row r="388" spans="1:16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675</v>
      </c>
      <c r="K388" s="10" t="s">
        <v>679</v>
      </c>
      <c r="L388" s="9" t="s">
        <v>9</v>
      </c>
      <c r="M388" s="9" t="s">
        <v>10</v>
      </c>
      <c r="N388" s="10">
        <v>2</v>
      </c>
      <c r="O388" s="13">
        <v>5</v>
      </c>
      <c r="P388" s="78"/>
    </row>
    <row r="389" spans="1:16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2"/>
      <c r="J389" s="10" t="s">
        <v>680</v>
      </c>
      <c r="K389" s="10" t="s">
        <v>681</v>
      </c>
      <c r="L389" s="9" t="s">
        <v>9</v>
      </c>
      <c r="M389" s="9" t="s">
        <v>10</v>
      </c>
      <c r="N389" s="10">
        <v>2</v>
      </c>
      <c r="O389" s="13">
        <v>9</v>
      </c>
      <c r="P389" s="78"/>
    </row>
    <row r="390" spans="1:16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670</v>
      </c>
      <c r="K390" s="10" t="s">
        <v>671</v>
      </c>
      <c r="L390" s="9" t="s">
        <v>9</v>
      </c>
      <c r="M390" s="9" t="s">
        <v>10</v>
      </c>
      <c r="N390" s="10">
        <v>5</v>
      </c>
      <c r="O390" s="13">
        <v>5</v>
      </c>
      <c r="P390" s="78"/>
    </row>
    <row r="391" spans="1:16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670</v>
      </c>
      <c r="K391" s="10" t="s">
        <v>671</v>
      </c>
      <c r="L391" s="9" t="s">
        <v>9</v>
      </c>
      <c r="M391" s="9" t="s">
        <v>10</v>
      </c>
      <c r="N391" s="10">
        <v>5</v>
      </c>
      <c r="O391" s="13">
        <v>5</v>
      </c>
      <c r="P391" s="78"/>
    </row>
    <row r="392" spans="1:16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670</v>
      </c>
      <c r="K392" s="10" t="s">
        <v>671</v>
      </c>
      <c r="L392" s="9" t="s">
        <v>9</v>
      </c>
      <c r="M392" s="9" t="s">
        <v>10</v>
      </c>
      <c r="N392" s="10">
        <v>5</v>
      </c>
      <c r="O392" s="13">
        <v>5</v>
      </c>
      <c r="P392" s="78"/>
    </row>
    <row r="393" spans="1:16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2"/>
      <c r="J393" s="10" t="s">
        <v>680</v>
      </c>
      <c r="K393" s="10" t="s">
        <v>681</v>
      </c>
      <c r="L393" s="9" t="s">
        <v>9</v>
      </c>
      <c r="M393" s="9" t="s">
        <v>10</v>
      </c>
      <c r="N393" s="10">
        <v>2</v>
      </c>
      <c r="O393" s="13">
        <v>9</v>
      </c>
      <c r="P393" s="78"/>
    </row>
    <row r="394" spans="1:16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670</v>
      </c>
      <c r="K394" s="10" t="s">
        <v>671</v>
      </c>
      <c r="L394" s="9" t="s">
        <v>9</v>
      </c>
      <c r="M394" s="9" t="s">
        <v>10</v>
      </c>
      <c r="N394" s="10">
        <v>5</v>
      </c>
      <c r="O394" s="13">
        <v>5</v>
      </c>
      <c r="P394" s="78"/>
    </row>
    <row r="395" spans="1:16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2"/>
      <c r="J395" s="10" t="s">
        <v>680</v>
      </c>
      <c r="K395" s="10" t="s">
        <v>681</v>
      </c>
      <c r="L395" s="9" t="s">
        <v>9</v>
      </c>
      <c r="M395" s="9" t="s">
        <v>10</v>
      </c>
      <c r="N395" s="10">
        <v>2</v>
      </c>
      <c r="O395" s="13">
        <v>9</v>
      </c>
      <c r="P395" s="78"/>
    </row>
    <row r="396" spans="1:16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670</v>
      </c>
      <c r="K396" s="10" t="s">
        <v>671</v>
      </c>
      <c r="L396" s="9" t="s">
        <v>9</v>
      </c>
      <c r="M396" s="9" t="s">
        <v>10</v>
      </c>
      <c r="N396" s="10">
        <v>5</v>
      </c>
      <c r="O396" s="13">
        <v>5</v>
      </c>
      <c r="P396" s="78"/>
    </row>
    <row r="397" spans="1:16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2"/>
      <c r="J397" s="10" t="s">
        <v>680</v>
      </c>
      <c r="K397" s="10" t="s">
        <v>681</v>
      </c>
      <c r="L397" s="9" t="s">
        <v>9</v>
      </c>
      <c r="M397" s="9" t="s">
        <v>10</v>
      </c>
      <c r="N397" s="10">
        <v>2</v>
      </c>
      <c r="O397" s="13">
        <v>9</v>
      </c>
      <c r="P397" s="78"/>
    </row>
    <row r="398" spans="1:16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670</v>
      </c>
      <c r="K398" s="10" t="s">
        <v>671</v>
      </c>
      <c r="L398" s="9" t="s">
        <v>9</v>
      </c>
      <c r="M398" s="9" t="s">
        <v>10</v>
      </c>
      <c r="N398" s="10">
        <v>5</v>
      </c>
      <c r="O398" s="13">
        <v>5</v>
      </c>
      <c r="P398" s="78"/>
    </row>
    <row r="399" spans="1:16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2"/>
      <c r="J399" s="10" t="s">
        <v>680</v>
      </c>
      <c r="K399" s="10" t="s">
        <v>681</v>
      </c>
      <c r="L399" s="9" t="s">
        <v>9</v>
      </c>
      <c r="M399" s="9" t="s">
        <v>10</v>
      </c>
      <c r="N399" s="10">
        <v>2</v>
      </c>
      <c r="O399" s="13">
        <v>9</v>
      </c>
      <c r="P399" s="78"/>
    </row>
    <row r="400" spans="1:16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670</v>
      </c>
      <c r="K400" s="10" t="s">
        <v>671</v>
      </c>
      <c r="L400" s="9" t="s">
        <v>9</v>
      </c>
      <c r="M400" s="9" t="s">
        <v>10</v>
      </c>
      <c r="N400" s="10">
        <v>5</v>
      </c>
      <c r="O400" s="13">
        <v>5</v>
      </c>
      <c r="P400" s="78"/>
    </row>
    <row r="401" spans="1:16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2"/>
      <c r="J401" s="10" t="s">
        <v>680</v>
      </c>
      <c r="K401" s="10" t="s">
        <v>681</v>
      </c>
      <c r="L401" s="9" t="s">
        <v>9</v>
      </c>
      <c r="M401" s="9" t="s">
        <v>10</v>
      </c>
      <c r="N401" s="10">
        <v>2</v>
      </c>
      <c r="O401" s="13">
        <v>9</v>
      </c>
      <c r="P401" s="78"/>
    </row>
    <row r="402" spans="1:16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670</v>
      </c>
      <c r="K402" s="10" t="s">
        <v>671</v>
      </c>
      <c r="L402" s="9" t="s">
        <v>9</v>
      </c>
      <c r="M402" s="9" t="s">
        <v>10</v>
      </c>
      <c r="N402" s="10">
        <v>5</v>
      </c>
      <c r="O402" s="13">
        <v>5</v>
      </c>
      <c r="P402" s="78"/>
    </row>
    <row r="403" spans="1:16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2"/>
      <c r="J403" s="10" t="s">
        <v>680</v>
      </c>
      <c r="K403" s="10" t="s">
        <v>681</v>
      </c>
      <c r="L403" s="9" t="s">
        <v>9</v>
      </c>
      <c r="M403" s="9" t="s">
        <v>10</v>
      </c>
      <c r="N403" s="10">
        <v>2</v>
      </c>
      <c r="O403" s="13">
        <v>9</v>
      </c>
      <c r="P403" s="78"/>
    </row>
    <row r="404" spans="1:16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670</v>
      </c>
      <c r="K404" s="10" t="s">
        <v>671</v>
      </c>
      <c r="L404" s="9" t="s">
        <v>9</v>
      </c>
      <c r="M404" s="9" t="s">
        <v>10</v>
      </c>
      <c r="N404" s="10">
        <v>5</v>
      </c>
      <c r="O404" s="13">
        <v>5</v>
      </c>
      <c r="P404" s="78"/>
    </row>
    <row r="405" spans="1:16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2"/>
      <c r="J405" s="10" t="s">
        <v>680</v>
      </c>
      <c r="K405" s="10" t="s">
        <v>681</v>
      </c>
      <c r="L405" s="9" t="s">
        <v>9</v>
      </c>
      <c r="M405" s="9" t="s">
        <v>10</v>
      </c>
      <c r="N405" s="10">
        <v>2</v>
      </c>
      <c r="O405" s="13">
        <v>9</v>
      </c>
      <c r="P405" s="78"/>
    </row>
    <row r="406" spans="1:16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670</v>
      </c>
      <c r="K406" s="10" t="s">
        <v>671</v>
      </c>
      <c r="L406" s="9" t="s">
        <v>9</v>
      </c>
      <c r="M406" s="9" t="s">
        <v>10</v>
      </c>
      <c r="N406" s="10">
        <v>5</v>
      </c>
      <c r="O406" s="13">
        <v>5</v>
      </c>
      <c r="P406" s="78"/>
    </row>
    <row r="407" spans="1:16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2"/>
      <c r="J407" s="10" t="s">
        <v>680</v>
      </c>
      <c r="K407" s="10" t="s">
        <v>681</v>
      </c>
      <c r="L407" s="9" t="s">
        <v>9</v>
      </c>
      <c r="M407" s="9" t="s">
        <v>10</v>
      </c>
      <c r="N407" s="10">
        <v>2</v>
      </c>
      <c r="O407" s="13">
        <v>9</v>
      </c>
      <c r="P407" s="78"/>
    </row>
    <row r="408" spans="1:16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670</v>
      </c>
      <c r="K408" s="10" t="s">
        <v>671</v>
      </c>
      <c r="L408" s="9" t="s">
        <v>9</v>
      </c>
      <c r="M408" s="9" t="s">
        <v>10</v>
      </c>
      <c r="N408" s="10">
        <v>5</v>
      </c>
      <c r="O408" s="13">
        <v>5</v>
      </c>
      <c r="P408" s="78"/>
    </row>
    <row r="409" spans="1:16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2"/>
      <c r="J409" s="10" t="s">
        <v>680</v>
      </c>
      <c r="K409" s="10" t="s">
        <v>681</v>
      </c>
      <c r="L409" s="9" t="s">
        <v>9</v>
      </c>
      <c r="M409" s="9" t="s">
        <v>10</v>
      </c>
      <c r="N409" s="10">
        <v>2</v>
      </c>
      <c r="O409" s="13">
        <v>9</v>
      </c>
      <c r="P409" s="78"/>
    </row>
    <row r="410" spans="1:16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670</v>
      </c>
      <c r="K410" s="10" t="s">
        <v>671</v>
      </c>
      <c r="L410" s="9" t="s">
        <v>9</v>
      </c>
      <c r="M410" s="9" t="s">
        <v>10</v>
      </c>
      <c r="N410" s="10">
        <v>5</v>
      </c>
      <c r="O410" s="13">
        <v>5</v>
      </c>
      <c r="P410" s="78"/>
    </row>
    <row r="411" spans="1:16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2"/>
      <c r="J411" s="10" t="s">
        <v>680</v>
      </c>
      <c r="K411" s="10" t="s">
        <v>681</v>
      </c>
      <c r="L411" s="9" t="s">
        <v>9</v>
      </c>
      <c r="M411" s="9" t="s">
        <v>10</v>
      </c>
      <c r="N411" s="10">
        <v>2</v>
      </c>
      <c r="O411" s="13">
        <v>9</v>
      </c>
      <c r="P411" s="78"/>
    </row>
    <row r="412" spans="1:16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670</v>
      </c>
      <c r="K412" s="10" t="s">
        <v>671</v>
      </c>
      <c r="L412" s="9" t="s">
        <v>9</v>
      </c>
      <c r="M412" s="9" t="s">
        <v>10</v>
      </c>
      <c r="N412" s="10">
        <v>5</v>
      </c>
      <c r="O412" s="13">
        <v>5</v>
      </c>
      <c r="P412" s="78"/>
    </row>
    <row r="413" spans="1:16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2"/>
      <c r="J413" s="10" t="s">
        <v>680</v>
      </c>
      <c r="K413" s="10" t="s">
        <v>681</v>
      </c>
      <c r="L413" s="9" t="s">
        <v>9</v>
      </c>
      <c r="M413" s="9" t="s">
        <v>10</v>
      </c>
      <c r="N413" s="10">
        <v>2</v>
      </c>
      <c r="O413" s="13">
        <v>9</v>
      </c>
      <c r="P413" s="78"/>
    </row>
    <row r="414" spans="1:16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670</v>
      </c>
      <c r="K414" s="10" t="s">
        <v>671</v>
      </c>
      <c r="L414" s="9" t="s">
        <v>9</v>
      </c>
      <c r="M414" s="9" t="s">
        <v>10</v>
      </c>
      <c r="N414" s="10">
        <v>5</v>
      </c>
      <c r="O414" s="13">
        <v>5</v>
      </c>
      <c r="P414" s="78"/>
    </row>
    <row r="415" spans="1:16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2"/>
      <c r="J415" s="10" t="s">
        <v>680</v>
      </c>
      <c r="K415" s="10" t="s">
        <v>681</v>
      </c>
      <c r="L415" s="9" t="s">
        <v>9</v>
      </c>
      <c r="M415" s="9" t="s">
        <v>10</v>
      </c>
      <c r="N415" s="10">
        <v>2</v>
      </c>
      <c r="O415" s="13">
        <v>9</v>
      </c>
      <c r="P415" s="78"/>
    </row>
    <row r="416" spans="1:16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670</v>
      </c>
      <c r="K416" s="10" t="s">
        <v>671</v>
      </c>
      <c r="L416" s="9" t="s">
        <v>9</v>
      </c>
      <c r="M416" s="9" t="s">
        <v>10</v>
      </c>
      <c r="N416" s="10">
        <v>5</v>
      </c>
      <c r="O416" s="13">
        <v>5</v>
      </c>
      <c r="P416" s="78"/>
    </row>
    <row r="417" spans="1:16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2"/>
      <c r="J417" s="10" t="s">
        <v>680</v>
      </c>
      <c r="K417" s="10" t="s">
        <v>681</v>
      </c>
      <c r="L417" s="9" t="s">
        <v>9</v>
      </c>
      <c r="M417" s="9" t="s">
        <v>10</v>
      </c>
      <c r="N417" s="10">
        <v>2</v>
      </c>
      <c r="O417" s="13">
        <v>9</v>
      </c>
      <c r="P417" s="78"/>
    </row>
    <row r="418" spans="1:16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670</v>
      </c>
      <c r="K418" s="10" t="s">
        <v>671</v>
      </c>
      <c r="L418" s="9" t="s">
        <v>9</v>
      </c>
      <c r="M418" s="9" t="s">
        <v>10</v>
      </c>
      <c r="N418" s="10">
        <v>5</v>
      </c>
      <c r="O418" s="13">
        <v>5</v>
      </c>
      <c r="P418" s="78"/>
    </row>
    <row r="419" spans="1:16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2"/>
      <c r="J419" s="10" t="s">
        <v>680</v>
      </c>
      <c r="K419" s="10" t="s">
        <v>681</v>
      </c>
      <c r="L419" s="9" t="s">
        <v>9</v>
      </c>
      <c r="M419" s="9" t="s">
        <v>10</v>
      </c>
      <c r="N419" s="10">
        <v>2</v>
      </c>
      <c r="O419" s="13">
        <v>9</v>
      </c>
      <c r="P419" s="78"/>
    </row>
    <row r="420" spans="1:16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670</v>
      </c>
      <c r="K420" s="10" t="s">
        <v>671</v>
      </c>
      <c r="L420" s="9" t="s">
        <v>9</v>
      </c>
      <c r="M420" s="9" t="s">
        <v>10</v>
      </c>
      <c r="N420" s="10">
        <v>5</v>
      </c>
      <c r="O420" s="13">
        <v>5</v>
      </c>
      <c r="P420" s="78"/>
    </row>
    <row r="421" spans="1:16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2"/>
      <c r="J421" s="10" t="s">
        <v>680</v>
      </c>
      <c r="K421" s="10" t="s">
        <v>681</v>
      </c>
      <c r="L421" s="9" t="s">
        <v>9</v>
      </c>
      <c r="M421" s="9" t="s">
        <v>10</v>
      </c>
      <c r="N421" s="10">
        <v>2</v>
      </c>
      <c r="O421" s="13">
        <v>9</v>
      </c>
      <c r="P421" s="78"/>
    </row>
    <row r="422" spans="1:16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675</v>
      </c>
      <c r="K422" s="10" t="s">
        <v>679</v>
      </c>
      <c r="L422" s="9" t="s">
        <v>9</v>
      </c>
      <c r="M422" s="9" t="s">
        <v>10</v>
      </c>
      <c r="N422" s="10">
        <v>4</v>
      </c>
      <c r="O422" s="13">
        <v>3</v>
      </c>
      <c r="P422" s="78"/>
    </row>
    <row r="423" spans="1:16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2"/>
      <c r="J423" s="10" t="s">
        <v>680</v>
      </c>
      <c r="K423" s="10" t="s">
        <v>681</v>
      </c>
      <c r="L423" s="9" t="s">
        <v>9</v>
      </c>
      <c r="M423" s="9" t="s">
        <v>10</v>
      </c>
      <c r="N423" s="10">
        <v>2</v>
      </c>
      <c r="O423" s="13">
        <v>9</v>
      </c>
      <c r="P423" s="78"/>
    </row>
    <row r="424" spans="1:16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676</v>
      </c>
      <c r="K424" s="10" t="s">
        <v>670</v>
      </c>
      <c r="L424" s="9" t="s">
        <v>9</v>
      </c>
      <c r="M424" s="9" t="s">
        <v>10</v>
      </c>
      <c r="N424" s="10">
        <v>4</v>
      </c>
      <c r="O424" s="13">
        <v>1</v>
      </c>
      <c r="P424" s="78"/>
    </row>
    <row r="425" spans="1:16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2"/>
      <c r="J425" s="10" t="s">
        <v>691</v>
      </c>
      <c r="K425" s="10" t="s">
        <v>692</v>
      </c>
      <c r="L425" s="9" t="s">
        <v>9</v>
      </c>
      <c r="M425" s="9" t="s">
        <v>10</v>
      </c>
      <c r="N425" s="10">
        <v>5</v>
      </c>
      <c r="O425" s="13">
        <v>10</v>
      </c>
      <c r="P425" s="78"/>
    </row>
    <row r="426" spans="1:16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673</v>
      </c>
      <c r="K426" s="10" t="s">
        <v>674</v>
      </c>
      <c r="L426" s="9" t="s">
        <v>9</v>
      </c>
      <c r="M426" s="9" t="s">
        <v>10</v>
      </c>
      <c r="N426" s="10">
        <v>4</v>
      </c>
      <c r="O426" s="13">
        <v>2</v>
      </c>
      <c r="P426" s="78"/>
    </row>
    <row r="427" spans="1:16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2"/>
      <c r="J427" s="10" t="s">
        <v>691</v>
      </c>
      <c r="K427" s="10" t="s">
        <v>692</v>
      </c>
      <c r="L427" s="9" t="s">
        <v>9</v>
      </c>
      <c r="M427" s="9" t="s">
        <v>10</v>
      </c>
      <c r="N427" s="10">
        <v>5</v>
      </c>
      <c r="O427" s="13">
        <v>10</v>
      </c>
      <c r="P427" s="78"/>
    </row>
    <row r="428" spans="1:16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682</v>
      </c>
      <c r="K428" s="10" t="s">
        <v>683</v>
      </c>
      <c r="L428" s="9" t="s">
        <v>9</v>
      </c>
      <c r="M428" s="9" t="s">
        <v>10</v>
      </c>
      <c r="N428" s="10">
        <v>5</v>
      </c>
      <c r="O428" s="13">
        <v>4</v>
      </c>
      <c r="P428" s="78"/>
    </row>
    <row r="429" spans="1:16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2"/>
      <c r="J429" s="10" t="s">
        <v>691</v>
      </c>
      <c r="K429" s="10" t="s">
        <v>692</v>
      </c>
      <c r="L429" s="9" t="s">
        <v>9</v>
      </c>
      <c r="M429" s="9" t="s">
        <v>10</v>
      </c>
      <c r="N429" s="10">
        <v>5</v>
      </c>
      <c r="O429" s="13">
        <v>10</v>
      </c>
      <c r="P429" s="78"/>
    </row>
    <row r="430" spans="1:16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673</v>
      </c>
      <c r="K430" s="10" t="s">
        <v>674</v>
      </c>
      <c r="L430" s="9" t="s">
        <v>9</v>
      </c>
      <c r="M430" s="9" t="s">
        <v>10</v>
      </c>
      <c r="N430" s="10">
        <v>4</v>
      </c>
      <c r="O430" s="13">
        <v>2</v>
      </c>
      <c r="P430" s="78"/>
    </row>
    <row r="431" spans="1:16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2"/>
      <c r="J431" s="10" t="s">
        <v>691</v>
      </c>
      <c r="K431" s="10" t="s">
        <v>692</v>
      </c>
      <c r="L431" s="9" t="s">
        <v>9</v>
      </c>
      <c r="M431" s="9" t="s">
        <v>10</v>
      </c>
      <c r="N431" s="10">
        <v>5</v>
      </c>
      <c r="O431" s="13">
        <v>10</v>
      </c>
      <c r="P431" s="78"/>
    </row>
    <row r="432" spans="1:16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673</v>
      </c>
      <c r="K432" s="10" t="s">
        <v>674</v>
      </c>
      <c r="L432" s="9" t="s">
        <v>9</v>
      </c>
      <c r="M432" s="9" t="s">
        <v>10</v>
      </c>
      <c r="N432" s="10">
        <v>4</v>
      </c>
      <c r="O432" s="13">
        <v>2</v>
      </c>
      <c r="P432" s="78"/>
    </row>
    <row r="433" spans="1:16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2"/>
      <c r="J433" s="10" t="s">
        <v>691</v>
      </c>
      <c r="K433" s="10" t="s">
        <v>692</v>
      </c>
      <c r="L433" s="9" t="s">
        <v>9</v>
      </c>
      <c r="M433" s="9" t="s">
        <v>10</v>
      </c>
      <c r="N433" s="10">
        <v>5</v>
      </c>
      <c r="O433" s="13">
        <v>10</v>
      </c>
      <c r="P433" s="78"/>
    </row>
    <row r="434" spans="1:16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682</v>
      </c>
      <c r="K434" s="10" t="s">
        <v>683</v>
      </c>
      <c r="L434" s="9" t="s">
        <v>9</v>
      </c>
      <c r="M434" s="9" t="s">
        <v>10</v>
      </c>
      <c r="N434" s="10">
        <v>5</v>
      </c>
      <c r="O434" s="13">
        <v>4</v>
      </c>
      <c r="P434" s="78"/>
    </row>
    <row r="435" spans="1:16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2"/>
      <c r="J435" s="10" t="s">
        <v>691</v>
      </c>
      <c r="K435" s="10" t="s">
        <v>692</v>
      </c>
      <c r="L435" s="9" t="s">
        <v>9</v>
      </c>
      <c r="M435" s="9" t="s">
        <v>10</v>
      </c>
      <c r="N435" s="10">
        <v>5</v>
      </c>
      <c r="O435" s="13">
        <v>10</v>
      </c>
      <c r="P435" s="78"/>
    </row>
    <row r="436" spans="1:16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675</v>
      </c>
      <c r="K436" s="10" t="s">
        <v>679</v>
      </c>
      <c r="L436" s="9" t="s">
        <v>9</v>
      </c>
      <c r="M436" s="9" t="s">
        <v>10</v>
      </c>
      <c r="N436" s="10">
        <v>5</v>
      </c>
      <c r="O436" s="13">
        <v>2</v>
      </c>
      <c r="P436" s="78"/>
    </row>
    <row r="437" spans="1:16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2"/>
      <c r="J437" s="10" t="s">
        <v>691</v>
      </c>
      <c r="K437" s="10" t="s">
        <v>692</v>
      </c>
      <c r="L437" s="9" t="s">
        <v>9</v>
      </c>
      <c r="M437" s="9" t="s">
        <v>10</v>
      </c>
      <c r="N437" s="10">
        <v>5</v>
      </c>
      <c r="O437" s="13">
        <v>10</v>
      </c>
      <c r="P437" s="78"/>
    </row>
    <row r="438" spans="1:16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675</v>
      </c>
      <c r="K438" s="10" t="s">
        <v>679</v>
      </c>
      <c r="L438" s="9" t="s">
        <v>9</v>
      </c>
      <c r="M438" s="9" t="s">
        <v>10</v>
      </c>
      <c r="N438" s="10">
        <v>5</v>
      </c>
      <c r="O438" s="13">
        <v>2</v>
      </c>
      <c r="P438" s="78"/>
    </row>
    <row r="439" spans="1:16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2"/>
      <c r="J439" s="10" t="s">
        <v>691</v>
      </c>
      <c r="K439" s="10" t="s">
        <v>692</v>
      </c>
      <c r="L439" s="9" t="s">
        <v>9</v>
      </c>
      <c r="M439" s="9" t="s">
        <v>10</v>
      </c>
      <c r="N439" s="10">
        <v>5</v>
      </c>
      <c r="O439" s="13">
        <v>10</v>
      </c>
      <c r="P439" s="78"/>
    </row>
    <row r="440" spans="1:16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675</v>
      </c>
      <c r="K440" s="10" t="s">
        <v>679</v>
      </c>
      <c r="L440" s="9" t="s">
        <v>9</v>
      </c>
      <c r="M440" s="9" t="s">
        <v>10</v>
      </c>
      <c r="N440" s="10">
        <v>5</v>
      </c>
      <c r="O440" s="13">
        <v>2</v>
      </c>
      <c r="P440" s="78"/>
    </row>
    <row r="441" spans="1:16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2"/>
      <c r="J441" s="10" t="s">
        <v>691</v>
      </c>
      <c r="K441" s="10" t="s">
        <v>692</v>
      </c>
      <c r="L441" s="9" t="s">
        <v>9</v>
      </c>
      <c r="M441" s="9" t="s">
        <v>10</v>
      </c>
      <c r="N441" s="10">
        <v>5</v>
      </c>
      <c r="O441" s="13">
        <v>10</v>
      </c>
      <c r="P441" s="78"/>
    </row>
    <row r="442" spans="1:16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675</v>
      </c>
      <c r="K442" s="10" t="s">
        <v>679</v>
      </c>
      <c r="L442" s="9" t="s">
        <v>9</v>
      </c>
      <c r="M442" s="9" t="s">
        <v>10</v>
      </c>
      <c r="N442" s="10">
        <v>5</v>
      </c>
      <c r="O442" s="13">
        <v>2</v>
      </c>
      <c r="P442" s="78"/>
    </row>
    <row r="443" spans="1:16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2"/>
      <c r="J443" s="10" t="s">
        <v>691</v>
      </c>
      <c r="K443" s="10" t="s">
        <v>692</v>
      </c>
      <c r="L443" s="9" t="s">
        <v>9</v>
      </c>
      <c r="M443" s="9" t="s">
        <v>10</v>
      </c>
      <c r="N443" s="10">
        <v>5</v>
      </c>
      <c r="O443" s="13">
        <v>10</v>
      </c>
      <c r="P443" s="78"/>
    </row>
    <row r="444" spans="1:16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675</v>
      </c>
      <c r="K444" s="10" t="s">
        <v>679</v>
      </c>
      <c r="L444" s="9" t="s">
        <v>9</v>
      </c>
      <c r="M444" s="9" t="s">
        <v>10</v>
      </c>
      <c r="N444" s="10">
        <v>5</v>
      </c>
      <c r="O444" s="13">
        <v>2</v>
      </c>
      <c r="P444" s="78"/>
    </row>
    <row r="445" spans="1:16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2"/>
      <c r="J445" s="10" t="s">
        <v>691</v>
      </c>
      <c r="K445" s="10" t="s">
        <v>692</v>
      </c>
      <c r="L445" s="9" t="s">
        <v>9</v>
      </c>
      <c r="M445" s="9" t="s">
        <v>10</v>
      </c>
      <c r="N445" s="10">
        <v>5</v>
      </c>
      <c r="O445" s="13">
        <v>10</v>
      </c>
      <c r="P445" s="78"/>
    </row>
    <row r="446" spans="1:16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675</v>
      </c>
      <c r="K446" s="10" t="s">
        <v>679</v>
      </c>
      <c r="L446" s="9" t="s">
        <v>9</v>
      </c>
      <c r="M446" s="9" t="s">
        <v>10</v>
      </c>
      <c r="N446" s="10">
        <v>5</v>
      </c>
      <c r="O446" s="13">
        <v>2</v>
      </c>
      <c r="P446" s="78"/>
    </row>
    <row r="447" spans="1:16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2"/>
      <c r="J447" s="10" t="s">
        <v>691</v>
      </c>
      <c r="K447" s="10" t="s">
        <v>692</v>
      </c>
      <c r="L447" s="9" t="s">
        <v>9</v>
      </c>
      <c r="M447" s="9" t="s">
        <v>10</v>
      </c>
      <c r="N447" s="10">
        <v>5</v>
      </c>
      <c r="O447" s="13">
        <v>10</v>
      </c>
      <c r="P447" s="78"/>
    </row>
    <row r="448" spans="1:16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675</v>
      </c>
      <c r="K448" s="10" t="s">
        <v>679</v>
      </c>
      <c r="L448" s="9" t="s">
        <v>9</v>
      </c>
      <c r="M448" s="9" t="s">
        <v>10</v>
      </c>
      <c r="N448" s="10">
        <v>5</v>
      </c>
      <c r="O448" s="13">
        <v>2</v>
      </c>
      <c r="P448" s="78"/>
    </row>
    <row r="449" spans="1:16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2"/>
      <c r="J449" s="10" t="s">
        <v>691</v>
      </c>
      <c r="K449" s="10" t="s">
        <v>692</v>
      </c>
      <c r="L449" s="9" t="s">
        <v>9</v>
      </c>
      <c r="M449" s="9" t="s">
        <v>10</v>
      </c>
      <c r="N449" s="10">
        <v>5</v>
      </c>
      <c r="O449" s="13">
        <v>10</v>
      </c>
      <c r="P449" s="78"/>
    </row>
    <row r="450" spans="1:16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675</v>
      </c>
      <c r="K450" s="10" t="s">
        <v>679</v>
      </c>
      <c r="L450" s="9" t="s">
        <v>9</v>
      </c>
      <c r="M450" s="9" t="s">
        <v>10</v>
      </c>
      <c r="N450" s="10">
        <v>5</v>
      </c>
      <c r="O450" s="13">
        <v>2</v>
      </c>
      <c r="P450" s="78"/>
    </row>
    <row r="451" spans="1:16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2"/>
      <c r="J451" s="10" t="s">
        <v>691</v>
      </c>
      <c r="K451" s="10" t="s">
        <v>692</v>
      </c>
      <c r="L451" s="9" t="s">
        <v>9</v>
      </c>
      <c r="M451" s="9" t="s">
        <v>10</v>
      </c>
      <c r="N451" s="10">
        <v>5</v>
      </c>
      <c r="O451" s="13">
        <v>10</v>
      </c>
      <c r="P451" s="78"/>
    </row>
    <row r="452" spans="1:16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675</v>
      </c>
      <c r="K452" s="10" t="s">
        <v>679</v>
      </c>
      <c r="L452" s="9" t="s">
        <v>9</v>
      </c>
      <c r="M452" s="9" t="s">
        <v>10</v>
      </c>
      <c r="N452" s="10">
        <v>5</v>
      </c>
      <c r="O452" s="13">
        <v>2</v>
      </c>
      <c r="P452" s="78"/>
    </row>
    <row r="453" spans="1:16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2"/>
      <c r="J453" s="10" t="s">
        <v>691</v>
      </c>
      <c r="K453" s="10" t="s">
        <v>692</v>
      </c>
      <c r="L453" s="9" t="s">
        <v>9</v>
      </c>
      <c r="M453" s="9" t="s">
        <v>10</v>
      </c>
      <c r="N453" s="10">
        <v>5</v>
      </c>
      <c r="O453" s="13">
        <v>10</v>
      </c>
      <c r="P453" s="78"/>
    </row>
    <row r="454" spans="1:16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675</v>
      </c>
      <c r="K454" s="10" t="s">
        <v>679</v>
      </c>
      <c r="L454" s="9" t="s">
        <v>9</v>
      </c>
      <c r="M454" s="9" t="s">
        <v>10</v>
      </c>
      <c r="N454" s="10">
        <v>5</v>
      </c>
      <c r="O454" s="13">
        <v>2</v>
      </c>
      <c r="P454" s="78"/>
    </row>
    <row r="455" spans="1:16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2"/>
      <c r="J455" s="10" t="s">
        <v>691</v>
      </c>
      <c r="K455" s="10" t="s">
        <v>692</v>
      </c>
      <c r="L455" s="9" t="s">
        <v>9</v>
      </c>
      <c r="M455" s="9" t="s">
        <v>10</v>
      </c>
      <c r="N455" s="10">
        <v>5</v>
      </c>
      <c r="O455" s="13">
        <v>10</v>
      </c>
      <c r="P455" s="78"/>
    </row>
    <row r="456" spans="1:16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682</v>
      </c>
      <c r="K456" s="10" t="s">
        <v>683</v>
      </c>
      <c r="L456" s="9" t="s">
        <v>9</v>
      </c>
      <c r="M456" s="9" t="s">
        <v>10</v>
      </c>
      <c r="N456" s="10">
        <v>5</v>
      </c>
      <c r="O456" s="13">
        <v>4</v>
      </c>
      <c r="P456" s="78"/>
    </row>
    <row r="457" spans="1:16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2"/>
      <c r="J457" s="10" t="s">
        <v>691</v>
      </c>
      <c r="K457" s="10" t="s">
        <v>692</v>
      </c>
      <c r="L457" s="9" t="s">
        <v>9</v>
      </c>
      <c r="M457" s="9" t="s">
        <v>10</v>
      </c>
      <c r="N457" s="10">
        <v>5</v>
      </c>
      <c r="O457" s="13">
        <v>10</v>
      </c>
      <c r="P457" s="78"/>
    </row>
    <row r="458" spans="1:16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682</v>
      </c>
      <c r="K458" s="10" t="s">
        <v>683</v>
      </c>
      <c r="L458" s="9" t="s">
        <v>9</v>
      </c>
      <c r="M458" s="9" t="s">
        <v>10</v>
      </c>
      <c r="N458" s="10">
        <v>5</v>
      </c>
      <c r="O458" s="13">
        <v>4</v>
      </c>
      <c r="P458" s="78"/>
    </row>
    <row r="459" spans="1:16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2"/>
      <c r="J459" s="10" t="s">
        <v>691</v>
      </c>
      <c r="K459" s="10" t="s">
        <v>692</v>
      </c>
      <c r="L459" s="9" t="s">
        <v>9</v>
      </c>
      <c r="M459" s="9" t="s">
        <v>10</v>
      </c>
      <c r="N459" s="10">
        <v>5</v>
      </c>
      <c r="O459" s="13">
        <v>10</v>
      </c>
      <c r="P459" s="78"/>
    </row>
    <row r="460" spans="1:16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682</v>
      </c>
      <c r="K460" s="10" t="s">
        <v>683</v>
      </c>
      <c r="L460" s="9" t="s">
        <v>9</v>
      </c>
      <c r="M460" s="9" t="s">
        <v>10</v>
      </c>
      <c r="N460" s="10">
        <v>5</v>
      </c>
      <c r="O460" s="13">
        <v>4</v>
      </c>
      <c r="P460" s="78"/>
    </row>
    <row r="461" spans="1:16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2"/>
      <c r="J461" s="10" t="s">
        <v>691</v>
      </c>
      <c r="K461" s="10" t="s">
        <v>692</v>
      </c>
      <c r="L461" s="9" t="s">
        <v>9</v>
      </c>
      <c r="M461" s="9" t="s">
        <v>10</v>
      </c>
      <c r="N461" s="10">
        <v>5</v>
      </c>
      <c r="O461" s="13">
        <v>10</v>
      </c>
      <c r="P461" s="78"/>
    </row>
    <row r="462" spans="1:16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682</v>
      </c>
      <c r="K462" s="10" t="s">
        <v>683</v>
      </c>
      <c r="L462" s="9" t="s">
        <v>9</v>
      </c>
      <c r="M462" s="9" t="s">
        <v>10</v>
      </c>
      <c r="N462" s="10">
        <v>5</v>
      </c>
      <c r="O462" s="13">
        <v>4</v>
      </c>
      <c r="P462" s="78"/>
    </row>
    <row r="463" spans="1:16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7"/>
      <c r="F463" s="7" t="s">
        <v>152</v>
      </c>
      <c r="G463" s="7" t="s">
        <v>16</v>
      </c>
      <c r="H463" s="7" t="s">
        <v>132</v>
      </c>
      <c r="I463" s="2"/>
      <c r="J463" s="10" t="s">
        <v>691</v>
      </c>
      <c r="K463" s="10" t="s">
        <v>692</v>
      </c>
      <c r="L463" s="9" t="s">
        <v>9</v>
      </c>
      <c r="M463" s="9" t="s">
        <v>10</v>
      </c>
      <c r="N463" s="10">
        <v>5</v>
      </c>
      <c r="O463" s="13">
        <v>10</v>
      </c>
      <c r="P463" s="78"/>
    </row>
    <row r="464" spans="1:16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7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674</v>
      </c>
      <c r="K464" s="10" t="s">
        <v>731</v>
      </c>
      <c r="L464" s="9" t="s">
        <v>9</v>
      </c>
      <c r="M464" s="9" t="s">
        <v>10</v>
      </c>
      <c r="N464" s="10">
        <v>5</v>
      </c>
      <c r="O464" s="13">
        <v>7</v>
      </c>
      <c r="P464" s="78" t="s">
        <v>732</v>
      </c>
    </row>
    <row r="465" spans="1:16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7"/>
      <c r="F465" s="7" t="s">
        <v>152</v>
      </c>
      <c r="G465" s="7" t="s">
        <v>16</v>
      </c>
      <c r="H465" s="7" t="s">
        <v>132</v>
      </c>
      <c r="I465" s="2"/>
      <c r="J465" s="10" t="s">
        <v>691</v>
      </c>
      <c r="K465" s="10" t="s">
        <v>692</v>
      </c>
      <c r="L465" s="9" t="s">
        <v>9</v>
      </c>
      <c r="M465" s="9" t="s">
        <v>10</v>
      </c>
      <c r="N465" s="10">
        <v>5</v>
      </c>
      <c r="O465" s="13">
        <v>10</v>
      </c>
      <c r="P465" s="78"/>
    </row>
    <row r="466" spans="1:16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7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691</v>
      </c>
      <c r="K466" s="10" t="s">
        <v>692</v>
      </c>
      <c r="L466" s="9" t="s">
        <v>9</v>
      </c>
      <c r="M466" s="9" t="s">
        <v>10</v>
      </c>
      <c r="N466" s="10">
        <v>5</v>
      </c>
      <c r="O466" s="13">
        <v>10</v>
      </c>
      <c r="P466" s="78" t="s">
        <v>732</v>
      </c>
    </row>
    <row r="467" spans="1:16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7"/>
      <c r="F467" s="7" t="s">
        <v>152</v>
      </c>
      <c r="G467" s="7" t="s">
        <v>16</v>
      </c>
      <c r="H467" s="7" t="s">
        <v>132</v>
      </c>
      <c r="I467" s="2"/>
      <c r="J467" s="10" t="s">
        <v>691</v>
      </c>
      <c r="K467" s="10" t="s">
        <v>692</v>
      </c>
      <c r="L467" s="9" t="s">
        <v>9</v>
      </c>
      <c r="M467" s="9" t="s">
        <v>10</v>
      </c>
      <c r="N467" s="10">
        <v>5</v>
      </c>
      <c r="O467" s="13">
        <v>10</v>
      </c>
      <c r="P467" s="78"/>
    </row>
    <row r="468" spans="1:16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7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691</v>
      </c>
      <c r="K468" s="10" t="s">
        <v>692</v>
      </c>
      <c r="L468" s="9" t="s">
        <v>9</v>
      </c>
      <c r="M468" s="9" t="s">
        <v>10</v>
      </c>
      <c r="N468" s="10">
        <v>5</v>
      </c>
      <c r="O468" s="13">
        <v>10</v>
      </c>
      <c r="P468" s="78" t="s">
        <v>732</v>
      </c>
    </row>
    <row r="469" spans="1:16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7"/>
      <c r="F469" s="7" t="s">
        <v>152</v>
      </c>
      <c r="G469" s="7" t="s">
        <v>16</v>
      </c>
      <c r="H469" s="7" t="s">
        <v>132</v>
      </c>
      <c r="I469" s="2"/>
      <c r="J469" s="10" t="s">
        <v>691</v>
      </c>
      <c r="K469" s="10" t="s">
        <v>692</v>
      </c>
      <c r="L469" s="9" t="s">
        <v>9</v>
      </c>
      <c r="M469" s="9" t="s">
        <v>10</v>
      </c>
      <c r="N469" s="10">
        <v>5</v>
      </c>
      <c r="O469" s="13">
        <v>10</v>
      </c>
      <c r="P469" s="78"/>
    </row>
    <row r="470" spans="1:16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7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682</v>
      </c>
      <c r="K470" s="10" t="s">
        <v>683</v>
      </c>
      <c r="L470" s="9" t="s">
        <v>9</v>
      </c>
      <c r="M470" s="9" t="s">
        <v>10</v>
      </c>
      <c r="N470" s="10">
        <v>5</v>
      </c>
      <c r="O470" s="13">
        <v>4</v>
      </c>
      <c r="P470" s="78"/>
    </row>
    <row r="471" spans="1:16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7"/>
      <c r="F471" s="7" t="s">
        <v>152</v>
      </c>
      <c r="G471" s="7" t="s">
        <v>16</v>
      </c>
      <c r="H471" s="7" t="s">
        <v>132</v>
      </c>
      <c r="I471" s="2"/>
      <c r="J471" s="10" t="s">
        <v>691</v>
      </c>
      <c r="K471" s="10" t="s">
        <v>692</v>
      </c>
      <c r="L471" s="9" t="s">
        <v>9</v>
      </c>
      <c r="M471" s="9" t="s">
        <v>10</v>
      </c>
      <c r="N471" s="10">
        <v>5</v>
      </c>
      <c r="O471" s="13">
        <v>10</v>
      </c>
      <c r="P471" s="78"/>
    </row>
    <row r="472" spans="1:16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7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682</v>
      </c>
      <c r="K472" s="10" t="s">
        <v>683</v>
      </c>
      <c r="L472" s="9" t="s">
        <v>9</v>
      </c>
      <c r="M472" s="9" t="s">
        <v>10</v>
      </c>
      <c r="N472" s="10">
        <v>5</v>
      </c>
      <c r="O472" s="13">
        <v>4</v>
      </c>
      <c r="P472" s="78"/>
    </row>
    <row r="473" spans="1:16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7"/>
      <c r="F473" s="7" t="s">
        <v>152</v>
      </c>
      <c r="G473" s="7" t="s">
        <v>16</v>
      </c>
      <c r="H473" s="7" t="s">
        <v>132</v>
      </c>
      <c r="I473" s="2"/>
      <c r="J473" s="10" t="s">
        <v>691</v>
      </c>
      <c r="K473" s="10" t="s">
        <v>692</v>
      </c>
      <c r="L473" s="9" t="s">
        <v>9</v>
      </c>
      <c r="M473" s="9" t="s">
        <v>10</v>
      </c>
      <c r="N473" s="10">
        <v>5</v>
      </c>
      <c r="O473" s="13">
        <v>10</v>
      </c>
      <c r="P473" s="78"/>
    </row>
    <row r="474" spans="1:16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7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682</v>
      </c>
      <c r="K474" s="10" t="s">
        <v>683</v>
      </c>
      <c r="L474" s="9" t="s">
        <v>9</v>
      </c>
      <c r="M474" s="9" t="s">
        <v>10</v>
      </c>
      <c r="N474" s="10">
        <v>5</v>
      </c>
      <c r="O474" s="13">
        <v>4</v>
      </c>
      <c r="P474" s="78"/>
    </row>
    <row r="475" spans="1:16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7"/>
      <c r="F475" s="7" t="s">
        <v>152</v>
      </c>
      <c r="G475" s="7" t="s">
        <v>16</v>
      </c>
      <c r="H475" s="7" t="s">
        <v>132</v>
      </c>
      <c r="I475" s="2"/>
      <c r="J475" s="10" t="s">
        <v>691</v>
      </c>
      <c r="K475" s="10" t="s">
        <v>692</v>
      </c>
      <c r="L475" s="9" t="s">
        <v>9</v>
      </c>
      <c r="M475" s="9" t="s">
        <v>10</v>
      </c>
      <c r="N475" s="10">
        <v>5</v>
      </c>
      <c r="O475" s="13">
        <v>10</v>
      </c>
      <c r="P475" s="78"/>
    </row>
    <row r="476" spans="1:16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7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682</v>
      </c>
      <c r="K476" s="10" t="s">
        <v>683</v>
      </c>
      <c r="L476" s="9" t="s">
        <v>9</v>
      </c>
      <c r="M476" s="9" t="s">
        <v>10</v>
      </c>
      <c r="N476" s="10">
        <v>5</v>
      </c>
      <c r="O476" s="13">
        <v>4</v>
      </c>
      <c r="P476" s="78"/>
    </row>
    <row r="477" spans="1:16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7"/>
      <c r="F477" s="7" t="s">
        <v>152</v>
      </c>
      <c r="G477" s="7" t="s">
        <v>16</v>
      </c>
      <c r="H477" s="7" t="s">
        <v>132</v>
      </c>
      <c r="I477" s="2"/>
      <c r="J477" s="10" t="s">
        <v>691</v>
      </c>
      <c r="K477" s="10" t="s">
        <v>692</v>
      </c>
      <c r="L477" s="9" t="s">
        <v>9</v>
      </c>
      <c r="M477" s="9" t="s">
        <v>10</v>
      </c>
      <c r="N477" s="10">
        <v>5</v>
      </c>
      <c r="O477" s="13">
        <v>10</v>
      </c>
      <c r="P477" s="78"/>
    </row>
    <row r="478" spans="1:16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7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674</v>
      </c>
      <c r="K478" s="10" t="s">
        <v>731</v>
      </c>
      <c r="L478" s="9" t="s">
        <v>9</v>
      </c>
      <c r="M478" s="9" t="s">
        <v>10</v>
      </c>
      <c r="N478" s="10">
        <v>5</v>
      </c>
      <c r="O478" s="13">
        <v>7</v>
      </c>
      <c r="P478" s="78" t="s">
        <v>732</v>
      </c>
    </row>
    <row r="479" spans="1:16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7"/>
      <c r="F479" s="7" t="s">
        <v>152</v>
      </c>
      <c r="G479" s="7" t="s">
        <v>16</v>
      </c>
      <c r="H479" s="7" t="s">
        <v>132</v>
      </c>
      <c r="I479" s="2"/>
      <c r="J479" s="10" t="s">
        <v>691</v>
      </c>
      <c r="K479" s="10" t="s">
        <v>692</v>
      </c>
      <c r="L479" s="9" t="s">
        <v>9</v>
      </c>
      <c r="M479" s="9" t="s">
        <v>10</v>
      </c>
      <c r="N479" s="10">
        <v>5</v>
      </c>
      <c r="O479" s="13">
        <v>10</v>
      </c>
      <c r="P479" s="78"/>
    </row>
    <row r="480" spans="1:16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7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682</v>
      </c>
      <c r="K480" s="10" t="s">
        <v>683</v>
      </c>
      <c r="L480" s="9" t="s">
        <v>9</v>
      </c>
      <c r="M480" s="9" t="s">
        <v>10</v>
      </c>
      <c r="N480" s="10">
        <v>5</v>
      </c>
      <c r="O480" s="13">
        <v>4</v>
      </c>
      <c r="P480" s="78"/>
    </row>
    <row r="481" spans="1:16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7"/>
      <c r="F481" s="7" t="s">
        <v>152</v>
      </c>
      <c r="G481" s="7" t="s">
        <v>16</v>
      </c>
      <c r="H481" s="7" t="s">
        <v>132</v>
      </c>
      <c r="I481" s="2"/>
      <c r="J481" s="10" t="s">
        <v>691</v>
      </c>
      <c r="K481" s="10" t="s">
        <v>692</v>
      </c>
      <c r="L481" s="9" t="s">
        <v>9</v>
      </c>
      <c r="M481" s="9" t="s">
        <v>10</v>
      </c>
      <c r="N481" s="10">
        <v>5</v>
      </c>
      <c r="O481" s="13">
        <v>10</v>
      </c>
      <c r="P481" s="78"/>
    </row>
    <row r="482" spans="1:16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7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682</v>
      </c>
      <c r="K482" s="10" t="s">
        <v>683</v>
      </c>
      <c r="L482" s="9" t="s">
        <v>9</v>
      </c>
      <c r="M482" s="9" t="s">
        <v>10</v>
      </c>
      <c r="N482" s="10">
        <v>5</v>
      </c>
      <c r="O482" s="13">
        <v>4</v>
      </c>
      <c r="P482" s="78"/>
    </row>
    <row r="483" spans="1:16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7"/>
      <c r="F483" s="7" t="s">
        <v>152</v>
      </c>
      <c r="G483" s="7" t="s">
        <v>16</v>
      </c>
      <c r="H483" s="7" t="s">
        <v>132</v>
      </c>
      <c r="I483" s="2"/>
      <c r="J483" s="10" t="s">
        <v>691</v>
      </c>
      <c r="K483" s="10" t="s">
        <v>692</v>
      </c>
      <c r="L483" s="9" t="s">
        <v>9</v>
      </c>
      <c r="M483" s="9" t="s">
        <v>10</v>
      </c>
      <c r="N483" s="10">
        <v>5</v>
      </c>
      <c r="O483" s="13">
        <v>10</v>
      </c>
      <c r="P483" s="78"/>
    </row>
    <row r="484" spans="1:16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7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682</v>
      </c>
      <c r="K484" s="10" t="s">
        <v>683</v>
      </c>
      <c r="L484" s="9" t="s">
        <v>9</v>
      </c>
      <c r="M484" s="9" t="s">
        <v>10</v>
      </c>
      <c r="N484" s="10">
        <v>5</v>
      </c>
      <c r="O484" s="13">
        <v>4</v>
      </c>
      <c r="P484" s="78"/>
    </row>
    <row r="485" spans="1:16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7"/>
      <c r="F485" s="7" t="s">
        <v>152</v>
      </c>
      <c r="G485" s="7" t="s">
        <v>16</v>
      </c>
      <c r="H485" s="7" t="s">
        <v>132</v>
      </c>
      <c r="I485" s="2"/>
      <c r="J485" s="10" t="s">
        <v>691</v>
      </c>
      <c r="K485" s="10" t="s">
        <v>692</v>
      </c>
      <c r="L485" s="9" t="s">
        <v>9</v>
      </c>
      <c r="M485" s="9" t="s">
        <v>10</v>
      </c>
      <c r="N485" s="10">
        <v>5</v>
      </c>
      <c r="O485" s="13">
        <v>10</v>
      </c>
      <c r="P485" s="78"/>
    </row>
    <row r="486" spans="1:16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7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691</v>
      </c>
      <c r="K486" s="10" t="s">
        <v>692</v>
      </c>
      <c r="L486" s="9" t="s">
        <v>9</v>
      </c>
      <c r="M486" s="9" t="s">
        <v>10</v>
      </c>
      <c r="N486" s="10">
        <v>5</v>
      </c>
      <c r="O486" s="13">
        <v>10</v>
      </c>
      <c r="P486" s="78" t="s">
        <v>732</v>
      </c>
    </row>
    <row r="487" spans="1:16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7"/>
      <c r="F487" s="7" t="s">
        <v>152</v>
      </c>
      <c r="G487" s="7" t="s">
        <v>16</v>
      </c>
      <c r="H487" s="7" t="s">
        <v>132</v>
      </c>
      <c r="I487" s="2"/>
      <c r="J487" s="10" t="s">
        <v>691</v>
      </c>
      <c r="K487" s="10" t="s">
        <v>692</v>
      </c>
      <c r="L487" s="9" t="s">
        <v>9</v>
      </c>
      <c r="M487" s="9" t="s">
        <v>10</v>
      </c>
      <c r="N487" s="10">
        <v>5</v>
      </c>
      <c r="O487" s="13">
        <v>10</v>
      </c>
      <c r="P487" s="78"/>
    </row>
    <row r="488" spans="1:16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7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682</v>
      </c>
      <c r="K488" s="10" t="s">
        <v>683</v>
      </c>
      <c r="L488" s="9" t="s">
        <v>9</v>
      </c>
      <c r="M488" s="9" t="s">
        <v>10</v>
      </c>
      <c r="N488" s="10">
        <v>5</v>
      </c>
      <c r="O488" s="13">
        <v>4</v>
      </c>
      <c r="P488" s="78"/>
    </row>
    <row r="489" spans="1:16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7"/>
      <c r="F489" s="7" t="s">
        <v>152</v>
      </c>
      <c r="G489" s="7" t="s">
        <v>16</v>
      </c>
      <c r="H489" s="7" t="s">
        <v>132</v>
      </c>
      <c r="I489" s="2"/>
      <c r="J489" s="10" t="s">
        <v>691</v>
      </c>
      <c r="K489" s="10" t="s">
        <v>692</v>
      </c>
      <c r="L489" s="9" t="s">
        <v>9</v>
      </c>
      <c r="M489" s="9" t="s">
        <v>10</v>
      </c>
      <c r="N489" s="10">
        <v>5</v>
      </c>
      <c r="O489" s="13">
        <v>10</v>
      </c>
      <c r="P489" s="78"/>
    </row>
    <row r="490" spans="1:16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7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682</v>
      </c>
      <c r="K490" s="10" t="s">
        <v>683</v>
      </c>
      <c r="L490" s="9" t="s">
        <v>9</v>
      </c>
      <c r="M490" s="9" t="s">
        <v>10</v>
      </c>
      <c r="N490" s="10">
        <v>5</v>
      </c>
      <c r="O490" s="13">
        <v>4</v>
      </c>
      <c r="P490" s="78"/>
    </row>
    <row r="491" spans="1:16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7"/>
      <c r="F491" s="7" t="s">
        <v>152</v>
      </c>
      <c r="G491" s="7" t="s">
        <v>16</v>
      </c>
      <c r="H491" s="7" t="s">
        <v>132</v>
      </c>
      <c r="I491" s="2"/>
      <c r="J491" s="10" t="s">
        <v>691</v>
      </c>
      <c r="K491" s="10" t="s">
        <v>692</v>
      </c>
      <c r="L491" s="9" t="s">
        <v>9</v>
      </c>
      <c r="M491" s="9" t="s">
        <v>10</v>
      </c>
      <c r="N491" s="10">
        <v>5</v>
      </c>
      <c r="O491" s="13">
        <v>10</v>
      </c>
      <c r="P491" s="78"/>
    </row>
    <row r="492" spans="1:16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7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682</v>
      </c>
      <c r="K492" s="10" t="s">
        <v>683</v>
      </c>
      <c r="L492" s="9" t="s">
        <v>9</v>
      </c>
      <c r="M492" s="9" t="s">
        <v>10</v>
      </c>
      <c r="N492" s="10">
        <v>5</v>
      </c>
      <c r="O492" s="13">
        <v>4</v>
      </c>
      <c r="P492" s="78"/>
    </row>
    <row r="493" spans="1:16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7"/>
      <c r="F493" s="7" t="s">
        <v>152</v>
      </c>
      <c r="G493" s="7" t="s">
        <v>16</v>
      </c>
      <c r="H493" s="7" t="s">
        <v>132</v>
      </c>
      <c r="I493" s="2"/>
      <c r="J493" s="10" t="s">
        <v>691</v>
      </c>
      <c r="K493" s="10" t="s">
        <v>692</v>
      </c>
      <c r="L493" s="9" t="s">
        <v>9</v>
      </c>
      <c r="M493" s="9" t="s">
        <v>10</v>
      </c>
      <c r="N493" s="10">
        <v>5</v>
      </c>
      <c r="O493" s="13">
        <v>10</v>
      </c>
      <c r="P493" s="78"/>
    </row>
    <row r="494" spans="1:16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7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682</v>
      </c>
      <c r="K494" s="10" t="s">
        <v>683</v>
      </c>
      <c r="L494" s="9" t="s">
        <v>9</v>
      </c>
      <c r="M494" s="9" t="s">
        <v>10</v>
      </c>
      <c r="N494" s="10">
        <v>5</v>
      </c>
      <c r="O494" s="13">
        <v>4</v>
      </c>
      <c r="P494" s="78"/>
    </row>
    <row r="495" spans="1:16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7"/>
      <c r="F495" s="7" t="s">
        <v>152</v>
      </c>
      <c r="G495" s="7" t="s">
        <v>16</v>
      </c>
      <c r="H495" s="7" t="s">
        <v>132</v>
      </c>
      <c r="I495" s="2"/>
      <c r="J495" s="10" t="s">
        <v>691</v>
      </c>
      <c r="K495" s="10" t="s">
        <v>692</v>
      </c>
      <c r="L495" s="9" t="s">
        <v>9</v>
      </c>
      <c r="M495" s="9" t="s">
        <v>10</v>
      </c>
      <c r="N495" s="10">
        <v>5</v>
      </c>
      <c r="O495" s="13">
        <v>10</v>
      </c>
      <c r="P495" s="78"/>
    </row>
    <row r="496" spans="1:16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7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682</v>
      </c>
      <c r="K496" s="10" t="s">
        <v>683</v>
      </c>
      <c r="L496" s="9" t="s">
        <v>9</v>
      </c>
      <c r="M496" s="9" t="s">
        <v>10</v>
      </c>
      <c r="N496" s="10">
        <v>5</v>
      </c>
      <c r="O496" s="13">
        <v>4</v>
      </c>
      <c r="P496" s="78"/>
    </row>
    <row r="497" spans="1:16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7"/>
      <c r="F497" s="7" t="s">
        <v>152</v>
      </c>
      <c r="G497" s="7" t="s">
        <v>16</v>
      </c>
      <c r="H497" s="7" t="s">
        <v>132</v>
      </c>
      <c r="I497" s="2"/>
      <c r="J497" s="10" t="s">
        <v>691</v>
      </c>
      <c r="K497" s="10" t="s">
        <v>692</v>
      </c>
      <c r="L497" s="9" t="s">
        <v>9</v>
      </c>
      <c r="M497" s="9" t="s">
        <v>10</v>
      </c>
      <c r="N497" s="10">
        <v>5</v>
      </c>
      <c r="O497" s="13">
        <v>10</v>
      </c>
      <c r="P497" s="78"/>
    </row>
    <row r="498" spans="1:16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7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691</v>
      </c>
      <c r="K498" s="10" t="s">
        <v>692</v>
      </c>
      <c r="L498" s="9" t="s">
        <v>9</v>
      </c>
      <c r="M498" s="9" t="s">
        <v>10</v>
      </c>
      <c r="N498" s="10">
        <v>5</v>
      </c>
      <c r="O498" s="13">
        <v>10</v>
      </c>
      <c r="P498" s="78" t="s">
        <v>732</v>
      </c>
    </row>
    <row r="499" spans="1:16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7"/>
      <c r="F499" s="7" t="s">
        <v>152</v>
      </c>
      <c r="G499" s="7" t="s">
        <v>16</v>
      </c>
      <c r="H499" s="7" t="s">
        <v>132</v>
      </c>
      <c r="I499" s="2"/>
      <c r="J499" s="10" t="s">
        <v>691</v>
      </c>
      <c r="K499" s="10" t="s">
        <v>692</v>
      </c>
      <c r="L499" s="9" t="s">
        <v>9</v>
      </c>
      <c r="M499" s="9" t="s">
        <v>10</v>
      </c>
      <c r="N499" s="10">
        <v>5</v>
      </c>
      <c r="O499" s="13">
        <v>10</v>
      </c>
      <c r="P499" s="78"/>
    </row>
    <row r="500" spans="1:16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7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682</v>
      </c>
      <c r="K500" s="10" t="s">
        <v>683</v>
      </c>
      <c r="L500" s="9" t="s">
        <v>9</v>
      </c>
      <c r="M500" s="9" t="s">
        <v>10</v>
      </c>
      <c r="N500" s="10">
        <v>5</v>
      </c>
      <c r="O500" s="13">
        <v>4</v>
      </c>
      <c r="P500" s="78"/>
    </row>
    <row r="501" spans="1:16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7"/>
      <c r="F501" s="7" t="s">
        <v>152</v>
      </c>
      <c r="G501" s="7" t="s">
        <v>16</v>
      </c>
      <c r="H501" s="7" t="s">
        <v>132</v>
      </c>
      <c r="I501" s="2"/>
      <c r="J501" s="10" t="s">
        <v>691</v>
      </c>
      <c r="K501" s="10" t="s">
        <v>692</v>
      </c>
      <c r="L501" s="9" t="s">
        <v>9</v>
      </c>
      <c r="M501" s="9" t="s">
        <v>10</v>
      </c>
      <c r="N501" s="10">
        <v>5</v>
      </c>
      <c r="O501" s="13">
        <v>10</v>
      </c>
      <c r="P501" s="78"/>
    </row>
    <row r="502" spans="1:16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7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682</v>
      </c>
      <c r="K502" s="10" t="s">
        <v>683</v>
      </c>
      <c r="L502" s="9" t="s">
        <v>9</v>
      </c>
      <c r="M502" s="9" t="s">
        <v>10</v>
      </c>
      <c r="N502" s="10">
        <v>5</v>
      </c>
      <c r="O502" s="13">
        <v>4</v>
      </c>
      <c r="P502" s="78"/>
    </row>
    <row r="503" spans="1:16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7"/>
      <c r="F503" s="7" t="s">
        <v>152</v>
      </c>
      <c r="G503" s="7" t="s">
        <v>16</v>
      </c>
      <c r="H503" s="7" t="s">
        <v>132</v>
      </c>
      <c r="I503" s="2"/>
      <c r="J503" s="10" t="s">
        <v>691</v>
      </c>
      <c r="K503" s="10" t="s">
        <v>692</v>
      </c>
      <c r="L503" s="9" t="s">
        <v>9</v>
      </c>
      <c r="M503" s="9" t="s">
        <v>10</v>
      </c>
      <c r="N503" s="10">
        <v>5</v>
      </c>
      <c r="O503" s="13">
        <v>10</v>
      </c>
      <c r="P503" s="78"/>
    </row>
    <row r="504" spans="1:16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7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682</v>
      </c>
      <c r="K504" s="10" t="s">
        <v>683</v>
      </c>
      <c r="L504" s="9" t="s">
        <v>9</v>
      </c>
      <c r="M504" s="9" t="s">
        <v>10</v>
      </c>
      <c r="N504" s="10">
        <v>5</v>
      </c>
      <c r="O504" s="13">
        <v>4</v>
      </c>
      <c r="P504" s="78"/>
    </row>
    <row r="505" spans="1:16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7"/>
      <c r="F505" s="7" t="s">
        <v>152</v>
      </c>
      <c r="G505" s="7" t="s">
        <v>16</v>
      </c>
      <c r="H505" s="7" t="s">
        <v>132</v>
      </c>
      <c r="I505" s="2"/>
      <c r="J505" s="10" t="s">
        <v>691</v>
      </c>
      <c r="K505" s="10" t="s">
        <v>692</v>
      </c>
      <c r="L505" s="9" t="s">
        <v>9</v>
      </c>
      <c r="M505" s="9" t="s">
        <v>10</v>
      </c>
      <c r="N505" s="10">
        <v>5</v>
      </c>
      <c r="O505" s="13">
        <v>10</v>
      </c>
      <c r="P505" s="78"/>
    </row>
    <row r="506" spans="1:16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7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674</v>
      </c>
      <c r="K506" s="10" t="s">
        <v>731</v>
      </c>
      <c r="L506" s="9" t="s">
        <v>9</v>
      </c>
      <c r="M506" s="9" t="s">
        <v>10</v>
      </c>
      <c r="N506" s="10">
        <v>5</v>
      </c>
      <c r="O506" s="13">
        <v>7</v>
      </c>
      <c r="P506" s="78" t="s">
        <v>732</v>
      </c>
    </row>
    <row r="507" spans="1:16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7"/>
      <c r="F507" s="7" t="s">
        <v>152</v>
      </c>
      <c r="G507" s="7" t="s">
        <v>16</v>
      </c>
      <c r="H507" s="7" t="s">
        <v>132</v>
      </c>
      <c r="I507" s="2"/>
      <c r="J507" s="10" t="s">
        <v>691</v>
      </c>
      <c r="K507" s="10" t="s">
        <v>692</v>
      </c>
      <c r="L507" s="9" t="s">
        <v>9</v>
      </c>
      <c r="M507" s="9" t="s">
        <v>10</v>
      </c>
      <c r="N507" s="10">
        <v>5</v>
      </c>
      <c r="O507" s="13">
        <v>10</v>
      </c>
      <c r="P507" s="78"/>
    </row>
    <row r="508" spans="1:16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7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682</v>
      </c>
      <c r="K508" s="10" t="s">
        <v>683</v>
      </c>
      <c r="L508" s="9" t="s">
        <v>9</v>
      </c>
      <c r="M508" s="9" t="s">
        <v>10</v>
      </c>
      <c r="N508" s="10">
        <v>5</v>
      </c>
      <c r="O508" s="13">
        <v>4</v>
      </c>
      <c r="P508" s="78"/>
    </row>
    <row r="509" spans="1:16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7"/>
      <c r="F509" s="7" t="s">
        <v>152</v>
      </c>
      <c r="G509" s="7" t="s">
        <v>16</v>
      </c>
      <c r="H509" s="7" t="s">
        <v>132</v>
      </c>
      <c r="I509" s="2"/>
      <c r="J509" s="10" t="s">
        <v>691</v>
      </c>
      <c r="K509" s="10" t="s">
        <v>692</v>
      </c>
      <c r="L509" s="9" t="s">
        <v>9</v>
      </c>
      <c r="M509" s="9" t="s">
        <v>10</v>
      </c>
      <c r="N509" s="10">
        <v>5</v>
      </c>
      <c r="O509" s="13">
        <v>10</v>
      </c>
      <c r="P509" s="78"/>
    </row>
    <row r="510" spans="1:16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7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682</v>
      </c>
      <c r="K510" s="10" t="s">
        <v>683</v>
      </c>
      <c r="L510" s="9" t="s">
        <v>9</v>
      </c>
      <c r="M510" s="9" t="s">
        <v>10</v>
      </c>
      <c r="N510" s="10">
        <v>5</v>
      </c>
      <c r="O510" s="13">
        <v>4</v>
      </c>
      <c r="P510" s="78"/>
    </row>
    <row r="511" spans="1:16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7"/>
      <c r="F511" s="7" t="s">
        <v>152</v>
      </c>
      <c r="G511" s="7" t="s">
        <v>16</v>
      </c>
      <c r="H511" s="7" t="s">
        <v>132</v>
      </c>
      <c r="I511" s="2"/>
      <c r="J511" s="10" t="s">
        <v>691</v>
      </c>
      <c r="K511" s="10" t="s">
        <v>692</v>
      </c>
      <c r="L511" s="9" t="s">
        <v>9</v>
      </c>
      <c r="M511" s="9" t="s">
        <v>10</v>
      </c>
      <c r="N511" s="10">
        <v>5</v>
      </c>
      <c r="O511" s="13">
        <v>10</v>
      </c>
      <c r="P511" s="78"/>
    </row>
    <row r="512" spans="1:16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7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673</v>
      </c>
      <c r="K512" s="10" t="s">
        <v>674</v>
      </c>
      <c r="L512" s="9" t="s">
        <v>9</v>
      </c>
      <c r="M512" s="9" t="s">
        <v>10</v>
      </c>
      <c r="N512" s="10">
        <v>5</v>
      </c>
      <c r="O512" s="13">
        <v>1</v>
      </c>
      <c r="P512" s="78"/>
    </row>
    <row r="513" spans="1:16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7"/>
      <c r="F513" s="7" t="s">
        <v>152</v>
      </c>
      <c r="G513" s="7" t="s">
        <v>16</v>
      </c>
      <c r="H513" s="7" t="s">
        <v>132</v>
      </c>
      <c r="I513" s="2"/>
      <c r="J513" s="10" t="s">
        <v>691</v>
      </c>
      <c r="K513" s="10" t="s">
        <v>692</v>
      </c>
      <c r="L513" s="9" t="s">
        <v>9</v>
      </c>
      <c r="M513" s="9" t="s">
        <v>10</v>
      </c>
      <c r="N513" s="10">
        <v>5</v>
      </c>
      <c r="O513" s="13">
        <v>10</v>
      </c>
      <c r="P513" s="78"/>
    </row>
    <row r="514" spans="1:16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7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682</v>
      </c>
      <c r="K514" s="10" t="s">
        <v>683</v>
      </c>
      <c r="L514" s="9" t="s">
        <v>9</v>
      </c>
      <c r="M514" s="9" t="s">
        <v>10</v>
      </c>
      <c r="N514" s="10">
        <v>5</v>
      </c>
      <c r="O514" s="13">
        <v>4</v>
      </c>
      <c r="P514" s="78" t="s">
        <v>732</v>
      </c>
    </row>
    <row r="515" spans="1:16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7"/>
      <c r="F515" s="7" t="s">
        <v>152</v>
      </c>
      <c r="G515" s="7" t="s">
        <v>16</v>
      </c>
      <c r="H515" s="7" t="s">
        <v>132</v>
      </c>
      <c r="I515" s="2"/>
      <c r="J515" s="10" t="s">
        <v>691</v>
      </c>
      <c r="K515" s="10" t="s">
        <v>692</v>
      </c>
      <c r="L515" s="9" t="s">
        <v>9</v>
      </c>
      <c r="M515" s="9" t="s">
        <v>10</v>
      </c>
      <c r="N515" s="10">
        <v>5</v>
      </c>
      <c r="O515" s="13">
        <v>10</v>
      </c>
      <c r="P515" s="78"/>
    </row>
    <row r="516" spans="1:16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7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682</v>
      </c>
      <c r="K516" s="10" t="s">
        <v>683</v>
      </c>
      <c r="L516" s="9" t="s">
        <v>9</v>
      </c>
      <c r="M516" s="9" t="s">
        <v>10</v>
      </c>
      <c r="N516" s="10">
        <v>5</v>
      </c>
      <c r="O516" s="13">
        <v>4</v>
      </c>
      <c r="P516" s="78"/>
    </row>
    <row r="517" spans="1:16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7"/>
      <c r="F517" s="7" t="s">
        <v>152</v>
      </c>
      <c r="G517" s="7" t="s">
        <v>16</v>
      </c>
      <c r="H517" s="7" t="s">
        <v>132</v>
      </c>
      <c r="I517" s="2"/>
      <c r="J517" s="10" t="s">
        <v>691</v>
      </c>
      <c r="K517" s="10" t="s">
        <v>692</v>
      </c>
      <c r="L517" s="9" t="s">
        <v>9</v>
      </c>
      <c r="M517" s="9" t="s">
        <v>10</v>
      </c>
      <c r="N517" s="10">
        <v>5</v>
      </c>
      <c r="O517" s="13">
        <v>10</v>
      </c>
      <c r="P517" s="78"/>
    </row>
    <row r="518" spans="1:16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7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682</v>
      </c>
      <c r="K518" s="10" t="s">
        <v>683</v>
      </c>
      <c r="L518" s="9" t="s">
        <v>9</v>
      </c>
      <c r="M518" s="9" t="s">
        <v>10</v>
      </c>
      <c r="N518" s="10">
        <v>5</v>
      </c>
      <c r="O518" s="13">
        <v>4</v>
      </c>
      <c r="P518" s="78" t="s">
        <v>732</v>
      </c>
    </row>
    <row r="519" spans="1:16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7"/>
      <c r="F519" s="7" t="s">
        <v>152</v>
      </c>
      <c r="G519" s="7" t="s">
        <v>16</v>
      </c>
      <c r="H519" s="7" t="s">
        <v>132</v>
      </c>
      <c r="I519" s="2"/>
      <c r="J519" s="10" t="s">
        <v>691</v>
      </c>
      <c r="K519" s="10" t="s">
        <v>692</v>
      </c>
      <c r="L519" s="9" t="s">
        <v>9</v>
      </c>
      <c r="M519" s="9" t="s">
        <v>10</v>
      </c>
      <c r="N519" s="10">
        <v>5</v>
      </c>
      <c r="O519" s="13">
        <v>10</v>
      </c>
      <c r="P519" s="78"/>
    </row>
    <row r="520" spans="1:16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7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682</v>
      </c>
      <c r="K520" s="10" t="s">
        <v>683</v>
      </c>
      <c r="L520" s="9" t="s">
        <v>9</v>
      </c>
      <c r="M520" s="9" t="s">
        <v>10</v>
      </c>
      <c r="N520" s="10">
        <v>5</v>
      </c>
      <c r="O520" s="13">
        <v>4</v>
      </c>
      <c r="P520" s="78"/>
    </row>
    <row r="521" spans="1:16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7"/>
      <c r="F521" s="7" t="s">
        <v>152</v>
      </c>
      <c r="G521" s="7" t="s">
        <v>16</v>
      </c>
      <c r="H521" s="7" t="s">
        <v>132</v>
      </c>
      <c r="I521" s="2"/>
      <c r="J521" s="10" t="s">
        <v>691</v>
      </c>
      <c r="K521" s="10" t="s">
        <v>692</v>
      </c>
      <c r="L521" s="9" t="s">
        <v>9</v>
      </c>
      <c r="M521" s="9" t="s">
        <v>10</v>
      </c>
      <c r="N521" s="10">
        <v>5</v>
      </c>
      <c r="O521" s="13">
        <v>10</v>
      </c>
      <c r="P521" s="78"/>
    </row>
    <row r="522" spans="1:16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7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682</v>
      </c>
      <c r="K522" s="10" t="s">
        <v>683</v>
      </c>
      <c r="L522" s="9" t="s">
        <v>9</v>
      </c>
      <c r="M522" s="9" t="s">
        <v>10</v>
      </c>
      <c r="N522" s="10">
        <v>5</v>
      </c>
      <c r="O522" s="13">
        <v>4</v>
      </c>
      <c r="P522" s="78"/>
    </row>
    <row r="523" spans="1:16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7"/>
      <c r="F523" s="7" t="s">
        <v>152</v>
      </c>
      <c r="G523" s="7" t="s">
        <v>16</v>
      </c>
      <c r="H523" s="7" t="s">
        <v>132</v>
      </c>
      <c r="I523" s="2"/>
      <c r="J523" s="10" t="s">
        <v>691</v>
      </c>
      <c r="K523" s="10" t="s">
        <v>692</v>
      </c>
      <c r="L523" s="9" t="s">
        <v>9</v>
      </c>
      <c r="M523" s="9" t="s">
        <v>10</v>
      </c>
      <c r="N523" s="10">
        <v>5</v>
      </c>
      <c r="O523" s="13">
        <v>10</v>
      </c>
      <c r="P523" s="78"/>
    </row>
    <row r="524" spans="1:16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7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682</v>
      </c>
      <c r="K524" s="10" t="s">
        <v>683</v>
      </c>
      <c r="L524" s="9" t="s">
        <v>9</v>
      </c>
      <c r="M524" s="9" t="s">
        <v>10</v>
      </c>
      <c r="N524" s="10">
        <v>5</v>
      </c>
      <c r="O524" s="13">
        <v>4</v>
      </c>
      <c r="P524" s="78"/>
    </row>
    <row r="525" spans="1:16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7"/>
      <c r="F525" s="7" t="s">
        <v>152</v>
      </c>
      <c r="G525" s="7" t="s">
        <v>16</v>
      </c>
      <c r="H525" s="7" t="s">
        <v>132</v>
      </c>
      <c r="I525" s="2"/>
      <c r="J525" s="10" t="s">
        <v>691</v>
      </c>
      <c r="K525" s="10" t="s">
        <v>692</v>
      </c>
      <c r="L525" s="9" t="s">
        <v>9</v>
      </c>
      <c r="M525" s="9" t="s">
        <v>10</v>
      </c>
      <c r="N525" s="10">
        <v>5</v>
      </c>
      <c r="O525" s="13">
        <v>10</v>
      </c>
      <c r="P525" s="78"/>
    </row>
    <row r="526" spans="1:16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7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682</v>
      </c>
      <c r="K526" s="10" t="s">
        <v>683</v>
      </c>
      <c r="L526" s="9" t="s">
        <v>9</v>
      </c>
      <c r="M526" s="9" t="s">
        <v>10</v>
      </c>
      <c r="N526" s="10">
        <v>5</v>
      </c>
      <c r="O526" s="13">
        <v>4</v>
      </c>
      <c r="P526" s="78" t="s">
        <v>732</v>
      </c>
    </row>
    <row r="527" spans="1:16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7"/>
      <c r="F527" s="7" t="s">
        <v>152</v>
      </c>
      <c r="G527" s="7" t="s">
        <v>16</v>
      </c>
      <c r="H527" s="7" t="s">
        <v>132</v>
      </c>
      <c r="I527" s="2"/>
      <c r="J527" s="10" t="s">
        <v>691</v>
      </c>
      <c r="K527" s="10" t="s">
        <v>692</v>
      </c>
      <c r="L527" s="9" t="s">
        <v>9</v>
      </c>
      <c r="M527" s="9" t="s">
        <v>10</v>
      </c>
      <c r="N527" s="10">
        <v>5</v>
      </c>
      <c r="O527" s="13">
        <v>10</v>
      </c>
      <c r="P527" s="78"/>
    </row>
    <row r="528" spans="1:16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7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682</v>
      </c>
      <c r="K528" s="10" t="s">
        <v>683</v>
      </c>
      <c r="L528" s="9" t="s">
        <v>9</v>
      </c>
      <c r="M528" s="9" t="s">
        <v>10</v>
      </c>
      <c r="N528" s="10">
        <v>5</v>
      </c>
      <c r="O528" s="13">
        <v>4</v>
      </c>
      <c r="P528" s="78" t="s">
        <v>732</v>
      </c>
    </row>
    <row r="529" spans="1:16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7"/>
      <c r="F529" s="7" t="s">
        <v>152</v>
      </c>
      <c r="G529" s="7" t="s">
        <v>16</v>
      </c>
      <c r="H529" s="7" t="s">
        <v>132</v>
      </c>
      <c r="I529" s="2"/>
      <c r="J529" s="10" t="s">
        <v>691</v>
      </c>
      <c r="K529" s="10" t="s">
        <v>692</v>
      </c>
      <c r="L529" s="9" t="s">
        <v>9</v>
      </c>
      <c r="M529" s="9" t="s">
        <v>10</v>
      </c>
      <c r="N529" s="10">
        <v>5</v>
      </c>
      <c r="O529" s="13">
        <v>10</v>
      </c>
      <c r="P529" s="78"/>
    </row>
    <row r="530" spans="1:16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7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673</v>
      </c>
      <c r="K530" s="10" t="s">
        <v>674</v>
      </c>
      <c r="L530" s="9" t="s">
        <v>9</v>
      </c>
      <c r="M530" s="9" t="s">
        <v>10</v>
      </c>
      <c r="N530" s="10">
        <v>5</v>
      </c>
      <c r="O530" s="13">
        <v>1</v>
      </c>
      <c r="P530" s="78"/>
    </row>
    <row r="531" spans="1:16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7"/>
      <c r="F531" s="7" t="s">
        <v>152</v>
      </c>
      <c r="G531" s="7" t="s">
        <v>16</v>
      </c>
      <c r="H531" s="7" t="s">
        <v>132</v>
      </c>
      <c r="I531" s="2"/>
      <c r="J531" s="10" t="s">
        <v>691</v>
      </c>
      <c r="K531" s="10" t="s">
        <v>692</v>
      </c>
      <c r="L531" s="9" t="s">
        <v>9</v>
      </c>
      <c r="M531" s="9" t="s">
        <v>10</v>
      </c>
      <c r="N531" s="10">
        <v>5</v>
      </c>
      <c r="O531" s="13">
        <v>10</v>
      </c>
      <c r="P531" s="78"/>
    </row>
    <row r="532" spans="1:16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7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673</v>
      </c>
      <c r="K532" s="10" t="s">
        <v>674</v>
      </c>
      <c r="L532" s="9" t="s">
        <v>9</v>
      </c>
      <c r="M532" s="9" t="s">
        <v>10</v>
      </c>
      <c r="N532" s="10">
        <v>5</v>
      </c>
      <c r="O532" s="13">
        <v>1</v>
      </c>
      <c r="P532" s="78"/>
    </row>
    <row r="533" spans="1:16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7"/>
      <c r="F533" s="7" t="s">
        <v>152</v>
      </c>
      <c r="G533" s="7" t="s">
        <v>16</v>
      </c>
      <c r="H533" s="7" t="s">
        <v>132</v>
      </c>
      <c r="I533" s="2"/>
      <c r="J533" s="10" t="s">
        <v>691</v>
      </c>
      <c r="K533" s="10" t="s">
        <v>692</v>
      </c>
      <c r="L533" s="9" t="s">
        <v>9</v>
      </c>
      <c r="M533" s="9" t="s">
        <v>10</v>
      </c>
      <c r="N533" s="10">
        <v>5</v>
      </c>
      <c r="O533" s="13">
        <v>10</v>
      </c>
      <c r="P533" s="78"/>
    </row>
    <row r="534" spans="1:16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7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682</v>
      </c>
      <c r="K534" s="10" t="s">
        <v>683</v>
      </c>
      <c r="L534" s="9" t="s">
        <v>9</v>
      </c>
      <c r="M534" s="9" t="s">
        <v>10</v>
      </c>
      <c r="N534" s="10">
        <v>5</v>
      </c>
      <c r="O534" s="13">
        <v>4</v>
      </c>
      <c r="P534" s="78"/>
    </row>
    <row r="535" spans="1:16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7"/>
      <c r="F535" s="7" t="s">
        <v>152</v>
      </c>
      <c r="G535" s="7" t="s">
        <v>16</v>
      </c>
      <c r="H535" s="7" t="s">
        <v>132</v>
      </c>
      <c r="I535" s="2"/>
      <c r="J535" s="10" t="s">
        <v>691</v>
      </c>
      <c r="K535" s="10" t="s">
        <v>692</v>
      </c>
      <c r="L535" s="9" t="s">
        <v>9</v>
      </c>
      <c r="M535" s="9" t="s">
        <v>10</v>
      </c>
      <c r="N535" s="10">
        <v>5</v>
      </c>
      <c r="O535" s="13">
        <v>10</v>
      </c>
      <c r="P535" s="78"/>
    </row>
    <row r="536" spans="1:16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7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682</v>
      </c>
      <c r="K536" s="10" t="s">
        <v>683</v>
      </c>
      <c r="L536" s="9" t="s">
        <v>9</v>
      </c>
      <c r="M536" s="9" t="s">
        <v>10</v>
      </c>
      <c r="N536" s="10">
        <v>4</v>
      </c>
      <c r="O536" s="13">
        <v>5</v>
      </c>
      <c r="P536" s="78"/>
    </row>
    <row r="537" spans="1:16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7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682</v>
      </c>
      <c r="K537" s="10" t="s">
        <v>683</v>
      </c>
      <c r="L537" s="9" t="s">
        <v>9</v>
      </c>
      <c r="M537" s="9" t="s">
        <v>10</v>
      </c>
      <c r="N537" s="10">
        <v>4</v>
      </c>
      <c r="O537" s="13">
        <v>5</v>
      </c>
      <c r="P537" s="78"/>
    </row>
    <row r="538" spans="1:16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7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682</v>
      </c>
      <c r="K538" s="10" t="s">
        <v>683</v>
      </c>
      <c r="L538" s="9" t="s">
        <v>9</v>
      </c>
      <c r="M538" s="9" t="s">
        <v>10</v>
      </c>
      <c r="N538" s="10">
        <v>4</v>
      </c>
      <c r="O538" s="13">
        <v>5</v>
      </c>
      <c r="P538" s="78"/>
    </row>
    <row r="539" spans="1:16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7"/>
      <c r="F539" s="7" t="s">
        <v>152</v>
      </c>
      <c r="G539" s="7" t="s">
        <v>16</v>
      </c>
      <c r="H539" s="7" t="s">
        <v>132</v>
      </c>
      <c r="I539" s="2"/>
      <c r="J539" s="10" t="s">
        <v>691</v>
      </c>
      <c r="K539" s="10" t="s">
        <v>692</v>
      </c>
      <c r="L539" s="9" t="s">
        <v>9</v>
      </c>
      <c r="M539" s="9" t="s">
        <v>10</v>
      </c>
      <c r="N539" s="10">
        <v>5</v>
      </c>
      <c r="O539" s="13">
        <v>10</v>
      </c>
      <c r="P539" s="78"/>
    </row>
    <row r="540" spans="1:16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7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682</v>
      </c>
      <c r="K540" s="10" t="s">
        <v>683</v>
      </c>
      <c r="L540" s="9" t="s">
        <v>9</v>
      </c>
      <c r="M540" s="9" t="s">
        <v>10</v>
      </c>
      <c r="N540" s="10">
        <v>4</v>
      </c>
      <c r="O540" s="13">
        <v>5</v>
      </c>
      <c r="P540" s="78"/>
    </row>
    <row r="541" spans="1:16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7"/>
      <c r="F541" s="7" t="s">
        <v>152</v>
      </c>
      <c r="G541" s="7" t="s">
        <v>16</v>
      </c>
      <c r="H541" s="7" t="s">
        <v>132</v>
      </c>
      <c r="I541" s="2"/>
      <c r="J541" s="10" t="s">
        <v>691</v>
      </c>
      <c r="K541" s="10" t="s">
        <v>692</v>
      </c>
      <c r="L541" s="9" t="s">
        <v>9</v>
      </c>
      <c r="M541" s="9" t="s">
        <v>10</v>
      </c>
      <c r="N541" s="10">
        <v>5</v>
      </c>
      <c r="O541" s="13">
        <v>10</v>
      </c>
      <c r="P541" s="78"/>
    </row>
    <row r="542" spans="1:16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7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682</v>
      </c>
      <c r="K542" s="10" t="s">
        <v>683</v>
      </c>
      <c r="L542" s="9" t="s">
        <v>9</v>
      </c>
      <c r="M542" s="9" t="s">
        <v>10</v>
      </c>
      <c r="N542" s="10">
        <v>4</v>
      </c>
      <c r="O542" s="13">
        <v>5</v>
      </c>
      <c r="P542" s="78"/>
    </row>
    <row r="543" spans="1:16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7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682</v>
      </c>
      <c r="K543" s="10" t="s">
        <v>683</v>
      </c>
      <c r="L543" s="9" t="s">
        <v>9</v>
      </c>
      <c r="M543" s="9" t="s">
        <v>10</v>
      </c>
      <c r="N543" s="10">
        <v>4</v>
      </c>
      <c r="O543" s="13">
        <v>5</v>
      </c>
      <c r="P543" s="78"/>
    </row>
    <row r="544" spans="1:16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7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682</v>
      </c>
      <c r="K544" s="10" t="s">
        <v>683</v>
      </c>
      <c r="L544" s="9" t="s">
        <v>9</v>
      </c>
      <c r="M544" s="9" t="s">
        <v>10</v>
      </c>
      <c r="N544" s="10">
        <v>4</v>
      </c>
      <c r="O544" s="13">
        <v>5</v>
      </c>
      <c r="P544" s="78"/>
    </row>
    <row r="545" spans="1:16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7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682</v>
      </c>
      <c r="K545" s="10" t="s">
        <v>683</v>
      </c>
      <c r="L545" s="9" t="s">
        <v>9</v>
      </c>
      <c r="M545" s="9" t="s">
        <v>10</v>
      </c>
      <c r="N545" s="10">
        <v>4</v>
      </c>
      <c r="O545" s="13">
        <v>5</v>
      </c>
      <c r="P545" s="78"/>
    </row>
    <row r="546" spans="1:16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7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682</v>
      </c>
      <c r="K546" s="10" t="s">
        <v>683</v>
      </c>
      <c r="L546" s="9" t="s">
        <v>9</v>
      </c>
      <c r="M546" s="9" t="s">
        <v>10</v>
      </c>
      <c r="N546" s="10">
        <v>4</v>
      </c>
      <c r="O546" s="13">
        <v>5</v>
      </c>
      <c r="P546" s="78"/>
    </row>
    <row r="547" spans="1:16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7"/>
      <c r="F547" s="7" t="s">
        <v>152</v>
      </c>
      <c r="G547" s="7" t="s">
        <v>16</v>
      </c>
      <c r="H547" s="7" t="s">
        <v>132</v>
      </c>
      <c r="I547" s="2"/>
      <c r="J547" s="10" t="s">
        <v>691</v>
      </c>
      <c r="K547" s="10" t="s">
        <v>692</v>
      </c>
      <c r="L547" s="9" t="s">
        <v>9</v>
      </c>
      <c r="M547" s="9" t="s">
        <v>10</v>
      </c>
      <c r="N547" s="10">
        <v>5</v>
      </c>
      <c r="O547" s="13">
        <v>10</v>
      </c>
      <c r="P547" s="78"/>
    </row>
    <row r="548" spans="1:16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7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682</v>
      </c>
      <c r="K548" s="10" t="s">
        <v>683</v>
      </c>
      <c r="L548" s="9" t="s">
        <v>9</v>
      </c>
      <c r="M548" s="9" t="s">
        <v>10</v>
      </c>
      <c r="N548" s="10">
        <v>4</v>
      </c>
      <c r="O548" s="13">
        <v>5</v>
      </c>
      <c r="P548" s="78"/>
    </row>
    <row r="549" spans="1:16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7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682</v>
      </c>
      <c r="K549" s="10" t="s">
        <v>683</v>
      </c>
      <c r="L549" s="9" t="s">
        <v>9</v>
      </c>
      <c r="M549" s="9" t="s">
        <v>10</v>
      </c>
      <c r="N549" s="10">
        <v>4</v>
      </c>
      <c r="O549" s="13">
        <v>5</v>
      </c>
      <c r="P549" s="78"/>
    </row>
    <row r="550" spans="1:16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7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682</v>
      </c>
      <c r="K550" s="10" t="s">
        <v>683</v>
      </c>
      <c r="L550" s="9" t="s">
        <v>9</v>
      </c>
      <c r="M550" s="9" t="s">
        <v>10</v>
      </c>
      <c r="N550" s="10">
        <v>4</v>
      </c>
      <c r="O550" s="13">
        <v>5</v>
      </c>
      <c r="P550" s="78"/>
    </row>
    <row r="551" spans="1:16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7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682</v>
      </c>
      <c r="K551" s="10" t="s">
        <v>683</v>
      </c>
      <c r="L551" s="9" t="s">
        <v>9</v>
      </c>
      <c r="M551" s="9" t="s">
        <v>10</v>
      </c>
      <c r="N551" s="10">
        <v>4</v>
      </c>
      <c r="O551" s="13">
        <v>5</v>
      </c>
      <c r="P551" s="78"/>
    </row>
    <row r="552" spans="1:16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7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682</v>
      </c>
      <c r="K552" s="10" t="s">
        <v>683</v>
      </c>
      <c r="L552" s="9" t="s">
        <v>9</v>
      </c>
      <c r="M552" s="9" t="s">
        <v>10</v>
      </c>
      <c r="N552" s="10">
        <v>4</v>
      </c>
      <c r="O552" s="13">
        <v>5</v>
      </c>
      <c r="P552" s="78"/>
    </row>
    <row r="553" spans="1:16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7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682</v>
      </c>
      <c r="K553" s="10" t="s">
        <v>683</v>
      </c>
      <c r="L553" s="9" t="s">
        <v>9</v>
      </c>
      <c r="M553" s="9" t="s">
        <v>10</v>
      </c>
      <c r="N553" s="10">
        <v>4</v>
      </c>
      <c r="O553" s="13">
        <v>5</v>
      </c>
      <c r="P553" s="78"/>
    </row>
    <row r="554" spans="1:16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7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682</v>
      </c>
      <c r="K554" s="10" t="s">
        <v>683</v>
      </c>
      <c r="L554" s="9" t="s">
        <v>9</v>
      </c>
      <c r="M554" s="9" t="s">
        <v>10</v>
      </c>
      <c r="N554" s="10">
        <v>4</v>
      </c>
      <c r="O554" s="13">
        <v>5</v>
      </c>
      <c r="P554" s="78"/>
    </row>
    <row r="555" spans="1:16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7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682</v>
      </c>
      <c r="K555" s="10" t="s">
        <v>683</v>
      </c>
      <c r="L555" s="9" t="s">
        <v>9</v>
      </c>
      <c r="M555" s="9" t="s">
        <v>10</v>
      </c>
      <c r="N555" s="10">
        <v>4</v>
      </c>
      <c r="O555" s="13">
        <v>5</v>
      </c>
      <c r="P555" s="78"/>
    </row>
    <row r="556" spans="1:16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7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682</v>
      </c>
      <c r="K556" s="10" t="s">
        <v>683</v>
      </c>
      <c r="L556" s="9" t="s">
        <v>9</v>
      </c>
      <c r="M556" s="9" t="s">
        <v>10</v>
      </c>
      <c r="N556" s="10">
        <v>4</v>
      </c>
      <c r="O556" s="13">
        <v>5</v>
      </c>
      <c r="P556" s="78"/>
    </row>
    <row r="557" spans="1:16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7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682</v>
      </c>
      <c r="K557" s="10" t="s">
        <v>683</v>
      </c>
      <c r="L557" s="9" t="s">
        <v>9</v>
      </c>
      <c r="M557" s="9" t="s">
        <v>10</v>
      </c>
      <c r="N557" s="10">
        <v>4</v>
      </c>
      <c r="O557" s="13">
        <v>5</v>
      </c>
      <c r="P557" s="78"/>
    </row>
    <row r="558" spans="1:16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7"/>
      <c r="F558" s="7" t="s">
        <v>152</v>
      </c>
      <c r="G558" s="7" t="s">
        <v>16</v>
      </c>
      <c r="H558" s="7" t="s">
        <v>132</v>
      </c>
      <c r="I558" s="2"/>
      <c r="J558" s="10" t="s">
        <v>691</v>
      </c>
      <c r="K558" s="10" t="s">
        <v>692</v>
      </c>
      <c r="L558" s="9" t="s">
        <v>9</v>
      </c>
      <c r="M558" s="9" t="s">
        <v>10</v>
      </c>
      <c r="N558" s="10">
        <v>5</v>
      </c>
      <c r="O558" s="13">
        <v>10</v>
      </c>
      <c r="P558" s="78"/>
    </row>
    <row r="559" spans="1:16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7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682</v>
      </c>
      <c r="K559" s="10" t="s">
        <v>683</v>
      </c>
      <c r="L559" s="9" t="s">
        <v>9</v>
      </c>
      <c r="M559" s="9" t="s">
        <v>10</v>
      </c>
      <c r="N559" s="10">
        <v>4</v>
      </c>
      <c r="O559" s="13">
        <v>5</v>
      </c>
      <c r="P559" s="78"/>
    </row>
    <row r="560" spans="1:16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7"/>
      <c r="F560" s="7" t="s">
        <v>152</v>
      </c>
      <c r="G560" s="7" t="s">
        <v>16</v>
      </c>
      <c r="H560" s="7" t="s">
        <v>132</v>
      </c>
      <c r="I560" s="2"/>
      <c r="J560" s="10" t="s">
        <v>691</v>
      </c>
      <c r="K560" s="10" t="s">
        <v>692</v>
      </c>
      <c r="L560" s="9" t="s">
        <v>9</v>
      </c>
      <c r="M560" s="9" t="s">
        <v>10</v>
      </c>
      <c r="N560" s="10">
        <v>5</v>
      </c>
      <c r="O560" s="13">
        <v>10</v>
      </c>
      <c r="P560" s="78"/>
    </row>
    <row r="561" spans="1:16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7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682</v>
      </c>
      <c r="K561" s="10" t="s">
        <v>683</v>
      </c>
      <c r="L561" s="9" t="s">
        <v>9</v>
      </c>
      <c r="M561" s="9" t="s">
        <v>10</v>
      </c>
      <c r="N561" s="10">
        <v>5</v>
      </c>
      <c r="O561" s="13">
        <v>4</v>
      </c>
      <c r="P561" s="78"/>
    </row>
    <row r="562" spans="1:16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7"/>
      <c r="F562" s="7" t="s">
        <v>152</v>
      </c>
      <c r="G562" s="7" t="s">
        <v>16</v>
      </c>
      <c r="H562" s="7" t="s">
        <v>132</v>
      </c>
      <c r="I562" s="2"/>
      <c r="J562" s="10" t="s">
        <v>691</v>
      </c>
      <c r="K562" s="10" t="s">
        <v>692</v>
      </c>
      <c r="L562" s="9" t="s">
        <v>9</v>
      </c>
      <c r="M562" s="9" t="s">
        <v>10</v>
      </c>
      <c r="N562" s="10">
        <v>5</v>
      </c>
      <c r="O562" s="13">
        <v>10</v>
      </c>
      <c r="P562" s="78"/>
    </row>
    <row r="563" spans="1:16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7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682</v>
      </c>
      <c r="K563" s="10" t="s">
        <v>683</v>
      </c>
      <c r="L563" s="9" t="s">
        <v>9</v>
      </c>
      <c r="M563" s="9" t="s">
        <v>10</v>
      </c>
      <c r="N563" s="10">
        <v>5</v>
      </c>
      <c r="O563" s="13">
        <v>4</v>
      </c>
      <c r="P563" s="78" t="s">
        <v>732</v>
      </c>
    </row>
    <row r="564" spans="1:16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7"/>
      <c r="F564" s="7" t="s">
        <v>152</v>
      </c>
      <c r="G564" s="7" t="s">
        <v>16</v>
      </c>
      <c r="H564" s="7" t="s">
        <v>132</v>
      </c>
      <c r="I564" s="2"/>
      <c r="J564" s="10" t="s">
        <v>691</v>
      </c>
      <c r="K564" s="10" t="s">
        <v>692</v>
      </c>
      <c r="L564" s="9" t="s">
        <v>9</v>
      </c>
      <c r="M564" s="9" t="s">
        <v>10</v>
      </c>
      <c r="N564" s="10">
        <v>5</v>
      </c>
      <c r="O564" s="13">
        <v>10</v>
      </c>
      <c r="P564" s="78"/>
    </row>
    <row r="565" spans="1:16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7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682</v>
      </c>
      <c r="K565" s="10" t="s">
        <v>683</v>
      </c>
      <c r="L565" s="9" t="s">
        <v>9</v>
      </c>
      <c r="M565" s="9" t="s">
        <v>10</v>
      </c>
      <c r="N565" s="10">
        <v>5</v>
      </c>
      <c r="O565" s="13">
        <v>4</v>
      </c>
      <c r="P565" s="78" t="s">
        <v>732</v>
      </c>
    </row>
    <row r="566" spans="1:16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7"/>
      <c r="F566" s="7" t="s">
        <v>152</v>
      </c>
      <c r="G566" s="7" t="s">
        <v>16</v>
      </c>
      <c r="H566" s="7" t="s">
        <v>132</v>
      </c>
      <c r="I566" s="2"/>
      <c r="J566" s="10" t="s">
        <v>691</v>
      </c>
      <c r="K566" s="10" t="s">
        <v>692</v>
      </c>
      <c r="L566" s="9" t="s">
        <v>9</v>
      </c>
      <c r="M566" s="9" t="s">
        <v>10</v>
      </c>
      <c r="N566" s="10">
        <v>5</v>
      </c>
      <c r="O566" s="13">
        <v>10</v>
      </c>
      <c r="P566" s="78"/>
    </row>
    <row r="567" spans="1:16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7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682</v>
      </c>
      <c r="K567" s="10" t="s">
        <v>683</v>
      </c>
      <c r="L567" s="9" t="s">
        <v>9</v>
      </c>
      <c r="M567" s="9" t="s">
        <v>10</v>
      </c>
      <c r="N567" s="10">
        <v>5</v>
      </c>
      <c r="O567" s="13">
        <v>4</v>
      </c>
      <c r="P567" s="78"/>
    </row>
    <row r="568" spans="1:16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7"/>
      <c r="F568" s="7" t="s">
        <v>152</v>
      </c>
      <c r="G568" s="7" t="s">
        <v>16</v>
      </c>
      <c r="H568" s="7" t="s">
        <v>132</v>
      </c>
      <c r="I568" s="2"/>
      <c r="J568" s="10" t="s">
        <v>691</v>
      </c>
      <c r="K568" s="10" t="s">
        <v>692</v>
      </c>
      <c r="L568" s="9" t="s">
        <v>9</v>
      </c>
      <c r="M568" s="9" t="s">
        <v>10</v>
      </c>
      <c r="N568" s="10">
        <v>5</v>
      </c>
      <c r="O568" s="13">
        <v>10</v>
      </c>
      <c r="P568" s="78"/>
    </row>
    <row r="569" spans="1:16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7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682</v>
      </c>
      <c r="K569" s="10" t="s">
        <v>683</v>
      </c>
      <c r="L569" s="9" t="s">
        <v>9</v>
      </c>
      <c r="M569" s="9" t="s">
        <v>10</v>
      </c>
      <c r="N569" s="10">
        <v>5</v>
      </c>
      <c r="O569" s="13">
        <v>4</v>
      </c>
      <c r="P569" s="78"/>
    </row>
    <row r="570" spans="1:16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7"/>
      <c r="F570" s="7" t="s">
        <v>152</v>
      </c>
      <c r="G570" s="7" t="s">
        <v>16</v>
      </c>
      <c r="H570" s="7" t="s">
        <v>132</v>
      </c>
      <c r="I570" s="2"/>
      <c r="J570" s="10" t="s">
        <v>691</v>
      </c>
      <c r="K570" s="10" t="s">
        <v>692</v>
      </c>
      <c r="L570" s="9" t="s">
        <v>9</v>
      </c>
      <c r="M570" s="9" t="s">
        <v>10</v>
      </c>
      <c r="N570" s="10">
        <v>5</v>
      </c>
      <c r="O570" s="13">
        <v>10</v>
      </c>
      <c r="P570" s="78"/>
    </row>
    <row r="571" spans="1:16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7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682</v>
      </c>
      <c r="K571" s="10" t="s">
        <v>683</v>
      </c>
      <c r="L571" s="9" t="s">
        <v>9</v>
      </c>
      <c r="M571" s="9" t="s">
        <v>10</v>
      </c>
      <c r="N571" s="10">
        <v>5</v>
      </c>
      <c r="O571" s="13">
        <v>4</v>
      </c>
      <c r="P571" s="78" t="s">
        <v>732</v>
      </c>
    </row>
    <row r="572" spans="1:16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7"/>
      <c r="F572" s="7" t="s">
        <v>152</v>
      </c>
      <c r="G572" s="7" t="s">
        <v>16</v>
      </c>
      <c r="H572" s="7" t="s">
        <v>132</v>
      </c>
      <c r="I572" s="2"/>
      <c r="J572" s="10" t="s">
        <v>691</v>
      </c>
      <c r="K572" s="10" t="s">
        <v>692</v>
      </c>
      <c r="L572" s="9" t="s">
        <v>9</v>
      </c>
      <c r="M572" s="9" t="s">
        <v>10</v>
      </c>
      <c r="N572" s="10">
        <v>5</v>
      </c>
      <c r="O572" s="13">
        <v>10</v>
      </c>
      <c r="P572" s="78"/>
    </row>
    <row r="573" spans="1:16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7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682</v>
      </c>
      <c r="K573" s="10" t="s">
        <v>683</v>
      </c>
      <c r="L573" s="9" t="s">
        <v>9</v>
      </c>
      <c r="M573" s="9" t="s">
        <v>10</v>
      </c>
      <c r="N573" s="10">
        <v>5</v>
      </c>
      <c r="O573" s="13">
        <v>4</v>
      </c>
      <c r="P573" s="78" t="s">
        <v>732</v>
      </c>
    </row>
    <row r="574" spans="1:16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7"/>
      <c r="F574" s="7" t="s">
        <v>152</v>
      </c>
      <c r="G574" s="7" t="s">
        <v>16</v>
      </c>
      <c r="H574" s="7" t="s">
        <v>132</v>
      </c>
      <c r="I574" s="2"/>
      <c r="J574" s="10" t="s">
        <v>691</v>
      </c>
      <c r="K574" s="10" t="s">
        <v>692</v>
      </c>
      <c r="L574" s="9" t="s">
        <v>9</v>
      </c>
      <c r="M574" s="9" t="s">
        <v>10</v>
      </c>
      <c r="N574" s="10">
        <v>5</v>
      </c>
      <c r="O574" s="13">
        <v>10</v>
      </c>
      <c r="P574" s="78"/>
    </row>
    <row r="575" spans="1:16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7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691</v>
      </c>
      <c r="K575" s="10" t="s">
        <v>692</v>
      </c>
      <c r="L575" s="9" t="s">
        <v>9</v>
      </c>
      <c r="M575" s="9" t="s">
        <v>10</v>
      </c>
      <c r="N575" s="10">
        <v>5</v>
      </c>
      <c r="O575" s="13">
        <v>10</v>
      </c>
      <c r="P575" s="78" t="s">
        <v>732</v>
      </c>
    </row>
    <row r="576" spans="1:16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7"/>
      <c r="F576" s="7" t="s">
        <v>152</v>
      </c>
      <c r="G576" s="7" t="s">
        <v>16</v>
      </c>
      <c r="H576" s="7" t="s">
        <v>132</v>
      </c>
      <c r="I576" s="2"/>
      <c r="J576" s="10" t="s">
        <v>691</v>
      </c>
      <c r="K576" s="10" t="s">
        <v>692</v>
      </c>
      <c r="L576" s="9" t="s">
        <v>9</v>
      </c>
      <c r="M576" s="9" t="s">
        <v>10</v>
      </c>
      <c r="N576" s="10">
        <v>5</v>
      </c>
      <c r="O576" s="13">
        <v>10</v>
      </c>
      <c r="P576" s="78"/>
    </row>
    <row r="577" spans="1:16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7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682</v>
      </c>
      <c r="K577" s="10" t="s">
        <v>683</v>
      </c>
      <c r="L577" s="9" t="s">
        <v>9</v>
      </c>
      <c r="M577" s="9" t="s">
        <v>10</v>
      </c>
      <c r="N577" s="10">
        <v>5</v>
      </c>
      <c r="O577" s="13">
        <v>4</v>
      </c>
      <c r="P577" s="78"/>
    </row>
    <row r="578" spans="1:16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7"/>
      <c r="F578" s="7" t="s">
        <v>152</v>
      </c>
      <c r="G578" s="7" t="s">
        <v>16</v>
      </c>
      <c r="H578" s="7" t="s">
        <v>132</v>
      </c>
      <c r="I578" s="2"/>
      <c r="J578" s="10" t="s">
        <v>691</v>
      </c>
      <c r="K578" s="10" t="s">
        <v>692</v>
      </c>
      <c r="L578" s="9" t="s">
        <v>9</v>
      </c>
      <c r="M578" s="9" t="s">
        <v>10</v>
      </c>
      <c r="N578" s="10">
        <v>5</v>
      </c>
      <c r="O578" s="13">
        <v>10</v>
      </c>
      <c r="P578" s="78"/>
    </row>
    <row r="579" spans="1:16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7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682</v>
      </c>
      <c r="K579" s="10" t="s">
        <v>683</v>
      </c>
      <c r="L579" s="9" t="s">
        <v>9</v>
      </c>
      <c r="M579" s="9" t="s">
        <v>10</v>
      </c>
      <c r="N579" s="10">
        <v>5</v>
      </c>
      <c r="O579" s="13">
        <v>4</v>
      </c>
      <c r="P579" s="78"/>
    </row>
    <row r="580" spans="1:16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7"/>
      <c r="F580" s="7" t="s">
        <v>152</v>
      </c>
      <c r="G580" s="7" t="s">
        <v>16</v>
      </c>
      <c r="H580" s="7" t="s">
        <v>132</v>
      </c>
      <c r="I580" s="2"/>
      <c r="J580" s="10" t="s">
        <v>691</v>
      </c>
      <c r="K580" s="10" t="s">
        <v>692</v>
      </c>
      <c r="L580" s="9" t="s">
        <v>9</v>
      </c>
      <c r="M580" s="9" t="s">
        <v>10</v>
      </c>
      <c r="N580" s="10">
        <v>5</v>
      </c>
      <c r="O580" s="13">
        <v>10</v>
      </c>
      <c r="P580" s="78"/>
    </row>
    <row r="581" spans="1:16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7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682</v>
      </c>
      <c r="K581" s="10" t="s">
        <v>683</v>
      </c>
      <c r="L581" s="9" t="s">
        <v>9</v>
      </c>
      <c r="M581" s="9" t="s">
        <v>10</v>
      </c>
      <c r="N581" s="10">
        <v>5</v>
      </c>
      <c r="O581" s="13">
        <v>4</v>
      </c>
      <c r="P581" s="78"/>
    </row>
    <row r="582" spans="1:16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7"/>
      <c r="F582" s="7" t="s">
        <v>152</v>
      </c>
      <c r="G582" s="7" t="s">
        <v>16</v>
      </c>
      <c r="H582" s="7" t="s">
        <v>132</v>
      </c>
      <c r="I582" s="2"/>
      <c r="J582" s="10" t="s">
        <v>691</v>
      </c>
      <c r="K582" s="10" t="s">
        <v>692</v>
      </c>
      <c r="L582" s="9" t="s">
        <v>9</v>
      </c>
      <c r="M582" s="9" t="s">
        <v>10</v>
      </c>
      <c r="N582" s="10">
        <v>5</v>
      </c>
      <c r="O582" s="13">
        <v>10</v>
      </c>
      <c r="P582" s="78"/>
    </row>
    <row r="583" spans="1:16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7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682</v>
      </c>
      <c r="K583" s="10" t="s">
        <v>683</v>
      </c>
      <c r="L583" s="9" t="s">
        <v>9</v>
      </c>
      <c r="M583" s="9" t="s">
        <v>10</v>
      </c>
      <c r="N583" s="10">
        <v>5</v>
      </c>
      <c r="O583" s="13">
        <v>4</v>
      </c>
      <c r="P583" s="78"/>
    </row>
    <row r="584" spans="1:16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7"/>
      <c r="F584" s="7" t="s">
        <v>152</v>
      </c>
      <c r="G584" s="7" t="s">
        <v>16</v>
      </c>
      <c r="H584" s="7" t="s">
        <v>132</v>
      </c>
      <c r="I584" s="2"/>
      <c r="J584" s="10" t="s">
        <v>691</v>
      </c>
      <c r="K584" s="10" t="s">
        <v>692</v>
      </c>
      <c r="L584" s="9" t="s">
        <v>9</v>
      </c>
      <c r="M584" s="9" t="s">
        <v>10</v>
      </c>
      <c r="N584" s="10">
        <v>5</v>
      </c>
      <c r="O584" s="13">
        <v>10</v>
      </c>
      <c r="P584" s="78"/>
    </row>
    <row r="585" spans="1:16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7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682</v>
      </c>
      <c r="K585" s="10" t="s">
        <v>683</v>
      </c>
      <c r="L585" s="9" t="s">
        <v>9</v>
      </c>
      <c r="M585" s="9" t="s">
        <v>10</v>
      </c>
      <c r="N585" s="10">
        <v>5</v>
      </c>
      <c r="O585" s="13">
        <v>4</v>
      </c>
      <c r="P585" s="78"/>
    </row>
    <row r="586" spans="1:16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7"/>
      <c r="F586" s="7" t="s">
        <v>152</v>
      </c>
      <c r="G586" s="7" t="s">
        <v>16</v>
      </c>
      <c r="H586" s="7" t="s">
        <v>132</v>
      </c>
      <c r="I586" s="2"/>
      <c r="J586" s="10" t="s">
        <v>691</v>
      </c>
      <c r="K586" s="10" t="s">
        <v>692</v>
      </c>
      <c r="L586" s="9" t="s">
        <v>9</v>
      </c>
      <c r="M586" s="9" t="s">
        <v>10</v>
      </c>
      <c r="N586" s="10">
        <v>5</v>
      </c>
      <c r="O586" s="13">
        <v>10</v>
      </c>
      <c r="P586" s="78"/>
    </row>
    <row r="587" spans="1:16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7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682</v>
      </c>
      <c r="K587" s="10" t="s">
        <v>683</v>
      </c>
      <c r="L587" s="9" t="s">
        <v>9</v>
      </c>
      <c r="M587" s="9" t="s">
        <v>10</v>
      </c>
      <c r="N587" s="10">
        <v>5</v>
      </c>
      <c r="O587" s="13">
        <v>4</v>
      </c>
      <c r="P587" s="78"/>
    </row>
    <row r="588" spans="1:16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7"/>
      <c r="F588" s="7" t="s">
        <v>152</v>
      </c>
      <c r="G588" s="7" t="s">
        <v>16</v>
      </c>
      <c r="H588" s="7" t="s">
        <v>132</v>
      </c>
      <c r="I588" s="2"/>
      <c r="J588" s="10" t="s">
        <v>691</v>
      </c>
      <c r="K588" s="10" t="s">
        <v>692</v>
      </c>
      <c r="L588" s="9" t="s">
        <v>9</v>
      </c>
      <c r="M588" s="9" t="s">
        <v>10</v>
      </c>
      <c r="N588" s="10">
        <v>5</v>
      </c>
      <c r="O588" s="13">
        <v>10</v>
      </c>
      <c r="P588" s="78"/>
    </row>
    <row r="589" spans="1:16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7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682</v>
      </c>
      <c r="K589" s="10" t="s">
        <v>683</v>
      </c>
      <c r="L589" s="9" t="s">
        <v>9</v>
      </c>
      <c r="M589" s="9" t="s">
        <v>10</v>
      </c>
      <c r="N589" s="10">
        <v>5</v>
      </c>
      <c r="O589" s="13">
        <v>4</v>
      </c>
      <c r="P589" s="78"/>
    </row>
    <row r="590" spans="1:16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7"/>
      <c r="F590" s="7" t="s">
        <v>152</v>
      </c>
      <c r="G590" s="7" t="s">
        <v>16</v>
      </c>
      <c r="H590" s="7" t="s">
        <v>132</v>
      </c>
      <c r="I590" s="2"/>
      <c r="J590" s="10" t="s">
        <v>691</v>
      </c>
      <c r="K590" s="10" t="s">
        <v>692</v>
      </c>
      <c r="L590" s="9" t="s">
        <v>9</v>
      </c>
      <c r="M590" s="9" t="s">
        <v>10</v>
      </c>
      <c r="N590" s="10">
        <v>5</v>
      </c>
      <c r="O590" s="13">
        <v>10</v>
      </c>
      <c r="P590" s="78"/>
    </row>
    <row r="591" spans="1:16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7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682</v>
      </c>
      <c r="K591" s="10" t="s">
        <v>683</v>
      </c>
      <c r="L591" s="9" t="s">
        <v>9</v>
      </c>
      <c r="M591" s="9" t="s">
        <v>10</v>
      </c>
      <c r="N591" s="10">
        <v>5</v>
      </c>
      <c r="O591" s="13">
        <v>4</v>
      </c>
      <c r="P591" s="78"/>
    </row>
    <row r="592" spans="1:16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7"/>
      <c r="F592" s="7" t="s">
        <v>152</v>
      </c>
      <c r="G592" s="7" t="s">
        <v>16</v>
      </c>
      <c r="H592" s="7" t="s">
        <v>132</v>
      </c>
      <c r="I592" s="2"/>
      <c r="J592" s="10" t="s">
        <v>691</v>
      </c>
      <c r="K592" s="10" t="s">
        <v>692</v>
      </c>
      <c r="L592" s="9" t="s">
        <v>9</v>
      </c>
      <c r="M592" s="9" t="s">
        <v>10</v>
      </c>
      <c r="N592" s="10">
        <v>5</v>
      </c>
      <c r="O592" s="13">
        <v>10</v>
      </c>
      <c r="P592" s="78"/>
    </row>
    <row r="593" spans="1:16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7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682</v>
      </c>
      <c r="K593" s="10" t="s">
        <v>683</v>
      </c>
      <c r="L593" s="9" t="s">
        <v>9</v>
      </c>
      <c r="M593" s="9" t="s">
        <v>10</v>
      </c>
      <c r="N593" s="10">
        <v>5</v>
      </c>
      <c r="O593" s="13">
        <v>4</v>
      </c>
      <c r="P593" s="78"/>
    </row>
    <row r="594" spans="1:16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7"/>
      <c r="F594" s="7" t="s">
        <v>152</v>
      </c>
      <c r="G594" s="7" t="s">
        <v>16</v>
      </c>
      <c r="H594" s="7" t="s">
        <v>132</v>
      </c>
      <c r="I594" s="2"/>
      <c r="J594" s="10" t="s">
        <v>691</v>
      </c>
      <c r="K594" s="10" t="s">
        <v>692</v>
      </c>
      <c r="L594" s="9" t="s">
        <v>9</v>
      </c>
      <c r="M594" s="9" t="s">
        <v>10</v>
      </c>
      <c r="N594" s="10">
        <v>5</v>
      </c>
      <c r="O594" s="13">
        <v>10</v>
      </c>
      <c r="P594" s="78"/>
    </row>
    <row r="595" spans="1:16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7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682</v>
      </c>
      <c r="K595" s="10" t="s">
        <v>683</v>
      </c>
      <c r="L595" s="9" t="s">
        <v>9</v>
      </c>
      <c r="M595" s="9" t="s">
        <v>10</v>
      </c>
      <c r="N595" s="10">
        <v>5</v>
      </c>
      <c r="O595" s="13">
        <v>4</v>
      </c>
      <c r="P595" s="78"/>
    </row>
    <row r="596" spans="1:16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7"/>
      <c r="F596" s="7" t="s">
        <v>152</v>
      </c>
      <c r="G596" s="7" t="s">
        <v>16</v>
      </c>
      <c r="H596" s="7" t="s">
        <v>132</v>
      </c>
      <c r="I596" s="2"/>
      <c r="J596" s="10" t="s">
        <v>691</v>
      </c>
      <c r="K596" s="10" t="s">
        <v>692</v>
      </c>
      <c r="L596" s="9" t="s">
        <v>9</v>
      </c>
      <c r="M596" s="9" t="s">
        <v>10</v>
      </c>
      <c r="N596" s="10">
        <v>5</v>
      </c>
      <c r="O596" s="13">
        <v>10</v>
      </c>
      <c r="P596" s="78"/>
    </row>
    <row r="597" spans="1:16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7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682</v>
      </c>
      <c r="K597" s="10" t="s">
        <v>683</v>
      </c>
      <c r="L597" s="9" t="s">
        <v>9</v>
      </c>
      <c r="M597" s="9" t="s">
        <v>10</v>
      </c>
      <c r="N597" s="10">
        <v>5</v>
      </c>
      <c r="O597" s="13">
        <v>4</v>
      </c>
      <c r="P597" s="78"/>
    </row>
    <row r="598" spans="1:16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7"/>
      <c r="F598" s="7" t="s">
        <v>152</v>
      </c>
      <c r="G598" s="7" t="s">
        <v>16</v>
      </c>
      <c r="H598" s="7" t="s">
        <v>132</v>
      </c>
      <c r="I598" s="2"/>
      <c r="J598" s="10" t="s">
        <v>691</v>
      </c>
      <c r="K598" s="10" t="s">
        <v>692</v>
      </c>
      <c r="L598" s="9" t="s">
        <v>9</v>
      </c>
      <c r="M598" s="9" t="s">
        <v>10</v>
      </c>
      <c r="N598" s="10">
        <v>5</v>
      </c>
      <c r="O598" s="13">
        <v>10</v>
      </c>
      <c r="P598" s="78"/>
    </row>
    <row r="599" spans="1:16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7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682</v>
      </c>
      <c r="K599" s="10" t="s">
        <v>683</v>
      </c>
      <c r="L599" s="9" t="s">
        <v>9</v>
      </c>
      <c r="M599" s="9" t="s">
        <v>10</v>
      </c>
      <c r="N599" s="10">
        <v>5</v>
      </c>
      <c r="O599" s="13">
        <v>4</v>
      </c>
      <c r="P599" s="78"/>
    </row>
    <row r="600" spans="1:16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7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691</v>
      </c>
      <c r="K600" s="10" t="s">
        <v>692</v>
      </c>
      <c r="L600" s="9" t="s">
        <v>9</v>
      </c>
      <c r="M600" s="9" t="s">
        <v>10</v>
      </c>
      <c r="N600" s="10">
        <v>5</v>
      </c>
      <c r="O600" s="13">
        <v>10</v>
      </c>
      <c r="P600" s="78" t="s">
        <v>732</v>
      </c>
    </row>
    <row r="601" spans="1:16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7"/>
      <c r="F601" s="7" t="s">
        <v>152</v>
      </c>
      <c r="G601" s="7" t="s">
        <v>16</v>
      </c>
      <c r="H601" s="7" t="s">
        <v>132</v>
      </c>
      <c r="I601" s="2"/>
      <c r="J601" s="10" t="s">
        <v>691</v>
      </c>
      <c r="K601" s="10" t="s">
        <v>692</v>
      </c>
      <c r="L601" s="9" t="s">
        <v>9</v>
      </c>
      <c r="M601" s="9" t="s">
        <v>10</v>
      </c>
      <c r="N601" s="10">
        <v>5</v>
      </c>
      <c r="O601" s="13">
        <v>10</v>
      </c>
      <c r="P601" s="78"/>
    </row>
    <row r="602" spans="1:16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7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682</v>
      </c>
      <c r="K602" s="10" t="s">
        <v>683</v>
      </c>
      <c r="L602" s="9" t="s">
        <v>9</v>
      </c>
      <c r="M602" s="9" t="s">
        <v>10</v>
      </c>
      <c r="N602" s="10">
        <v>5</v>
      </c>
      <c r="O602" s="13">
        <v>4</v>
      </c>
      <c r="P602" s="78"/>
    </row>
    <row r="603" spans="1:16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7"/>
      <c r="F603" s="7" t="s">
        <v>152</v>
      </c>
      <c r="G603" s="7" t="s">
        <v>16</v>
      </c>
      <c r="H603" s="7" t="s">
        <v>132</v>
      </c>
      <c r="I603" s="2"/>
      <c r="J603" s="10" t="s">
        <v>691</v>
      </c>
      <c r="K603" s="10" t="s">
        <v>692</v>
      </c>
      <c r="L603" s="9" t="s">
        <v>9</v>
      </c>
      <c r="M603" s="9" t="s">
        <v>10</v>
      </c>
      <c r="N603" s="10">
        <v>5</v>
      </c>
      <c r="O603" s="13">
        <v>10</v>
      </c>
      <c r="P603" s="78"/>
    </row>
    <row r="604" spans="1:16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7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682</v>
      </c>
      <c r="K604" s="10" t="s">
        <v>683</v>
      </c>
      <c r="L604" s="9" t="s">
        <v>9</v>
      </c>
      <c r="M604" s="9" t="s">
        <v>10</v>
      </c>
      <c r="N604" s="10">
        <v>5</v>
      </c>
      <c r="O604" s="13">
        <v>4</v>
      </c>
      <c r="P604" s="78"/>
    </row>
    <row r="605" spans="1:16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7"/>
      <c r="F605" s="7" t="s">
        <v>152</v>
      </c>
      <c r="G605" s="7" t="s">
        <v>16</v>
      </c>
      <c r="H605" s="7" t="s">
        <v>132</v>
      </c>
      <c r="I605" s="2"/>
      <c r="J605" s="10" t="s">
        <v>691</v>
      </c>
      <c r="K605" s="10" t="s">
        <v>692</v>
      </c>
      <c r="L605" s="9" t="s">
        <v>9</v>
      </c>
      <c r="M605" s="9" t="s">
        <v>10</v>
      </c>
      <c r="N605" s="10">
        <v>5</v>
      </c>
      <c r="O605" s="13">
        <v>10</v>
      </c>
      <c r="P605" s="78"/>
    </row>
    <row r="606" spans="1:16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7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682</v>
      </c>
      <c r="K606" s="10" t="s">
        <v>683</v>
      </c>
      <c r="L606" s="9" t="s">
        <v>9</v>
      </c>
      <c r="M606" s="9" t="s">
        <v>10</v>
      </c>
      <c r="N606" s="10">
        <v>5</v>
      </c>
      <c r="O606" s="13">
        <v>4</v>
      </c>
      <c r="P606" s="78"/>
    </row>
    <row r="607" spans="1:16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7"/>
      <c r="F607" s="7" t="s">
        <v>152</v>
      </c>
      <c r="G607" s="7" t="s">
        <v>16</v>
      </c>
      <c r="H607" s="7" t="s">
        <v>132</v>
      </c>
      <c r="I607" s="2"/>
      <c r="J607" s="10" t="s">
        <v>691</v>
      </c>
      <c r="K607" s="10" t="s">
        <v>692</v>
      </c>
      <c r="L607" s="9" t="s">
        <v>9</v>
      </c>
      <c r="M607" s="9" t="s">
        <v>10</v>
      </c>
      <c r="N607" s="10">
        <v>5</v>
      </c>
      <c r="O607" s="13">
        <v>10</v>
      </c>
      <c r="P607" s="78"/>
    </row>
    <row r="608" spans="1:16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7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682</v>
      </c>
      <c r="K608" s="10" t="s">
        <v>683</v>
      </c>
      <c r="L608" s="9" t="s">
        <v>9</v>
      </c>
      <c r="M608" s="9" t="s">
        <v>10</v>
      </c>
      <c r="N608" s="10">
        <v>5</v>
      </c>
      <c r="O608" s="13">
        <v>4</v>
      </c>
      <c r="P608" s="78"/>
    </row>
    <row r="609" spans="1:16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7"/>
      <c r="F609" s="7" t="s">
        <v>152</v>
      </c>
      <c r="G609" s="7" t="s">
        <v>16</v>
      </c>
      <c r="H609" s="7" t="s">
        <v>132</v>
      </c>
      <c r="I609" s="2"/>
      <c r="J609" s="10" t="s">
        <v>691</v>
      </c>
      <c r="K609" s="10" t="s">
        <v>692</v>
      </c>
      <c r="L609" s="9" t="s">
        <v>9</v>
      </c>
      <c r="M609" s="9" t="s">
        <v>10</v>
      </c>
      <c r="N609" s="10">
        <v>5</v>
      </c>
      <c r="O609" s="13">
        <v>10</v>
      </c>
      <c r="P609" s="78"/>
    </row>
    <row r="610" spans="1:16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7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682</v>
      </c>
      <c r="K610" s="10" t="s">
        <v>683</v>
      </c>
      <c r="L610" s="9" t="s">
        <v>9</v>
      </c>
      <c r="M610" s="9" t="s">
        <v>10</v>
      </c>
      <c r="N610" s="10">
        <v>5</v>
      </c>
      <c r="O610" s="13">
        <v>4</v>
      </c>
      <c r="P610" s="78"/>
    </row>
    <row r="611" spans="1:16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7"/>
      <c r="F611" s="7" t="s">
        <v>152</v>
      </c>
      <c r="G611" s="7" t="s">
        <v>16</v>
      </c>
      <c r="H611" s="7" t="s">
        <v>132</v>
      </c>
      <c r="I611" s="2"/>
      <c r="J611" s="10" t="s">
        <v>691</v>
      </c>
      <c r="K611" s="10" t="s">
        <v>692</v>
      </c>
      <c r="L611" s="9" t="s">
        <v>9</v>
      </c>
      <c r="M611" s="9" t="s">
        <v>10</v>
      </c>
      <c r="N611" s="10">
        <v>5</v>
      </c>
      <c r="O611" s="13">
        <v>10</v>
      </c>
      <c r="P611" s="78"/>
    </row>
    <row r="612" spans="1:16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7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682</v>
      </c>
      <c r="K612" s="10" t="s">
        <v>683</v>
      </c>
      <c r="L612" s="9" t="s">
        <v>9</v>
      </c>
      <c r="M612" s="9" t="s">
        <v>10</v>
      </c>
      <c r="N612" s="10">
        <v>5</v>
      </c>
      <c r="O612" s="13">
        <v>4</v>
      </c>
      <c r="P612" s="78"/>
    </row>
    <row r="613" spans="1:16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7"/>
      <c r="F613" s="7" t="s">
        <v>152</v>
      </c>
      <c r="G613" s="7" t="s">
        <v>16</v>
      </c>
      <c r="H613" s="7" t="s">
        <v>132</v>
      </c>
      <c r="I613" s="2"/>
      <c r="J613" s="10" t="s">
        <v>691</v>
      </c>
      <c r="K613" s="10" t="s">
        <v>692</v>
      </c>
      <c r="L613" s="9" t="s">
        <v>9</v>
      </c>
      <c r="M613" s="9" t="s">
        <v>10</v>
      </c>
      <c r="N613" s="10">
        <v>5</v>
      </c>
      <c r="O613" s="13">
        <v>10</v>
      </c>
      <c r="P613" s="78"/>
    </row>
    <row r="614" spans="1:16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7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682</v>
      </c>
      <c r="K614" s="10" t="s">
        <v>683</v>
      </c>
      <c r="L614" s="9" t="s">
        <v>9</v>
      </c>
      <c r="M614" s="9" t="s">
        <v>10</v>
      </c>
      <c r="N614" s="10">
        <v>5</v>
      </c>
      <c r="O614" s="13">
        <v>4</v>
      </c>
      <c r="P614" s="78"/>
    </row>
    <row r="615" spans="1:16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7"/>
      <c r="F615" s="7" t="s">
        <v>152</v>
      </c>
      <c r="G615" s="7" t="s">
        <v>16</v>
      </c>
      <c r="H615" s="7" t="s">
        <v>132</v>
      </c>
      <c r="I615" s="2"/>
      <c r="J615" s="10" t="s">
        <v>691</v>
      </c>
      <c r="K615" s="10" t="s">
        <v>692</v>
      </c>
      <c r="L615" s="9" t="s">
        <v>9</v>
      </c>
      <c r="M615" s="9" t="s">
        <v>10</v>
      </c>
      <c r="N615" s="10">
        <v>5</v>
      </c>
      <c r="O615" s="13">
        <v>10</v>
      </c>
      <c r="P615" s="78"/>
    </row>
    <row r="616" spans="1:16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7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682</v>
      </c>
      <c r="K616" s="10" t="s">
        <v>683</v>
      </c>
      <c r="L616" s="9" t="s">
        <v>9</v>
      </c>
      <c r="M616" s="9" t="s">
        <v>10</v>
      </c>
      <c r="N616" s="10">
        <v>5</v>
      </c>
      <c r="O616" s="13">
        <v>4</v>
      </c>
      <c r="P616" s="78"/>
    </row>
    <row r="617" spans="1:16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7"/>
      <c r="F617" s="7" t="s">
        <v>152</v>
      </c>
      <c r="G617" s="7" t="s">
        <v>16</v>
      </c>
      <c r="H617" s="7" t="s">
        <v>132</v>
      </c>
      <c r="I617" s="2"/>
      <c r="J617" s="10" t="s">
        <v>691</v>
      </c>
      <c r="K617" s="10" t="s">
        <v>692</v>
      </c>
      <c r="L617" s="9" t="s">
        <v>9</v>
      </c>
      <c r="M617" s="9" t="s">
        <v>10</v>
      </c>
      <c r="N617" s="10">
        <v>5</v>
      </c>
      <c r="O617" s="13">
        <v>10</v>
      </c>
      <c r="P617" s="78"/>
    </row>
    <row r="618" spans="1:16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7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682</v>
      </c>
      <c r="K618" s="10" t="s">
        <v>683</v>
      </c>
      <c r="L618" s="9" t="s">
        <v>9</v>
      </c>
      <c r="M618" s="9" t="s">
        <v>10</v>
      </c>
      <c r="N618" s="10">
        <v>5</v>
      </c>
      <c r="O618" s="13">
        <v>4</v>
      </c>
      <c r="P618" s="78"/>
    </row>
    <row r="619" spans="1:16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7"/>
      <c r="F619" s="7" t="s">
        <v>152</v>
      </c>
      <c r="G619" s="7" t="s">
        <v>16</v>
      </c>
      <c r="H619" s="7" t="s">
        <v>132</v>
      </c>
      <c r="I619" s="2"/>
      <c r="J619" s="10" t="s">
        <v>691</v>
      </c>
      <c r="K619" s="10" t="s">
        <v>692</v>
      </c>
      <c r="L619" s="9" t="s">
        <v>9</v>
      </c>
      <c r="M619" s="9" t="s">
        <v>10</v>
      </c>
      <c r="N619" s="10">
        <v>5</v>
      </c>
      <c r="O619" s="13">
        <v>10</v>
      </c>
      <c r="P619" s="78"/>
    </row>
    <row r="620" spans="1:16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7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682</v>
      </c>
      <c r="K620" s="10" t="s">
        <v>683</v>
      </c>
      <c r="L620" s="9" t="s">
        <v>9</v>
      </c>
      <c r="M620" s="9" t="s">
        <v>10</v>
      </c>
      <c r="N620" s="10">
        <v>5</v>
      </c>
      <c r="O620" s="13">
        <v>4</v>
      </c>
      <c r="P620" s="78"/>
    </row>
    <row r="621" spans="1:16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7"/>
      <c r="F621" s="7" t="s">
        <v>152</v>
      </c>
      <c r="G621" s="7" t="s">
        <v>16</v>
      </c>
      <c r="H621" s="7" t="s">
        <v>132</v>
      </c>
      <c r="I621" s="2"/>
      <c r="J621" s="10" t="s">
        <v>691</v>
      </c>
      <c r="K621" s="10" t="s">
        <v>692</v>
      </c>
      <c r="L621" s="9" t="s">
        <v>9</v>
      </c>
      <c r="M621" s="9" t="s">
        <v>10</v>
      </c>
      <c r="N621" s="10">
        <v>5</v>
      </c>
      <c r="O621" s="13">
        <v>10</v>
      </c>
      <c r="P621" s="78"/>
    </row>
    <row r="622" spans="1:16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7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691</v>
      </c>
      <c r="K622" s="10" t="s">
        <v>692</v>
      </c>
      <c r="L622" s="9" t="s">
        <v>9</v>
      </c>
      <c r="M622" s="9" t="s">
        <v>10</v>
      </c>
      <c r="N622" s="10">
        <v>5</v>
      </c>
      <c r="O622" s="13">
        <v>10</v>
      </c>
      <c r="P622" s="78" t="s">
        <v>732</v>
      </c>
    </row>
    <row r="623" spans="1:16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7"/>
      <c r="F623" s="7" t="s">
        <v>152</v>
      </c>
      <c r="G623" s="7" t="s">
        <v>16</v>
      </c>
      <c r="H623" s="7" t="s">
        <v>132</v>
      </c>
      <c r="I623" s="2"/>
      <c r="J623" s="10" t="s">
        <v>691</v>
      </c>
      <c r="K623" s="10" t="s">
        <v>692</v>
      </c>
      <c r="L623" s="9" t="s">
        <v>9</v>
      </c>
      <c r="M623" s="9" t="s">
        <v>10</v>
      </c>
      <c r="N623" s="10">
        <v>5</v>
      </c>
      <c r="O623" s="13">
        <v>10</v>
      </c>
      <c r="P623" s="78"/>
    </row>
    <row r="624" spans="1:16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7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682</v>
      </c>
      <c r="K624" s="10" t="s">
        <v>683</v>
      </c>
      <c r="L624" s="9" t="s">
        <v>9</v>
      </c>
      <c r="M624" s="9" t="s">
        <v>10</v>
      </c>
      <c r="N624" s="10">
        <v>5</v>
      </c>
      <c r="O624" s="13">
        <v>4</v>
      </c>
      <c r="P624" s="78"/>
    </row>
    <row r="625" spans="1:16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7"/>
      <c r="F625" s="7" t="s">
        <v>152</v>
      </c>
      <c r="G625" s="7" t="s">
        <v>16</v>
      </c>
      <c r="H625" s="7" t="s">
        <v>132</v>
      </c>
      <c r="I625" s="2"/>
      <c r="J625" s="10" t="s">
        <v>691</v>
      </c>
      <c r="K625" s="10" t="s">
        <v>692</v>
      </c>
      <c r="L625" s="9" t="s">
        <v>9</v>
      </c>
      <c r="M625" s="9" t="s">
        <v>10</v>
      </c>
      <c r="N625" s="10">
        <v>5</v>
      </c>
      <c r="O625" s="13">
        <v>10</v>
      </c>
      <c r="P625" s="78"/>
    </row>
    <row r="626" spans="1:16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7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682</v>
      </c>
      <c r="K626" s="10" t="s">
        <v>683</v>
      </c>
      <c r="L626" s="9" t="s">
        <v>9</v>
      </c>
      <c r="M626" s="9" t="s">
        <v>10</v>
      </c>
      <c r="N626" s="10">
        <v>5</v>
      </c>
      <c r="O626" s="13">
        <v>4</v>
      </c>
      <c r="P626" s="78"/>
    </row>
    <row r="627" spans="1:16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7"/>
      <c r="F627" s="7" t="s">
        <v>152</v>
      </c>
      <c r="G627" s="7" t="s">
        <v>16</v>
      </c>
      <c r="H627" s="7" t="s">
        <v>132</v>
      </c>
      <c r="I627" s="2"/>
      <c r="J627" s="10" t="s">
        <v>691</v>
      </c>
      <c r="K627" s="10" t="s">
        <v>692</v>
      </c>
      <c r="L627" s="9" t="s">
        <v>9</v>
      </c>
      <c r="M627" s="9" t="s">
        <v>10</v>
      </c>
      <c r="N627" s="10">
        <v>5</v>
      </c>
      <c r="O627" s="13">
        <v>10</v>
      </c>
      <c r="P627" s="78"/>
    </row>
    <row r="628" spans="1:16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7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682</v>
      </c>
      <c r="K628" s="10" t="s">
        <v>683</v>
      </c>
      <c r="L628" s="9" t="s">
        <v>9</v>
      </c>
      <c r="M628" s="9" t="s">
        <v>10</v>
      </c>
      <c r="N628" s="10">
        <v>5</v>
      </c>
      <c r="O628" s="13">
        <v>4</v>
      </c>
      <c r="P628" s="78"/>
    </row>
    <row r="629" spans="1:16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7"/>
      <c r="F629" s="7" t="s">
        <v>152</v>
      </c>
      <c r="G629" s="7" t="s">
        <v>16</v>
      </c>
      <c r="H629" s="7" t="s">
        <v>132</v>
      </c>
      <c r="I629" s="2"/>
      <c r="J629" s="10" t="s">
        <v>691</v>
      </c>
      <c r="K629" s="10" t="s">
        <v>692</v>
      </c>
      <c r="L629" s="9" t="s">
        <v>9</v>
      </c>
      <c r="M629" s="9" t="s">
        <v>10</v>
      </c>
      <c r="N629" s="10">
        <v>5</v>
      </c>
      <c r="O629" s="13">
        <v>10</v>
      </c>
      <c r="P629" s="78"/>
    </row>
    <row r="630" spans="1:16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7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682</v>
      </c>
      <c r="K630" s="10" t="s">
        <v>683</v>
      </c>
      <c r="L630" s="9" t="s">
        <v>9</v>
      </c>
      <c r="M630" s="9" t="s">
        <v>10</v>
      </c>
      <c r="N630" s="10">
        <v>5</v>
      </c>
      <c r="O630" s="13">
        <v>4</v>
      </c>
      <c r="P630" s="78"/>
    </row>
    <row r="631" spans="1:16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7"/>
      <c r="F631" s="7" t="s">
        <v>152</v>
      </c>
      <c r="G631" s="7" t="s">
        <v>16</v>
      </c>
      <c r="H631" s="7" t="s">
        <v>132</v>
      </c>
      <c r="I631" s="2"/>
      <c r="J631" s="10" t="s">
        <v>691</v>
      </c>
      <c r="K631" s="10" t="s">
        <v>692</v>
      </c>
      <c r="L631" s="9" t="s">
        <v>9</v>
      </c>
      <c r="M631" s="9" t="s">
        <v>10</v>
      </c>
      <c r="N631" s="10">
        <v>5</v>
      </c>
      <c r="O631" s="13">
        <v>10</v>
      </c>
      <c r="P631" s="78"/>
    </row>
    <row r="632" spans="1:16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7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674</v>
      </c>
      <c r="K632" s="10" t="s">
        <v>731</v>
      </c>
      <c r="L632" s="9" t="s">
        <v>9</v>
      </c>
      <c r="M632" s="9" t="s">
        <v>10</v>
      </c>
      <c r="N632" s="10">
        <v>5</v>
      </c>
      <c r="O632" s="13">
        <v>7</v>
      </c>
      <c r="P632" s="78" t="s">
        <v>732</v>
      </c>
    </row>
    <row r="633" spans="1:16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7"/>
      <c r="F633" s="7" t="s">
        <v>152</v>
      </c>
      <c r="G633" s="7" t="s">
        <v>16</v>
      </c>
      <c r="H633" s="7" t="s">
        <v>132</v>
      </c>
      <c r="I633" s="2"/>
      <c r="J633" s="10" t="s">
        <v>691</v>
      </c>
      <c r="K633" s="10" t="s">
        <v>692</v>
      </c>
      <c r="L633" s="9" t="s">
        <v>9</v>
      </c>
      <c r="M633" s="9" t="s">
        <v>10</v>
      </c>
      <c r="N633" s="10">
        <v>5</v>
      </c>
      <c r="O633" s="13">
        <v>10</v>
      </c>
      <c r="P633" s="78"/>
    </row>
    <row r="634" spans="1:16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7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674</v>
      </c>
      <c r="K634" s="10" t="s">
        <v>731</v>
      </c>
      <c r="L634" s="9" t="s">
        <v>9</v>
      </c>
      <c r="M634" s="9" t="s">
        <v>10</v>
      </c>
      <c r="N634" s="10">
        <v>5</v>
      </c>
      <c r="O634" s="13">
        <v>7</v>
      </c>
      <c r="P634" s="78" t="s">
        <v>732</v>
      </c>
    </row>
    <row r="635" spans="1:16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7"/>
      <c r="F635" s="7" t="s">
        <v>152</v>
      </c>
      <c r="G635" s="7" t="s">
        <v>16</v>
      </c>
      <c r="H635" s="7" t="s">
        <v>132</v>
      </c>
      <c r="I635" s="2"/>
      <c r="J635" s="10" t="s">
        <v>691</v>
      </c>
      <c r="K635" s="10" t="s">
        <v>692</v>
      </c>
      <c r="L635" s="9" t="s">
        <v>9</v>
      </c>
      <c r="M635" s="9" t="s">
        <v>10</v>
      </c>
      <c r="N635" s="10">
        <v>5</v>
      </c>
      <c r="O635" s="13">
        <v>10</v>
      </c>
      <c r="P635" s="78"/>
    </row>
    <row r="636" spans="1:16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7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682</v>
      </c>
      <c r="K636" s="10" t="s">
        <v>683</v>
      </c>
      <c r="L636" s="9" t="s">
        <v>9</v>
      </c>
      <c r="M636" s="9" t="s">
        <v>10</v>
      </c>
      <c r="N636" s="10">
        <v>5</v>
      </c>
      <c r="O636" s="13">
        <v>4</v>
      </c>
      <c r="P636" s="78"/>
    </row>
    <row r="637" spans="1:16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7"/>
      <c r="F637" s="7" t="s">
        <v>152</v>
      </c>
      <c r="G637" s="7" t="s">
        <v>16</v>
      </c>
      <c r="H637" s="7" t="s">
        <v>132</v>
      </c>
      <c r="I637" s="2"/>
      <c r="J637" s="10" t="s">
        <v>691</v>
      </c>
      <c r="K637" s="10" t="s">
        <v>692</v>
      </c>
      <c r="L637" s="9" t="s">
        <v>9</v>
      </c>
      <c r="M637" s="9" t="s">
        <v>10</v>
      </c>
      <c r="N637" s="10">
        <v>5</v>
      </c>
      <c r="O637" s="13">
        <v>10</v>
      </c>
      <c r="P637" s="78"/>
    </row>
    <row r="638" spans="1:16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7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682</v>
      </c>
      <c r="K638" s="10" t="s">
        <v>683</v>
      </c>
      <c r="L638" s="9" t="s">
        <v>9</v>
      </c>
      <c r="M638" s="9" t="s">
        <v>10</v>
      </c>
      <c r="N638" s="10">
        <v>5</v>
      </c>
      <c r="O638" s="13">
        <v>4</v>
      </c>
      <c r="P638" s="78"/>
    </row>
    <row r="639" spans="1:16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7"/>
      <c r="F639" s="7" t="s">
        <v>152</v>
      </c>
      <c r="G639" s="7" t="s">
        <v>16</v>
      </c>
      <c r="H639" s="7" t="s">
        <v>132</v>
      </c>
      <c r="I639" s="2"/>
      <c r="J639" s="10" t="s">
        <v>691</v>
      </c>
      <c r="K639" s="10" t="s">
        <v>692</v>
      </c>
      <c r="L639" s="9" t="s">
        <v>9</v>
      </c>
      <c r="M639" s="9" t="s">
        <v>10</v>
      </c>
      <c r="N639" s="10">
        <v>5</v>
      </c>
      <c r="O639" s="13">
        <v>10</v>
      </c>
      <c r="P639" s="78"/>
    </row>
    <row r="640" spans="1:16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7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682</v>
      </c>
      <c r="K640" s="10" t="s">
        <v>683</v>
      </c>
      <c r="L640" s="9" t="s">
        <v>9</v>
      </c>
      <c r="M640" s="9" t="s">
        <v>10</v>
      </c>
      <c r="N640" s="10">
        <v>5</v>
      </c>
      <c r="O640" s="13">
        <v>4</v>
      </c>
      <c r="P640" s="78"/>
    </row>
    <row r="641" spans="1:16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7"/>
      <c r="F641" s="7" t="s">
        <v>152</v>
      </c>
      <c r="G641" s="7" t="s">
        <v>16</v>
      </c>
      <c r="H641" s="7" t="s">
        <v>132</v>
      </c>
      <c r="I641" s="2"/>
      <c r="J641" s="10" t="s">
        <v>691</v>
      </c>
      <c r="K641" s="10" t="s">
        <v>692</v>
      </c>
      <c r="L641" s="9" t="s">
        <v>9</v>
      </c>
      <c r="M641" s="9" t="s">
        <v>10</v>
      </c>
      <c r="N641" s="10">
        <v>5</v>
      </c>
      <c r="O641" s="13">
        <v>10</v>
      </c>
      <c r="P641" s="78"/>
    </row>
    <row r="642" spans="1:16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7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674</v>
      </c>
      <c r="K642" s="10" t="s">
        <v>731</v>
      </c>
      <c r="L642" s="9" t="s">
        <v>9</v>
      </c>
      <c r="M642" s="9" t="s">
        <v>10</v>
      </c>
      <c r="N642" s="10">
        <v>5</v>
      </c>
      <c r="O642" s="13">
        <v>7</v>
      </c>
      <c r="P642" s="78" t="s">
        <v>732</v>
      </c>
    </row>
    <row r="643" spans="1:16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7"/>
      <c r="F643" s="7" t="s">
        <v>152</v>
      </c>
      <c r="G643" s="7" t="s">
        <v>16</v>
      </c>
      <c r="H643" s="7" t="s">
        <v>132</v>
      </c>
      <c r="I643" s="2"/>
      <c r="J643" s="10" t="s">
        <v>691</v>
      </c>
      <c r="K643" s="10" t="s">
        <v>692</v>
      </c>
      <c r="L643" s="9" t="s">
        <v>9</v>
      </c>
      <c r="M643" s="9" t="s">
        <v>10</v>
      </c>
      <c r="N643" s="10">
        <v>5</v>
      </c>
      <c r="O643" s="13">
        <v>10</v>
      </c>
      <c r="P643" s="78"/>
    </row>
    <row r="644" spans="1:16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682</v>
      </c>
      <c r="K644" s="10" t="s">
        <v>683</v>
      </c>
      <c r="L644" s="9" t="s">
        <v>9</v>
      </c>
      <c r="M644" s="9" t="s">
        <v>10</v>
      </c>
      <c r="N644" s="10">
        <v>5</v>
      </c>
      <c r="O644" s="13">
        <v>4</v>
      </c>
      <c r="P644" s="78"/>
    </row>
    <row r="645" spans="1:16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2"/>
      <c r="J645" s="10" t="s">
        <v>691</v>
      </c>
      <c r="K645" s="10" t="s">
        <v>692</v>
      </c>
      <c r="L645" s="9" t="s">
        <v>9</v>
      </c>
      <c r="M645" s="9" t="s">
        <v>10</v>
      </c>
      <c r="N645" s="10">
        <v>5</v>
      </c>
      <c r="O645" s="13">
        <v>10</v>
      </c>
      <c r="P645" s="78"/>
    </row>
    <row r="646" spans="1:16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682</v>
      </c>
      <c r="K646" s="10" t="s">
        <v>683</v>
      </c>
      <c r="L646" s="9" t="s">
        <v>9</v>
      </c>
      <c r="M646" s="9" t="s">
        <v>10</v>
      </c>
      <c r="N646" s="10">
        <v>5</v>
      </c>
      <c r="O646" s="13">
        <v>4</v>
      </c>
      <c r="P646" s="78"/>
    </row>
    <row r="647" spans="1:16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2"/>
      <c r="J647" s="10" t="s">
        <v>691</v>
      </c>
      <c r="K647" s="10" t="s">
        <v>692</v>
      </c>
      <c r="L647" s="9" t="s">
        <v>9</v>
      </c>
      <c r="M647" s="9" t="s">
        <v>10</v>
      </c>
      <c r="N647" s="10">
        <v>5</v>
      </c>
      <c r="O647" s="13">
        <v>10</v>
      </c>
      <c r="P647" s="78"/>
    </row>
    <row r="648" spans="1:16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682</v>
      </c>
      <c r="K648" s="10" t="s">
        <v>683</v>
      </c>
      <c r="L648" s="9" t="s">
        <v>9</v>
      </c>
      <c r="M648" s="9" t="s">
        <v>10</v>
      </c>
      <c r="N648" s="10">
        <v>5</v>
      </c>
      <c r="O648" s="13">
        <v>4</v>
      </c>
      <c r="P648" s="78"/>
    </row>
    <row r="649" spans="1:16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2"/>
      <c r="J649" s="10" t="s">
        <v>691</v>
      </c>
      <c r="K649" s="10" t="s">
        <v>692</v>
      </c>
      <c r="L649" s="9" t="s">
        <v>9</v>
      </c>
      <c r="M649" s="9" t="s">
        <v>10</v>
      </c>
      <c r="N649" s="10">
        <v>5</v>
      </c>
      <c r="O649" s="13">
        <v>10</v>
      </c>
      <c r="P649" s="78"/>
    </row>
    <row r="650" spans="1:16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682</v>
      </c>
      <c r="K650" s="10" t="s">
        <v>683</v>
      </c>
      <c r="L650" s="9" t="s">
        <v>9</v>
      </c>
      <c r="M650" s="9" t="s">
        <v>10</v>
      </c>
      <c r="N650" s="10">
        <v>5</v>
      </c>
      <c r="O650" s="13">
        <v>4</v>
      </c>
      <c r="P650" s="78"/>
    </row>
    <row r="651" spans="1:16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2"/>
      <c r="J651" s="10" t="s">
        <v>691</v>
      </c>
      <c r="K651" s="10" t="s">
        <v>692</v>
      </c>
      <c r="L651" s="9" t="s">
        <v>9</v>
      </c>
      <c r="M651" s="9" t="s">
        <v>10</v>
      </c>
      <c r="N651" s="10">
        <v>5</v>
      </c>
      <c r="O651" s="13">
        <v>10</v>
      </c>
      <c r="P651" s="78"/>
    </row>
    <row r="652" spans="1:16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682</v>
      </c>
      <c r="K652" s="10" t="s">
        <v>683</v>
      </c>
      <c r="L652" s="9" t="s">
        <v>9</v>
      </c>
      <c r="M652" s="9" t="s">
        <v>10</v>
      </c>
      <c r="N652" s="10">
        <v>5</v>
      </c>
      <c r="O652" s="13">
        <v>4</v>
      </c>
      <c r="P652" s="78"/>
    </row>
    <row r="653" spans="1:16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2"/>
      <c r="J653" s="10" t="s">
        <v>691</v>
      </c>
      <c r="K653" s="10" t="s">
        <v>692</v>
      </c>
      <c r="L653" s="9" t="s">
        <v>9</v>
      </c>
      <c r="M653" s="9" t="s">
        <v>10</v>
      </c>
      <c r="N653" s="10">
        <v>5</v>
      </c>
      <c r="O653" s="13">
        <v>10</v>
      </c>
      <c r="P653" s="78"/>
    </row>
    <row r="654" spans="1:16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682</v>
      </c>
      <c r="K654" s="10" t="s">
        <v>683</v>
      </c>
      <c r="L654" s="9" t="s">
        <v>9</v>
      </c>
      <c r="M654" s="9" t="s">
        <v>10</v>
      </c>
      <c r="N654" s="10">
        <v>5</v>
      </c>
      <c r="O654" s="13">
        <v>4</v>
      </c>
      <c r="P654" s="78"/>
    </row>
    <row r="655" spans="1:16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2"/>
      <c r="J655" s="10" t="s">
        <v>691</v>
      </c>
      <c r="K655" s="10" t="s">
        <v>692</v>
      </c>
      <c r="L655" s="9" t="s">
        <v>9</v>
      </c>
      <c r="M655" s="9" t="s">
        <v>10</v>
      </c>
      <c r="N655" s="10">
        <v>5</v>
      </c>
      <c r="O655" s="13">
        <v>10</v>
      </c>
      <c r="P655" s="78"/>
    </row>
    <row r="656" spans="1:16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682</v>
      </c>
      <c r="K656" s="10" t="s">
        <v>683</v>
      </c>
      <c r="L656" s="9" t="s">
        <v>9</v>
      </c>
      <c r="M656" s="9" t="s">
        <v>10</v>
      </c>
      <c r="N656" s="10">
        <v>5</v>
      </c>
      <c r="O656" s="13">
        <v>4</v>
      </c>
      <c r="P656" s="78"/>
    </row>
    <row r="657" spans="1:16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2"/>
      <c r="J657" s="10" t="s">
        <v>691</v>
      </c>
      <c r="K657" s="10" t="s">
        <v>692</v>
      </c>
      <c r="L657" s="9" t="s">
        <v>9</v>
      </c>
      <c r="M657" s="9" t="s">
        <v>10</v>
      </c>
      <c r="N657" s="10">
        <v>5</v>
      </c>
      <c r="O657" s="13">
        <v>10</v>
      </c>
      <c r="P657" s="78"/>
    </row>
    <row r="658" spans="1:16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682</v>
      </c>
      <c r="K658" s="10" t="s">
        <v>683</v>
      </c>
      <c r="L658" s="9" t="s">
        <v>9</v>
      </c>
      <c r="M658" s="9" t="s">
        <v>10</v>
      </c>
      <c r="N658" s="10">
        <v>5</v>
      </c>
      <c r="O658" s="13">
        <v>4</v>
      </c>
      <c r="P658" s="78"/>
    </row>
    <row r="659" spans="1:16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2"/>
      <c r="J659" s="10" t="s">
        <v>691</v>
      </c>
      <c r="K659" s="10" t="s">
        <v>692</v>
      </c>
      <c r="L659" s="9" t="s">
        <v>9</v>
      </c>
      <c r="M659" s="9" t="s">
        <v>10</v>
      </c>
      <c r="N659" s="10">
        <v>5</v>
      </c>
      <c r="O659" s="13">
        <v>10</v>
      </c>
      <c r="P659" s="78"/>
    </row>
    <row r="660" spans="1:16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682</v>
      </c>
      <c r="K660" s="10" t="s">
        <v>683</v>
      </c>
      <c r="L660" s="9" t="s">
        <v>9</v>
      </c>
      <c r="M660" s="9" t="s">
        <v>10</v>
      </c>
      <c r="N660" s="10">
        <v>5</v>
      </c>
      <c r="O660" s="13">
        <v>4</v>
      </c>
      <c r="P660" s="78"/>
    </row>
    <row r="661" spans="1:16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2"/>
      <c r="J661" s="10" t="s">
        <v>691</v>
      </c>
      <c r="K661" s="10" t="s">
        <v>692</v>
      </c>
      <c r="L661" s="9" t="s">
        <v>9</v>
      </c>
      <c r="M661" s="9" t="s">
        <v>10</v>
      </c>
      <c r="N661" s="10">
        <v>5</v>
      </c>
      <c r="O661" s="13">
        <v>10</v>
      </c>
      <c r="P661" s="78"/>
    </row>
    <row r="662" spans="1:16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682</v>
      </c>
      <c r="K662" s="10" t="s">
        <v>683</v>
      </c>
      <c r="L662" s="9" t="s">
        <v>9</v>
      </c>
      <c r="M662" s="9" t="s">
        <v>10</v>
      </c>
      <c r="N662" s="10">
        <v>5</v>
      </c>
      <c r="O662" s="13">
        <v>4</v>
      </c>
      <c r="P662" s="78"/>
    </row>
    <row r="663" spans="1:16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2"/>
      <c r="J663" s="10" t="s">
        <v>691</v>
      </c>
      <c r="K663" s="10" t="s">
        <v>692</v>
      </c>
      <c r="L663" s="9" t="s">
        <v>9</v>
      </c>
      <c r="M663" s="9" t="s">
        <v>10</v>
      </c>
      <c r="N663" s="10">
        <v>5</v>
      </c>
      <c r="O663" s="13">
        <v>10</v>
      </c>
      <c r="P663" s="78"/>
    </row>
    <row r="664" spans="1:16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673</v>
      </c>
      <c r="K664" s="10" t="s">
        <v>674</v>
      </c>
      <c r="L664" s="9" t="s">
        <v>9</v>
      </c>
      <c r="M664" s="9" t="s">
        <v>10</v>
      </c>
      <c r="N664" s="10">
        <v>5</v>
      </c>
      <c r="O664" s="13">
        <v>1</v>
      </c>
      <c r="P664" s="78"/>
    </row>
    <row r="665" spans="1:16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2"/>
      <c r="J665" s="10" t="s">
        <v>678</v>
      </c>
      <c r="K665" s="10" t="s">
        <v>693</v>
      </c>
      <c r="L665" s="9" t="s">
        <v>9</v>
      </c>
      <c r="M665" s="9" t="s">
        <v>10</v>
      </c>
      <c r="N665" s="10">
        <v>6</v>
      </c>
      <c r="O665" s="13">
        <v>10</v>
      </c>
      <c r="P665" s="78"/>
    </row>
    <row r="666" spans="1:16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675</v>
      </c>
      <c r="K666" s="10" t="s">
        <v>679</v>
      </c>
      <c r="L666" s="9" t="s">
        <v>9</v>
      </c>
      <c r="M666" s="9" t="s">
        <v>10</v>
      </c>
      <c r="N666" s="10">
        <v>5</v>
      </c>
      <c r="O666" s="13">
        <v>2</v>
      </c>
      <c r="P666" s="78"/>
    </row>
    <row r="667" spans="1:16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2"/>
      <c r="J667" s="10" t="s">
        <v>678</v>
      </c>
      <c r="K667" s="10" t="s">
        <v>693</v>
      </c>
      <c r="L667" s="9" t="s">
        <v>9</v>
      </c>
      <c r="M667" s="9" t="s">
        <v>10</v>
      </c>
      <c r="N667" s="10">
        <v>6</v>
      </c>
      <c r="O667" s="13">
        <v>10</v>
      </c>
      <c r="P667" s="78"/>
    </row>
    <row r="668" spans="1:16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675</v>
      </c>
      <c r="K668" s="10" t="s">
        <v>679</v>
      </c>
      <c r="L668" s="9" t="s">
        <v>9</v>
      </c>
      <c r="M668" s="9" t="s">
        <v>10</v>
      </c>
      <c r="N668" s="10">
        <v>5</v>
      </c>
      <c r="O668" s="13">
        <v>2</v>
      </c>
      <c r="P668" s="78"/>
    </row>
    <row r="669" spans="1:16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2"/>
      <c r="J669" s="10" t="s">
        <v>678</v>
      </c>
      <c r="K669" s="10" t="s">
        <v>693</v>
      </c>
      <c r="L669" s="9" t="s">
        <v>9</v>
      </c>
      <c r="M669" s="9" t="s">
        <v>10</v>
      </c>
      <c r="N669" s="10">
        <v>6</v>
      </c>
      <c r="O669" s="13">
        <v>10</v>
      </c>
      <c r="P669" s="78"/>
    </row>
    <row r="670" spans="1:16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675</v>
      </c>
      <c r="K670" s="10" t="s">
        <v>679</v>
      </c>
      <c r="L670" s="9" t="s">
        <v>9</v>
      </c>
      <c r="M670" s="9" t="s">
        <v>10</v>
      </c>
      <c r="N670" s="10">
        <v>5</v>
      </c>
      <c r="O670" s="13">
        <v>2</v>
      </c>
      <c r="P670" s="78"/>
    </row>
    <row r="671" spans="1:16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2"/>
      <c r="J671" s="10" t="s">
        <v>678</v>
      </c>
      <c r="K671" s="10" t="s">
        <v>693</v>
      </c>
      <c r="L671" s="9" t="s">
        <v>9</v>
      </c>
      <c r="M671" s="9" t="s">
        <v>10</v>
      </c>
      <c r="N671" s="10">
        <v>6</v>
      </c>
      <c r="O671" s="13">
        <v>10</v>
      </c>
      <c r="P671" s="78"/>
    </row>
    <row r="672" spans="1:16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673</v>
      </c>
      <c r="K672" s="10" t="s">
        <v>674</v>
      </c>
      <c r="L672" s="9" t="s">
        <v>9</v>
      </c>
      <c r="M672" s="9" t="s">
        <v>10</v>
      </c>
      <c r="N672" s="10">
        <v>4</v>
      </c>
      <c r="O672" s="13">
        <v>2</v>
      </c>
      <c r="P672" s="78"/>
    </row>
    <row r="673" spans="1:16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675</v>
      </c>
      <c r="K673" s="10" t="s">
        <v>679</v>
      </c>
      <c r="L673" s="9" t="s">
        <v>9</v>
      </c>
      <c r="M673" s="9" t="s">
        <v>10</v>
      </c>
      <c r="N673" s="10">
        <v>4</v>
      </c>
      <c r="O673" s="13">
        <v>3</v>
      </c>
      <c r="P673" s="78"/>
    </row>
    <row r="674" spans="1:16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675</v>
      </c>
      <c r="K674" s="10" t="s">
        <v>679</v>
      </c>
      <c r="L674" s="9" t="s">
        <v>9</v>
      </c>
      <c r="M674" s="9" t="s">
        <v>10</v>
      </c>
      <c r="N674" s="10">
        <v>4</v>
      </c>
      <c r="O674" s="13">
        <v>3</v>
      </c>
      <c r="P674" s="78"/>
    </row>
    <row r="675" spans="1:16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675</v>
      </c>
      <c r="K675" s="10" t="s">
        <v>679</v>
      </c>
      <c r="L675" s="9" t="s">
        <v>9</v>
      </c>
      <c r="M675" s="9" t="s">
        <v>10</v>
      </c>
      <c r="N675" s="10">
        <v>4</v>
      </c>
      <c r="O675" s="13">
        <v>3</v>
      </c>
      <c r="P675" s="78"/>
    </row>
    <row r="676" spans="1:16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2"/>
      <c r="J676" s="10" t="s">
        <v>678</v>
      </c>
      <c r="K676" s="10" t="s">
        <v>693</v>
      </c>
      <c r="L676" s="9" t="s">
        <v>9</v>
      </c>
      <c r="M676" s="9" t="s">
        <v>10</v>
      </c>
      <c r="N676" s="10">
        <v>5</v>
      </c>
      <c r="O676" s="13">
        <v>11</v>
      </c>
      <c r="P676" s="78"/>
    </row>
    <row r="677" spans="1:16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677</v>
      </c>
      <c r="K677" s="10" t="s">
        <v>678</v>
      </c>
      <c r="L677" s="9" t="s">
        <v>9</v>
      </c>
      <c r="M677" s="9" t="s">
        <v>10</v>
      </c>
      <c r="N677" s="10">
        <v>4</v>
      </c>
      <c r="O677" s="13">
        <v>4</v>
      </c>
      <c r="P677" s="78"/>
    </row>
    <row r="678" spans="1:16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2"/>
      <c r="J678" s="10" t="s">
        <v>678</v>
      </c>
      <c r="K678" s="10" t="s">
        <v>693</v>
      </c>
      <c r="L678" s="9" t="s">
        <v>9</v>
      </c>
      <c r="M678" s="9" t="s">
        <v>10</v>
      </c>
      <c r="N678" s="10">
        <v>5</v>
      </c>
      <c r="O678" s="13">
        <v>11</v>
      </c>
      <c r="P678" s="78"/>
    </row>
    <row r="679" spans="1:16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680</v>
      </c>
      <c r="K679" s="10" t="s">
        <v>681</v>
      </c>
      <c r="L679" s="9" t="s">
        <v>9</v>
      </c>
      <c r="M679" s="9" t="s">
        <v>10</v>
      </c>
      <c r="N679" s="10">
        <v>4</v>
      </c>
      <c r="O679" s="13">
        <v>7</v>
      </c>
      <c r="P679" s="78"/>
    </row>
    <row r="680" spans="1:16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677</v>
      </c>
      <c r="K680" s="10" t="s">
        <v>678</v>
      </c>
      <c r="L680" s="9" t="s">
        <v>9</v>
      </c>
      <c r="M680" s="9" t="s">
        <v>10</v>
      </c>
      <c r="N680" s="10">
        <v>4</v>
      </c>
      <c r="O680" s="13">
        <v>4</v>
      </c>
      <c r="P680" s="78"/>
    </row>
    <row r="681" spans="1:16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677</v>
      </c>
      <c r="K681" s="10" t="s">
        <v>678</v>
      </c>
      <c r="L681" s="9" t="s">
        <v>9</v>
      </c>
      <c r="M681" s="9" t="s">
        <v>10</v>
      </c>
      <c r="N681" s="10">
        <v>4</v>
      </c>
      <c r="O681" s="13">
        <v>4</v>
      </c>
      <c r="P681" s="78"/>
    </row>
    <row r="682" spans="1:16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2"/>
      <c r="J682" s="10" t="s">
        <v>678</v>
      </c>
      <c r="K682" s="10" t="s">
        <v>693</v>
      </c>
      <c r="L682" s="9" t="s">
        <v>9</v>
      </c>
      <c r="M682" s="9" t="s">
        <v>10</v>
      </c>
      <c r="N682" s="10">
        <v>5</v>
      </c>
      <c r="O682" s="13">
        <v>11</v>
      </c>
      <c r="P682" s="78"/>
    </row>
    <row r="683" spans="1:16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675</v>
      </c>
      <c r="K683" s="10" t="s">
        <v>679</v>
      </c>
      <c r="L683" s="9" t="s">
        <v>9</v>
      </c>
      <c r="M683" s="9" t="s">
        <v>10</v>
      </c>
      <c r="N683" s="10">
        <v>4</v>
      </c>
      <c r="O683" s="13">
        <v>3</v>
      </c>
      <c r="P683" s="78"/>
    </row>
    <row r="684" spans="1:16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677</v>
      </c>
      <c r="K684" s="10" t="s">
        <v>678</v>
      </c>
      <c r="L684" s="9" t="s">
        <v>9</v>
      </c>
      <c r="M684" s="9" t="s">
        <v>10</v>
      </c>
      <c r="N684" s="10">
        <v>4</v>
      </c>
      <c r="O684" s="13">
        <v>4</v>
      </c>
      <c r="P684" s="78"/>
    </row>
    <row r="685" spans="1:16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2"/>
      <c r="J685" s="10" t="s">
        <v>678</v>
      </c>
      <c r="K685" s="10" t="s">
        <v>693</v>
      </c>
      <c r="L685" s="9" t="s">
        <v>9</v>
      </c>
      <c r="M685" s="9" t="s">
        <v>10</v>
      </c>
      <c r="N685" s="10">
        <v>5</v>
      </c>
      <c r="O685" s="13">
        <v>11</v>
      </c>
      <c r="P685" s="78"/>
    </row>
    <row r="686" spans="1:16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675</v>
      </c>
      <c r="K686" s="10" t="s">
        <v>679</v>
      </c>
      <c r="L686" s="9" t="s">
        <v>9</v>
      </c>
      <c r="M686" s="9" t="s">
        <v>10</v>
      </c>
      <c r="N686" s="10">
        <v>4</v>
      </c>
      <c r="O686" s="13">
        <v>3</v>
      </c>
      <c r="P686" s="78"/>
    </row>
    <row r="687" spans="1:16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2"/>
      <c r="J687" s="10" t="s">
        <v>678</v>
      </c>
      <c r="K687" s="10" t="s">
        <v>693</v>
      </c>
      <c r="L687" s="9" t="s">
        <v>9</v>
      </c>
      <c r="M687" s="9" t="s">
        <v>10</v>
      </c>
      <c r="N687" s="10">
        <v>5</v>
      </c>
      <c r="O687" s="13">
        <v>11</v>
      </c>
      <c r="P687" s="78"/>
    </row>
    <row r="688" spans="1:16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675</v>
      </c>
      <c r="K688" s="10" t="s">
        <v>679</v>
      </c>
      <c r="L688" s="9" t="s">
        <v>9</v>
      </c>
      <c r="M688" s="9" t="s">
        <v>10</v>
      </c>
      <c r="N688" s="10">
        <v>4</v>
      </c>
      <c r="O688" s="13">
        <v>3</v>
      </c>
      <c r="P688" s="78"/>
    </row>
    <row r="689" spans="1:16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677</v>
      </c>
      <c r="K689" s="10" t="s">
        <v>678</v>
      </c>
      <c r="L689" s="9" t="s">
        <v>9</v>
      </c>
      <c r="M689" s="9" t="s">
        <v>10</v>
      </c>
      <c r="N689" s="10">
        <v>4</v>
      </c>
      <c r="O689" s="13">
        <v>4</v>
      </c>
      <c r="P689" s="78"/>
    </row>
    <row r="690" spans="1:16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2"/>
      <c r="J690" s="10" t="s">
        <v>678</v>
      </c>
      <c r="K690" s="10" t="s">
        <v>693</v>
      </c>
      <c r="L690" s="9" t="s">
        <v>9</v>
      </c>
      <c r="M690" s="9" t="s">
        <v>10</v>
      </c>
      <c r="N690" s="10">
        <v>5</v>
      </c>
      <c r="O690" s="13">
        <v>11</v>
      </c>
      <c r="P690" s="78"/>
    </row>
    <row r="691" spans="1:16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673</v>
      </c>
      <c r="K691" s="10" t="s">
        <v>674</v>
      </c>
      <c r="L691" s="9" t="s">
        <v>9</v>
      </c>
      <c r="M691" s="9" t="s">
        <v>10</v>
      </c>
      <c r="N691" s="10">
        <v>5</v>
      </c>
      <c r="O691" s="13">
        <v>1</v>
      </c>
      <c r="P691" s="78"/>
    </row>
    <row r="692" spans="1:16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2"/>
      <c r="J692" s="10" t="s">
        <v>678</v>
      </c>
      <c r="K692" s="10" t="s">
        <v>693</v>
      </c>
      <c r="L692" s="9" t="s">
        <v>9</v>
      </c>
      <c r="M692" s="9" t="s">
        <v>10</v>
      </c>
      <c r="N692" s="10">
        <v>5</v>
      </c>
      <c r="O692" s="13">
        <v>11</v>
      </c>
      <c r="P692" s="78"/>
    </row>
    <row r="693" spans="1:16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677</v>
      </c>
      <c r="K693" s="10" t="s">
        <v>678</v>
      </c>
      <c r="L693" s="9" t="s">
        <v>9</v>
      </c>
      <c r="M693" s="9" t="s">
        <v>10</v>
      </c>
      <c r="N693" s="10">
        <v>5</v>
      </c>
      <c r="O693" s="13">
        <v>3</v>
      </c>
      <c r="P693" s="78"/>
    </row>
    <row r="694" spans="1:16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2"/>
      <c r="J694" s="10" t="s">
        <v>678</v>
      </c>
      <c r="K694" s="10" t="s">
        <v>693</v>
      </c>
      <c r="L694" s="9" t="s">
        <v>9</v>
      </c>
      <c r="M694" s="9" t="s">
        <v>10</v>
      </c>
      <c r="N694" s="10">
        <v>5</v>
      </c>
      <c r="O694" s="13">
        <v>11</v>
      </c>
      <c r="P694" s="78"/>
    </row>
    <row r="695" spans="1:16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680</v>
      </c>
      <c r="K695" s="10" t="s">
        <v>681</v>
      </c>
      <c r="L695" s="9" t="s">
        <v>9</v>
      </c>
      <c r="M695" s="9" t="s">
        <v>10</v>
      </c>
      <c r="N695" s="10">
        <v>5</v>
      </c>
      <c r="O695" s="13">
        <v>6</v>
      </c>
      <c r="P695" s="78" t="s">
        <v>785</v>
      </c>
    </row>
    <row r="696" spans="1:16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2"/>
      <c r="J696" s="10" t="s">
        <v>678</v>
      </c>
      <c r="K696" s="10" t="s">
        <v>693</v>
      </c>
      <c r="L696" s="9" t="s">
        <v>9</v>
      </c>
      <c r="M696" s="9" t="s">
        <v>10</v>
      </c>
      <c r="N696" s="10">
        <v>5</v>
      </c>
      <c r="O696" s="13">
        <v>11</v>
      </c>
      <c r="P696" s="78"/>
    </row>
    <row r="697" spans="1:16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677</v>
      </c>
      <c r="K697" s="10" t="s">
        <v>678</v>
      </c>
      <c r="L697" s="9" t="s">
        <v>9</v>
      </c>
      <c r="M697" s="9" t="s">
        <v>10</v>
      </c>
      <c r="N697" s="10">
        <v>5</v>
      </c>
      <c r="O697" s="13">
        <v>3</v>
      </c>
      <c r="P697" s="78"/>
    </row>
    <row r="698" spans="1:16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680</v>
      </c>
      <c r="K698" s="10" t="s">
        <v>681</v>
      </c>
      <c r="L698" s="9" t="s">
        <v>9</v>
      </c>
      <c r="M698" s="9" t="s">
        <v>10</v>
      </c>
      <c r="N698" s="10">
        <v>5</v>
      </c>
      <c r="O698" s="13">
        <v>6</v>
      </c>
      <c r="P698" s="78" t="s">
        <v>785</v>
      </c>
    </row>
    <row r="699" spans="1:16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2"/>
      <c r="J699" s="10" t="s">
        <v>678</v>
      </c>
      <c r="K699" s="10" t="s">
        <v>693</v>
      </c>
      <c r="L699" s="9" t="s">
        <v>9</v>
      </c>
      <c r="M699" s="9" t="s">
        <v>10</v>
      </c>
      <c r="N699" s="10">
        <v>5</v>
      </c>
      <c r="O699" s="13">
        <v>11</v>
      </c>
      <c r="P699" s="78"/>
    </row>
    <row r="700" spans="1:16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677</v>
      </c>
      <c r="K700" s="10" t="s">
        <v>678</v>
      </c>
      <c r="L700" s="9" t="s">
        <v>9</v>
      </c>
      <c r="M700" s="9" t="s">
        <v>10</v>
      </c>
      <c r="N700" s="10">
        <v>5</v>
      </c>
      <c r="O700" s="13">
        <v>3</v>
      </c>
      <c r="P700" s="78"/>
    </row>
    <row r="701" spans="1:16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2"/>
      <c r="J701" s="10" t="s">
        <v>678</v>
      </c>
      <c r="K701" s="10" t="s">
        <v>693</v>
      </c>
      <c r="L701" s="9" t="s">
        <v>9</v>
      </c>
      <c r="M701" s="9" t="s">
        <v>10</v>
      </c>
      <c r="N701" s="10">
        <v>5</v>
      </c>
      <c r="O701" s="13">
        <v>11</v>
      </c>
      <c r="P701" s="78"/>
    </row>
    <row r="702" spans="1:16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677</v>
      </c>
      <c r="K702" s="10" t="s">
        <v>678</v>
      </c>
      <c r="L702" s="9" t="s">
        <v>9</v>
      </c>
      <c r="M702" s="9" t="s">
        <v>10</v>
      </c>
      <c r="N702" s="10">
        <v>5</v>
      </c>
      <c r="O702" s="13">
        <v>3</v>
      </c>
      <c r="P702" s="78"/>
    </row>
    <row r="703" spans="1:16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2"/>
      <c r="J703" s="10" t="s">
        <v>678</v>
      </c>
      <c r="K703" s="10" t="s">
        <v>693</v>
      </c>
      <c r="L703" s="9" t="s">
        <v>9</v>
      </c>
      <c r="M703" s="9" t="s">
        <v>10</v>
      </c>
      <c r="N703" s="10">
        <v>5</v>
      </c>
      <c r="O703" s="13">
        <v>11</v>
      </c>
      <c r="P703" s="78"/>
    </row>
    <row r="704" spans="1:16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677</v>
      </c>
      <c r="K704" s="10" t="s">
        <v>678</v>
      </c>
      <c r="L704" s="9" t="s">
        <v>9</v>
      </c>
      <c r="M704" s="9" t="s">
        <v>10</v>
      </c>
      <c r="N704" s="10">
        <v>5</v>
      </c>
      <c r="O704" s="13">
        <v>3</v>
      </c>
      <c r="P704" s="78"/>
    </row>
    <row r="705" spans="1:16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2"/>
      <c r="J705" s="10" t="s">
        <v>678</v>
      </c>
      <c r="K705" s="10" t="s">
        <v>693</v>
      </c>
      <c r="L705" s="9" t="s">
        <v>9</v>
      </c>
      <c r="M705" s="9" t="s">
        <v>10</v>
      </c>
      <c r="N705" s="10">
        <v>5</v>
      </c>
      <c r="O705" s="13">
        <v>11</v>
      </c>
      <c r="P705" s="78"/>
    </row>
    <row r="706" spans="1:16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677</v>
      </c>
      <c r="K706" s="10" t="s">
        <v>678</v>
      </c>
      <c r="L706" s="9" t="s">
        <v>9</v>
      </c>
      <c r="M706" s="9" t="s">
        <v>10</v>
      </c>
      <c r="N706" s="10">
        <v>5</v>
      </c>
      <c r="O706" s="13">
        <v>3</v>
      </c>
      <c r="P706" s="78"/>
    </row>
    <row r="707" spans="1:16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682</v>
      </c>
      <c r="K707" s="10" t="s">
        <v>683</v>
      </c>
      <c r="L707" s="9" t="s">
        <v>9</v>
      </c>
      <c r="M707" s="9" t="s">
        <v>10</v>
      </c>
      <c r="N707" s="10">
        <v>5</v>
      </c>
      <c r="O707" s="13">
        <v>4</v>
      </c>
      <c r="P707" s="78"/>
    </row>
    <row r="708" spans="1:16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680</v>
      </c>
      <c r="K708" s="10" t="s">
        <v>681</v>
      </c>
      <c r="L708" s="9" t="s">
        <v>9</v>
      </c>
      <c r="M708" s="9" t="s">
        <v>10</v>
      </c>
      <c r="N708" s="10">
        <v>5</v>
      </c>
      <c r="O708" s="13">
        <v>6</v>
      </c>
      <c r="P708" s="78" t="s">
        <v>785</v>
      </c>
    </row>
    <row r="709" spans="1:16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680</v>
      </c>
      <c r="K709" s="10" t="s">
        <v>681</v>
      </c>
      <c r="L709" s="9" t="s">
        <v>9</v>
      </c>
      <c r="M709" s="9" t="s">
        <v>10</v>
      </c>
      <c r="N709" s="10">
        <v>5</v>
      </c>
      <c r="O709" s="13">
        <v>6</v>
      </c>
      <c r="P709" s="78" t="s">
        <v>785</v>
      </c>
    </row>
    <row r="710" spans="1:16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2"/>
      <c r="J710" s="10" t="s">
        <v>678</v>
      </c>
      <c r="K710" s="10" t="s">
        <v>693</v>
      </c>
      <c r="L710" s="9" t="s">
        <v>9</v>
      </c>
      <c r="M710" s="9" t="s">
        <v>10</v>
      </c>
      <c r="N710" s="10">
        <v>5</v>
      </c>
      <c r="O710" s="13">
        <v>11</v>
      </c>
      <c r="P710" s="78"/>
    </row>
    <row r="711" spans="1:16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680</v>
      </c>
      <c r="K711" s="10" t="s">
        <v>681</v>
      </c>
      <c r="L711" s="9" t="s">
        <v>9</v>
      </c>
      <c r="M711" s="9" t="s">
        <v>10</v>
      </c>
      <c r="N711" s="10">
        <v>5</v>
      </c>
      <c r="O711" s="13">
        <v>6</v>
      </c>
      <c r="P711" s="78" t="s">
        <v>785</v>
      </c>
    </row>
    <row r="712" spans="1:16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2"/>
      <c r="J712" s="10" t="s">
        <v>678</v>
      </c>
      <c r="K712" s="10" t="s">
        <v>693</v>
      </c>
      <c r="L712" s="9" t="s">
        <v>9</v>
      </c>
      <c r="M712" s="9" t="s">
        <v>10</v>
      </c>
      <c r="N712" s="10">
        <v>5</v>
      </c>
      <c r="O712" s="13">
        <v>11</v>
      </c>
      <c r="P712" s="78"/>
    </row>
    <row r="713" spans="1:16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677</v>
      </c>
      <c r="K713" s="10" t="s">
        <v>678</v>
      </c>
      <c r="L713" s="9" t="s">
        <v>9</v>
      </c>
      <c r="M713" s="9" t="s">
        <v>10</v>
      </c>
      <c r="N713" s="10">
        <v>4</v>
      </c>
      <c r="O713" s="13">
        <v>4</v>
      </c>
      <c r="P713" s="78"/>
    </row>
    <row r="714" spans="1:16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2"/>
      <c r="J714" s="10" t="s">
        <v>678</v>
      </c>
      <c r="K714" s="10" t="s">
        <v>693</v>
      </c>
      <c r="L714" s="9" t="s">
        <v>9</v>
      </c>
      <c r="M714" s="9" t="s">
        <v>10</v>
      </c>
      <c r="N714" s="10">
        <v>5</v>
      </c>
      <c r="O714" s="13">
        <v>11</v>
      </c>
      <c r="P714" s="78"/>
    </row>
    <row r="715" spans="1:16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677</v>
      </c>
      <c r="K715" s="10" t="s">
        <v>678</v>
      </c>
      <c r="L715" s="9" t="s">
        <v>9</v>
      </c>
      <c r="M715" s="9" t="s">
        <v>10</v>
      </c>
      <c r="N715" s="10">
        <v>4</v>
      </c>
      <c r="O715" s="13">
        <v>4</v>
      </c>
      <c r="P715" s="78"/>
    </row>
    <row r="716" spans="1:16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2"/>
      <c r="J716" s="10" t="s">
        <v>678</v>
      </c>
      <c r="K716" s="10" t="s">
        <v>693</v>
      </c>
      <c r="L716" s="9" t="s">
        <v>9</v>
      </c>
      <c r="M716" s="9" t="s">
        <v>10</v>
      </c>
      <c r="N716" s="10">
        <v>5</v>
      </c>
      <c r="O716" s="13">
        <v>11</v>
      </c>
      <c r="P716" s="78"/>
    </row>
    <row r="717" spans="1:16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677</v>
      </c>
      <c r="K717" s="10" t="s">
        <v>678</v>
      </c>
      <c r="L717" s="9" t="s">
        <v>9</v>
      </c>
      <c r="M717" s="9" t="s">
        <v>10</v>
      </c>
      <c r="N717" s="10">
        <v>4</v>
      </c>
      <c r="O717" s="13">
        <v>4</v>
      </c>
      <c r="P717" s="78"/>
    </row>
    <row r="718" spans="1:16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677</v>
      </c>
      <c r="K718" s="10" t="s">
        <v>678</v>
      </c>
      <c r="L718" s="9" t="s">
        <v>9</v>
      </c>
      <c r="M718" s="9" t="s">
        <v>10</v>
      </c>
      <c r="N718" s="10">
        <v>4</v>
      </c>
      <c r="O718" s="13">
        <v>4</v>
      </c>
      <c r="P718" s="78"/>
    </row>
    <row r="719" spans="1:16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677</v>
      </c>
      <c r="K719" s="10" t="s">
        <v>678</v>
      </c>
      <c r="L719" s="9" t="s">
        <v>9</v>
      </c>
      <c r="M719" s="9" t="s">
        <v>10</v>
      </c>
      <c r="N719" s="10">
        <v>4</v>
      </c>
      <c r="O719" s="13">
        <v>4</v>
      </c>
      <c r="P719" s="78"/>
    </row>
    <row r="720" spans="1:16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677</v>
      </c>
      <c r="K720" s="10" t="s">
        <v>678</v>
      </c>
      <c r="L720" s="9" t="s">
        <v>9</v>
      </c>
      <c r="M720" s="9" t="s">
        <v>10</v>
      </c>
      <c r="N720" s="10">
        <v>4</v>
      </c>
      <c r="O720" s="13">
        <v>4</v>
      </c>
      <c r="P720" s="78"/>
    </row>
    <row r="721" spans="1:16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2"/>
      <c r="J721" s="10" t="s">
        <v>678</v>
      </c>
      <c r="K721" s="10" t="s">
        <v>693</v>
      </c>
      <c r="L721" s="9" t="s">
        <v>9</v>
      </c>
      <c r="M721" s="9" t="s">
        <v>10</v>
      </c>
      <c r="N721" s="10">
        <v>5</v>
      </c>
      <c r="O721" s="13">
        <v>11</v>
      </c>
      <c r="P721" s="78"/>
    </row>
    <row r="722" spans="1:16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677</v>
      </c>
      <c r="K722" s="10" t="s">
        <v>678</v>
      </c>
      <c r="L722" s="9" t="s">
        <v>9</v>
      </c>
      <c r="M722" s="9" t="s">
        <v>10</v>
      </c>
      <c r="N722" s="10">
        <v>4</v>
      </c>
      <c r="O722" s="13">
        <v>4</v>
      </c>
      <c r="P722" s="78"/>
    </row>
    <row r="723" spans="1:16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677</v>
      </c>
      <c r="K723" s="10" t="s">
        <v>678</v>
      </c>
      <c r="L723" s="9" t="s">
        <v>9</v>
      </c>
      <c r="M723" s="9" t="s">
        <v>10</v>
      </c>
      <c r="N723" s="10">
        <v>4</v>
      </c>
      <c r="O723" s="13">
        <v>4</v>
      </c>
      <c r="P723" s="78"/>
    </row>
    <row r="724" spans="1:16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677</v>
      </c>
      <c r="K724" s="10" t="s">
        <v>678</v>
      </c>
      <c r="L724" s="9" t="s">
        <v>9</v>
      </c>
      <c r="M724" s="9" t="s">
        <v>10</v>
      </c>
      <c r="N724" s="10">
        <v>4</v>
      </c>
      <c r="O724" s="13">
        <v>4</v>
      </c>
      <c r="P724" s="78"/>
    </row>
    <row r="725" spans="1:16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677</v>
      </c>
      <c r="K725" s="10" t="s">
        <v>678</v>
      </c>
      <c r="L725" s="9" t="s">
        <v>9</v>
      </c>
      <c r="M725" s="9" t="s">
        <v>10</v>
      </c>
      <c r="N725" s="10">
        <v>4</v>
      </c>
      <c r="O725" s="13">
        <v>4</v>
      </c>
      <c r="P725" s="78"/>
    </row>
    <row r="726" spans="1:16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677</v>
      </c>
      <c r="K726" s="10" t="s">
        <v>678</v>
      </c>
      <c r="L726" s="9" t="s">
        <v>9</v>
      </c>
      <c r="M726" s="9" t="s">
        <v>10</v>
      </c>
      <c r="N726" s="10">
        <v>4</v>
      </c>
      <c r="O726" s="13">
        <v>4</v>
      </c>
      <c r="P726" s="78"/>
    </row>
    <row r="727" spans="1:16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677</v>
      </c>
      <c r="K727" s="10" t="s">
        <v>678</v>
      </c>
      <c r="L727" s="9" t="s">
        <v>9</v>
      </c>
      <c r="M727" s="9" t="s">
        <v>10</v>
      </c>
      <c r="N727" s="10">
        <v>4</v>
      </c>
      <c r="O727" s="13">
        <v>4</v>
      </c>
      <c r="P727" s="78"/>
    </row>
    <row r="728" spans="1:16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677</v>
      </c>
      <c r="K728" s="10" t="s">
        <v>678</v>
      </c>
      <c r="L728" s="9" t="s">
        <v>9</v>
      </c>
      <c r="M728" s="9" t="s">
        <v>10</v>
      </c>
      <c r="N728" s="10">
        <v>5</v>
      </c>
      <c r="O728" s="13">
        <v>3</v>
      </c>
      <c r="P728" s="78"/>
    </row>
    <row r="729" spans="1:16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677</v>
      </c>
      <c r="K729" s="10" t="s">
        <v>678</v>
      </c>
      <c r="L729" s="9" t="s">
        <v>9</v>
      </c>
      <c r="M729" s="9" t="s">
        <v>10</v>
      </c>
      <c r="N729" s="10">
        <v>4</v>
      </c>
      <c r="O729" s="13">
        <v>4</v>
      </c>
      <c r="P729" s="78"/>
    </row>
    <row r="730" spans="1:16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2"/>
      <c r="J730" s="10" t="s">
        <v>678</v>
      </c>
      <c r="K730" s="10" t="s">
        <v>693</v>
      </c>
      <c r="L730" s="9" t="s">
        <v>9</v>
      </c>
      <c r="M730" s="9" t="s">
        <v>10</v>
      </c>
      <c r="N730" s="10">
        <v>5</v>
      </c>
      <c r="O730" s="13">
        <v>11</v>
      </c>
      <c r="P730" s="78"/>
    </row>
    <row r="731" spans="1:16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677</v>
      </c>
      <c r="K731" s="10" t="s">
        <v>678</v>
      </c>
      <c r="L731" s="9" t="s">
        <v>9</v>
      </c>
      <c r="M731" s="9" t="s">
        <v>10</v>
      </c>
      <c r="N731" s="10">
        <v>5</v>
      </c>
      <c r="O731" s="13">
        <v>3</v>
      </c>
      <c r="P731" s="78"/>
    </row>
    <row r="732" spans="1:16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2"/>
      <c r="J732" s="10" t="s">
        <v>678</v>
      </c>
      <c r="K732" s="10" t="s">
        <v>693</v>
      </c>
      <c r="L732" s="9" t="s">
        <v>9</v>
      </c>
      <c r="M732" s="9" t="s">
        <v>10</v>
      </c>
      <c r="N732" s="10">
        <v>5</v>
      </c>
      <c r="O732" s="13">
        <v>11</v>
      </c>
      <c r="P732" s="78"/>
    </row>
    <row r="733" spans="1:16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677</v>
      </c>
      <c r="K733" s="10" t="s">
        <v>678</v>
      </c>
      <c r="L733" s="9" t="s">
        <v>9</v>
      </c>
      <c r="M733" s="9" t="s">
        <v>10</v>
      </c>
      <c r="N733" s="10">
        <v>5</v>
      </c>
      <c r="O733" s="13">
        <v>3</v>
      </c>
      <c r="P733" s="78"/>
    </row>
    <row r="734" spans="1:16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2"/>
      <c r="J734" s="10" t="s">
        <v>678</v>
      </c>
      <c r="K734" s="10" t="s">
        <v>693</v>
      </c>
      <c r="L734" s="9" t="s">
        <v>9</v>
      </c>
      <c r="M734" s="9" t="s">
        <v>10</v>
      </c>
      <c r="N734" s="10">
        <v>5</v>
      </c>
      <c r="O734" s="13">
        <v>11</v>
      </c>
      <c r="P734" s="78"/>
    </row>
    <row r="735" spans="1:16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677</v>
      </c>
      <c r="K735" s="10" t="s">
        <v>678</v>
      </c>
      <c r="L735" s="9" t="s">
        <v>9</v>
      </c>
      <c r="M735" s="9" t="s">
        <v>10</v>
      </c>
      <c r="N735" s="10">
        <v>4</v>
      </c>
      <c r="O735" s="13">
        <v>4</v>
      </c>
      <c r="P735" s="78"/>
    </row>
    <row r="736" spans="1:16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677</v>
      </c>
      <c r="K736" s="10" t="s">
        <v>678</v>
      </c>
      <c r="L736" s="9" t="s">
        <v>9</v>
      </c>
      <c r="M736" s="9" t="s">
        <v>10</v>
      </c>
      <c r="N736" s="10">
        <v>4</v>
      </c>
      <c r="O736" s="13">
        <v>4</v>
      </c>
      <c r="P736" s="78"/>
    </row>
    <row r="737" spans="1:16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677</v>
      </c>
      <c r="K737" s="10" t="s">
        <v>678</v>
      </c>
      <c r="L737" s="9" t="s">
        <v>9</v>
      </c>
      <c r="M737" s="9" t="s">
        <v>10</v>
      </c>
      <c r="N737" s="10">
        <v>4</v>
      </c>
      <c r="O737" s="13">
        <v>4</v>
      </c>
      <c r="P737" s="78"/>
    </row>
    <row r="738" spans="1:16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677</v>
      </c>
      <c r="K738" s="10" t="s">
        <v>678</v>
      </c>
      <c r="L738" s="9" t="s">
        <v>9</v>
      </c>
      <c r="M738" s="9" t="s">
        <v>10</v>
      </c>
      <c r="N738" s="10">
        <v>4</v>
      </c>
      <c r="O738" s="13">
        <v>4</v>
      </c>
      <c r="P738" s="78"/>
    </row>
    <row r="739" spans="1:16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677</v>
      </c>
      <c r="K739" s="10" t="s">
        <v>678</v>
      </c>
      <c r="L739" s="9" t="s">
        <v>9</v>
      </c>
      <c r="M739" s="9" t="s">
        <v>10</v>
      </c>
      <c r="N739" s="10">
        <v>4</v>
      </c>
      <c r="O739" s="13">
        <v>4</v>
      </c>
      <c r="P739" s="78"/>
    </row>
    <row r="740" spans="1:16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677</v>
      </c>
      <c r="K740" s="10" t="s">
        <v>678</v>
      </c>
      <c r="L740" s="9" t="s">
        <v>9</v>
      </c>
      <c r="M740" s="9" t="s">
        <v>10</v>
      </c>
      <c r="N740" s="10">
        <v>4</v>
      </c>
      <c r="O740" s="13">
        <v>4</v>
      </c>
      <c r="P740" s="78"/>
    </row>
    <row r="741" spans="1:16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677</v>
      </c>
      <c r="K741" s="10" t="s">
        <v>678</v>
      </c>
      <c r="L741" s="9" t="s">
        <v>9</v>
      </c>
      <c r="M741" s="9" t="s">
        <v>10</v>
      </c>
      <c r="N741" s="10">
        <v>4</v>
      </c>
      <c r="O741" s="13">
        <v>4</v>
      </c>
      <c r="P741" s="78"/>
    </row>
    <row r="742" spans="1:16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680</v>
      </c>
      <c r="K742" s="10" t="s">
        <v>681</v>
      </c>
      <c r="L742" s="9" t="s">
        <v>9</v>
      </c>
      <c r="M742" s="9" t="s">
        <v>10</v>
      </c>
      <c r="N742" s="10">
        <v>4</v>
      </c>
      <c r="O742" s="13">
        <v>7</v>
      </c>
      <c r="P742" s="78"/>
    </row>
    <row r="743" spans="1:16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680</v>
      </c>
      <c r="K743" s="10" t="s">
        <v>681</v>
      </c>
      <c r="L743" s="9" t="s">
        <v>9</v>
      </c>
      <c r="M743" s="9" t="s">
        <v>10</v>
      </c>
      <c r="N743" s="10">
        <v>4</v>
      </c>
      <c r="O743" s="13">
        <v>7</v>
      </c>
      <c r="P743" s="78"/>
    </row>
    <row r="744" spans="1:16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2"/>
      <c r="J744" s="10" t="s">
        <v>678</v>
      </c>
      <c r="K744" s="10" t="s">
        <v>693</v>
      </c>
      <c r="L744" s="9" t="s">
        <v>9</v>
      </c>
      <c r="M744" s="9" t="s">
        <v>10</v>
      </c>
      <c r="N744" s="10">
        <v>5</v>
      </c>
      <c r="O744" s="13">
        <v>11</v>
      </c>
      <c r="P744" s="78"/>
    </row>
    <row r="745" spans="1:16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680</v>
      </c>
      <c r="K745" s="10" t="s">
        <v>681</v>
      </c>
      <c r="L745" s="9" t="s">
        <v>9</v>
      </c>
      <c r="M745" s="9" t="s">
        <v>10</v>
      </c>
      <c r="N745" s="10">
        <v>5</v>
      </c>
      <c r="O745" s="13">
        <v>6</v>
      </c>
      <c r="P745" s="78"/>
    </row>
    <row r="746" spans="1:16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677</v>
      </c>
      <c r="K746" s="10" t="s">
        <v>678</v>
      </c>
      <c r="L746" s="9" t="s">
        <v>9</v>
      </c>
      <c r="M746" s="9" t="s">
        <v>10</v>
      </c>
      <c r="N746" s="10">
        <v>5</v>
      </c>
      <c r="O746" s="13">
        <v>3</v>
      </c>
      <c r="P746" s="78"/>
    </row>
    <row r="747" spans="1:16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680</v>
      </c>
      <c r="K747" s="10" t="s">
        <v>681</v>
      </c>
      <c r="L747" s="9" t="s">
        <v>9</v>
      </c>
      <c r="M747" s="9" t="s">
        <v>10</v>
      </c>
      <c r="N747" s="10">
        <v>5</v>
      </c>
      <c r="O747" s="13">
        <v>6</v>
      </c>
      <c r="P747" s="78"/>
    </row>
    <row r="748" spans="1:16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677</v>
      </c>
      <c r="K748" s="10" t="s">
        <v>678</v>
      </c>
      <c r="L748" s="9" t="s">
        <v>9</v>
      </c>
      <c r="M748" s="9" t="s">
        <v>10</v>
      </c>
      <c r="N748" s="10">
        <v>4</v>
      </c>
      <c r="O748" s="13">
        <v>4</v>
      </c>
      <c r="P748" s="78"/>
    </row>
    <row r="749" spans="1:16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677</v>
      </c>
      <c r="K749" s="10" t="s">
        <v>678</v>
      </c>
      <c r="L749" s="9" t="s">
        <v>9</v>
      </c>
      <c r="M749" s="9" t="s">
        <v>10</v>
      </c>
      <c r="N749" s="10">
        <v>4</v>
      </c>
      <c r="O749" s="13">
        <v>4</v>
      </c>
      <c r="P749" s="78"/>
    </row>
    <row r="750" spans="1:16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2"/>
      <c r="J750" s="10" t="s">
        <v>678</v>
      </c>
      <c r="K750" s="10" t="s">
        <v>693</v>
      </c>
      <c r="L750" s="9" t="s">
        <v>9</v>
      </c>
      <c r="M750" s="9" t="s">
        <v>10</v>
      </c>
      <c r="N750" s="10">
        <v>5</v>
      </c>
      <c r="O750" s="13">
        <v>11</v>
      </c>
      <c r="P750" s="78"/>
    </row>
    <row r="751" spans="1:16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677</v>
      </c>
      <c r="K751" s="10" t="s">
        <v>678</v>
      </c>
      <c r="L751" s="9" t="s">
        <v>9</v>
      </c>
      <c r="M751" s="9" t="s">
        <v>10</v>
      </c>
      <c r="N751" s="10">
        <v>4</v>
      </c>
      <c r="O751" s="13">
        <v>4</v>
      </c>
      <c r="P751" s="78"/>
    </row>
    <row r="752" spans="1:16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2"/>
      <c r="J752" s="10" t="s">
        <v>678</v>
      </c>
      <c r="K752" s="10" t="s">
        <v>693</v>
      </c>
      <c r="L752" s="9" t="s">
        <v>9</v>
      </c>
      <c r="M752" s="9" t="s">
        <v>10</v>
      </c>
      <c r="N752" s="10">
        <v>5</v>
      </c>
      <c r="O752" s="13">
        <v>11</v>
      </c>
      <c r="P752" s="78"/>
    </row>
    <row r="753" spans="1:16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677</v>
      </c>
      <c r="K753" s="10" t="s">
        <v>678</v>
      </c>
      <c r="L753" s="9" t="s">
        <v>9</v>
      </c>
      <c r="M753" s="9" t="s">
        <v>10</v>
      </c>
      <c r="N753" s="10">
        <v>4</v>
      </c>
      <c r="O753" s="13">
        <v>4</v>
      </c>
      <c r="P753" s="78"/>
    </row>
    <row r="754" spans="1:16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2"/>
      <c r="J754" s="10" t="s">
        <v>678</v>
      </c>
      <c r="K754" s="10" t="s">
        <v>693</v>
      </c>
      <c r="L754" s="9" t="s">
        <v>9</v>
      </c>
      <c r="M754" s="9" t="s">
        <v>10</v>
      </c>
      <c r="N754" s="10">
        <v>5</v>
      </c>
      <c r="O754" s="13">
        <v>11</v>
      </c>
      <c r="P754" s="78"/>
    </row>
    <row r="755" spans="1:16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677</v>
      </c>
      <c r="K755" s="10" t="s">
        <v>678</v>
      </c>
      <c r="L755" s="9" t="s">
        <v>9</v>
      </c>
      <c r="M755" s="9" t="s">
        <v>10</v>
      </c>
      <c r="N755" s="10">
        <v>4</v>
      </c>
      <c r="O755" s="13">
        <v>4</v>
      </c>
      <c r="P755" s="78"/>
    </row>
    <row r="756" spans="1:16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677</v>
      </c>
      <c r="K756" s="10" t="s">
        <v>678</v>
      </c>
      <c r="L756" s="9" t="s">
        <v>9</v>
      </c>
      <c r="M756" s="9" t="s">
        <v>10</v>
      </c>
      <c r="N756" s="10">
        <v>4</v>
      </c>
      <c r="O756" s="13">
        <v>4</v>
      </c>
      <c r="P756" s="78"/>
    </row>
    <row r="757" spans="1:16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677</v>
      </c>
      <c r="K757" s="10" t="s">
        <v>678</v>
      </c>
      <c r="L757" s="9" t="s">
        <v>9</v>
      </c>
      <c r="M757" s="9" t="s">
        <v>10</v>
      </c>
      <c r="N757" s="10">
        <v>4</v>
      </c>
      <c r="O757" s="13">
        <v>4</v>
      </c>
      <c r="P757" s="78"/>
    </row>
    <row r="758" spans="1:16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677</v>
      </c>
      <c r="K758" s="10" t="s">
        <v>678</v>
      </c>
      <c r="L758" s="9" t="s">
        <v>9</v>
      </c>
      <c r="M758" s="9" t="s">
        <v>10</v>
      </c>
      <c r="N758" s="10">
        <v>4</v>
      </c>
      <c r="O758" s="13">
        <v>4</v>
      </c>
      <c r="P758" s="78"/>
    </row>
    <row r="759" spans="1:16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677</v>
      </c>
      <c r="K759" s="10" t="s">
        <v>678</v>
      </c>
      <c r="L759" s="9" t="s">
        <v>9</v>
      </c>
      <c r="M759" s="9" t="s">
        <v>10</v>
      </c>
      <c r="N759" s="10">
        <v>4</v>
      </c>
      <c r="O759" s="13">
        <v>4</v>
      </c>
      <c r="P759" s="78"/>
    </row>
    <row r="760" spans="1:16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677</v>
      </c>
      <c r="K760" s="10" t="s">
        <v>678</v>
      </c>
      <c r="L760" s="9" t="s">
        <v>9</v>
      </c>
      <c r="M760" s="9" t="s">
        <v>10</v>
      </c>
      <c r="N760" s="10">
        <v>4</v>
      </c>
      <c r="O760" s="13">
        <v>4</v>
      </c>
      <c r="P760" s="78"/>
    </row>
    <row r="761" spans="1:16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2"/>
      <c r="J761" s="10" t="s">
        <v>678</v>
      </c>
      <c r="K761" s="10" t="s">
        <v>693</v>
      </c>
      <c r="L761" s="9" t="s">
        <v>9</v>
      </c>
      <c r="M761" s="9" t="s">
        <v>10</v>
      </c>
      <c r="N761" s="10">
        <v>5</v>
      </c>
      <c r="O761" s="13">
        <v>11</v>
      </c>
      <c r="P761" s="78"/>
    </row>
    <row r="762" spans="1:16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677</v>
      </c>
      <c r="K762" s="10" t="s">
        <v>678</v>
      </c>
      <c r="L762" s="9" t="s">
        <v>9</v>
      </c>
      <c r="M762" s="9" t="s">
        <v>10</v>
      </c>
      <c r="N762" s="10">
        <v>4</v>
      </c>
      <c r="O762" s="13">
        <v>4</v>
      </c>
      <c r="P762" s="78"/>
    </row>
    <row r="763" spans="1:16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677</v>
      </c>
      <c r="K763" s="10" t="s">
        <v>678</v>
      </c>
      <c r="L763" s="9" t="s">
        <v>9</v>
      </c>
      <c r="M763" s="9" t="s">
        <v>10</v>
      </c>
      <c r="N763" s="10">
        <v>4</v>
      </c>
      <c r="O763" s="13">
        <v>4</v>
      </c>
      <c r="P763" s="78"/>
    </row>
    <row r="764" spans="1:16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2"/>
      <c r="J764" s="10" t="s">
        <v>678</v>
      </c>
      <c r="K764" s="10" t="s">
        <v>693</v>
      </c>
      <c r="L764" s="9" t="s">
        <v>9</v>
      </c>
      <c r="M764" s="9" t="s">
        <v>10</v>
      </c>
      <c r="N764" s="10">
        <v>5</v>
      </c>
      <c r="O764" s="13">
        <v>11</v>
      </c>
      <c r="P764" s="78"/>
    </row>
    <row r="765" spans="1:16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677</v>
      </c>
      <c r="K765" s="10" t="s">
        <v>678</v>
      </c>
      <c r="L765" s="9" t="s">
        <v>9</v>
      </c>
      <c r="M765" s="9" t="s">
        <v>10</v>
      </c>
      <c r="N765" s="10">
        <v>4</v>
      </c>
      <c r="O765" s="13">
        <v>4</v>
      </c>
      <c r="P765" s="78"/>
    </row>
    <row r="766" spans="1:16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677</v>
      </c>
      <c r="K766" s="10" t="s">
        <v>678</v>
      </c>
      <c r="L766" s="9" t="s">
        <v>9</v>
      </c>
      <c r="M766" s="9" t="s">
        <v>10</v>
      </c>
      <c r="N766" s="10">
        <v>4</v>
      </c>
      <c r="O766" s="13">
        <v>4</v>
      </c>
      <c r="P766" s="78"/>
    </row>
    <row r="767" spans="1:16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677</v>
      </c>
      <c r="K767" s="10" t="s">
        <v>678</v>
      </c>
      <c r="L767" s="9" t="s">
        <v>9</v>
      </c>
      <c r="M767" s="9" t="s">
        <v>10</v>
      </c>
      <c r="N767" s="10">
        <v>4</v>
      </c>
      <c r="O767" s="13">
        <v>4</v>
      </c>
      <c r="P767" s="78"/>
    </row>
    <row r="768" spans="1:16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2"/>
      <c r="J768" s="10" t="s">
        <v>678</v>
      </c>
      <c r="K768" s="10" t="s">
        <v>693</v>
      </c>
      <c r="L768" s="9" t="s">
        <v>9</v>
      </c>
      <c r="M768" s="9" t="s">
        <v>10</v>
      </c>
      <c r="N768" s="10">
        <v>5</v>
      </c>
      <c r="O768" s="13">
        <v>11</v>
      </c>
      <c r="P768" s="78"/>
    </row>
    <row r="769" spans="1:16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682</v>
      </c>
      <c r="K769" s="10" t="s">
        <v>683</v>
      </c>
      <c r="L769" s="9" t="s">
        <v>9</v>
      </c>
      <c r="M769" s="9" t="s">
        <v>10</v>
      </c>
      <c r="N769" s="10">
        <v>5</v>
      </c>
      <c r="O769" s="13">
        <v>4</v>
      </c>
      <c r="P769" s="78"/>
    </row>
    <row r="770" spans="1:16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2"/>
      <c r="J770" s="10" t="s">
        <v>678</v>
      </c>
      <c r="K770" s="10" t="s">
        <v>693</v>
      </c>
      <c r="L770" s="9" t="s">
        <v>9</v>
      </c>
      <c r="M770" s="9" t="s">
        <v>10</v>
      </c>
      <c r="N770" s="10">
        <v>5</v>
      </c>
      <c r="O770" s="13">
        <v>11</v>
      </c>
      <c r="P770" s="78"/>
    </row>
    <row r="771" spans="1:16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680</v>
      </c>
      <c r="K771" s="10" t="s">
        <v>681</v>
      </c>
      <c r="L771" s="9" t="s">
        <v>9</v>
      </c>
      <c r="M771" s="9" t="s">
        <v>10</v>
      </c>
      <c r="N771" s="10">
        <v>5</v>
      </c>
      <c r="O771" s="13">
        <v>6</v>
      </c>
      <c r="P771" s="78" t="s">
        <v>785</v>
      </c>
    </row>
    <row r="772" spans="1:16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2"/>
      <c r="J772" s="10" t="s">
        <v>678</v>
      </c>
      <c r="K772" s="10" t="s">
        <v>693</v>
      </c>
      <c r="L772" s="9" t="s">
        <v>9</v>
      </c>
      <c r="M772" s="9" t="s">
        <v>10</v>
      </c>
      <c r="N772" s="10">
        <v>5</v>
      </c>
      <c r="O772" s="13">
        <v>11</v>
      </c>
      <c r="P772" s="78"/>
    </row>
    <row r="773" spans="1:16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673</v>
      </c>
      <c r="K773" s="10" t="s">
        <v>674</v>
      </c>
      <c r="L773" s="9" t="s">
        <v>9</v>
      </c>
      <c r="M773" s="9" t="s">
        <v>10</v>
      </c>
      <c r="N773" s="10">
        <v>5</v>
      </c>
      <c r="O773" s="13">
        <v>1</v>
      </c>
      <c r="P773" s="78"/>
    </row>
    <row r="774" spans="1:16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675</v>
      </c>
      <c r="K774" s="10" t="s">
        <v>679</v>
      </c>
      <c r="L774" s="9" t="s">
        <v>9</v>
      </c>
      <c r="M774" s="9" t="s">
        <v>10</v>
      </c>
      <c r="N774" s="10">
        <v>5</v>
      </c>
      <c r="O774" s="13">
        <v>2</v>
      </c>
      <c r="P774" s="78"/>
    </row>
    <row r="775" spans="1:16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2"/>
      <c r="J775" s="10" t="s">
        <v>678</v>
      </c>
      <c r="K775" s="10" t="s">
        <v>693</v>
      </c>
      <c r="L775" s="9" t="s">
        <v>9</v>
      </c>
      <c r="M775" s="9" t="s">
        <v>10</v>
      </c>
      <c r="N775" s="10">
        <v>6</v>
      </c>
      <c r="O775" s="13">
        <v>10</v>
      </c>
      <c r="P775" s="78"/>
    </row>
    <row r="776" spans="1:16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675</v>
      </c>
      <c r="K776" s="10" t="s">
        <v>679</v>
      </c>
      <c r="L776" s="9" t="s">
        <v>9</v>
      </c>
      <c r="M776" s="9" t="s">
        <v>10</v>
      </c>
      <c r="N776" s="10">
        <v>5</v>
      </c>
      <c r="O776" s="13">
        <v>2</v>
      </c>
      <c r="P776" s="78"/>
    </row>
    <row r="777" spans="1:16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2"/>
      <c r="J777" s="10" t="s">
        <v>678</v>
      </c>
      <c r="K777" s="10" t="s">
        <v>693</v>
      </c>
      <c r="L777" s="9" t="s">
        <v>9</v>
      </c>
      <c r="M777" s="9" t="s">
        <v>10</v>
      </c>
      <c r="N777" s="10">
        <v>6</v>
      </c>
      <c r="O777" s="13">
        <v>10</v>
      </c>
      <c r="P777" s="78"/>
    </row>
    <row r="778" spans="1:16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675</v>
      </c>
      <c r="K778" s="10" t="s">
        <v>679</v>
      </c>
      <c r="L778" s="9" t="s">
        <v>9</v>
      </c>
      <c r="M778" s="9" t="s">
        <v>10</v>
      </c>
      <c r="N778" s="10">
        <v>5</v>
      </c>
      <c r="O778" s="13">
        <v>2</v>
      </c>
      <c r="P778" s="78"/>
    </row>
    <row r="779" spans="1:16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2"/>
      <c r="J779" s="10" t="s">
        <v>678</v>
      </c>
      <c r="K779" s="10" t="s">
        <v>693</v>
      </c>
      <c r="L779" s="9" t="s">
        <v>9</v>
      </c>
      <c r="M779" s="9" t="s">
        <v>10</v>
      </c>
      <c r="N779" s="10">
        <v>6</v>
      </c>
      <c r="O779" s="13">
        <v>10</v>
      </c>
      <c r="P779" s="78"/>
    </row>
    <row r="780" spans="1:16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675</v>
      </c>
      <c r="K780" s="10" t="s">
        <v>679</v>
      </c>
      <c r="L780" s="9" t="s">
        <v>9</v>
      </c>
      <c r="M780" s="9" t="s">
        <v>10</v>
      </c>
      <c r="N780" s="10">
        <v>5</v>
      </c>
      <c r="O780" s="13">
        <v>2</v>
      </c>
      <c r="P780" s="78"/>
    </row>
    <row r="781" spans="1:16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2"/>
      <c r="J781" s="10" t="s">
        <v>678</v>
      </c>
      <c r="K781" s="10" t="s">
        <v>693</v>
      </c>
      <c r="L781" s="9" t="s">
        <v>9</v>
      </c>
      <c r="M781" s="9" t="s">
        <v>10</v>
      </c>
      <c r="N781" s="10">
        <v>6</v>
      </c>
      <c r="O781" s="13">
        <v>10</v>
      </c>
      <c r="P781" s="78"/>
    </row>
    <row r="782" spans="1:16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675</v>
      </c>
      <c r="K782" s="10" t="s">
        <v>679</v>
      </c>
      <c r="L782" s="9" t="s">
        <v>9</v>
      </c>
      <c r="M782" s="9" t="s">
        <v>10</v>
      </c>
      <c r="N782" s="10">
        <v>5</v>
      </c>
      <c r="O782" s="13">
        <v>2</v>
      </c>
      <c r="P782" s="78"/>
    </row>
    <row r="783" spans="1:16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2"/>
      <c r="J783" s="10" t="s">
        <v>678</v>
      </c>
      <c r="K783" s="10" t="s">
        <v>693</v>
      </c>
      <c r="L783" s="9" t="s">
        <v>9</v>
      </c>
      <c r="M783" s="9" t="s">
        <v>10</v>
      </c>
      <c r="N783" s="10">
        <v>6</v>
      </c>
      <c r="O783" s="13">
        <v>10</v>
      </c>
      <c r="P783" s="78"/>
    </row>
    <row r="784" spans="1:16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675</v>
      </c>
      <c r="K784" s="10" t="s">
        <v>679</v>
      </c>
      <c r="L784" s="9" t="s">
        <v>9</v>
      </c>
      <c r="M784" s="9" t="s">
        <v>10</v>
      </c>
      <c r="N784" s="10">
        <v>5</v>
      </c>
      <c r="O784" s="13">
        <v>2</v>
      </c>
      <c r="P784" s="78"/>
    </row>
    <row r="785" spans="1:16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2"/>
      <c r="J785" s="10" t="s">
        <v>678</v>
      </c>
      <c r="K785" s="10" t="s">
        <v>693</v>
      </c>
      <c r="L785" s="9" t="s">
        <v>9</v>
      </c>
      <c r="M785" s="9" t="s">
        <v>10</v>
      </c>
      <c r="N785" s="10">
        <v>6</v>
      </c>
      <c r="O785" s="13">
        <v>10</v>
      </c>
      <c r="P785" s="78"/>
    </row>
    <row r="786" spans="1:16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673</v>
      </c>
      <c r="K786" s="10" t="s">
        <v>674</v>
      </c>
      <c r="L786" s="9" t="s">
        <v>9</v>
      </c>
      <c r="M786" s="9" t="s">
        <v>10</v>
      </c>
      <c r="N786" s="10">
        <v>5</v>
      </c>
      <c r="O786" s="13">
        <v>1</v>
      </c>
      <c r="P786" s="78"/>
    </row>
    <row r="787" spans="1:16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675</v>
      </c>
      <c r="K787" s="10" t="s">
        <v>679</v>
      </c>
      <c r="L787" s="9" t="s">
        <v>9</v>
      </c>
      <c r="M787" s="9" t="s">
        <v>10</v>
      </c>
      <c r="N787" s="10">
        <v>5</v>
      </c>
      <c r="O787" s="13">
        <v>2</v>
      </c>
      <c r="P787" s="78"/>
    </row>
    <row r="788" spans="1:16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2"/>
      <c r="J788" s="10" t="s">
        <v>737</v>
      </c>
      <c r="K788" s="10" t="s">
        <v>738</v>
      </c>
      <c r="L788" s="9" t="s">
        <v>9</v>
      </c>
      <c r="M788" s="9" t="s">
        <v>10</v>
      </c>
      <c r="N788" s="10">
        <v>6</v>
      </c>
      <c r="O788" s="13">
        <v>11</v>
      </c>
      <c r="P788" s="78"/>
    </row>
    <row r="789" spans="1:16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677</v>
      </c>
      <c r="K789" s="10" t="s">
        <v>678</v>
      </c>
      <c r="L789" s="9" t="s">
        <v>9</v>
      </c>
      <c r="M789" s="9" t="s">
        <v>10</v>
      </c>
      <c r="N789" s="10">
        <v>5</v>
      </c>
      <c r="O789" s="13">
        <v>3</v>
      </c>
      <c r="P789" s="78"/>
    </row>
    <row r="790" spans="1:16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677</v>
      </c>
      <c r="K790" s="10" t="s">
        <v>678</v>
      </c>
      <c r="L790" s="9" t="s">
        <v>9</v>
      </c>
      <c r="M790" s="9" t="s">
        <v>10</v>
      </c>
      <c r="N790" s="10">
        <v>5</v>
      </c>
      <c r="O790" s="13">
        <v>3</v>
      </c>
      <c r="P790" s="78"/>
    </row>
    <row r="791" spans="1:16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677</v>
      </c>
      <c r="K791" s="10" t="s">
        <v>678</v>
      </c>
      <c r="L791" s="9" t="s">
        <v>9</v>
      </c>
      <c r="M791" s="9" t="s">
        <v>10</v>
      </c>
      <c r="N791" s="10">
        <v>5</v>
      </c>
      <c r="O791" s="13">
        <v>3</v>
      </c>
      <c r="P791" s="78"/>
    </row>
    <row r="792" spans="1:16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677</v>
      </c>
      <c r="K792" s="10" t="s">
        <v>678</v>
      </c>
      <c r="L792" s="9" t="s">
        <v>9</v>
      </c>
      <c r="M792" s="9" t="s">
        <v>10</v>
      </c>
      <c r="N792" s="10">
        <v>5</v>
      </c>
      <c r="O792" s="13">
        <v>3</v>
      </c>
      <c r="P792" s="78"/>
    </row>
    <row r="793" spans="1:16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2"/>
      <c r="J793" s="10" t="s">
        <v>737</v>
      </c>
      <c r="K793" s="10" t="s">
        <v>738</v>
      </c>
      <c r="L793" s="9" t="s">
        <v>9</v>
      </c>
      <c r="M793" s="9" t="s">
        <v>10</v>
      </c>
      <c r="N793" s="10">
        <v>6</v>
      </c>
      <c r="O793" s="13">
        <v>11</v>
      </c>
      <c r="P793" s="78"/>
    </row>
    <row r="794" spans="1:16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677</v>
      </c>
      <c r="K794" s="10" t="s">
        <v>678</v>
      </c>
      <c r="L794" s="9" t="s">
        <v>9</v>
      </c>
      <c r="M794" s="9" t="s">
        <v>10</v>
      </c>
      <c r="N794" s="10">
        <v>5</v>
      </c>
      <c r="O794" s="13">
        <v>3</v>
      </c>
      <c r="P794" s="78"/>
    </row>
    <row r="795" spans="1:16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677</v>
      </c>
      <c r="K795" s="10" t="s">
        <v>678</v>
      </c>
      <c r="L795" s="9" t="s">
        <v>9</v>
      </c>
      <c r="M795" s="9" t="s">
        <v>10</v>
      </c>
      <c r="N795" s="10">
        <v>5</v>
      </c>
      <c r="O795" s="13">
        <v>3</v>
      </c>
      <c r="P795" s="78"/>
    </row>
    <row r="796" spans="1:16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677</v>
      </c>
      <c r="K796" s="10" t="s">
        <v>678</v>
      </c>
      <c r="L796" s="9" t="s">
        <v>9</v>
      </c>
      <c r="M796" s="9" t="s">
        <v>10</v>
      </c>
      <c r="N796" s="10">
        <v>5</v>
      </c>
      <c r="O796" s="13">
        <v>3</v>
      </c>
      <c r="P796" s="78"/>
    </row>
    <row r="797" spans="1:16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677</v>
      </c>
      <c r="K797" s="10" t="s">
        <v>678</v>
      </c>
      <c r="L797" s="9" t="s">
        <v>9</v>
      </c>
      <c r="M797" s="9" t="s">
        <v>10</v>
      </c>
      <c r="N797" s="10">
        <v>5</v>
      </c>
      <c r="O797" s="13">
        <v>3</v>
      </c>
      <c r="P797" s="78"/>
    </row>
    <row r="798" spans="1:16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677</v>
      </c>
      <c r="K798" s="10" t="s">
        <v>678</v>
      </c>
      <c r="L798" s="9" t="s">
        <v>9</v>
      </c>
      <c r="M798" s="9" t="s">
        <v>10</v>
      </c>
      <c r="N798" s="10">
        <v>5</v>
      </c>
      <c r="O798" s="13">
        <v>3</v>
      </c>
      <c r="P798" s="78"/>
    </row>
    <row r="799" spans="1:16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677</v>
      </c>
      <c r="K799" s="10" t="s">
        <v>678</v>
      </c>
      <c r="L799" s="9" t="s">
        <v>9</v>
      </c>
      <c r="M799" s="9" t="s">
        <v>10</v>
      </c>
      <c r="N799" s="10">
        <v>5</v>
      </c>
      <c r="O799" s="13">
        <v>3</v>
      </c>
      <c r="P799" s="78"/>
    </row>
    <row r="800" spans="1:16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677</v>
      </c>
      <c r="K800" s="10" t="s">
        <v>678</v>
      </c>
      <c r="L800" s="9" t="s">
        <v>9</v>
      </c>
      <c r="M800" s="9" t="s">
        <v>10</v>
      </c>
      <c r="N800" s="10">
        <v>5</v>
      </c>
      <c r="O800" s="13">
        <v>3</v>
      </c>
      <c r="P800" s="78"/>
    </row>
    <row r="801" spans="1:16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2"/>
      <c r="J801" s="10" t="s">
        <v>737</v>
      </c>
      <c r="K801" s="10" t="s">
        <v>738</v>
      </c>
      <c r="L801" s="9" t="s">
        <v>9</v>
      </c>
      <c r="M801" s="9" t="s">
        <v>10</v>
      </c>
      <c r="N801" s="10">
        <v>6</v>
      </c>
      <c r="O801" s="13">
        <v>11</v>
      </c>
      <c r="P801" s="78"/>
    </row>
    <row r="802" spans="1:16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677</v>
      </c>
      <c r="K802" s="10" t="s">
        <v>678</v>
      </c>
      <c r="L802" s="9" t="s">
        <v>9</v>
      </c>
      <c r="M802" s="9" t="s">
        <v>10</v>
      </c>
      <c r="N802" s="10">
        <v>5</v>
      </c>
      <c r="O802" s="13">
        <v>3</v>
      </c>
      <c r="P802" s="78"/>
    </row>
    <row r="803" spans="1:16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677</v>
      </c>
      <c r="K803" s="10" t="s">
        <v>678</v>
      </c>
      <c r="L803" s="9" t="s">
        <v>9</v>
      </c>
      <c r="M803" s="9" t="s">
        <v>10</v>
      </c>
      <c r="N803" s="10">
        <v>5</v>
      </c>
      <c r="O803" s="13">
        <v>3</v>
      </c>
      <c r="P803" s="78"/>
    </row>
    <row r="804" spans="1:16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2"/>
      <c r="J804" s="10" t="s">
        <v>737</v>
      </c>
      <c r="K804" s="10" t="s">
        <v>738</v>
      </c>
      <c r="L804" s="9" t="s">
        <v>9</v>
      </c>
      <c r="M804" s="9" t="s">
        <v>10</v>
      </c>
      <c r="N804" s="10">
        <v>6</v>
      </c>
      <c r="O804" s="13">
        <v>11</v>
      </c>
      <c r="P804" s="78"/>
    </row>
    <row r="805" spans="1:16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677</v>
      </c>
      <c r="K805" s="10" t="s">
        <v>678</v>
      </c>
      <c r="L805" s="9" t="s">
        <v>9</v>
      </c>
      <c r="M805" s="9" t="s">
        <v>10</v>
      </c>
      <c r="N805" s="10">
        <v>5</v>
      </c>
      <c r="O805" s="13">
        <v>3</v>
      </c>
      <c r="P805" s="78"/>
    </row>
    <row r="806" spans="1:16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677</v>
      </c>
      <c r="K806" s="10" t="s">
        <v>678</v>
      </c>
      <c r="L806" s="9" t="s">
        <v>9</v>
      </c>
      <c r="M806" s="9" t="s">
        <v>10</v>
      </c>
      <c r="N806" s="10">
        <v>5</v>
      </c>
      <c r="O806" s="13">
        <v>3</v>
      </c>
      <c r="P806" s="78"/>
    </row>
    <row r="807" spans="1:16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677</v>
      </c>
      <c r="K807" s="10" t="s">
        <v>678</v>
      </c>
      <c r="L807" s="9" t="s">
        <v>9</v>
      </c>
      <c r="M807" s="9" t="s">
        <v>10</v>
      </c>
      <c r="N807" s="10">
        <v>5</v>
      </c>
      <c r="O807" s="13">
        <v>3</v>
      </c>
      <c r="P807" s="78"/>
    </row>
    <row r="808" spans="1:16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2"/>
      <c r="J808" s="10" t="s">
        <v>737</v>
      </c>
      <c r="K808" s="10" t="s">
        <v>738</v>
      </c>
      <c r="L808" s="9" t="s">
        <v>9</v>
      </c>
      <c r="M808" s="9" t="s">
        <v>10</v>
      </c>
      <c r="N808" s="10">
        <v>6</v>
      </c>
      <c r="O808" s="13">
        <v>11</v>
      </c>
      <c r="P808" s="78"/>
    </row>
    <row r="809" spans="1:16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677</v>
      </c>
      <c r="K809" s="10" t="s">
        <v>678</v>
      </c>
      <c r="L809" s="9" t="s">
        <v>9</v>
      </c>
      <c r="M809" s="9" t="s">
        <v>10</v>
      </c>
      <c r="N809" s="10">
        <v>5</v>
      </c>
      <c r="O809" s="13">
        <v>3</v>
      </c>
      <c r="P809" s="78"/>
    </row>
    <row r="810" spans="1:16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2"/>
      <c r="J810" s="10" t="s">
        <v>737</v>
      </c>
      <c r="K810" s="10" t="s">
        <v>738</v>
      </c>
      <c r="L810" s="9" t="s">
        <v>9</v>
      </c>
      <c r="M810" s="9" t="s">
        <v>10</v>
      </c>
      <c r="N810" s="10">
        <v>6</v>
      </c>
      <c r="O810" s="13">
        <v>11</v>
      </c>
      <c r="P810" s="78"/>
    </row>
    <row r="811" spans="1:16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682</v>
      </c>
      <c r="K811" s="10" t="s">
        <v>683</v>
      </c>
      <c r="L811" s="9" t="s">
        <v>9</v>
      </c>
      <c r="M811" s="9" t="s">
        <v>10</v>
      </c>
      <c r="N811" s="10">
        <v>5</v>
      </c>
      <c r="O811" s="13">
        <v>4</v>
      </c>
      <c r="P811" s="78"/>
    </row>
    <row r="812" spans="1:16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682</v>
      </c>
      <c r="K812" s="10" t="s">
        <v>683</v>
      </c>
      <c r="L812" s="9" t="s">
        <v>9</v>
      </c>
      <c r="M812" s="9" t="s">
        <v>10</v>
      </c>
      <c r="N812" s="10">
        <v>5</v>
      </c>
      <c r="O812" s="13">
        <v>4</v>
      </c>
      <c r="P812" s="78"/>
    </row>
    <row r="813" spans="1:16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2"/>
      <c r="J813" s="10" t="s">
        <v>737</v>
      </c>
      <c r="K813" s="10" t="s">
        <v>738</v>
      </c>
      <c r="L813" s="9" t="s">
        <v>9</v>
      </c>
      <c r="M813" s="9" t="s">
        <v>10</v>
      </c>
      <c r="N813" s="10">
        <v>6</v>
      </c>
      <c r="O813" s="13">
        <v>11</v>
      </c>
      <c r="P813" s="78"/>
    </row>
    <row r="814" spans="1:16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682</v>
      </c>
      <c r="K814" s="10" t="s">
        <v>683</v>
      </c>
      <c r="L814" s="9" t="s">
        <v>9</v>
      </c>
      <c r="M814" s="9" t="s">
        <v>10</v>
      </c>
      <c r="N814" s="10">
        <v>5</v>
      </c>
      <c r="O814" s="13">
        <v>4</v>
      </c>
      <c r="P814" s="78"/>
    </row>
    <row r="815" spans="1:16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675</v>
      </c>
      <c r="K815" s="10" t="s">
        <v>679</v>
      </c>
      <c r="L815" s="9" t="s">
        <v>9</v>
      </c>
      <c r="M815" s="9" t="s">
        <v>10</v>
      </c>
      <c r="N815" s="10">
        <v>5</v>
      </c>
      <c r="O815" s="13">
        <v>2</v>
      </c>
      <c r="P815" s="78"/>
    </row>
    <row r="816" spans="1:16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675</v>
      </c>
      <c r="K816" s="10" t="s">
        <v>679</v>
      </c>
      <c r="L816" s="9" t="s">
        <v>9</v>
      </c>
      <c r="M816" s="9" t="s">
        <v>10</v>
      </c>
      <c r="N816" s="10">
        <v>5</v>
      </c>
      <c r="O816" s="13">
        <v>2</v>
      </c>
      <c r="P816" s="78"/>
    </row>
    <row r="817" spans="1:16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2"/>
      <c r="J817" s="10" t="s">
        <v>737</v>
      </c>
      <c r="K817" s="10" t="s">
        <v>738</v>
      </c>
      <c r="L817" s="9" t="s">
        <v>9</v>
      </c>
      <c r="M817" s="9" t="s">
        <v>10</v>
      </c>
      <c r="N817" s="10">
        <v>6</v>
      </c>
      <c r="O817" s="13">
        <v>11</v>
      </c>
      <c r="P817" s="78"/>
    </row>
    <row r="818" spans="1:16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2"/>
      <c r="J818" s="10" t="s">
        <v>737</v>
      </c>
      <c r="K818" s="10" t="s">
        <v>738</v>
      </c>
      <c r="L818" s="9" t="s">
        <v>9</v>
      </c>
      <c r="M818" s="9" t="s">
        <v>10</v>
      </c>
      <c r="N818" s="10">
        <v>6</v>
      </c>
      <c r="O818" s="13">
        <v>11</v>
      </c>
      <c r="P818" s="78"/>
    </row>
    <row r="819" spans="1:16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2"/>
      <c r="J819" s="10" t="s">
        <v>737</v>
      </c>
      <c r="K819" s="10" t="s">
        <v>738</v>
      </c>
      <c r="L819" s="9" t="s">
        <v>9</v>
      </c>
      <c r="M819" s="9" t="s">
        <v>10</v>
      </c>
      <c r="N819" s="10">
        <v>6</v>
      </c>
      <c r="O819" s="13">
        <v>11</v>
      </c>
      <c r="P819" s="78"/>
    </row>
    <row r="820" spans="1:16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2"/>
      <c r="J820" s="10" t="s">
        <v>737</v>
      </c>
      <c r="K820" s="10" t="s">
        <v>738</v>
      </c>
      <c r="L820" s="9" t="s">
        <v>9</v>
      </c>
      <c r="M820" s="9" t="s">
        <v>10</v>
      </c>
      <c r="N820" s="10">
        <v>6</v>
      </c>
      <c r="O820" s="13">
        <v>11</v>
      </c>
      <c r="P820" s="78"/>
    </row>
    <row r="821" spans="1:16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677</v>
      </c>
      <c r="K821" s="10" t="s">
        <v>678</v>
      </c>
      <c r="L821" s="9" t="s">
        <v>9</v>
      </c>
      <c r="M821" s="9" t="s">
        <v>10</v>
      </c>
      <c r="N821" s="10">
        <v>5</v>
      </c>
      <c r="O821" s="13">
        <v>3</v>
      </c>
      <c r="P821" s="78"/>
    </row>
    <row r="822" spans="1:16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2"/>
      <c r="J822" s="10" t="s">
        <v>737</v>
      </c>
      <c r="K822" s="10" t="s">
        <v>738</v>
      </c>
      <c r="L822" s="9" t="s">
        <v>9</v>
      </c>
      <c r="M822" s="9" t="s">
        <v>10</v>
      </c>
      <c r="N822" s="10">
        <v>6</v>
      </c>
      <c r="O822" s="13">
        <v>11</v>
      </c>
      <c r="P822" s="78"/>
    </row>
    <row r="823" spans="1:16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677</v>
      </c>
      <c r="K823" s="10" t="s">
        <v>678</v>
      </c>
      <c r="L823" s="9" t="s">
        <v>9</v>
      </c>
      <c r="M823" s="9" t="s">
        <v>10</v>
      </c>
      <c r="N823" s="10">
        <v>5</v>
      </c>
      <c r="O823" s="13">
        <v>3</v>
      </c>
      <c r="P823" s="78"/>
    </row>
    <row r="824" spans="1:16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677</v>
      </c>
      <c r="K824" s="10" t="s">
        <v>678</v>
      </c>
      <c r="L824" s="9" t="s">
        <v>9</v>
      </c>
      <c r="M824" s="9" t="s">
        <v>10</v>
      </c>
      <c r="N824" s="10">
        <v>5</v>
      </c>
      <c r="O824" s="13">
        <v>3</v>
      </c>
      <c r="P824" s="78"/>
    </row>
    <row r="825" spans="1:16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677</v>
      </c>
      <c r="K825" s="10" t="s">
        <v>678</v>
      </c>
      <c r="L825" s="9" t="s">
        <v>9</v>
      </c>
      <c r="M825" s="9" t="s">
        <v>10</v>
      </c>
      <c r="N825" s="10">
        <v>5</v>
      </c>
      <c r="O825" s="13">
        <v>3</v>
      </c>
      <c r="P825" s="78"/>
    </row>
    <row r="826" spans="1:16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2"/>
      <c r="J826" s="10" t="s">
        <v>737</v>
      </c>
      <c r="K826" s="10" t="s">
        <v>738</v>
      </c>
      <c r="L826" s="9" t="s">
        <v>9</v>
      </c>
      <c r="M826" s="9" t="s">
        <v>10</v>
      </c>
      <c r="N826" s="10">
        <v>6</v>
      </c>
      <c r="O826" s="13">
        <v>11</v>
      </c>
      <c r="P826" s="78"/>
    </row>
    <row r="827" spans="1:16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677</v>
      </c>
      <c r="K827" s="10" t="s">
        <v>678</v>
      </c>
      <c r="L827" s="9" t="s">
        <v>9</v>
      </c>
      <c r="M827" s="9" t="s">
        <v>10</v>
      </c>
      <c r="N827" s="10">
        <v>5</v>
      </c>
      <c r="O827" s="13">
        <v>3</v>
      </c>
      <c r="P827" s="78"/>
    </row>
    <row r="828" spans="1:16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677</v>
      </c>
      <c r="K828" s="10" t="s">
        <v>678</v>
      </c>
      <c r="L828" s="9" t="s">
        <v>9</v>
      </c>
      <c r="M828" s="9" t="s">
        <v>10</v>
      </c>
      <c r="N828" s="10">
        <v>5</v>
      </c>
      <c r="O828" s="13">
        <v>3</v>
      </c>
      <c r="P828" s="78"/>
    </row>
    <row r="829" spans="1:16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677</v>
      </c>
      <c r="K829" s="10" t="s">
        <v>678</v>
      </c>
      <c r="L829" s="9" t="s">
        <v>9</v>
      </c>
      <c r="M829" s="9" t="s">
        <v>10</v>
      </c>
      <c r="N829" s="10">
        <v>5</v>
      </c>
      <c r="O829" s="13">
        <v>3</v>
      </c>
      <c r="P829" s="78"/>
    </row>
    <row r="830" spans="1:16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677</v>
      </c>
      <c r="K830" s="10" t="s">
        <v>678</v>
      </c>
      <c r="L830" s="9" t="s">
        <v>9</v>
      </c>
      <c r="M830" s="9" t="s">
        <v>10</v>
      </c>
      <c r="N830" s="10">
        <v>5</v>
      </c>
      <c r="O830" s="13">
        <v>3</v>
      </c>
      <c r="P830" s="78"/>
    </row>
    <row r="831" spans="1:16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2"/>
      <c r="J831" s="10" t="s">
        <v>737</v>
      </c>
      <c r="K831" s="10" t="s">
        <v>738</v>
      </c>
      <c r="L831" s="9" t="s">
        <v>9</v>
      </c>
      <c r="M831" s="9" t="s">
        <v>10</v>
      </c>
      <c r="N831" s="10">
        <v>6</v>
      </c>
      <c r="O831" s="13">
        <v>11</v>
      </c>
      <c r="P831" s="78"/>
    </row>
    <row r="832" spans="1:16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677</v>
      </c>
      <c r="K832" s="10" t="s">
        <v>678</v>
      </c>
      <c r="L832" s="9" t="s">
        <v>9</v>
      </c>
      <c r="M832" s="9" t="s">
        <v>10</v>
      </c>
      <c r="N832" s="10">
        <v>5</v>
      </c>
      <c r="O832" s="13">
        <v>3</v>
      </c>
      <c r="P832" s="78"/>
    </row>
    <row r="833" spans="1:16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2"/>
      <c r="J833" s="10" t="s">
        <v>737</v>
      </c>
      <c r="K833" s="10" t="s">
        <v>738</v>
      </c>
      <c r="L833" s="9" t="s">
        <v>9</v>
      </c>
      <c r="M833" s="9" t="s">
        <v>10</v>
      </c>
      <c r="N833" s="10">
        <v>6</v>
      </c>
      <c r="O833" s="13">
        <v>11</v>
      </c>
      <c r="P833" s="78"/>
    </row>
    <row r="834" spans="1:16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677</v>
      </c>
      <c r="K834" s="10" t="s">
        <v>678</v>
      </c>
      <c r="L834" s="9" t="s">
        <v>9</v>
      </c>
      <c r="M834" s="9" t="s">
        <v>10</v>
      </c>
      <c r="N834" s="10">
        <v>5</v>
      </c>
      <c r="O834" s="13">
        <v>3</v>
      </c>
      <c r="P834" s="78"/>
    </row>
    <row r="835" spans="1:16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677</v>
      </c>
      <c r="K835" s="10" t="s">
        <v>678</v>
      </c>
      <c r="L835" s="9" t="s">
        <v>9</v>
      </c>
      <c r="M835" s="9" t="s">
        <v>10</v>
      </c>
      <c r="N835" s="10">
        <v>5</v>
      </c>
      <c r="O835" s="13">
        <v>3</v>
      </c>
      <c r="P835" s="78"/>
    </row>
    <row r="836" spans="1:16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677</v>
      </c>
      <c r="K836" s="10" t="s">
        <v>678</v>
      </c>
      <c r="L836" s="9" t="s">
        <v>9</v>
      </c>
      <c r="M836" s="9" t="s">
        <v>10</v>
      </c>
      <c r="N836" s="10">
        <v>5</v>
      </c>
      <c r="O836" s="13">
        <v>3</v>
      </c>
      <c r="P836" s="78"/>
    </row>
    <row r="837" spans="1:16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677</v>
      </c>
      <c r="K837" s="10" t="s">
        <v>678</v>
      </c>
      <c r="L837" s="9" t="s">
        <v>9</v>
      </c>
      <c r="M837" s="9" t="s">
        <v>10</v>
      </c>
      <c r="N837" s="10">
        <v>5</v>
      </c>
      <c r="O837" s="13">
        <v>3</v>
      </c>
      <c r="P837" s="78"/>
    </row>
    <row r="838" spans="1:16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677</v>
      </c>
      <c r="K838" s="10" t="s">
        <v>678</v>
      </c>
      <c r="L838" s="9" t="s">
        <v>9</v>
      </c>
      <c r="M838" s="9" t="s">
        <v>10</v>
      </c>
      <c r="N838" s="10">
        <v>5</v>
      </c>
      <c r="O838" s="13">
        <v>3</v>
      </c>
      <c r="P838" s="78"/>
    </row>
    <row r="839" spans="1:16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677</v>
      </c>
      <c r="K839" s="10" t="s">
        <v>678</v>
      </c>
      <c r="L839" s="9" t="s">
        <v>9</v>
      </c>
      <c r="M839" s="9" t="s">
        <v>10</v>
      </c>
      <c r="N839" s="10">
        <v>5</v>
      </c>
      <c r="O839" s="13">
        <v>3</v>
      </c>
      <c r="P839" s="78"/>
    </row>
    <row r="840" spans="1:16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2"/>
      <c r="J840" s="10" t="s">
        <v>737</v>
      </c>
      <c r="K840" s="10" t="s">
        <v>738</v>
      </c>
      <c r="L840" s="9" t="s">
        <v>9</v>
      </c>
      <c r="M840" s="9" t="s">
        <v>10</v>
      </c>
      <c r="N840" s="10">
        <v>6</v>
      </c>
      <c r="O840" s="13">
        <v>11</v>
      </c>
      <c r="P840" s="78"/>
    </row>
    <row r="841" spans="1:16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677</v>
      </c>
      <c r="K841" s="10" t="s">
        <v>678</v>
      </c>
      <c r="L841" s="9" t="s">
        <v>9</v>
      </c>
      <c r="M841" s="9" t="s">
        <v>10</v>
      </c>
      <c r="N841" s="10">
        <v>5</v>
      </c>
      <c r="O841" s="13">
        <v>3</v>
      </c>
      <c r="P841" s="78"/>
    </row>
    <row r="842" spans="1:16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677</v>
      </c>
      <c r="K842" s="10" t="s">
        <v>678</v>
      </c>
      <c r="L842" s="9" t="s">
        <v>9</v>
      </c>
      <c r="M842" s="9" t="s">
        <v>10</v>
      </c>
      <c r="N842" s="10">
        <v>5</v>
      </c>
      <c r="O842" s="13">
        <v>3</v>
      </c>
      <c r="P842" s="78"/>
    </row>
    <row r="843" spans="1:16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677</v>
      </c>
      <c r="K843" s="10" t="s">
        <v>678</v>
      </c>
      <c r="L843" s="9" t="s">
        <v>9</v>
      </c>
      <c r="M843" s="9" t="s">
        <v>10</v>
      </c>
      <c r="N843" s="10">
        <v>5</v>
      </c>
      <c r="O843" s="13">
        <v>3</v>
      </c>
      <c r="P843" s="78"/>
    </row>
    <row r="844" spans="1:16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2"/>
      <c r="J844" s="10" t="s">
        <v>737</v>
      </c>
      <c r="K844" s="10" t="s">
        <v>738</v>
      </c>
      <c r="L844" s="9" t="s">
        <v>9</v>
      </c>
      <c r="M844" s="9" t="s">
        <v>10</v>
      </c>
      <c r="N844" s="10">
        <v>6</v>
      </c>
      <c r="O844" s="13">
        <v>11</v>
      </c>
      <c r="P844" s="78"/>
    </row>
    <row r="845" spans="1:16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673</v>
      </c>
      <c r="K845" s="10" t="s">
        <v>674</v>
      </c>
      <c r="L845" s="9" t="s">
        <v>9</v>
      </c>
      <c r="M845" s="9" t="s">
        <v>10</v>
      </c>
      <c r="N845" s="10">
        <v>5</v>
      </c>
      <c r="O845" s="13">
        <v>1</v>
      </c>
      <c r="P845" s="78"/>
    </row>
    <row r="846" spans="1:16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2"/>
      <c r="J846" s="10" t="s">
        <v>737</v>
      </c>
      <c r="K846" s="10" t="s">
        <v>738</v>
      </c>
      <c r="L846" s="9" t="s">
        <v>9</v>
      </c>
      <c r="M846" s="9" t="s">
        <v>10</v>
      </c>
      <c r="N846" s="10">
        <v>6</v>
      </c>
      <c r="O846" s="13">
        <v>11</v>
      </c>
      <c r="P846" s="78"/>
    </row>
    <row r="847" spans="1:16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680</v>
      </c>
      <c r="K847" s="10" t="s">
        <v>681</v>
      </c>
      <c r="L847" s="9" t="s">
        <v>9</v>
      </c>
      <c r="M847" s="9" t="s">
        <v>10</v>
      </c>
      <c r="N847" s="10">
        <v>4</v>
      </c>
      <c r="O847" s="13">
        <v>7</v>
      </c>
      <c r="P847" s="78"/>
    </row>
    <row r="848" spans="1:16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2"/>
      <c r="J848" s="10" t="s">
        <v>737</v>
      </c>
      <c r="K848" s="10" t="s">
        <v>738</v>
      </c>
      <c r="L848" s="9" t="s">
        <v>9</v>
      </c>
      <c r="M848" s="9" t="s">
        <v>10</v>
      </c>
      <c r="N848" s="10">
        <v>6</v>
      </c>
      <c r="O848" s="13">
        <v>11</v>
      </c>
      <c r="P848" s="78"/>
    </row>
    <row r="849" spans="1:16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677</v>
      </c>
      <c r="K849" s="10" t="s">
        <v>678</v>
      </c>
      <c r="L849" s="9" t="s">
        <v>9</v>
      </c>
      <c r="M849" s="9" t="s">
        <v>10</v>
      </c>
      <c r="N849" s="10">
        <v>5</v>
      </c>
      <c r="O849" s="13">
        <v>3</v>
      </c>
      <c r="P849" s="78"/>
    </row>
    <row r="850" spans="1:16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2"/>
      <c r="J850" s="10" t="s">
        <v>737</v>
      </c>
      <c r="K850" s="10" t="s">
        <v>738</v>
      </c>
      <c r="L850" s="9" t="s">
        <v>9</v>
      </c>
      <c r="M850" s="9" t="s">
        <v>10</v>
      </c>
      <c r="N850" s="10">
        <v>6</v>
      </c>
      <c r="O850" s="13">
        <v>11</v>
      </c>
      <c r="P850" s="78"/>
    </row>
    <row r="851" spans="1:16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677</v>
      </c>
      <c r="K851" s="10" t="s">
        <v>678</v>
      </c>
      <c r="L851" s="9" t="s">
        <v>9</v>
      </c>
      <c r="M851" s="9" t="s">
        <v>10</v>
      </c>
      <c r="N851" s="10">
        <v>5</v>
      </c>
      <c r="O851" s="13">
        <v>3</v>
      </c>
      <c r="P851" s="78"/>
    </row>
    <row r="852" spans="1:16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2"/>
      <c r="J852" s="10" t="s">
        <v>737</v>
      </c>
      <c r="K852" s="10" t="s">
        <v>738</v>
      </c>
      <c r="L852" s="9" t="s">
        <v>9</v>
      </c>
      <c r="M852" s="9" t="s">
        <v>10</v>
      </c>
      <c r="N852" s="10">
        <v>6</v>
      </c>
      <c r="O852" s="13">
        <v>11</v>
      </c>
      <c r="P852" s="78"/>
    </row>
    <row r="853" spans="1:16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677</v>
      </c>
      <c r="K853" s="10" t="s">
        <v>678</v>
      </c>
      <c r="L853" s="9" t="s">
        <v>9</v>
      </c>
      <c r="M853" s="9" t="s">
        <v>10</v>
      </c>
      <c r="N853" s="10">
        <v>4</v>
      </c>
      <c r="O853" s="13">
        <v>4</v>
      </c>
      <c r="P853" s="78"/>
    </row>
    <row r="854" spans="1:16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2"/>
      <c r="J854" s="10" t="s">
        <v>737</v>
      </c>
      <c r="K854" s="10" t="s">
        <v>738</v>
      </c>
      <c r="L854" s="9" t="s">
        <v>9</v>
      </c>
      <c r="M854" s="9" t="s">
        <v>10</v>
      </c>
      <c r="N854" s="10">
        <v>6</v>
      </c>
      <c r="O854" s="13">
        <v>11</v>
      </c>
      <c r="P854" s="78"/>
    </row>
    <row r="855" spans="1:16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677</v>
      </c>
      <c r="K855" s="10" t="s">
        <v>678</v>
      </c>
      <c r="L855" s="9" t="s">
        <v>9</v>
      </c>
      <c r="M855" s="9" t="s">
        <v>10</v>
      </c>
      <c r="N855" s="10">
        <v>5</v>
      </c>
      <c r="O855" s="13">
        <v>3</v>
      </c>
      <c r="P855" s="78"/>
    </row>
    <row r="856" spans="1:16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2"/>
      <c r="J856" s="10" t="s">
        <v>737</v>
      </c>
      <c r="K856" s="10" t="s">
        <v>738</v>
      </c>
      <c r="L856" s="9" t="s">
        <v>9</v>
      </c>
      <c r="M856" s="9" t="s">
        <v>10</v>
      </c>
      <c r="N856" s="10">
        <v>6</v>
      </c>
      <c r="O856" s="13">
        <v>11</v>
      </c>
      <c r="P856" s="78"/>
    </row>
    <row r="857" spans="1:16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677</v>
      </c>
      <c r="K857" s="10" t="s">
        <v>678</v>
      </c>
      <c r="L857" s="9" t="s">
        <v>9</v>
      </c>
      <c r="M857" s="9" t="s">
        <v>10</v>
      </c>
      <c r="N857" s="10">
        <v>5</v>
      </c>
      <c r="O857" s="13">
        <v>3</v>
      </c>
      <c r="P857" s="78"/>
    </row>
    <row r="858" spans="1:16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677</v>
      </c>
      <c r="K858" s="10" t="s">
        <v>678</v>
      </c>
      <c r="L858" s="9" t="s">
        <v>9</v>
      </c>
      <c r="M858" s="9" t="s">
        <v>10</v>
      </c>
      <c r="N858" s="10">
        <v>5</v>
      </c>
      <c r="O858" s="13">
        <v>3</v>
      </c>
      <c r="P858" s="78"/>
    </row>
    <row r="859" spans="1:16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2"/>
      <c r="J859" s="10" t="s">
        <v>737</v>
      </c>
      <c r="K859" s="10" t="s">
        <v>738</v>
      </c>
      <c r="L859" s="9" t="s">
        <v>9</v>
      </c>
      <c r="M859" s="9" t="s">
        <v>10</v>
      </c>
      <c r="N859" s="10">
        <v>6</v>
      </c>
      <c r="O859" s="13">
        <v>11</v>
      </c>
      <c r="P859" s="78"/>
    </row>
    <row r="860" spans="1:16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677</v>
      </c>
      <c r="K860" s="10" t="s">
        <v>678</v>
      </c>
      <c r="L860" s="9" t="s">
        <v>9</v>
      </c>
      <c r="M860" s="9" t="s">
        <v>10</v>
      </c>
      <c r="N860" s="10">
        <v>5</v>
      </c>
      <c r="O860" s="13">
        <v>3</v>
      </c>
      <c r="P860" s="78"/>
    </row>
    <row r="861" spans="1:16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2"/>
      <c r="J861" s="10" t="s">
        <v>737</v>
      </c>
      <c r="K861" s="10" t="s">
        <v>738</v>
      </c>
      <c r="L861" s="9" t="s">
        <v>9</v>
      </c>
      <c r="M861" s="9" t="s">
        <v>10</v>
      </c>
      <c r="N861" s="10">
        <v>6</v>
      </c>
      <c r="O861" s="13">
        <v>11</v>
      </c>
      <c r="P861" s="78"/>
    </row>
    <row r="862" spans="1:16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677</v>
      </c>
      <c r="K862" s="10" t="s">
        <v>678</v>
      </c>
      <c r="L862" s="9" t="s">
        <v>9</v>
      </c>
      <c r="M862" s="9" t="s">
        <v>10</v>
      </c>
      <c r="N862" s="10">
        <v>5</v>
      </c>
      <c r="O862" s="13">
        <v>3</v>
      </c>
      <c r="P862" s="78"/>
    </row>
    <row r="863" spans="1:16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2"/>
      <c r="J863" s="10" t="s">
        <v>737</v>
      </c>
      <c r="K863" s="10" t="s">
        <v>738</v>
      </c>
      <c r="L863" s="9" t="s">
        <v>9</v>
      </c>
      <c r="M863" s="9" t="s">
        <v>10</v>
      </c>
      <c r="N863" s="10">
        <v>6</v>
      </c>
      <c r="O863" s="13">
        <v>11</v>
      </c>
      <c r="P863" s="78"/>
    </row>
    <row r="864" spans="1:16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677</v>
      </c>
      <c r="K864" s="10" t="s">
        <v>678</v>
      </c>
      <c r="L864" s="9" t="s">
        <v>9</v>
      </c>
      <c r="M864" s="9" t="s">
        <v>10</v>
      </c>
      <c r="N864" s="10">
        <v>5</v>
      </c>
      <c r="O864" s="13">
        <v>3</v>
      </c>
      <c r="P864" s="78"/>
    </row>
    <row r="865" spans="1:16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677</v>
      </c>
      <c r="K865" s="10" t="s">
        <v>678</v>
      </c>
      <c r="L865" s="9" t="s">
        <v>9</v>
      </c>
      <c r="M865" s="9" t="s">
        <v>10</v>
      </c>
      <c r="N865" s="10">
        <v>5</v>
      </c>
      <c r="O865" s="13">
        <v>3</v>
      </c>
      <c r="P865" s="78"/>
    </row>
    <row r="866" spans="1:16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2"/>
      <c r="J866" s="10" t="s">
        <v>737</v>
      </c>
      <c r="K866" s="10" t="s">
        <v>738</v>
      </c>
      <c r="L866" s="9" t="s">
        <v>9</v>
      </c>
      <c r="M866" s="9" t="s">
        <v>10</v>
      </c>
      <c r="N866" s="10">
        <v>6</v>
      </c>
      <c r="O866" s="13">
        <v>11</v>
      </c>
      <c r="P866" s="78"/>
    </row>
    <row r="867" spans="1:16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677</v>
      </c>
      <c r="K867" s="10" t="s">
        <v>678</v>
      </c>
      <c r="L867" s="9" t="s">
        <v>9</v>
      </c>
      <c r="M867" s="9" t="s">
        <v>10</v>
      </c>
      <c r="N867" s="10">
        <v>5</v>
      </c>
      <c r="O867" s="13">
        <v>3</v>
      </c>
      <c r="P867" s="78"/>
    </row>
    <row r="868" spans="1:16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2"/>
      <c r="J868" s="10" t="s">
        <v>737</v>
      </c>
      <c r="K868" s="10" t="s">
        <v>738</v>
      </c>
      <c r="L868" s="9" t="s">
        <v>9</v>
      </c>
      <c r="M868" s="9" t="s">
        <v>10</v>
      </c>
      <c r="N868" s="10">
        <v>6</v>
      </c>
      <c r="O868" s="13">
        <v>11</v>
      </c>
      <c r="P868" s="78"/>
    </row>
    <row r="869" spans="1:16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682</v>
      </c>
      <c r="K869" s="10" t="s">
        <v>683</v>
      </c>
      <c r="L869" s="9" t="s">
        <v>9</v>
      </c>
      <c r="M869" s="9" t="s">
        <v>10</v>
      </c>
      <c r="N869" s="10">
        <v>5</v>
      </c>
      <c r="O869" s="13">
        <v>4</v>
      </c>
      <c r="P869" s="78"/>
    </row>
    <row r="870" spans="1:16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2"/>
      <c r="J870" s="10" t="s">
        <v>737</v>
      </c>
      <c r="K870" s="10" t="s">
        <v>738</v>
      </c>
      <c r="L870" s="9" t="s">
        <v>9</v>
      </c>
      <c r="M870" s="9" t="s">
        <v>10</v>
      </c>
      <c r="N870" s="10">
        <v>6</v>
      </c>
      <c r="O870" s="13">
        <v>11</v>
      </c>
      <c r="P870" s="78"/>
    </row>
    <row r="871" spans="1:16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682</v>
      </c>
      <c r="K871" s="10" t="s">
        <v>683</v>
      </c>
      <c r="L871" s="9" t="s">
        <v>9</v>
      </c>
      <c r="M871" s="9" t="s">
        <v>10</v>
      </c>
      <c r="N871" s="10">
        <v>5</v>
      </c>
      <c r="O871" s="13">
        <v>4</v>
      </c>
      <c r="P871" s="78"/>
    </row>
    <row r="872" spans="1:16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2"/>
      <c r="J872" s="10" t="s">
        <v>737</v>
      </c>
      <c r="K872" s="10" t="s">
        <v>738</v>
      </c>
      <c r="L872" s="9" t="s">
        <v>9</v>
      </c>
      <c r="M872" s="9" t="s">
        <v>10</v>
      </c>
      <c r="N872" s="10">
        <v>6</v>
      </c>
      <c r="O872" s="13">
        <v>11</v>
      </c>
      <c r="P872" s="78"/>
    </row>
    <row r="873" spans="1:16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682</v>
      </c>
      <c r="K873" s="10" t="s">
        <v>683</v>
      </c>
      <c r="L873" s="9" t="s">
        <v>9</v>
      </c>
      <c r="M873" s="9" t="s">
        <v>10</v>
      </c>
      <c r="N873" s="10">
        <v>5</v>
      </c>
      <c r="O873" s="13">
        <v>4</v>
      </c>
      <c r="P873" s="78"/>
    </row>
    <row r="874" spans="1:16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2"/>
      <c r="J874" s="10" t="s">
        <v>737</v>
      </c>
      <c r="K874" s="10" t="s">
        <v>738</v>
      </c>
      <c r="L874" s="9" t="s">
        <v>9</v>
      </c>
      <c r="M874" s="9" t="s">
        <v>10</v>
      </c>
      <c r="N874" s="10">
        <v>6</v>
      </c>
      <c r="O874" s="13">
        <v>11</v>
      </c>
      <c r="P874" s="78"/>
    </row>
    <row r="875" spans="1:16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677</v>
      </c>
      <c r="K875" s="10" t="s">
        <v>678</v>
      </c>
      <c r="L875" s="9" t="s">
        <v>9</v>
      </c>
      <c r="M875" s="9" t="s">
        <v>10</v>
      </c>
      <c r="N875" s="10">
        <v>5</v>
      </c>
      <c r="O875" s="13">
        <v>3</v>
      </c>
      <c r="P875" s="78"/>
    </row>
    <row r="876" spans="1:16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2"/>
      <c r="J876" s="10" t="s">
        <v>737</v>
      </c>
      <c r="K876" s="10" t="s">
        <v>738</v>
      </c>
      <c r="L876" s="9" t="s">
        <v>9</v>
      </c>
      <c r="M876" s="9" t="s">
        <v>10</v>
      </c>
      <c r="N876" s="10">
        <v>6</v>
      </c>
      <c r="O876" s="13">
        <v>11</v>
      </c>
      <c r="P876" s="78"/>
    </row>
    <row r="877" spans="1:16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677</v>
      </c>
      <c r="K877" s="10" t="s">
        <v>678</v>
      </c>
      <c r="L877" s="9" t="s">
        <v>9</v>
      </c>
      <c r="M877" s="9" t="s">
        <v>10</v>
      </c>
      <c r="N877" s="10">
        <v>5</v>
      </c>
      <c r="O877" s="13">
        <v>3</v>
      </c>
      <c r="P877" s="78"/>
    </row>
    <row r="878" spans="1:16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2"/>
      <c r="J878" s="10" t="s">
        <v>737</v>
      </c>
      <c r="K878" s="10" t="s">
        <v>738</v>
      </c>
      <c r="L878" s="9" t="s">
        <v>9</v>
      </c>
      <c r="M878" s="9" t="s">
        <v>10</v>
      </c>
      <c r="N878" s="10">
        <v>6</v>
      </c>
      <c r="O878" s="13">
        <v>11</v>
      </c>
      <c r="P878" s="78"/>
    </row>
    <row r="879" spans="1:16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682</v>
      </c>
      <c r="K879" s="10" t="s">
        <v>683</v>
      </c>
      <c r="L879" s="9" t="s">
        <v>9</v>
      </c>
      <c r="M879" s="9" t="s">
        <v>10</v>
      </c>
      <c r="N879" s="10">
        <v>5</v>
      </c>
      <c r="O879" s="13">
        <v>4</v>
      </c>
      <c r="P879" s="78"/>
    </row>
    <row r="880" spans="1:16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2"/>
      <c r="J880" s="10" t="s">
        <v>737</v>
      </c>
      <c r="K880" s="10" t="s">
        <v>738</v>
      </c>
      <c r="L880" s="9" t="s">
        <v>9</v>
      </c>
      <c r="M880" s="9" t="s">
        <v>10</v>
      </c>
      <c r="N880" s="10">
        <v>6</v>
      </c>
      <c r="O880" s="13">
        <v>11</v>
      </c>
      <c r="P880" s="78"/>
    </row>
    <row r="881" spans="1:16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673</v>
      </c>
      <c r="K881" s="10" t="s">
        <v>674</v>
      </c>
      <c r="L881" s="9" t="s">
        <v>9</v>
      </c>
      <c r="M881" s="9" t="s">
        <v>10</v>
      </c>
      <c r="N881" s="10">
        <v>5</v>
      </c>
      <c r="O881" s="13">
        <v>1</v>
      </c>
      <c r="P881" s="78"/>
    </row>
    <row r="882" spans="1:16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675</v>
      </c>
      <c r="K882" s="10" t="s">
        <v>679</v>
      </c>
      <c r="L882" s="9" t="s">
        <v>9</v>
      </c>
      <c r="M882" s="9" t="s">
        <v>10</v>
      </c>
      <c r="N882" s="10">
        <v>5</v>
      </c>
      <c r="O882" s="13">
        <v>2</v>
      </c>
      <c r="P882" s="78"/>
    </row>
    <row r="883" spans="1:16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680</v>
      </c>
      <c r="K883" s="10" t="s">
        <v>681</v>
      </c>
      <c r="L883" s="9" t="s">
        <v>9</v>
      </c>
      <c r="M883" s="9" t="s">
        <v>10</v>
      </c>
      <c r="N883" s="10">
        <v>5</v>
      </c>
      <c r="O883" s="13">
        <v>6</v>
      </c>
      <c r="P883" s="78"/>
    </row>
    <row r="884" spans="1:16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2"/>
      <c r="J884" s="10" t="s">
        <v>737</v>
      </c>
      <c r="K884" s="10" t="s">
        <v>738</v>
      </c>
      <c r="L884" s="9" t="s">
        <v>9</v>
      </c>
      <c r="M884" s="9" t="s">
        <v>10</v>
      </c>
      <c r="N884" s="10">
        <v>6</v>
      </c>
      <c r="O884" s="13">
        <v>11</v>
      </c>
      <c r="P884" s="78"/>
    </row>
    <row r="885" spans="1:16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680</v>
      </c>
      <c r="K885" s="10" t="s">
        <v>681</v>
      </c>
      <c r="L885" s="9" t="s">
        <v>9</v>
      </c>
      <c r="M885" s="9" t="s">
        <v>10</v>
      </c>
      <c r="N885" s="10">
        <v>5</v>
      </c>
      <c r="O885" s="13">
        <v>6</v>
      </c>
      <c r="P885" s="78"/>
    </row>
    <row r="886" spans="1:16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680</v>
      </c>
      <c r="K886" s="10" t="s">
        <v>681</v>
      </c>
      <c r="L886" s="9" t="s">
        <v>9</v>
      </c>
      <c r="M886" s="9" t="s">
        <v>10</v>
      </c>
      <c r="N886" s="10">
        <v>5</v>
      </c>
      <c r="O886" s="13">
        <v>6</v>
      </c>
      <c r="P886" s="78"/>
    </row>
    <row r="887" spans="1:16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2"/>
      <c r="J887" s="10" t="s">
        <v>737</v>
      </c>
      <c r="K887" s="10" t="s">
        <v>738</v>
      </c>
      <c r="L887" s="9" t="s">
        <v>9</v>
      </c>
      <c r="M887" s="9" t="s">
        <v>10</v>
      </c>
      <c r="N887" s="10">
        <v>6</v>
      </c>
      <c r="O887" s="13">
        <v>11</v>
      </c>
      <c r="P887" s="78"/>
    </row>
    <row r="888" spans="1:16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680</v>
      </c>
      <c r="K888" s="10" t="s">
        <v>681</v>
      </c>
      <c r="L888" s="9" t="s">
        <v>9</v>
      </c>
      <c r="M888" s="9" t="s">
        <v>10</v>
      </c>
      <c r="N888" s="10">
        <v>5</v>
      </c>
      <c r="O888" s="13">
        <v>6</v>
      </c>
      <c r="P888" s="78"/>
    </row>
    <row r="889" spans="1:16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2"/>
      <c r="J889" s="10" t="s">
        <v>737</v>
      </c>
      <c r="K889" s="10" t="s">
        <v>738</v>
      </c>
      <c r="L889" s="9" t="s">
        <v>9</v>
      </c>
      <c r="M889" s="9" t="s">
        <v>10</v>
      </c>
      <c r="N889" s="10">
        <v>6</v>
      </c>
      <c r="O889" s="13">
        <v>11</v>
      </c>
      <c r="P889" s="78"/>
    </row>
    <row r="890" spans="1:16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675</v>
      </c>
      <c r="K890" s="10" t="s">
        <v>679</v>
      </c>
      <c r="L890" s="9" t="s">
        <v>9</v>
      </c>
      <c r="M890" s="9" t="s">
        <v>10</v>
      </c>
      <c r="N890" s="10">
        <v>5</v>
      </c>
      <c r="O890" s="13">
        <v>2</v>
      </c>
      <c r="P890" s="78"/>
    </row>
    <row r="891" spans="1:16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2"/>
      <c r="J891" s="10" t="s">
        <v>737</v>
      </c>
      <c r="K891" s="10" t="s">
        <v>738</v>
      </c>
      <c r="L891" s="9" t="s">
        <v>9</v>
      </c>
      <c r="M891" s="9" t="s">
        <v>10</v>
      </c>
      <c r="N891" s="10">
        <v>6</v>
      </c>
      <c r="O891" s="13">
        <v>11</v>
      </c>
      <c r="P891" s="78"/>
    </row>
    <row r="892" spans="1:16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675</v>
      </c>
      <c r="K892" s="10" t="s">
        <v>679</v>
      </c>
      <c r="L892" s="9" t="s">
        <v>9</v>
      </c>
      <c r="M892" s="9" t="s">
        <v>10</v>
      </c>
      <c r="N892" s="10">
        <v>5</v>
      </c>
      <c r="O892" s="13">
        <v>2</v>
      </c>
      <c r="P892" s="78"/>
    </row>
    <row r="893" spans="1:16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2"/>
      <c r="J893" s="10" t="s">
        <v>737</v>
      </c>
      <c r="K893" s="10" t="s">
        <v>738</v>
      </c>
      <c r="L893" s="9" t="s">
        <v>9</v>
      </c>
      <c r="M893" s="9" t="s">
        <v>10</v>
      </c>
      <c r="N893" s="10">
        <v>6</v>
      </c>
      <c r="O893" s="13">
        <v>11</v>
      </c>
      <c r="P893" s="78"/>
    </row>
    <row r="894" spans="1:16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670</v>
      </c>
      <c r="K894" s="10" t="s">
        <v>671</v>
      </c>
      <c r="L894" s="9" t="s">
        <v>9</v>
      </c>
      <c r="M894" s="9" t="s">
        <v>10</v>
      </c>
      <c r="N894" s="10">
        <v>5</v>
      </c>
      <c r="O894" s="13">
        <v>5</v>
      </c>
      <c r="P894" s="78" t="s">
        <v>732</v>
      </c>
    </row>
    <row r="895" spans="1:16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2"/>
      <c r="J895" s="10" t="s">
        <v>737</v>
      </c>
      <c r="K895" s="10" t="s">
        <v>738</v>
      </c>
      <c r="L895" s="9" t="s">
        <v>9</v>
      </c>
      <c r="M895" s="9" t="s">
        <v>10</v>
      </c>
      <c r="N895" s="10">
        <v>6</v>
      </c>
      <c r="O895" s="13">
        <v>11</v>
      </c>
      <c r="P895" s="78"/>
    </row>
    <row r="896" spans="1:16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675</v>
      </c>
      <c r="K896" s="10" t="s">
        <v>679</v>
      </c>
      <c r="L896" s="9" t="s">
        <v>9</v>
      </c>
      <c r="M896" s="9" t="s">
        <v>10</v>
      </c>
      <c r="N896" s="10">
        <v>5</v>
      </c>
      <c r="O896" s="13">
        <v>2</v>
      </c>
      <c r="P896" s="78"/>
    </row>
    <row r="897" spans="1:16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2"/>
      <c r="J897" s="10" t="s">
        <v>737</v>
      </c>
      <c r="K897" s="10" t="s">
        <v>738</v>
      </c>
      <c r="L897" s="9" t="s">
        <v>9</v>
      </c>
      <c r="M897" s="9" t="s">
        <v>10</v>
      </c>
      <c r="N897" s="10">
        <v>6</v>
      </c>
      <c r="O897" s="13">
        <v>11</v>
      </c>
      <c r="P897" s="78"/>
    </row>
    <row r="898" spans="1:16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675</v>
      </c>
      <c r="K898" s="10" t="s">
        <v>679</v>
      </c>
      <c r="L898" s="9" t="s">
        <v>9</v>
      </c>
      <c r="M898" s="9" t="s">
        <v>10</v>
      </c>
      <c r="N898" s="10">
        <v>5</v>
      </c>
      <c r="O898" s="13">
        <v>2</v>
      </c>
      <c r="P898" s="78"/>
    </row>
    <row r="899" spans="1:16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670</v>
      </c>
      <c r="K899" s="10" t="s">
        <v>671</v>
      </c>
      <c r="L899" s="9" t="s">
        <v>9</v>
      </c>
      <c r="M899" s="9" t="s">
        <v>10</v>
      </c>
      <c r="N899" s="10">
        <v>5</v>
      </c>
      <c r="O899" s="13">
        <v>5</v>
      </c>
      <c r="P899" s="78" t="s">
        <v>732</v>
      </c>
    </row>
    <row r="900" spans="1:16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670</v>
      </c>
      <c r="K900" s="10" t="s">
        <v>671</v>
      </c>
      <c r="L900" s="9" t="s">
        <v>9</v>
      </c>
      <c r="M900" s="9" t="s">
        <v>10</v>
      </c>
      <c r="N900" s="10">
        <v>5</v>
      </c>
      <c r="O900" s="13">
        <v>5</v>
      </c>
      <c r="P900" s="78"/>
    </row>
    <row r="901" spans="1:16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2"/>
      <c r="J901" s="10" t="s">
        <v>737</v>
      </c>
      <c r="K901" s="10" t="s">
        <v>738</v>
      </c>
      <c r="L901" s="9" t="s">
        <v>9</v>
      </c>
      <c r="M901" s="9" t="s">
        <v>10</v>
      </c>
      <c r="N901" s="10">
        <v>6</v>
      </c>
      <c r="O901" s="13">
        <v>11</v>
      </c>
      <c r="P901" s="78"/>
    </row>
    <row r="902" spans="1:16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670</v>
      </c>
      <c r="K902" s="10" t="s">
        <v>671</v>
      </c>
      <c r="L902" s="9" t="s">
        <v>9</v>
      </c>
      <c r="M902" s="9" t="s">
        <v>10</v>
      </c>
      <c r="N902" s="10">
        <v>5</v>
      </c>
      <c r="O902" s="13">
        <v>5</v>
      </c>
      <c r="P902" s="78" t="s">
        <v>732</v>
      </c>
    </row>
    <row r="903" spans="1:16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670</v>
      </c>
      <c r="K903" s="10" t="s">
        <v>671</v>
      </c>
      <c r="L903" s="9" t="s">
        <v>9</v>
      </c>
      <c r="M903" s="9" t="s">
        <v>10</v>
      </c>
      <c r="N903" s="10">
        <v>5</v>
      </c>
      <c r="O903" s="13">
        <v>5</v>
      </c>
      <c r="P903" s="78"/>
    </row>
    <row r="904" spans="1:16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670</v>
      </c>
      <c r="K904" s="10" t="s">
        <v>671</v>
      </c>
      <c r="L904" s="9" t="s">
        <v>9</v>
      </c>
      <c r="M904" s="9" t="s">
        <v>10</v>
      </c>
      <c r="N904" s="10">
        <v>5</v>
      </c>
      <c r="O904" s="13">
        <v>5</v>
      </c>
      <c r="P904" s="78"/>
    </row>
    <row r="905" spans="1:16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2"/>
      <c r="J905" s="10" t="s">
        <v>737</v>
      </c>
      <c r="K905" s="10" t="s">
        <v>738</v>
      </c>
      <c r="L905" s="9" t="s">
        <v>9</v>
      </c>
      <c r="M905" s="9" t="s">
        <v>10</v>
      </c>
      <c r="N905" s="10">
        <v>6</v>
      </c>
      <c r="O905" s="13">
        <v>11</v>
      </c>
      <c r="P905" s="78"/>
    </row>
    <row r="906" spans="1:16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670</v>
      </c>
      <c r="K906" s="10" t="s">
        <v>671</v>
      </c>
      <c r="L906" s="9" t="s">
        <v>9</v>
      </c>
      <c r="M906" s="9" t="s">
        <v>10</v>
      </c>
      <c r="N906" s="10">
        <v>5</v>
      </c>
      <c r="O906" s="13">
        <v>5</v>
      </c>
      <c r="P906" s="78"/>
    </row>
    <row r="907" spans="1:16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670</v>
      </c>
      <c r="K907" s="10" t="s">
        <v>671</v>
      </c>
      <c r="L907" s="9" t="s">
        <v>9</v>
      </c>
      <c r="M907" s="9" t="s">
        <v>10</v>
      </c>
      <c r="N907" s="10">
        <v>5</v>
      </c>
      <c r="O907" s="13">
        <v>5</v>
      </c>
      <c r="P907" s="78"/>
    </row>
    <row r="908" spans="1:16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2"/>
      <c r="J908" s="10" t="s">
        <v>737</v>
      </c>
      <c r="K908" s="10" t="s">
        <v>738</v>
      </c>
      <c r="L908" s="9" t="s">
        <v>9</v>
      </c>
      <c r="M908" s="9" t="s">
        <v>10</v>
      </c>
      <c r="N908" s="10">
        <v>6</v>
      </c>
      <c r="O908" s="13">
        <v>11</v>
      </c>
      <c r="P908" s="78"/>
    </row>
    <row r="909" spans="1:16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670</v>
      </c>
      <c r="K909" s="10" t="s">
        <v>671</v>
      </c>
      <c r="L909" s="9" t="s">
        <v>9</v>
      </c>
      <c r="M909" s="9" t="s">
        <v>10</v>
      </c>
      <c r="N909" s="10">
        <v>5</v>
      </c>
      <c r="O909" s="13">
        <v>5</v>
      </c>
      <c r="P909" s="78" t="s">
        <v>732</v>
      </c>
    </row>
    <row r="910" spans="1:16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2"/>
      <c r="J910" s="10" t="s">
        <v>737</v>
      </c>
      <c r="K910" s="10" t="s">
        <v>738</v>
      </c>
      <c r="L910" s="9" t="s">
        <v>9</v>
      </c>
      <c r="M910" s="9" t="s">
        <v>10</v>
      </c>
      <c r="N910" s="10">
        <v>6</v>
      </c>
      <c r="O910" s="13">
        <v>11</v>
      </c>
      <c r="P910" s="78"/>
    </row>
    <row r="911" spans="1:16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670</v>
      </c>
      <c r="K911" s="10" t="s">
        <v>671</v>
      </c>
      <c r="L911" s="9" t="s">
        <v>9</v>
      </c>
      <c r="M911" s="9" t="s">
        <v>10</v>
      </c>
      <c r="N911" s="10">
        <v>5</v>
      </c>
      <c r="O911" s="13">
        <v>5</v>
      </c>
      <c r="P911" s="78" t="s">
        <v>732</v>
      </c>
    </row>
    <row r="912" spans="1:16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2"/>
      <c r="J912" s="10" t="s">
        <v>737</v>
      </c>
      <c r="K912" s="10" t="s">
        <v>738</v>
      </c>
      <c r="L912" s="9" t="s">
        <v>9</v>
      </c>
      <c r="M912" s="9" t="s">
        <v>10</v>
      </c>
      <c r="N912" s="10">
        <v>6</v>
      </c>
      <c r="O912" s="13">
        <v>11</v>
      </c>
      <c r="P912" s="78"/>
    </row>
    <row r="913" spans="1:16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670</v>
      </c>
      <c r="K913" s="10" t="s">
        <v>671</v>
      </c>
      <c r="L913" s="9" t="s">
        <v>9</v>
      </c>
      <c r="M913" s="9" t="s">
        <v>10</v>
      </c>
      <c r="N913" s="10">
        <v>5</v>
      </c>
      <c r="O913" s="13">
        <v>5</v>
      </c>
      <c r="P913" s="78" t="s">
        <v>732</v>
      </c>
    </row>
    <row r="914" spans="1:16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2"/>
      <c r="J914" s="10" t="s">
        <v>737</v>
      </c>
      <c r="K914" s="10" t="s">
        <v>738</v>
      </c>
      <c r="L914" s="9" t="s">
        <v>9</v>
      </c>
      <c r="M914" s="9" t="s">
        <v>10</v>
      </c>
      <c r="N914" s="10">
        <v>6</v>
      </c>
      <c r="O914" s="13">
        <v>11</v>
      </c>
      <c r="P914" s="78"/>
    </row>
    <row r="915" spans="1:16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670</v>
      </c>
      <c r="K915" s="10" t="s">
        <v>671</v>
      </c>
      <c r="L915" s="9" t="s">
        <v>9</v>
      </c>
      <c r="M915" s="9" t="s">
        <v>10</v>
      </c>
      <c r="N915" s="10">
        <v>5</v>
      </c>
      <c r="O915" s="13">
        <v>5</v>
      </c>
      <c r="P915" s="78" t="s">
        <v>732</v>
      </c>
    </row>
    <row r="916" spans="1:16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670</v>
      </c>
      <c r="K916" s="10" t="s">
        <v>671</v>
      </c>
      <c r="L916" s="9" t="s">
        <v>9</v>
      </c>
      <c r="M916" s="9" t="s">
        <v>10</v>
      </c>
      <c r="N916" s="10">
        <v>5</v>
      </c>
      <c r="O916" s="13">
        <v>5</v>
      </c>
      <c r="P916" s="78"/>
    </row>
    <row r="917" spans="1:16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2"/>
      <c r="J917" s="10" t="s">
        <v>737</v>
      </c>
      <c r="K917" s="10" t="s">
        <v>738</v>
      </c>
      <c r="L917" s="9" t="s">
        <v>9</v>
      </c>
      <c r="M917" s="9" t="s">
        <v>10</v>
      </c>
      <c r="N917" s="10">
        <v>6</v>
      </c>
      <c r="O917" s="13">
        <v>11</v>
      </c>
      <c r="P917" s="78"/>
    </row>
    <row r="918" spans="1:16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670</v>
      </c>
      <c r="K918" s="10" t="s">
        <v>671</v>
      </c>
      <c r="L918" s="9" t="s">
        <v>9</v>
      </c>
      <c r="M918" s="9" t="s">
        <v>10</v>
      </c>
      <c r="N918" s="10">
        <v>5</v>
      </c>
      <c r="O918" s="13">
        <v>5</v>
      </c>
      <c r="P918" s="78" t="s">
        <v>732</v>
      </c>
    </row>
    <row r="919" spans="1:16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2"/>
      <c r="J919" s="10" t="s">
        <v>737</v>
      </c>
      <c r="K919" s="10" t="s">
        <v>738</v>
      </c>
      <c r="L919" s="9" t="s">
        <v>9</v>
      </c>
      <c r="M919" s="9" t="s">
        <v>10</v>
      </c>
      <c r="N919" s="10">
        <v>6</v>
      </c>
      <c r="O919" s="13">
        <v>11</v>
      </c>
      <c r="P919" s="78"/>
    </row>
    <row r="920" spans="1:16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670</v>
      </c>
      <c r="K920" s="10" t="s">
        <v>671</v>
      </c>
      <c r="L920" s="9" t="s">
        <v>9</v>
      </c>
      <c r="M920" s="9" t="s">
        <v>10</v>
      </c>
      <c r="N920" s="10">
        <v>5</v>
      </c>
      <c r="O920" s="13">
        <v>5</v>
      </c>
      <c r="P920" s="78" t="s">
        <v>732</v>
      </c>
    </row>
    <row r="921" spans="1:16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2"/>
      <c r="J921" s="10" t="s">
        <v>737</v>
      </c>
      <c r="K921" s="10" t="s">
        <v>738</v>
      </c>
      <c r="L921" s="9" t="s">
        <v>9</v>
      </c>
      <c r="M921" s="9" t="s">
        <v>10</v>
      </c>
      <c r="N921" s="10">
        <v>6</v>
      </c>
      <c r="O921" s="13">
        <v>11</v>
      </c>
      <c r="P921" s="78"/>
    </row>
    <row r="922" spans="1:16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670</v>
      </c>
      <c r="K922" s="10" t="s">
        <v>671</v>
      </c>
      <c r="L922" s="9" t="s">
        <v>9</v>
      </c>
      <c r="M922" s="9" t="s">
        <v>10</v>
      </c>
      <c r="N922" s="10">
        <v>5</v>
      </c>
      <c r="O922" s="13">
        <v>5</v>
      </c>
      <c r="P922" s="78" t="s">
        <v>732</v>
      </c>
    </row>
    <row r="923" spans="1:16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2"/>
      <c r="J923" s="10" t="s">
        <v>737</v>
      </c>
      <c r="K923" s="10" t="s">
        <v>738</v>
      </c>
      <c r="L923" s="9" t="s">
        <v>9</v>
      </c>
      <c r="M923" s="9" t="s">
        <v>10</v>
      </c>
      <c r="N923" s="10">
        <v>6</v>
      </c>
      <c r="O923" s="13">
        <v>11</v>
      </c>
      <c r="P923" s="78"/>
    </row>
    <row r="924" spans="1:16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670</v>
      </c>
      <c r="K924" s="10" t="s">
        <v>671</v>
      </c>
      <c r="L924" s="9" t="s">
        <v>9</v>
      </c>
      <c r="M924" s="9" t="s">
        <v>10</v>
      </c>
      <c r="N924" s="10">
        <v>5</v>
      </c>
      <c r="O924" s="13">
        <v>5</v>
      </c>
      <c r="P924" s="78" t="s">
        <v>732</v>
      </c>
    </row>
    <row r="925" spans="1:16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2"/>
      <c r="J925" s="10" t="s">
        <v>737</v>
      </c>
      <c r="K925" s="10" t="s">
        <v>738</v>
      </c>
      <c r="L925" s="9" t="s">
        <v>9</v>
      </c>
      <c r="M925" s="9" t="s">
        <v>10</v>
      </c>
      <c r="N925" s="10">
        <v>6</v>
      </c>
      <c r="O925" s="13">
        <v>11</v>
      </c>
      <c r="P925" s="78"/>
    </row>
    <row r="926" spans="1:16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670</v>
      </c>
      <c r="K926" s="10" t="s">
        <v>671</v>
      </c>
      <c r="L926" s="9" t="s">
        <v>9</v>
      </c>
      <c r="M926" s="9" t="s">
        <v>10</v>
      </c>
      <c r="N926" s="10">
        <v>5</v>
      </c>
      <c r="O926" s="13">
        <v>5</v>
      </c>
      <c r="P926" s="78" t="s">
        <v>732</v>
      </c>
    </row>
    <row r="927" spans="1:16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2"/>
      <c r="J927" s="10" t="s">
        <v>737</v>
      </c>
      <c r="K927" s="10" t="s">
        <v>738</v>
      </c>
      <c r="L927" s="9" t="s">
        <v>9</v>
      </c>
      <c r="M927" s="9" t="s">
        <v>10</v>
      </c>
      <c r="N927" s="10">
        <v>6</v>
      </c>
      <c r="O927" s="13">
        <v>11</v>
      </c>
      <c r="P927" s="78"/>
    </row>
    <row r="928" spans="1:16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670</v>
      </c>
      <c r="K928" s="10" t="s">
        <v>671</v>
      </c>
      <c r="L928" s="9" t="s">
        <v>9</v>
      </c>
      <c r="M928" s="9" t="s">
        <v>10</v>
      </c>
      <c r="N928" s="10">
        <v>5</v>
      </c>
      <c r="O928" s="13">
        <v>5</v>
      </c>
      <c r="P928" s="78" t="s">
        <v>732</v>
      </c>
    </row>
    <row r="929" spans="1:16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2"/>
      <c r="J929" s="10" t="s">
        <v>737</v>
      </c>
      <c r="K929" s="10" t="s">
        <v>738</v>
      </c>
      <c r="L929" s="9" t="s">
        <v>9</v>
      </c>
      <c r="M929" s="9" t="s">
        <v>10</v>
      </c>
      <c r="N929" s="10">
        <v>6</v>
      </c>
      <c r="O929" s="13">
        <v>11</v>
      </c>
      <c r="P929" s="78"/>
    </row>
    <row r="930" spans="1:16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670</v>
      </c>
      <c r="K930" s="10" t="s">
        <v>671</v>
      </c>
      <c r="L930" s="9" t="s">
        <v>9</v>
      </c>
      <c r="M930" s="9" t="s">
        <v>10</v>
      </c>
      <c r="N930" s="10">
        <v>5</v>
      </c>
      <c r="O930" s="13">
        <v>5</v>
      </c>
      <c r="P930" s="78" t="s">
        <v>732</v>
      </c>
    </row>
    <row r="931" spans="1:16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2"/>
      <c r="J931" s="10" t="s">
        <v>737</v>
      </c>
      <c r="K931" s="10" t="s">
        <v>738</v>
      </c>
      <c r="L931" s="9" t="s">
        <v>9</v>
      </c>
      <c r="M931" s="9" t="s">
        <v>10</v>
      </c>
      <c r="N931" s="10">
        <v>6</v>
      </c>
      <c r="O931" s="13">
        <v>11</v>
      </c>
      <c r="P931" s="78"/>
    </row>
    <row r="932" spans="1:16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670</v>
      </c>
      <c r="K932" s="10" t="s">
        <v>671</v>
      </c>
      <c r="L932" s="9" t="s">
        <v>9</v>
      </c>
      <c r="M932" s="9" t="s">
        <v>10</v>
      </c>
      <c r="N932" s="10">
        <v>5</v>
      </c>
      <c r="O932" s="13">
        <v>5</v>
      </c>
      <c r="P932" s="78" t="s">
        <v>732</v>
      </c>
    </row>
    <row r="933" spans="1:16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2"/>
      <c r="J933" s="10" t="s">
        <v>737</v>
      </c>
      <c r="K933" s="10" t="s">
        <v>738</v>
      </c>
      <c r="L933" s="9" t="s">
        <v>9</v>
      </c>
      <c r="M933" s="9" t="s">
        <v>10</v>
      </c>
      <c r="N933" s="10">
        <v>6</v>
      </c>
      <c r="O933" s="13">
        <v>11</v>
      </c>
      <c r="P933" s="78"/>
    </row>
    <row r="934" spans="1:16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670</v>
      </c>
      <c r="K934" s="10" t="s">
        <v>671</v>
      </c>
      <c r="L934" s="9" t="s">
        <v>9</v>
      </c>
      <c r="M934" s="9" t="s">
        <v>10</v>
      </c>
      <c r="N934" s="10">
        <v>5</v>
      </c>
      <c r="O934" s="13">
        <v>5</v>
      </c>
      <c r="P934" s="78" t="s">
        <v>732</v>
      </c>
    </row>
    <row r="935" spans="1:16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2"/>
      <c r="J935" s="10" t="s">
        <v>737</v>
      </c>
      <c r="K935" s="10" t="s">
        <v>738</v>
      </c>
      <c r="L935" s="9" t="s">
        <v>9</v>
      </c>
      <c r="M935" s="9" t="s">
        <v>10</v>
      </c>
      <c r="N935" s="10">
        <v>6</v>
      </c>
      <c r="O935" s="13">
        <v>11</v>
      </c>
      <c r="P935" s="78"/>
    </row>
    <row r="936" spans="1:16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670</v>
      </c>
      <c r="K936" s="10" t="s">
        <v>671</v>
      </c>
      <c r="L936" s="9" t="s">
        <v>9</v>
      </c>
      <c r="M936" s="9" t="s">
        <v>10</v>
      </c>
      <c r="N936" s="10">
        <v>5</v>
      </c>
      <c r="O936" s="13">
        <v>5</v>
      </c>
      <c r="P936" s="78" t="s">
        <v>732</v>
      </c>
    </row>
    <row r="937" spans="1:16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2"/>
      <c r="J937" s="10" t="s">
        <v>737</v>
      </c>
      <c r="K937" s="10" t="s">
        <v>738</v>
      </c>
      <c r="L937" s="9" t="s">
        <v>9</v>
      </c>
      <c r="M937" s="9" t="s">
        <v>10</v>
      </c>
      <c r="N937" s="10">
        <v>6</v>
      </c>
      <c r="O937" s="13">
        <v>11</v>
      </c>
      <c r="P937" s="78"/>
    </row>
    <row r="938" spans="1:16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670</v>
      </c>
      <c r="K938" s="10" t="s">
        <v>671</v>
      </c>
      <c r="L938" s="9" t="s">
        <v>9</v>
      </c>
      <c r="M938" s="9" t="s">
        <v>10</v>
      </c>
      <c r="N938" s="10">
        <v>5</v>
      </c>
      <c r="O938" s="13">
        <v>5</v>
      </c>
      <c r="P938" s="78" t="s">
        <v>732</v>
      </c>
    </row>
    <row r="939" spans="1:16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2"/>
      <c r="J939" s="10" t="s">
        <v>737</v>
      </c>
      <c r="K939" s="10" t="s">
        <v>738</v>
      </c>
      <c r="L939" s="9" t="s">
        <v>9</v>
      </c>
      <c r="M939" s="9" t="s">
        <v>10</v>
      </c>
      <c r="N939" s="10">
        <v>6</v>
      </c>
      <c r="O939" s="13">
        <v>11</v>
      </c>
      <c r="P939" s="78"/>
    </row>
    <row r="940" spans="1:16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670</v>
      </c>
      <c r="K940" s="10" t="s">
        <v>671</v>
      </c>
      <c r="L940" s="9" t="s">
        <v>9</v>
      </c>
      <c r="M940" s="9" t="s">
        <v>10</v>
      </c>
      <c r="N940" s="10">
        <v>5</v>
      </c>
      <c r="O940" s="13">
        <v>5</v>
      </c>
      <c r="P940" s="78" t="s">
        <v>732</v>
      </c>
    </row>
    <row r="941" spans="1:16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2"/>
      <c r="J941" s="10" t="s">
        <v>737</v>
      </c>
      <c r="K941" s="10" t="s">
        <v>738</v>
      </c>
      <c r="L941" s="9" t="s">
        <v>9</v>
      </c>
      <c r="M941" s="9" t="s">
        <v>10</v>
      </c>
      <c r="N941" s="10">
        <v>6</v>
      </c>
      <c r="O941" s="13">
        <v>11</v>
      </c>
      <c r="P941" s="78"/>
    </row>
    <row r="942" spans="1:16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670</v>
      </c>
      <c r="K942" s="10" t="s">
        <v>671</v>
      </c>
      <c r="L942" s="9" t="s">
        <v>9</v>
      </c>
      <c r="M942" s="9" t="s">
        <v>10</v>
      </c>
      <c r="N942" s="10">
        <v>5</v>
      </c>
      <c r="O942" s="13">
        <v>5</v>
      </c>
      <c r="P942" s="78" t="s">
        <v>732</v>
      </c>
    </row>
    <row r="943" spans="1:16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670</v>
      </c>
      <c r="K943" s="10" t="s">
        <v>671</v>
      </c>
      <c r="L943" s="9" t="s">
        <v>9</v>
      </c>
      <c r="M943" s="9" t="s">
        <v>10</v>
      </c>
      <c r="N943" s="10">
        <v>5</v>
      </c>
      <c r="O943" s="13">
        <v>5</v>
      </c>
      <c r="P943" s="78" t="s">
        <v>732</v>
      </c>
    </row>
    <row r="944" spans="1:16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670</v>
      </c>
      <c r="K944" s="10" t="s">
        <v>671</v>
      </c>
      <c r="L944" s="9" t="s">
        <v>9</v>
      </c>
      <c r="M944" s="9" t="s">
        <v>10</v>
      </c>
      <c r="N944" s="10">
        <v>5</v>
      </c>
      <c r="O944" s="13">
        <v>5</v>
      </c>
      <c r="P944" s="78" t="s">
        <v>732</v>
      </c>
    </row>
    <row r="945" spans="1:16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2"/>
      <c r="J945" s="10" t="s">
        <v>737</v>
      </c>
      <c r="K945" s="10" t="s">
        <v>738</v>
      </c>
      <c r="L945" s="9" t="s">
        <v>9</v>
      </c>
      <c r="M945" s="9" t="s">
        <v>10</v>
      </c>
      <c r="N945" s="10">
        <v>6</v>
      </c>
      <c r="O945" s="13">
        <v>11</v>
      </c>
      <c r="P945" s="78"/>
    </row>
    <row r="946" spans="1:16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670</v>
      </c>
      <c r="K946" s="10" t="s">
        <v>671</v>
      </c>
      <c r="L946" s="9" t="s">
        <v>9</v>
      </c>
      <c r="M946" s="9" t="s">
        <v>10</v>
      </c>
      <c r="N946" s="10">
        <v>5</v>
      </c>
      <c r="O946" s="13">
        <v>5</v>
      </c>
      <c r="P946" s="78" t="s">
        <v>732</v>
      </c>
    </row>
    <row r="947" spans="1:16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670</v>
      </c>
      <c r="K947" s="10" t="s">
        <v>671</v>
      </c>
      <c r="L947" s="9" t="s">
        <v>9</v>
      </c>
      <c r="M947" s="9" t="s">
        <v>10</v>
      </c>
      <c r="N947" s="10">
        <v>5</v>
      </c>
      <c r="O947" s="13">
        <v>5</v>
      </c>
      <c r="P947" s="78" t="s">
        <v>732</v>
      </c>
    </row>
    <row r="948" spans="1:16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2"/>
      <c r="J948" s="10" t="s">
        <v>737</v>
      </c>
      <c r="K948" s="10" t="s">
        <v>738</v>
      </c>
      <c r="L948" s="9" t="s">
        <v>9</v>
      </c>
      <c r="M948" s="9" t="s">
        <v>10</v>
      </c>
      <c r="N948" s="10">
        <v>6</v>
      </c>
      <c r="O948" s="13">
        <v>11</v>
      </c>
      <c r="P948" s="78"/>
    </row>
    <row r="949" spans="1:16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673</v>
      </c>
      <c r="K949" s="10" t="s">
        <v>674</v>
      </c>
      <c r="L949" s="9" t="s">
        <v>9</v>
      </c>
      <c r="M949" s="9" t="s">
        <v>10</v>
      </c>
      <c r="N949" s="10">
        <v>5</v>
      </c>
      <c r="O949" s="13">
        <v>1</v>
      </c>
      <c r="P949" s="78"/>
    </row>
    <row r="950" spans="1:16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675</v>
      </c>
      <c r="K950" s="10" t="s">
        <v>679</v>
      </c>
      <c r="L950" s="9" t="s">
        <v>9</v>
      </c>
      <c r="M950" s="9" t="s">
        <v>10</v>
      </c>
      <c r="N950" s="10">
        <v>5</v>
      </c>
      <c r="O950" s="13">
        <v>2</v>
      </c>
      <c r="P950" s="78"/>
    </row>
    <row r="951" spans="1:16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2"/>
      <c r="J951" s="10" t="s">
        <v>683</v>
      </c>
      <c r="K951" s="10" t="s">
        <v>742</v>
      </c>
      <c r="L951" s="9" t="s">
        <v>9</v>
      </c>
      <c r="M951" s="9" t="s">
        <v>10</v>
      </c>
      <c r="N951" s="10">
        <v>6</v>
      </c>
      <c r="O951" s="13">
        <v>12</v>
      </c>
      <c r="P951" s="78"/>
    </row>
    <row r="952" spans="1:16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675</v>
      </c>
      <c r="K952" s="10" t="s">
        <v>679</v>
      </c>
      <c r="L952" s="9" t="s">
        <v>9</v>
      </c>
      <c r="M952" s="9" t="s">
        <v>10</v>
      </c>
      <c r="N952" s="10">
        <v>5</v>
      </c>
      <c r="O952" s="13">
        <v>2</v>
      </c>
      <c r="P952" s="78"/>
    </row>
    <row r="953" spans="1:16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2"/>
      <c r="J953" s="10" t="s">
        <v>683</v>
      </c>
      <c r="K953" s="10" t="s">
        <v>742</v>
      </c>
      <c r="L953" s="9" t="s">
        <v>9</v>
      </c>
      <c r="M953" s="9" t="s">
        <v>10</v>
      </c>
      <c r="N953" s="10">
        <v>6</v>
      </c>
      <c r="O953" s="13">
        <v>12</v>
      </c>
      <c r="P953" s="78"/>
    </row>
    <row r="954" spans="1:16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675</v>
      </c>
      <c r="K954" s="10" t="s">
        <v>679</v>
      </c>
      <c r="L954" s="9" t="s">
        <v>9</v>
      </c>
      <c r="M954" s="9" t="s">
        <v>10</v>
      </c>
      <c r="N954" s="10">
        <v>5</v>
      </c>
      <c r="O954" s="13">
        <v>2</v>
      </c>
      <c r="P954" s="78"/>
    </row>
    <row r="955" spans="1:16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2"/>
      <c r="J955" s="10" t="s">
        <v>683</v>
      </c>
      <c r="K955" s="10" t="s">
        <v>742</v>
      </c>
      <c r="L955" s="9" t="s">
        <v>9</v>
      </c>
      <c r="M955" s="9" t="s">
        <v>10</v>
      </c>
      <c r="N955" s="10">
        <v>6</v>
      </c>
      <c r="O955" s="13">
        <v>12</v>
      </c>
      <c r="P955" s="78"/>
    </row>
    <row r="956" spans="1:16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675</v>
      </c>
      <c r="K956" s="10" t="s">
        <v>679</v>
      </c>
      <c r="L956" s="9" t="s">
        <v>9</v>
      </c>
      <c r="M956" s="9" t="s">
        <v>10</v>
      </c>
      <c r="N956" s="10">
        <v>5</v>
      </c>
      <c r="O956" s="13">
        <v>2</v>
      </c>
      <c r="P956" s="78"/>
    </row>
    <row r="957" spans="1:16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2"/>
      <c r="J957" s="10" t="s">
        <v>683</v>
      </c>
      <c r="K957" s="10" t="s">
        <v>742</v>
      </c>
      <c r="L957" s="9" t="s">
        <v>9</v>
      </c>
      <c r="M957" s="9" t="s">
        <v>10</v>
      </c>
      <c r="N957" s="10">
        <v>6</v>
      </c>
      <c r="O957" s="13">
        <v>12</v>
      </c>
      <c r="P957" s="78"/>
    </row>
    <row r="958" spans="1:16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675</v>
      </c>
      <c r="K958" s="10" t="s">
        <v>679</v>
      </c>
      <c r="L958" s="9" t="s">
        <v>9</v>
      </c>
      <c r="M958" s="9" t="s">
        <v>10</v>
      </c>
      <c r="N958" s="10">
        <v>5</v>
      </c>
      <c r="O958" s="13">
        <v>2</v>
      </c>
      <c r="P958" s="78"/>
    </row>
    <row r="959" spans="1:16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2"/>
      <c r="J959" s="10" t="s">
        <v>683</v>
      </c>
      <c r="K959" s="10" t="s">
        <v>742</v>
      </c>
      <c r="L959" s="9" t="s">
        <v>9</v>
      </c>
      <c r="M959" s="9" t="s">
        <v>10</v>
      </c>
      <c r="N959" s="10">
        <v>6</v>
      </c>
      <c r="O959" s="13">
        <v>12</v>
      </c>
      <c r="P959" s="78"/>
    </row>
    <row r="960" spans="1:16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675</v>
      </c>
      <c r="K960" s="10" t="s">
        <v>679</v>
      </c>
      <c r="L960" s="9" t="s">
        <v>9</v>
      </c>
      <c r="M960" s="9" t="s">
        <v>10</v>
      </c>
      <c r="N960" s="10">
        <v>5</v>
      </c>
      <c r="O960" s="13">
        <v>2</v>
      </c>
      <c r="P960" s="78"/>
    </row>
    <row r="961" spans="1:16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2"/>
      <c r="J961" s="10" t="s">
        <v>683</v>
      </c>
      <c r="K961" s="10" t="s">
        <v>742</v>
      </c>
      <c r="L961" s="9" t="s">
        <v>9</v>
      </c>
      <c r="M961" s="9" t="s">
        <v>10</v>
      </c>
      <c r="N961" s="10">
        <v>6</v>
      </c>
      <c r="O961" s="13">
        <v>12</v>
      </c>
      <c r="P961" s="78"/>
    </row>
    <row r="962" spans="1:16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675</v>
      </c>
      <c r="K962" s="10" t="s">
        <v>679</v>
      </c>
      <c r="L962" s="9" t="s">
        <v>9</v>
      </c>
      <c r="M962" s="9" t="s">
        <v>10</v>
      </c>
      <c r="N962" s="10">
        <v>5</v>
      </c>
      <c r="O962" s="13">
        <v>2</v>
      </c>
      <c r="P962" s="78"/>
    </row>
    <row r="963" spans="1:16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2"/>
      <c r="J963" s="10" t="s">
        <v>683</v>
      </c>
      <c r="K963" s="10" t="s">
        <v>742</v>
      </c>
      <c r="L963" s="9" t="s">
        <v>9</v>
      </c>
      <c r="M963" s="9" t="s">
        <v>10</v>
      </c>
      <c r="N963" s="10">
        <v>6</v>
      </c>
      <c r="O963" s="13">
        <v>12</v>
      </c>
      <c r="P963" s="78"/>
    </row>
    <row r="964" spans="1:16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673</v>
      </c>
      <c r="K964" s="10" t="s">
        <v>674</v>
      </c>
      <c r="L964" s="9" t="s">
        <v>9</v>
      </c>
      <c r="M964" s="9" t="s">
        <v>10</v>
      </c>
      <c r="N964" s="10">
        <v>5</v>
      </c>
      <c r="O964" s="13">
        <v>1</v>
      </c>
      <c r="P964" s="78"/>
    </row>
    <row r="965" spans="1:16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2"/>
      <c r="J965" s="10" t="s">
        <v>737</v>
      </c>
      <c r="K965" s="10" t="s">
        <v>738</v>
      </c>
      <c r="L965" s="9" t="s">
        <v>9</v>
      </c>
      <c r="M965" s="9" t="s">
        <v>10</v>
      </c>
      <c r="N965" s="10">
        <v>6</v>
      </c>
      <c r="O965" s="13">
        <v>11</v>
      </c>
      <c r="P965" s="78"/>
    </row>
    <row r="966" spans="1:16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682</v>
      </c>
      <c r="K966" s="10" t="s">
        <v>683</v>
      </c>
      <c r="L966" s="9" t="s">
        <v>9</v>
      </c>
      <c r="M966" s="9" t="s">
        <v>10</v>
      </c>
      <c r="N966" s="10">
        <v>5</v>
      </c>
      <c r="O966" s="13">
        <v>4</v>
      </c>
      <c r="P966" s="78"/>
    </row>
    <row r="967" spans="1:16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682</v>
      </c>
      <c r="K967" s="10" t="s">
        <v>683</v>
      </c>
      <c r="L967" s="9" t="s">
        <v>9</v>
      </c>
      <c r="M967" s="9" t="s">
        <v>10</v>
      </c>
      <c r="N967" s="10">
        <v>5</v>
      </c>
      <c r="O967" s="13">
        <v>4</v>
      </c>
      <c r="P967" s="78"/>
    </row>
    <row r="968" spans="1:16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2"/>
      <c r="J968" s="10" t="s">
        <v>737</v>
      </c>
      <c r="K968" s="10" t="s">
        <v>738</v>
      </c>
      <c r="L968" s="9" t="s">
        <v>9</v>
      </c>
      <c r="M968" s="9" t="s">
        <v>10</v>
      </c>
      <c r="N968" s="10">
        <v>6</v>
      </c>
      <c r="O968" s="13">
        <v>11</v>
      </c>
      <c r="P968" s="78"/>
    </row>
    <row r="969" spans="1:16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675</v>
      </c>
      <c r="K969" s="10" t="s">
        <v>679</v>
      </c>
      <c r="L969" s="9" t="s">
        <v>9</v>
      </c>
      <c r="M969" s="9" t="s">
        <v>10</v>
      </c>
      <c r="N969" s="10">
        <v>5</v>
      </c>
      <c r="O969" s="13">
        <v>2</v>
      </c>
      <c r="P969" s="78"/>
    </row>
    <row r="970" spans="1:16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2"/>
      <c r="J970" s="10" t="s">
        <v>737</v>
      </c>
      <c r="K970" s="10" t="s">
        <v>738</v>
      </c>
      <c r="L970" s="9" t="s">
        <v>9</v>
      </c>
      <c r="M970" s="9" t="s">
        <v>10</v>
      </c>
      <c r="N970" s="10">
        <v>6</v>
      </c>
      <c r="O970" s="13">
        <v>11</v>
      </c>
      <c r="P970" s="78"/>
    </row>
    <row r="971" spans="1:16" ht="11.25" customHeight="1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682</v>
      </c>
      <c r="K971" s="10" t="s">
        <v>683</v>
      </c>
      <c r="L971" s="9" t="s">
        <v>9</v>
      </c>
      <c r="M971" s="9" t="s">
        <v>10</v>
      </c>
      <c r="N971" s="10">
        <v>5</v>
      </c>
      <c r="O971" s="13">
        <v>4</v>
      </c>
      <c r="P971" s="78"/>
    </row>
    <row r="972" spans="1:16" ht="11.25" customHeight="1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2"/>
      <c r="J972" s="10" t="s">
        <v>737</v>
      </c>
      <c r="K972" s="10" t="s">
        <v>738</v>
      </c>
      <c r="L972" s="9" t="s">
        <v>9</v>
      </c>
      <c r="M972" s="9" t="s">
        <v>10</v>
      </c>
      <c r="N972" s="10">
        <v>6</v>
      </c>
      <c r="O972" s="13">
        <v>11</v>
      </c>
      <c r="P972" s="78"/>
    </row>
    <row r="973" spans="1:16" ht="11.25" customHeight="1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682</v>
      </c>
      <c r="K973" s="10" t="s">
        <v>683</v>
      </c>
      <c r="L973" s="9" t="s">
        <v>9</v>
      </c>
      <c r="M973" s="9" t="s">
        <v>10</v>
      </c>
      <c r="N973" s="10">
        <v>5</v>
      </c>
      <c r="O973" s="13">
        <v>4</v>
      </c>
      <c r="P973" s="78"/>
    </row>
    <row r="974" spans="1:16" ht="11.25" customHeight="1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2"/>
      <c r="J974" s="10" t="s">
        <v>737</v>
      </c>
      <c r="K974" s="10" t="s">
        <v>738</v>
      </c>
      <c r="L974" s="9" t="s">
        <v>9</v>
      </c>
      <c r="M974" s="9" t="s">
        <v>10</v>
      </c>
      <c r="N974" s="10">
        <v>6</v>
      </c>
      <c r="O974" s="13">
        <v>11</v>
      </c>
      <c r="P974" s="78"/>
    </row>
    <row r="975" spans="1:16" ht="11.25" customHeight="1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675</v>
      </c>
      <c r="K975" s="10" t="s">
        <v>679</v>
      </c>
      <c r="L975" s="9" t="s">
        <v>9</v>
      </c>
      <c r="M975" s="9" t="s">
        <v>10</v>
      </c>
      <c r="N975" s="10">
        <v>6</v>
      </c>
      <c r="O975" s="13">
        <v>1</v>
      </c>
      <c r="P975" s="78"/>
    </row>
    <row r="976" spans="1:16" ht="11.25" customHeight="1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677</v>
      </c>
      <c r="K976" s="10" t="s">
        <v>678</v>
      </c>
      <c r="L976" s="9" t="s">
        <v>9</v>
      </c>
      <c r="M976" s="9" t="s">
        <v>10</v>
      </c>
      <c r="N976" s="10">
        <v>6</v>
      </c>
      <c r="O976" s="13">
        <v>2</v>
      </c>
      <c r="P976" s="78"/>
    </row>
    <row r="977" spans="1:16" ht="11.25" customHeight="1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2"/>
      <c r="J977" s="10" t="s">
        <v>737</v>
      </c>
      <c r="K977" s="10" t="s">
        <v>738</v>
      </c>
      <c r="L977" s="9" t="s">
        <v>9</v>
      </c>
      <c r="M977" s="9" t="s">
        <v>10</v>
      </c>
      <c r="N977" s="10">
        <v>6</v>
      </c>
      <c r="O977" s="13">
        <v>11</v>
      </c>
      <c r="P977" s="78"/>
    </row>
    <row r="978" spans="1:16" ht="11.25" customHeight="1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677</v>
      </c>
      <c r="K978" s="10" t="s">
        <v>678</v>
      </c>
      <c r="L978" s="9" t="s">
        <v>9</v>
      </c>
      <c r="M978" s="9" t="s">
        <v>10</v>
      </c>
      <c r="N978" s="10">
        <v>6</v>
      </c>
      <c r="O978" s="13">
        <v>2</v>
      </c>
      <c r="P978" s="78"/>
    </row>
    <row r="979" spans="1:16" ht="11.25" customHeight="1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2"/>
      <c r="J979" s="10" t="s">
        <v>737</v>
      </c>
      <c r="K979" s="10" t="s">
        <v>738</v>
      </c>
      <c r="L979" s="9" t="s">
        <v>9</v>
      </c>
      <c r="M979" s="9" t="s">
        <v>10</v>
      </c>
      <c r="N979" s="10">
        <v>6</v>
      </c>
      <c r="O979" s="13">
        <v>11</v>
      </c>
      <c r="P979" s="78"/>
    </row>
    <row r="980" spans="1:16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682</v>
      </c>
      <c r="K980" s="10" t="s">
        <v>683</v>
      </c>
      <c r="L980" s="9" t="s">
        <v>9</v>
      </c>
      <c r="M980" s="9" t="s">
        <v>10</v>
      </c>
      <c r="N980" s="10">
        <v>5</v>
      </c>
      <c r="O980" s="13">
        <v>4</v>
      </c>
      <c r="P980" s="78"/>
    </row>
    <row r="981" spans="1:16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2"/>
      <c r="J981" s="10" t="s">
        <v>737</v>
      </c>
      <c r="K981" s="10" t="s">
        <v>738</v>
      </c>
      <c r="L981" s="9" t="s">
        <v>9</v>
      </c>
      <c r="M981" s="9" t="s">
        <v>10</v>
      </c>
      <c r="N981" s="10">
        <v>6</v>
      </c>
      <c r="O981" s="13">
        <v>11</v>
      </c>
      <c r="P981" s="78"/>
    </row>
    <row r="982" spans="1:16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682</v>
      </c>
      <c r="K982" s="10" t="s">
        <v>683</v>
      </c>
      <c r="L982" s="9" t="s">
        <v>9</v>
      </c>
      <c r="M982" s="9" t="s">
        <v>10</v>
      </c>
      <c r="N982" s="10">
        <v>5</v>
      </c>
      <c r="O982" s="13">
        <v>4</v>
      </c>
      <c r="P982" s="78"/>
    </row>
    <row r="983" spans="1:16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2"/>
      <c r="J983" s="10" t="s">
        <v>737</v>
      </c>
      <c r="K983" s="10" t="s">
        <v>738</v>
      </c>
      <c r="L983" s="9" t="s">
        <v>9</v>
      </c>
      <c r="M983" s="9" t="s">
        <v>10</v>
      </c>
      <c r="N983" s="10">
        <v>6</v>
      </c>
      <c r="O983" s="13">
        <v>11</v>
      </c>
      <c r="P983" s="78"/>
    </row>
    <row r="984" spans="1:16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675</v>
      </c>
      <c r="K984" s="10" t="s">
        <v>679</v>
      </c>
      <c r="L984" s="9" t="s">
        <v>9</v>
      </c>
      <c r="M984" s="9" t="s">
        <v>10</v>
      </c>
      <c r="N984" s="10">
        <v>5</v>
      </c>
      <c r="O984" s="13">
        <v>2</v>
      </c>
      <c r="P984" s="78"/>
    </row>
    <row r="985" spans="1:16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682</v>
      </c>
      <c r="K985" s="10" t="s">
        <v>683</v>
      </c>
      <c r="L985" s="9" t="s">
        <v>9</v>
      </c>
      <c r="M985" s="9" t="s">
        <v>10</v>
      </c>
      <c r="N985" s="10">
        <v>5</v>
      </c>
      <c r="O985" s="13">
        <v>4</v>
      </c>
      <c r="P985" s="78"/>
    </row>
    <row r="986" spans="1:16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670</v>
      </c>
      <c r="K986" s="10" t="s">
        <v>671</v>
      </c>
      <c r="L986" s="9" t="s">
        <v>9</v>
      </c>
      <c r="M986" s="9" t="s">
        <v>10</v>
      </c>
      <c r="N986" s="10">
        <v>5</v>
      </c>
      <c r="O986" s="13">
        <v>5</v>
      </c>
      <c r="P986" s="78"/>
    </row>
    <row r="987" spans="1:16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682</v>
      </c>
      <c r="K987" s="10" t="s">
        <v>683</v>
      </c>
      <c r="L987" s="9" t="s">
        <v>9</v>
      </c>
      <c r="M987" s="9" t="s">
        <v>10</v>
      </c>
      <c r="N987" s="10">
        <v>5</v>
      </c>
      <c r="O987" s="13">
        <v>4</v>
      </c>
      <c r="P987" s="78"/>
    </row>
    <row r="988" spans="1:16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2"/>
      <c r="J988" s="10" t="s">
        <v>737</v>
      </c>
      <c r="K988" s="10" t="s">
        <v>738</v>
      </c>
      <c r="L988" s="9" t="s">
        <v>9</v>
      </c>
      <c r="M988" s="9" t="s">
        <v>10</v>
      </c>
      <c r="N988" s="10">
        <v>6</v>
      </c>
      <c r="O988" s="13">
        <v>11</v>
      </c>
      <c r="P988" s="78"/>
    </row>
    <row r="989" spans="1:16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675</v>
      </c>
      <c r="K989" s="10" t="s">
        <v>679</v>
      </c>
      <c r="L989" s="9" t="s">
        <v>9</v>
      </c>
      <c r="M989" s="9" t="s">
        <v>10</v>
      </c>
      <c r="N989" s="10">
        <v>5</v>
      </c>
      <c r="O989" s="13">
        <v>2</v>
      </c>
      <c r="P989" s="78"/>
    </row>
    <row r="990" spans="1:16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2"/>
      <c r="J990" s="10" t="s">
        <v>737</v>
      </c>
      <c r="K990" s="10" t="s">
        <v>738</v>
      </c>
      <c r="L990" s="9" t="s">
        <v>9</v>
      </c>
      <c r="M990" s="9" t="s">
        <v>10</v>
      </c>
      <c r="N990" s="10">
        <v>6</v>
      </c>
      <c r="O990" s="13">
        <v>11</v>
      </c>
      <c r="P990" s="78"/>
    </row>
    <row r="991" spans="1:16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677</v>
      </c>
      <c r="K991" s="10" t="s">
        <v>678</v>
      </c>
      <c r="L991" s="9" t="s">
        <v>9</v>
      </c>
      <c r="M991" s="9" t="s">
        <v>10</v>
      </c>
      <c r="N991" s="10">
        <v>6</v>
      </c>
      <c r="O991" s="13">
        <v>2</v>
      </c>
      <c r="P991" s="78"/>
    </row>
    <row r="992" spans="1:16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2"/>
      <c r="J992" s="10" t="s">
        <v>743</v>
      </c>
      <c r="K992" s="10" t="s">
        <v>744</v>
      </c>
      <c r="L992" s="9" t="s">
        <v>9</v>
      </c>
      <c r="M992" s="9" t="s">
        <v>10</v>
      </c>
      <c r="N992" s="10">
        <v>7</v>
      </c>
      <c r="O992" s="13">
        <v>16</v>
      </c>
      <c r="P992" s="78"/>
    </row>
    <row r="993" spans="1:16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680</v>
      </c>
      <c r="K993" s="10" t="s">
        <v>681</v>
      </c>
      <c r="L993" s="9" t="s">
        <v>9</v>
      </c>
      <c r="M993" s="9" t="s">
        <v>10</v>
      </c>
      <c r="N993" s="10">
        <v>6</v>
      </c>
      <c r="O993" s="13">
        <v>5</v>
      </c>
      <c r="P993" s="78"/>
    </row>
    <row r="994" spans="1:16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680</v>
      </c>
      <c r="K994" s="10" t="s">
        <v>681</v>
      </c>
      <c r="L994" s="9" t="s">
        <v>9</v>
      </c>
      <c r="M994" s="9" t="s">
        <v>10</v>
      </c>
      <c r="N994" s="10">
        <v>6</v>
      </c>
      <c r="O994" s="13">
        <v>5</v>
      </c>
      <c r="P994" s="78"/>
    </row>
    <row r="995" spans="1:16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2"/>
      <c r="J995" s="10" t="s">
        <v>743</v>
      </c>
      <c r="K995" s="10" t="s">
        <v>744</v>
      </c>
      <c r="L995" s="9" t="s">
        <v>9</v>
      </c>
      <c r="M995" s="9" t="s">
        <v>10</v>
      </c>
      <c r="N995" s="10">
        <v>7</v>
      </c>
      <c r="O995" s="13">
        <v>16</v>
      </c>
      <c r="P995" s="78"/>
    </row>
    <row r="996" spans="1:16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680</v>
      </c>
      <c r="K996" s="10" t="s">
        <v>681</v>
      </c>
      <c r="L996" s="9" t="s">
        <v>9</v>
      </c>
      <c r="M996" s="9" t="s">
        <v>10</v>
      </c>
      <c r="N996" s="10">
        <v>6</v>
      </c>
      <c r="O996" s="13">
        <v>5</v>
      </c>
      <c r="P996" s="78"/>
    </row>
    <row r="997" spans="1:16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2"/>
      <c r="J997" s="10" t="s">
        <v>743</v>
      </c>
      <c r="K997" s="10" t="s">
        <v>744</v>
      </c>
      <c r="L997" s="9" t="s">
        <v>9</v>
      </c>
      <c r="M997" s="9" t="s">
        <v>10</v>
      </c>
      <c r="N997" s="10">
        <v>7</v>
      </c>
      <c r="O997" s="13">
        <v>16</v>
      </c>
      <c r="P997" s="78"/>
    </row>
    <row r="998" spans="1:16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680</v>
      </c>
      <c r="K998" s="10" t="s">
        <v>681</v>
      </c>
      <c r="L998" s="9" t="s">
        <v>9</v>
      </c>
      <c r="M998" s="9" t="s">
        <v>10</v>
      </c>
      <c r="N998" s="10">
        <v>6</v>
      </c>
      <c r="O998" s="13">
        <v>5</v>
      </c>
      <c r="P998" s="78"/>
    </row>
    <row r="999" spans="1:16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680</v>
      </c>
      <c r="K999" s="10" t="s">
        <v>681</v>
      </c>
      <c r="L999" s="9" t="s">
        <v>9</v>
      </c>
      <c r="M999" s="9" t="s">
        <v>10</v>
      </c>
      <c r="N999" s="10">
        <v>6</v>
      </c>
      <c r="O999" s="13">
        <v>5</v>
      </c>
      <c r="P999" s="78"/>
    </row>
    <row r="1000" spans="1:16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2"/>
      <c r="J1000" s="10" t="s">
        <v>743</v>
      </c>
      <c r="K1000" s="10" t="s">
        <v>744</v>
      </c>
      <c r="L1000" s="9" t="s">
        <v>9</v>
      </c>
      <c r="M1000" s="9" t="s">
        <v>10</v>
      </c>
      <c r="N1000" s="10">
        <v>7</v>
      </c>
      <c r="O1000" s="13">
        <v>16</v>
      </c>
      <c r="P1000" s="78"/>
    </row>
    <row r="1001" spans="1:16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674</v>
      </c>
      <c r="K1001" s="10" t="s">
        <v>731</v>
      </c>
      <c r="L1001" s="9" t="s">
        <v>9</v>
      </c>
      <c r="M1001" s="9" t="s">
        <v>10</v>
      </c>
      <c r="N1001" s="10">
        <v>9</v>
      </c>
      <c r="O1001" s="13">
        <v>3</v>
      </c>
      <c r="P1001" s="78"/>
    </row>
    <row r="1002" spans="1:16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2"/>
      <c r="J1002" s="10" t="s">
        <v>695</v>
      </c>
      <c r="K1002" s="10" t="s">
        <v>748</v>
      </c>
      <c r="L1002" s="9" t="s">
        <v>9</v>
      </c>
      <c r="M1002" s="9" t="s">
        <v>10</v>
      </c>
      <c r="N1002" s="10">
        <v>10</v>
      </c>
      <c r="O1002" s="13">
        <v>16</v>
      </c>
      <c r="P1002" s="78"/>
    </row>
    <row r="1003" spans="1:16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674</v>
      </c>
      <c r="K1003" s="10" t="s">
        <v>731</v>
      </c>
      <c r="L1003" s="9" t="s">
        <v>9</v>
      </c>
      <c r="M1003" s="9" t="s">
        <v>10</v>
      </c>
      <c r="N1003" s="10">
        <v>9</v>
      </c>
      <c r="O1003" s="13">
        <v>3</v>
      </c>
      <c r="P1003" s="78"/>
    </row>
    <row r="1004" spans="1:16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674</v>
      </c>
      <c r="K1004" s="10" t="s">
        <v>731</v>
      </c>
      <c r="L1004" s="9" t="s">
        <v>9</v>
      </c>
      <c r="M1004" s="9" t="s">
        <v>10</v>
      </c>
      <c r="N1004" s="10">
        <v>9</v>
      </c>
      <c r="O1004" s="13">
        <v>3</v>
      </c>
      <c r="P1004" s="78"/>
    </row>
    <row r="1005" spans="1:16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2"/>
      <c r="J1005" s="10" t="s">
        <v>695</v>
      </c>
      <c r="K1005" s="10" t="s">
        <v>748</v>
      </c>
      <c r="L1005" s="9" t="s">
        <v>9</v>
      </c>
      <c r="M1005" s="9" t="s">
        <v>10</v>
      </c>
      <c r="N1005" s="10">
        <v>10</v>
      </c>
      <c r="O1005" s="13">
        <v>16</v>
      </c>
      <c r="P1005" s="78"/>
    </row>
    <row r="1006" spans="1:16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682</v>
      </c>
      <c r="K1006" s="10" t="s">
        <v>683</v>
      </c>
      <c r="L1006" s="9" t="s">
        <v>9</v>
      </c>
      <c r="M1006" s="9" t="s">
        <v>10</v>
      </c>
      <c r="N1006" s="10">
        <v>6</v>
      </c>
      <c r="O1006" s="13">
        <v>3</v>
      </c>
      <c r="P1006" s="78" t="s">
        <v>732</v>
      </c>
    </row>
    <row r="1007" spans="1:16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2"/>
      <c r="J1007" s="10" t="s">
        <v>733</v>
      </c>
      <c r="K1007" s="10" t="s">
        <v>734</v>
      </c>
      <c r="L1007" s="9" t="s">
        <v>9</v>
      </c>
      <c r="M1007" s="9" t="s">
        <v>10</v>
      </c>
      <c r="N1007" s="10">
        <v>7</v>
      </c>
      <c r="O1007" s="13">
        <v>14</v>
      </c>
      <c r="P1007" s="78"/>
    </row>
    <row r="1008" spans="1:16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677</v>
      </c>
      <c r="K1008" s="10" t="s">
        <v>678</v>
      </c>
      <c r="L1008" s="9" t="s">
        <v>9</v>
      </c>
      <c r="M1008" s="9" t="s">
        <v>10</v>
      </c>
      <c r="N1008" s="10">
        <v>5</v>
      </c>
      <c r="O1008" s="13">
        <v>3</v>
      </c>
      <c r="P1008" s="78" t="s">
        <v>732</v>
      </c>
    </row>
    <row r="1009" spans="1:16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2"/>
      <c r="J1009" s="10" t="s">
        <v>671</v>
      </c>
      <c r="K1009" s="10" t="s">
        <v>749</v>
      </c>
      <c r="L1009" s="9" t="s">
        <v>9</v>
      </c>
      <c r="M1009" s="9" t="s">
        <v>10</v>
      </c>
      <c r="N1009" s="10">
        <v>6</v>
      </c>
      <c r="O1009" s="13">
        <v>14</v>
      </c>
      <c r="P1009" s="78"/>
    </row>
    <row r="1010" spans="1:16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676</v>
      </c>
      <c r="K1010" s="10" t="s">
        <v>670</v>
      </c>
      <c r="L1010" s="9" t="s">
        <v>9</v>
      </c>
      <c r="M1010" s="9" t="s">
        <v>10</v>
      </c>
      <c r="N1010" s="10">
        <v>4</v>
      </c>
      <c r="O1010" s="13">
        <v>1</v>
      </c>
      <c r="P1010" s="78"/>
    </row>
    <row r="1011" spans="1:16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673</v>
      </c>
      <c r="K1011" s="10" t="s">
        <v>674</v>
      </c>
      <c r="L1011" s="9" t="s">
        <v>9</v>
      </c>
      <c r="M1011" s="9" t="s">
        <v>10</v>
      </c>
      <c r="N1011" s="10">
        <v>4</v>
      </c>
      <c r="O1011" s="13">
        <v>2</v>
      </c>
      <c r="P1011" s="78"/>
    </row>
    <row r="1012" spans="1:16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673</v>
      </c>
      <c r="K1012" s="10" t="s">
        <v>674</v>
      </c>
      <c r="L1012" s="9" t="s">
        <v>9</v>
      </c>
      <c r="M1012" s="9" t="s">
        <v>10</v>
      </c>
      <c r="N1012" s="10">
        <v>4</v>
      </c>
      <c r="O1012" s="13">
        <v>2</v>
      </c>
      <c r="P1012" s="78"/>
    </row>
    <row r="1013" spans="1:16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673</v>
      </c>
      <c r="K1013" s="10" t="s">
        <v>674</v>
      </c>
      <c r="L1013" s="9" t="s">
        <v>9</v>
      </c>
      <c r="M1013" s="9" t="s">
        <v>10</v>
      </c>
      <c r="N1013" s="10">
        <v>4</v>
      </c>
      <c r="O1013" s="13">
        <v>2</v>
      </c>
      <c r="P1013" s="78"/>
    </row>
    <row r="1014" spans="1:16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673</v>
      </c>
      <c r="K1014" s="10" t="s">
        <v>674</v>
      </c>
      <c r="L1014" s="9" t="s">
        <v>9</v>
      </c>
      <c r="M1014" s="9" t="s">
        <v>10</v>
      </c>
      <c r="N1014" s="10">
        <v>4</v>
      </c>
      <c r="O1014" s="13">
        <v>2</v>
      </c>
      <c r="P1014" s="78"/>
    </row>
    <row r="1015" spans="1:16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2"/>
      <c r="J1015" s="10" t="s">
        <v>694</v>
      </c>
      <c r="K1015" s="10" t="s">
        <v>695</v>
      </c>
      <c r="L1015" s="9" t="s">
        <v>9</v>
      </c>
      <c r="M1015" s="9" t="s">
        <v>10</v>
      </c>
      <c r="N1015" s="10">
        <v>5</v>
      </c>
      <c r="O1015" s="13">
        <v>8</v>
      </c>
      <c r="P1015" s="78"/>
    </row>
    <row r="1016" spans="1:16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673</v>
      </c>
      <c r="K1016" s="10" t="s">
        <v>674</v>
      </c>
      <c r="L1016" s="9" t="s">
        <v>9</v>
      </c>
      <c r="M1016" s="9" t="s">
        <v>10</v>
      </c>
      <c r="N1016" s="10">
        <v>4</v>
      </c>
      <c r="O1016" s="13">
        <v>2</v>
      </c>
      <c r="P1016" s="78"/>
    </row>
    <row r="1017" spans="1:16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677</v>
      </c>
      <c r="K1017" s="10" t="s">
        <v>678</v>
      </c>
      <c r="L1017" s="9" t="s">
        <v>9</v>
      </c>
      <c r="M1017" s="9" t="s">
        <v>10</v>
      </c>
      <c r="N1017" s="10">
        <v>4</v>
      </c>
      <c r="O1017" s="13">
        <v>4</v>
      </c>
      <c r="P1017" s="78"/>
    </row>
    <row r="1018" spans="1:16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677</v>
      </c>
      <c r="K1018" s="10" t="s">
        <v>678</v>
      </c>
      <c r="L1018" s="9" t="s">
        <v>9</v>
      </c>
      <c r="M1018" s="9" t="s">
        <v>10</v>
      </c>
      <c r="N1018" s="10">
        <v>4</v>
      </c>
      <c r="O1018" s="13">
        <v>4</v>
      </c>
      <c r="P1018" s="78"/>
    </row>
    <row r="1019" spans="1:16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2"/>
      <c r="J1019" s="10" t="s">
        <v>694</v>
      </c>
      <c r="K1019" s="10" t="s">
        <v>695</v>
      </c>
      <c r="L1019" s="9" t="s">
        <v>9</v>
      </c>
      <c r="M1019" s="9" t="s">
        <v>10</v>
      </c>
      <c r="N1019" s="10">
        <v>5</v>
      </c>
      <c r="O1019" s="13">
        <v>8</v>
      </c>
      <c r="P1019" s="78"/>
    </row>
    <row r="1020" spans="1:16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673</v>
      </c>
      <c r="K1020" s="10" t="s">
        <v>674</v>
      </c>
      <c r="L1020" s="9" t="s">
        <v>9</v>
      </c>
      <c r="M1020" s="9" t="s">
        <v>10</v>
      </c>
      <c r="N1020" s="10">
        <v>4</v>
      </c>
      <c r="O1020" s="13">
        <v>2</v>
      </c>
      <c r="P1020" s="78"/>
    </row>
    <row r="1021" spans="1:16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2"/>
      <c r="J1021" s="10" t="s">
        <v>694</v>
      </c>
      <c r="K1021" s="10" t="s">
        <v>695</v>
      </c>
      <c r="L1021" s="9" t="s">
        <v>9</v>
      </c>
      <c r="M1021" s="9" t="s">
        <v>10</v>
      </c>
      <c r="N1021" s="10">
        <v>5</v>
      </c>
      <c r="O1021" s="13">
        <v>8</v>
      </c>
      <c r="P1021" s="78"/>
    </row>
    <row r="1022" spans="1:16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673</v>
      </c>
      <c r="K1022" s="10" t="s">
        <v>674</v>
      </c>
      <c r="L1022" s="9" t="s">
        <v>9</v>
      </c>
      <c r="M1022" s="9" t="s">
        <v>10</v>
      </c>
      <c r="N1022" s="10">
        <v>4</v>
      </c>
      <c r="O1022" s="13">
        <v>2</v>
      </c>
      <c r="P1022" s="78"/>
    </row>
    <row r="1023" spans="1:16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2"/>
      <c r="J1023" s="10" t="s">
        <v>694</v>
      </c>
      <c r="K1023" s="10" t="s">
        <v>695</v>
      </c>
      <c r="L1023" s="9" t="s">
        <v>9</v>
      </c>
      <c r="M1023" s="9" t="s">
        <v>10</v>
      </c>
      <c r="N1023" s="10">
        <v>5</v>
      </c>
      <c r="O1023" s="13">
        <v>8</v>
      </c>
      <c r="P1023" s="78"/>
    </row>
    <row r="1024" spans="1:16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673</v>
      </c>
      <c r="K1024" s="10" t="s">
        <v>674</v>
      </c>
      <c r="L1024" s="9" t="s">
        <v>9</v>
      </c>
      <c r="M1024" s="9" t="s">
        <v>10</v>
      </c>
      <c r="N1024" s="10">
        <v>4</v>
      </c>
      <c r="O1024" s="13">
        <v>2</v>
      </c>
      <c r="P1024" s="78"/>
    </row>
    <row r="1025" spans="1:16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2"/>
      <c r="J1025" s="10" t="s">
        <v>694</v>
      </c>
      <c r="K1025" s="10" t="s">
        <v>695</v>
      </c>
      <c r="L1025" s="9" t="s">
        <v>9</v>
      </c>
      <c r="M1025" s="9" t="s">
        <v>10</v>
      </c>
      <c r="N1025" s="10">
        <v>5</v>
      </c>
      <c r="O1025" s="13">
        <v>8</v>
      </c>
      <c r="P1025" s="78"/>
    </row>
    <row r="1026" spans="1:16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676</v>
      </c>
      <c r="K1026" s="10" t="s">
        <v>670</v>
      </c>
      <c r="L1026" s="9" t="s">
        <v>9</v>
      </c>
      <c r="M1026" s="9" t="s">
        <v>10</v>
      </c>
      <c r="N1026" s="10">
        <v>4</v>
      </c>
      <c r="O1026" s="13">
        <v>1</v>
      </c>
      <c r="P1026" s="78"/>
    </row>
    <row r="1027" spans="1:16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673</v>
      </c>
      <c r="K1027" s="10" t="s">
        <v>674</v>
      </c>
      <c r="L1027" s="9" t="s">
        <v>9</v>
      </c>
      <c r="M1027" s="9" t="s">
        <v>10</v>
      </c>
      <c r="N1027" s="10">
        <v>4</v>
      </c>
      <c r="O1027" s="13">
        <v>2</v>
      </c>
      <c r="P1027" s="78"/>
    </row>
    <row r="1028" spans="1:16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2"/>
      <c r="J1028" s="10" t="s">
        <v>694</v>
      </c>
      <c r="K1028" s="10" t="s">
        <v>695</v>
      </c>
      <c r="L1028" s="9" t="s">
        <v>9</v>
      </c>
      <c r="M1028" s="9" t="s">
        <v>10</v>
      </c>
      <c r="N1028" s="10">
        <v>5</v>
      </c>
      <c r="O1028" s="13">
        <v>8</v>
      </c>
      <c r="P1028" s="78"/>
    </row>
    <row r="1029" spans="1:16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677</v>
      </c>
      <c r="K1029" s="10" t="s">
        <v>678</v>
      </c>
      <c r="L1029" s="9" t="s">
        <v>9</v>
      </c>
      <c r="M1029" s="9" t="s">
        <v>10</v>
      </c>
      <c r="N1029" s="10">
        <v>4</v>
      </c>
      <c r="O1029" s="13">
        <v>4</v>
      </c>
      <c r="P1029" s="78"/>
    </row>
    <row r="1030" spans="1:16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2"/>
      <c r="J1030" s="10" t="s">
        <v>694</v>
      </c>
      <c r="K1030" s="10" t="s">
        <v>695</v>
      </c>
      <c r="L1030" s="9" t="s">
        <v>9</v>
      </c>
      <c r="M1030" s="9" t="s">
        <v>10</v>
      </c>
      <c r="N1030" s="10">
        <v>5</v>
      </c>
      <c r="O1030" s="13">
        <v>8</v>
      </c>
      <c r="P1030" s="78"/>
    </row>
    <row r="1031" spans="1:16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677</v>
      </c>
      <c r="K1031" s="10" t="s">
        <v>678</v>
      </c>
      <c r="L1031" s="9" t="s">
        <v>9</v>
      </c>
      <c r="M1031" s="9" t="s">
        <v>10</v>
      </c>
      <c r="N1031" s="10">
        <v>4</v>
      </c>
      <c r="O1031" s="13">
        <v>4</v>
      </c>
      <c r="P1031" s="78"/>
    </row>
    <row r="1032" spans="1:16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2"/>
      <c r="J1032" s="10" t="s">
        <v>694</v>
      </c>
      <c r="K1032" s="10" t="s">
        <v>695</v>
      </c>
      <c r="L1032" s="9" t="s">
        <v>9</v>
      </c>
      <c r="M1032" s="9" t="s">
        <v>10</v>
      </c>
      <c r="N1032" s="10">
        <v>5</v>
      </c>
      <c r="O1032" s="13">
        <v>8</v>
      </c>
      <c r="P1032" s="78"/>
    </row>
    <row r="1033" spans="1:16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673</v>
      </c>
      <c r="K1033" s="10" t="s">
        <v>674</v>
      </c>
      <c r="L1033" s="9" t="s">
        <v>9</v>
      </c>
      <c r="M1033" s="9" t="s">
        <v>10</v>
      </c>
      <c r="N1033" s="10">
        <v>4</v>
      </c>
      <c r="O1033" s="13">
        <v>2</v>
      </c>
      <c r="P1033" s="78"/>
    </row>
    <row r="1034" spans="1:16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2"/>
      <c r="J1034" s="10" t="s">
        <v>694</v>
      </c>
      <c r="K1034" s="10" t="s">
        <v>695</v>
      </c>
      <c r="L1034" s="9" t="s">
        <v>9</v>
      </c>
      <c r="M1034" s="9" t="s">
        <v>10</v>
      </c>
      <c r="N1034" s="10">
        <v>5</v>
      </c>
      <c r="O1034" s="13">
        <v>8</v>
      </c>
      <c r="P1034" s="78"/>
    </row>
    <row r="1035" spans="1:16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677</v>
      </c>
      <c r="K1035" s="10" t="s">
        <v>678</v>
      </c>
      <c r="L1035" s="9" t="s">
        <v>9</v>
      </c>
      <c r="M1035" s="9" t="s">
        <v>10</v>
      </c>
      <c r="N1035" s="10">
        <v>4</v>
      </c>
      <c r="O1035" s="13">
        <v>4</v>
      </c>
      <c r="P1035" s="78"/>
    </row>
    <row r="1036" spans="1:16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677</v>
      </c>
      <c r="K1036" s="10" t="s">
        <v>678</v>
      </c>
      <c r="L1036" s="9" t="s">
        <v>9</v>
      </c>
      <c r="M1036" s="9" t="s">
        <v>10</v>
      </c>
      <c r="N1036" s="10">
        <v>4</v>
      </c>
      <c r="O1036" s="13">
        <v>4</v>
      </c>
      <c r="P1036" s="78"/>
    </row>
    <row r="1037" spans="1:16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2"/>
      <c r="J1037" s="10" t="s">
        <v>694</v>
      </c>
      <c r="K1037" s="10" t="s">
        <v>695</v>
      </c>
      <c r="L1037" s="9" t="s">
        <v>9</v>
      </c>
      <c r="M1037" s="9" t="s">
        <v>10</v>
      </c>
      <c r="N1037" s="10">
        <v>5</v>
      </c>
      <c r="O1037" s="13">
        <v>8</v>
      </c>
      <c r="P1037" s="78"/>
    </row>
    <row r="1038" spans="1:16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673</v>
      </c>
      <c r="K1038" s="10" t="s">
        <v>674</v>
      </c>
      <c r="L1038" s="9" t="s">
        <v>9</v>
      </c>
      <c r="M1038" s="9" t="s">
        <v>10</v>
      </c>
      <c r="N1038" s="10">
        <v>4</v>
      </c>
      <c r="O1038" s="13">
        <v>2</v>
      </c>
      <c r="P1038" s="78"/>
    </row>
    <row r="1039" spans="1:16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2"/>
      <c r="J1039" s="10" t="s">
        <v>694</v>
      </c>
      <c r="K1039" s="10" t="s">
        <v>695</v>
      </c>
      <c r="L1039" s="9" t="s">
        <v>9</v>
      </c>
      <c r="M1039" s="9" t="s">
        <v>10</v>
      </c>
      <c r="N1039" s="10">
        <v>5</v>
      </c>
      <c r="O1039" s="13">
        <v>8</v>
      </c>
      <c r="P1039" s="78"/>
    </row>
    <row r="1040" spans="1:16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677</v>
      </c>
      <c r="K1040" s="10" t="s">
        <v>678</v>
      </c>
      <c r="L1040" s="9" t="s">
        <v>9</v>
      </c>
      <c r="M1040" s="9" t="s">
        <v>10</v>
      </c>
      <c r="N1040" s="10">
        <v>5</v>
      </c>
      <c r="O1040" s="13">
        <v>3</v>
      </c>
      <c r="P1040" s="78" t="s">
        <v>732</v>
      </c>
    </row>
    <row r="1041" spans="1:16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2"/>
      <c r="J1041" s="10" t="s">
        <v>671</v>
      </c>
      <c r="K1041" s="10" t="s">
        <v>749</v>
      </c>
      <c r="L1041" s="9" t="s">
        <v>9</v>
      </c>
      <c r="M1041" s="9" t="s">
        <v>10</v>
      </c>
      <c r="N1041" s="10">
        <v>6</v>
      </c>
      <c r="O1041" s="13">
        <v>14</v>
      </c>
      <c r="P1041" s="78"/>
    </row>
    <row r="1042" spans="1:16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670</v>
      </c>
      <c r="K1042" s="10" t="s">
        <v>671</v>
      </c>
      <c r="L1042" s="9" t="s">
        <v>9</v>
      </c>
      <c r="M1042" s="9" t="s">
        <v>10</v>
      </c>
      <c r="N1042" s="10">
        <v>8</v>
      </c>
      <c r="O1042" s="13">
        <v>2</v>
      </c>
      <c r="P1042" s="78"/>
    </row>
    <row r="1043" spans="1:16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2"/>
      <c r="J1043" s="10" t="s">
        <v>743</v>
      </c>
      <c r="K1043" s="10" t="s">
        <v>744</v>
      </c>
      <c r="L1043" s="9" t="s">
        <v>9</v>
      </c>
      <c r="M1043" s="9" t="s">
        <v>10</v>
      </c>
      <c r="N1043" s="10">
        <v>9</v>
      </c>
      <c r="O1043" s="13">
        <v>14</v>
      </c>
      <c r="P1043" s="78"/>
    </row>
    <row r="1044" spans="1:16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674</v>
      </c>
      <c r="K1044" s="10" t="s">
        <v>731</v>
      </c>
      <c r="L1044" s="9" t="s">
        <v>9</v>
      </c>
      <c r="M1044" s="9" t="s">
        <v>10</v>
      </c>
      <c r="N1044" s="10">
        <v>8</v>
      </c>
      <c r="O1044" s="13">
        <v>4</v>
      </c>
      <c r="P1044" s="78"/>
    </row>
    <row r="1045" spans="1:16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2"/>
      <c r="J1045" s="10" t="s">
        <v>743</v>
      </c>
      <c r="K1045" s="10" t="s">
        <v>744</v>
      </c>
      <c r="L1045" s="9" t="s">
        <v>9</v>
      </c>
      <c r="M1045" s="9" t="s">
        <v>10</v>
      </c>
      <c r="N1045" s="10">
        <v>9</v>
      </c>
      <c r="O1045" s="13">
        <v>14</v>
      </c>
      <c r="P1045" s="78"/>
    </row>
    <row r="1046" spans="1:16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674</v>
      </c>
      <c r="K1046" s="10" t="s">
        <v>731</v>
      </c>
      <c r="L1046" s="9" t="s">
        <v>9</v>
      </c>
      <c r="M1046" s="9" t="s">
        <v>10</v>
      </c>
      <c r="N1046" s="10">
        <v>8</v>
      </c>
      <c r="O1046" s="13">
        <v>4</v>
      </c>
      <c r="P1046" s="78"/>
    </row>
    <row r="1047" spans="1:16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2"/>
      <c r="J1047" s="10" t="s">
        <v>743</v>
      </c>
      <c r="K1047" s="10" t="s">
        <v>744</v>
      </c>
      <c r="L1047" s="9" t="s">
        <v>9</v>
      </c>
      <c r="M1047" s="9" t="s">
        <v>10</v>
      </c>
      <c r="N1047" s="10">
        <v>9</v>
      </c>
      <c r="O1047" s="13">
        <v>14</v>
      </c>
      <c r="P1047" s="78"/>
    </row>
    <row r="1048" spans="1:16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673</v>
      </c>
      <c r="K1048" s="10" t="s">
        <v>674</v>
      </c>
      <c r="L1048" s="9" t="s">
        <v>9</v>
      </c>
      <c r="M1048" s="9" t="s">
        <v>10</v>
      </c>
      <c r="N1048" s="10">
        <v>5</v>
      </c>
      <c r="O1048" s="13">
        <v>1</v>
      </c>
      <c r="P1048" s="78"/>
    </row>
    <row r="1049" spans="1:16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675</v>
      </c>
      <c r="K1049" s="10" t="s">
        <v>679</v>
      </c>
      <c r="L1049" s="9" t="s">
        <v>9</v>
      </c>
      <c r="M1049" s="9" t="s">
        <v>10</v>
      </c>
      <c r="N1049" s="10">
        <v>5</v>
      </c>
      <c r="O1049" s="13">
        <v>2</v>
      </c>
      <c r="P1049" s="78"/>
    </row>
    <row r="1050" spans="1:16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2"/>
      <c r="J1050" s="10" t="s">
        <v>678</v>
      </c>
      <c r="K1050" s="10" t="s">
        <v>693</v>
      </c>
      <c r="L1050" s="9" t="s">
        <v>9</v>
      </c>
      <c r="M1050" s="9" t="s">
        <v>10</v>
      </c>
      <c r="N1050" s="10">
        <v>6</v>
      </c>
      <c r="O1050" s="13">
        <v>10</v>
      </c>
      <c r="P1050" s="78"/>
    </row>
    <row r="1051" spans="1:16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677</v>
      </c>
      <c r="K1051" s="10" t="s">
        <v>678</v>
      </c>
      <c r="L1051" s="9" t="s">
        <v>9</v>
      </c>
      <c r="M1051" s="9" t="s">
        <v>10</v>
      </c>
      <c r="N1051" s="10">
        <v>5</v>
      </c>
      <c r="O1051" s="13">
        <v>3</v>
      </c>
      <c r="P1051" s="78"/>
    </row>
    <row r="1052" spans="1:16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2"/>
      <c r="J1052" s="10" t="s">
        <v>678</v>
      </c>
      <c r="K1052" s="10" t="s">
        <v>693</v>
      </c>
      <c r="L1052" s="9" t="s">
        <v>9</v>
      </c>
      <c r="M1052" s="9" t="s">
        <v>10</v>
      </c>
      <c r="N1052" s="10">
        <v>6</v>
      </c>
      <c r="O1052" s="13">
        <v>10</v>
      </c>
      <c r="P1052" s="78"/>
    </row>
    <row r="1053" spans="1:16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677</v>
      </c>
      <c r="K1053" s="10" t="s">
        <v>678</v>
      </c>
      <c r="L1053" s="9" t="s">
        <v>9</v>
      </c>
      <c r="M1053" s="9" t="s">
        <v>10</v>
      </c>
      <c r="N1053" s="10">
        <v>5</v>
      </c>
      <c r="O1053" s="13">
        <v>3</v>
      </c>
      <c r="P1053" s="78"/>
    </row>
    <row r="1054" spans="1:16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2"/>
      <c r="J1054" s="10" t="s">
        <v>678</v>
      </c>
      <c r="K1054" s="10" t="s">
        <v>693</v>
      </c>
      <c r="L1054" s="9" t="s">
        <v>9</v>
      </c>
      <c r="M1054" s="9" t="s">
        <v>10</v>
      </c>
      <c r="N1054" s="10">
        <v>6</v>
      </c>
      <c r="O1054" s="13">
        <v>10</v>
      </c>
      <c r="P1054" s="78"/>
    </row>
    <row r="1055" spans="1:16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677</v>
      </c>
      <c r="K1055" s="10" t="s">
        <v>678</v>
      </c>
      <c r="L1055" s="9" t="s">
        <v>9</v>
      </c>
      <c r="M1055" s="9" t="s">
        <v>10</v>
      </c>
      <c r="N1055" s="10">
        <v>5</v>
      </c>
      <c r="O1055" s="13">
        <v>3</v>
      </c>
      <c r="P1055" s="78"/>
    </row>
    <row r="1056" spans="1:16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2"/>
      <c r="J1056" s="10" t="s">
        <v>678</v>
      </c>
      <c r="K1056" s="10" t="s">
        <v>693</v>
      </c>
      <c r="L1056" s="9" t="s">
        <v>9</v>
      </c>
      <c r="M1056" s="9" t="s">
        <v>10</v>
      </c>
      <c r="N1056" s="10">
        <v>6</v>
      </c>
      <c r="O1056" s="13">
        <v>10</v>
      </c>
      <c r="P1056" s="78"/>
    </row>
    <row r="1057" spans="1:16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677</v>
      </c>
      <c r="K1057" s="10" t="s">
        <v>678</v>
      </c>
      <c r="L1057" s="9" t="s">
        <v>9</v>
      </c>
      <c r="M1057" s="9" t="s">
        <v>10</v>
      </c>
      <c r="N1057" s="10">
        <v>5</v>
      </c>
      <c r="O1057" s="13">
        <v>3</v>
      </c>
      <c r="P1057" s="78"/>
    </row>
    <row r="1058" spans="1:16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2"/>
      <c r="J1058" s="10" t="s">
        <v>678</v>
      </c>
      <c r="K1058" s="10" t="s">
        <v>693</v>
      </c>
      <c r="L1058" s="9" t="s">
        <v>9</v>
      </c>
      <c r="M1058" s="9" t="s">
        <v>10</v>
      </c>
      <c r="N1058" s="10">
        <v>6</v>
      </c>
      <c r="O1058" s="13">
        <v>10</v>
      </c>
      <c r="P1058" s="78"/>
    </row>
    <row r="1059" spans="1:16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677</v>
      </c>
      <c r="K1059" s="10" t="s">
        <v>678</v>
      </c>
      <c r="L1059" s="9" t="s">
        <v>9</v>
      </c>
      <c r="M1059" s="9" t="s">
        <v>10</v>
      </c>
      <c r="N1059" s="10">
        <v>5</v>
      </c>
      <c r="O1059" s="13">
        <v>3</v>
      </c>
      <c r="P1059" s="78"/>
    </row>
    <row r="1060" spans="1:16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2"/>
      <c r="J1060" s="10" t="s">
        <v>678</v>
      </c>
      <c r="K1060" s="10" t="s">
        <v>693</v>
      </c>
      <c r="L1060" s="9" t="s">
        <v>9</v>
      </c>
      <c r="M1060" s="9" t="s">
        <v>10</v>
      </c>
      <c r="N1060" s="10">
        <v>6</v>
      </c>
      <c r="O1060" s="13">
        <v>10</v>
      </c>
      <c r="P1060" s="78"/>
    </row>
    <row r="1061" spans="1:16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677</v>
      </c>
      <c r="K1061" s="10" t="s">
        <v>678</v>
      </c>
      <c r="L1061" s="9" t="s">
        <v>9</v>
      </c>
      <c r="M1061" s="9" t="s">
        <v>10</v>
      </c>
      <c r="N1061" s="10">
        <v>5</v>
      </c>
      <c r="O1061" s="13">
        <v>3</v>
      </c>
      <c r="P1061" s="78"/>
    </row>
    <row r="1062" spans="1:16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2"/>
      <c r="J1062" s="10" t="s">
        <v>678</v>
      </c>
      <c r="K1062" s="10" t="s">
        <v>693</v>
      </c>
      <c r="L1062" s="9" t="s">
        <v>9</v>
      </c>
      <c r="M1062" s="9" t="s">
        <v>10</v>
      </c>
      <c r="N1062" s="10">
        <v>6</v>
      </c>
      <c r="O1062" s="13">
        <v>10</v>
      </c>
      <c r="P1062" s="78"/>
    </row>
    <row r="1063" spans="1:16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673</v>
      </c>
      <c r="K1063" s="10" t="s">
        <v>674</v>
      </c>
      <c r="L1063" s="9" t="s">
        <v>9</v>
      </c>
      <c r="M1063" s="9" t="s">
        <v>10</v>
      </c>
      <c r="N1063" s="10">
        <v>5</v>
      </c>
      <c r="O1063" s="13">
        <v>1</v>
      </c>
      <c r="P1063" s="78"/>
    </row>
    <row r="1064" spans="1:16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2"/>
      <c r="J1064" s="10" t="s">
        <v>678</v>
      </c>
      <c r="K1064" s="10" t="s">
        <v>693</v>
      </c>
      <c r="L1064" s="9" t="s">
        <v>9</v>
      </c>
      <c r="M1064" s="9" t="s">
        <v>10</v>
      </c>
      <c r="N1064" s="10">
        <v>6</v>
      </c>
      <c r="O1064" s="13">
        <v>10</v>
      </c>
      <c r="P1064" s="78"/>
    </row>
    <row r="1065" spans="1:16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677</v>
      </c>
      <c r="K1065" s="10" t="s">
        <v>678</v>
      </c>
      <c r="L1065" s="9" t="s">
        <v>9</v>
      </c>
      <c r="M1065" s="9" t="s">
        <v>10</v>
      </c>
      <c r="N1065" s="10">
        <v>5</v>
      </c>
      <c r="O1065" s="13">
        <v>3</v>
      </c>
      <c r="P1065" s="78"/>
    </row>
    <row r="1066" spans="1:16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2"/>
      <c r="J1066" s="10" t="s">
        <v>678</v>
      </c>
      <c r="K1066" s="10" t="s">
        <v>693</v>
      </c>
      <c r="L1066" s="9" t="s">
        <v>9</v>
      </c>
      <c r="M1066" s="9" t="s">
        <v>10</v>
      </c>
      <c r="N1066" s="10">
        <v>6</v>
      </c>
      <c r="O1066" s="13">
        <v>10</v>
      </c>
      <c r="P1066" s="78"/>
    </row>
    <row r="1067" spans="1:16" x14ac:dyDescent="0.2">
      <c r="A1067" s="55"/>
    </row>
    <row r="1068" spans="1:16" x14ac:dyDescent="0.2">
      <c r="A1068" s="55"/>
    </row>
    <row r="1069" spans="1:16" x14ac:dyDescent="0.2">
      <c r="A1069" s="55"/>
    </row>
    <row r="1070" spans="1:16" x14ac:dyDescent="0.2">
      <c r="A1070" s="55"/>
    </row>
    <row r="1071" spans="1:16" x14ac:dyDescent="0.2">
      <c r="A1071" s="55"/>
    </row>
    <row r="1072" spans="1:16" x14ac:dyDescent="0.2">
      <c r="A1072" s="55"/>
    </row>
    <row r="1073" spans="1:1" x14ac:dyDescent="0.2">
      <c r="A1073" s="55"/>
    </row>
    <row r="1074" spans="1:1" x14ac:dyDescent="0.2">
      <c r="A1074" s="55"/>
    </row>
    <row r="1075" spans="1:1" x14ac:dyDescent="0.2">
      <c r="A1075" s="55"/>
    </row>
    <row r="1076" spans="1:1" x14ac:dyDescent="0.2">
      <c r="A1076" s="55"/>
    </row>
    <row r="1077" spans="1:1" x14ac:dyDescent="0.2">
      <c r="A1077" s="55"/>
    </row>
    <row r="1078" spans="1:1" x14ac:dyDescent="0.2">
      <c r="A1078" s="55"/>
    </row>
    <row r="1079" spans="1:1" x14ac:dyDescent="0.2">
      <c r="A1079" s="55"/>
    </row>
    <row r="1080" spans="1:1" x14ac:dyDescent="0.2">
      <c r="A1080" s="55"/>
    </row>
    <row r="1081" spans="1:1" x14ac:dyDescent="0.2">
      <c r="A1081" s="55"/>
    </row>
    <row r="1082" spans="1:1" x14ac:dyDescent="0.2">
      <c r="A1082" s="55"/>
    </row>
    <row r="1083" spans="1:1" x14ac:dyDescent="0.2">
      <c r="A1083" s="55"/>
    </row>
    <row r="1084" spans="1:1" x14ac:dyDescent="0.2">
      <c r="A1084" s="55"/>
    </row>
    <row r="1085" spans="1:1" x14ac:dyDescent="0.2">
      <c r="A1085" s="55"/>
    </row>
    <row r="1086" spans="1:1" x14ac:dyDescent="0.2">
      <c r="A1086" s="55"/>
    </row>
    <row r="1087" spans="1:1" x14ac:dyDescent="0.2">
      <c r="A1087" s="55"/>
    </row>
    <row r="1088" spans="1:1" x14ac:dyDescent="0.2">
      <c r="A1088" s="55"/>
    </row>
    <row r="1089" spans="1:1" x14ac:dyDescent="0.2">
      <c r="A1089" s="55"/>
    </row>
    <row r="1090" spans="1:1" x14ac:dyDescent="0.2">
      <c r="A1090" s="55"/>
    </row>
    <row r="1091" spans="1:1" x14ac:dyDescent="0.2">
      <c r="A1091" s="55"/>
    </row>
    <row r="1092" spans="1:1" x14ac:dyDescent="0.2">
      <c r="A1092" s="55"/>
    </row>
    <row r="1093" spans="1:1" x14ac:dyDescent="0.2">
      <c r="A1093" s="55"/>
    </row>
    <row r="1094" spans="1:1" x14ac:dyDescent="0.2">
      <c r="A1094" s="55"/>
    </row>
    <row r="1095" spans="1:1" x14ac:dyDescent="0.2">
      <c r="A1095" s="55"/>
    </row>
    <row r="1096" spans="1:1" x14ac:dyDescent="0.2">
      <c r="A1096" s="55"/>
    </row>
    <row r="1097" spans="1:1" x14ac:dyDescent="0.2">
      <c r="A1097" s="55"/>
    </row>
    <row r="1098" spans="1:1" x14ac:dyDescent="0.2">
      <c r="A1098" s="55"/>
    </row>
    <row r="1099" spans="1:1" x14ac:dyDescent="0.2">
      <c r="A1099" s="55"/>
    </row>
    <row r="1100" spans="1:1" x14ac:dyDescent="0.2">
      <c r="A1100" s="55"/>
    </row>
    <row r="1101" spans="1:1" x14ac:dyDescent="0.2">
      <c r="A1101" s="55"/>
    </row>
    <row r="1102" spans="1:1" x14ac:dyDescent="0.2">
      <c r="A1102" s="55"/>
    </row>
    <row r="1103" spans="1:1" x14ac:dyDescent="0.2">
      <c r="A1103" s="55"/>
    </row>
    <row r="1104" spans="1:1" x14ac:dyDescent="0.2">
      <c r="A1104" s="55"/>
    </row>
    <row r="1105" spans="1:1" x14ac:dyDescent="0.2">
      <c r="A1105" s="55"/>
    </row>
    <row r="1106" spans="1:1" x14ac:dyDescent="0.2">
      <c r="A1106" s="55"/>
    </row>
    <row r="1107" spans="1:1" x14ac:dyDescent="0.2">
      <c r="A1107" s="55"/>
    </row>
    <row r="1108" spans="1:1" x14ac:dyDescent="0.2">
      <c r="A1108" s="55"/>
    </row>
    <row r="1109" spans="1:1" x14ac:dyDescent="0.2">
      <c r="A1109" s="55"/>
    </row>
    <row r="1110" spans="1:1" x14ac:dyDescent="0.2">
      <c r="A1110" s="55"/>
    </row>
    <row r="1111" spans="1:1" x14ac:dyDescent="0.2">
      <c r="A1111" s="55"/>
    </row>
    <row r="1112" spans="1:1" x14ac:dyDescent="0.2">
      <c r="A1112" s="55"/>
    </row>
    <row r="1113" spans="1:1" x14ac:dyDescent="0.2">
      <c r="A1113" s="55"/>
    </row>
    <row r="1114" spans="1:1" x14ac:dyDescent="0.2">
      <c r="A1114" s="55"/>
    </row>
    <row r="1115" spans="1:1" x14ac:dyDescent="0.2">
      <c r="A1115" s="55"/>
    </row>
    <row r="1116" spans="1:1" x14ac:dyDescent="0.2">
      <c r="A1116" s="55"/>
    </row>
    <row r="1117" spans="1:1" x14ac:dyDescent="0.2">
      <c r="A1117" s="55"/>
    </row>
    <row r="1118" spans="1:1" x14ac:dyDescent="0.2">
      <c r="A1118" s="55"/>
    </row>
    <row r="1119" spans="1:1" x14ac:dyDescent="0.2">
      <c r="A1119" s="55"/>
    </row>
    <row r="1120" spans="1:1" x14ac:dyDescent="0.2">
      <c r="A1120" s="55"/>
    </row>
    <row r="1121" spans="1:1" x14ac:dyDescent="0.2">
      <c r="A1121" s="55"/>
    </row>
    <row r="1122" spans="1:1" x14ac:dyDescent="0.2">
      <c r="A1122" s="55"/>
    </row>
    <row r="1123" spans="1:1" x14ac:dyDescent="0.2">
      <c r="A1123" s="55"/>
    </row>
    <row r="1124" spans="1:1" x14ac:dyDescent="0.2">
      <c r="A1124" s="55"/>
    </row>
    <row r="1125" spans="1:1" x14ac:dyDescent="0.2">
      <c r="A1125" s="55"/>
    </row>
    <row r="1126" spans="1:1" x14ac:dyDescent="0.2">
      <c r="A1126" s="55"/>
    </row>
    <row r="1127" spans="1:1" x14ac:dyDescent="0.2">
      <c r="A1127" s="55"/>
    </row>
    <row r="1128" spans="1:1" x14ac:dyDescent="0.2">
      <c r="A1128" s="55"/>
    </row>
    <row r="1129" spans="1:1" x14ac:dyDescent="0.2">
      <c r="A1129" s="55"/>
    </row>
    <row r="1130" spans="1:1" x14ac:dyDescent="0.2">
      <c r="A1130" s="55"/>
    </row>
    <row r="1131" spans="1:1" x14ac:dyDescent="0.2">
      <c r="A1131" s="55"/>
    </row>
    <row r="1132" spans="1:1" x14ac:dyDescent="0.2">
      <c r="A1132" s="55"/>
    </row>
    <row r="1133" spans="1:1" x14ac:dyDescent="0.2">
      <c r="A1133" s="55"/>
    </row>
    <row r="1134" spans="1:1" x14ac:dyDescent="0.2">
      <c r="A1134" s="55"/>
    </row>
    <row r="1135" spans="1:1" x14ac:dyDescent="0.2">
      <c r="A1135" s="55"/>
    </row>
    <row r="1136" spans="1:1" x14ac:dyDescent="0.2">
      <c r="A1136" s="55"/>
    </row>
    <row r="1137" spans="1:1" x14ac:dyDescent="0.2">
      <c r="A1137" s="55"/>
    </row>
    <row r="1138" spans="1:1" x14ac:dyDescent="0.2">
      <c r="A1138" s="55"/>
    </row>
    <row r="1139" spans="1:1" x14ac:dyDescent="0.2">
      <c r="A1139" s="55"/>
    </row>
    <row r="1140" spans="1:1" x14ac:dyDescent="0.2">
      <c r="A1140" s="55"/>
    </row>
    <row r="1141" spans="1:1" x14ac:dyDescent="0.2">
      <c r="A1141" s="55"/>
    </row>
    <row r="1142" spans="1:1" x14ac:dyDescent="0.2">
      <c r="A1142" s="55"/>
    </row>
    <row r="1143" spans="1:1" x14ac:dyDescent="0.2">
      <c r="A1143" s="55"/>
    </row>
    <row r="1144" spans="1:1" x14ac:dyDescent="0.2">
      <c r="A1144" s="55"/>
    </row>
    <row r="1145" spans="1:1" x14ac:dyDescent="0.2">
      <c r="A1145" s="55"/>
    </row>
  </sheetData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66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7" width="9.85546875" style="2" customWidth="1"/>
    <col min="8" max="8" width="12" style="2" customWidth="1"/>
    <col min="9" max="9" width="1.85546875" style="1" customWidth="1"/>
    <col min="10" max="10" width="8.85546875" style="2" customWidth="1"/>
    <col min="11" max="15" width="9.85546875" style="2" customWidth="1"/>
    <col min="16" max="16" width="20.28515625" style="2" bestFit="1" customWidth="1"/>
    <col min="17" max="17" width="0.85546875" style="1" customWidth="1"/>
    <col min="18" max="19" width="9.140625" style="1" hidden="1" customWidth="1"/>
    <col min="20" max="21" width="0" style="1" hidden="1" customWidth="1"/>
    <col min="22" max="22" width="9.140625" style="1" hidden="1"/>
    <col min="23" max="26" width="0" style="1" hidden="1"/>
    <col min="27" max="16384" width="9.140625" style="1" hidden="1"/>
  </cols>
  <sheetData>
    <row r="2" spans="1:18" x14ac:dyDescent="0.2">
      <c r="A2" s="53"/>
    </row>
    <row r="3" spans="1:18" x14ac:dyDescent="0.2">
      <c r="A3" s="53"/>
      <c r="E3" s="7"/>
      <c r="F3" s="7"/>
      <c r="G3" s="3"/>
      <c r="H3" s="3"/>
      <c r="J3" s="3"/>
      <c r="K3" s="3"/>
      <c r="L3" s="3"/>
      <c r="M3" s="3"/>
    </row>
    <row r="4" spans="1:18" x14ac:dyDescent="0.2">
      <c r="A4" s="53"/>
    </row>
    <row r="5" spans="1:18" x14ac:dyDescent="0.2">
      <c r="A5" s="53"/>
      <c r="E5" s="7"/>
      <c r="F5" s="7"/>
      <c r="G5" s="4"/>
      <c r="H5" s="4"/>
      <c r="J5" s="3"/>
      <c r="K5" s="3"/>
      <c r="L5" s="3"/>
      <c r="M5" s="3"/>
    </row>
    <row r="6" spans="1:18" x14ac:dyDescent="0.2">
      <c r="A6" s="53"/>
      <c r="E6" s="7"/>
      <c r="F6" s="7"/>
      <c r="G6" s="14"/>
      <c r="H6" s="4"/>
      <c r="J6" s="3"/>
      <c r="K6" s="3"/>
      <c r="L6" s="3"/>
      <c r="M6" s="3"/>
    </row>
    <row r="7" spans="1:18" x14ac:dyDescent="0.2">
      <c r="A7" s="53"/>
      <c r="E7" s="15"/>
      <c r="F7" s="15"/>
      <c r="G7" s="46"/>
      <c r="H7" s="12"/>
      <c r="J7" s="3"/>
      <c r="K7" s="3"/>
      <c r="L7" s="3"/>
      <c r="M7" s="3"/>
    </row>
    <row r="8" spans="1:18" x14ac:dyDescent="0.2">
      <c r="A8" s="53"/>
      <c r="E8" s="7"/>
      <c r="F8" s="7"/>
      <c r="G8" s="4"/>
      <c r="H8" s="4"/>
      <c r="J8" s="3"/>
      <c r="K8" s="3"/>
      <c r="L8" s="3"/>
      <c r="M8" s="3"/>
    </row>
    <row r="9" spans="1:18" x14ac:dyDescent="0.2">
      <c r="A9" s="53"/>
      <c r="E9" s="7"/>
      <c r="F9" s="7"/>
      <c r="G9" s="5"/>
      <c r="H9" s="5"/>
      <c r="J9" s="3"/>
      <c r="K9" s="3"/>
      <c r="L9" s="3"/>
      <c r="M9" s="3"/>
    </row>
    <row r="10" spans="1:18" x14ac:dyDescent="0.2">
      <c r="B10" s="16" t="s">
        <v>13</v>
      </c>
      <c r="C10" s="16"/>
      <c r="D10" s="16" t="s">
        <v>14</v>
      </c>
      <c r="E10" s="50"/>
      <c r="F10" s="47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8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160</v>
      </c>
      <c r="H11" s="17"/>
      <c r="J11" s="67"/>
      <c r="K11" s="67"/>
      <c r="L11" s="67"/>
      <c r="M11" s="67"/>
      <c r="N11" s="67"/>
      <c r="O11" s="21"/>
      <c r="P11" s="21"/>
    </row>
    <row r="12" spans="1:18" x14ac:dyDescent="0.2">
      <c r="N12" s="8"/>
      <c r="O12" s="4"/>
      <c r="P12" s="4"/>
    </row>
    <row r="13" spans="1:18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8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673</v>
      </c>
      <c r="K14" s="10" t="s">
        <v>674</v>
      </c>
      <c r="L14" s="9" t="s">
        <v>9</v>
      </c>
      <c r="M14" s="9" t="s">
        <v>10</v>
      </c>
      <c r="N14" s="10">
        <v>3</v>
      </c>
      <c r="O14" s="76">
        <v>3</v>
      </c>
      <c r="P14" s="77"/>
      <c r="R14" s="11"/>
    </row>
    <row r="15" spans="1:18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673</v>
      </c>
      <c r="K15" s="10" t="s">
        <v>674</v>
      </c>
      <c r="L15" s="9" t="s">
        <v>9</v>
      </c>
      <c r="M15" s="9" t="s">
        <v>10</v>
      </c>
      <c r="N15" s="10">
        <v>3</v>
      </c>
      <c r="O15" s="76">
        <v>3</v>
      </c>
      <c r="P15" s="77"/>
      <c r="R15" s="11"/>
    </row>
    <row r="16" spans="1:18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673</v>
      </c>
      <c r="K16" s="10" t="s">
        <v>674</v>
      </c>
      <c r="L16" s="9" t="s">
        <v>9</v>
      </c>
      <c r="M16" s="9" t="s">
        <v>10</v>
      </c>
      <c r="N16" s="10">
        <v>3</v>
      </c>
      <c r="O16" s="76">
        <v>3</v>
      </c>
      <c r="P16" s="77"/>
      <c r="R16" s="11"/>
    </row>
    <row r="17" spans="1:18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673</v>
      </c>
      <c r="K17" s="10" t="s">
        <v>674</v>
      </c>
      <c r="L17" s="9" t="s">
        <v>9</v>
      </c>
      <c r="M17" s="9" t="s">
        <v>10</v>
      </c>
      <c r="N17" s="10">
        <v>3</v>
      </c>
      <c r="O17" s="76">
        <v>3</v>
      </c>
      <c r="P17" s="77"/>
      <c r="R17" s="11"/>
    </row>
    <row r="18" spans="1:18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673</v>
      </c>
      <c r="K18" s="10" t="s">
        <v>674</v>
      </c>
      <c r="L18" s="9" t="s">
        <v>9</v>
      </c>
      <c r="M18" s="9" t="s">
        <v>10</v>
      </c>
      <c r="N18" s="10">
        <v>3</v>
      </c>
      <c r="O18" s="76">
        <v>3</v>
      </c>
      <c r="P18" s="77"/>
      <c r="R18" s="11"/>
    </row>
    <row r="19" spans="1:18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673</v>
      </c>
      <c r="K19" s="10" t="s">
        <v>674</v>
      </c>
      <c r="L19" s="9" t="s">
        <v>9</v>
      </c>
      <c r="M19" s="9" t="s">
        <v>10</v>
      </c>
      <c r="N19" s="10">
        <v>3</v>
      </c>
      <c r="O19" s="76">
        <v>3</v>
      </c>
      <c r="P19" s="77"/>
      <c r="R19" s="11"/>
    </row>
    <row r="20" spans="1:18" ht="11.25" customHeight="1" x14ac:dyDescent="0.2">
      <c r="A20" s="55"/>
      <c r="B20" s="79">
        <v>1600000</v>
      </c>
      <c r="C20" s="79">
        <v>1699999</v>
      </c>
      <c r="D20" s="80" t="s">
        <v>147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682</v>
      </c>
      <c r="K20" s="10" t="s">
        <v>683</v>
      </c>
      <c r="L20" s="9" t="s">
        <v>9</v>
      </c>
      <c r="M20" s="9" t="s">
        <v>10</v>
      </c>
      <c r="N20" s="10">
        <v>3</v>
      </c>
      <c r="O20" s="76">
        <v>6</v>
      </c>
      <c r="P20" s="77"/>
      <c r="R20" s="11"/>
    </row>
    <row r="21" spans="1:18" ht="11.25" customHeight="1" x14ac:dyDescent="0.2">
      <c r="A21" s="55"/>
      <c r="B21" s="79">
        <v>1700000</v>
      </c>
      <c r="C21" s="79">
        <v>1799999</v>
      </c>
      <c r="D21" s="80" t="s">
        <v>147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682</v>
      </c>
      <c r="K21" s="10" t="s">
        <v>683</v>
      </c>
      <c r="L21" s="9" t="s">
        <v>9</v>
      </c>
      <c r="M21" s="9" t="s">
        <v>10</v>
      </c>
      <c r="N21" s="10">
        <v>3</v>
      </c>
      <c r="O21" s="76">
        <v>6</v>
      </c>
      <c r="P21" s="77"/>
      <c r="R21" s="11"/>
    </row>
    <row r="22" spans="1:18" ht="11.25" customHeight="1" x14ac:dyDescent="0.2">
      <c r="A22" s="55"/>
      <c r="B22" s="79">
        <v>1800000</v>
      </c>
      <c r="C22" s="79">
        <v>1899999</v>
      </c>
      <c r="D22" s="80" t="s">
        <v>147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682</v>
      </c>
      <c r="K22" s="10" t="s">
        <v>683</v>
      </c>
      <c r="L22" s="9" t="s">
        <v>9</v>
      </c>
      <c r="M22" s="9" t="s">
        <v>10</v>
      </c>
      <c r="N22" s="10">
        <v>3</v>
      </c>
      <c r="O22" s="76">
        <v>6</v>
      </c>
      <c r="P22" s="77"/>
      <c r="R22" s="11"/>
    </row>
    <row r="23" spans="1:18" ht="11.25" customHeight="1" x14ac:dyDescent="0.2">
      <c r="A23" s="55"/>
      <c r="B23" s="79">
        <v>1900000</v>
      </c>
      <c r="C23" s="79">
        <v>1999999</v>
      </c>
      <c r="D23" s="80" t="s">
        <v>147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682</v>
      </c>
      <c r="K23" s="10" t="s">
        <v>683</v>
      </c>
      <c r="L23" s="9" t="s">
        <v>9</v>
      </c>
      <c r="M23" s="9" t="s">
        <v>10</v>
      </c>
      <c r="N23" s="10">
        <v>3</v>
      </c>
      <c r="O23" s="76">
        <v>6</v>
      </c>
      <c r="P23" s="77"/>
      <c r="R23" s="11"/>
    </row>
    <row r="24" spans="1:18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673</v>
      </c>
      <c r="K24" s="10" t="s">
        <v>674</v>
      </c>
      <c r="L24" s="9" t="s">
        <v>9</v>
      </c>
      <c r="M24" s="9" t="s">
        <v>10</v>
      </c>
      <c r="N24" s="10">
        <v>3</v>
      </c>
      <c r="O24" s="76">
        <v>3</v>
      </c>
      <c r="P24" s="77"/>
      <c r="R24" s="11"/>
    </row>
    <row r="25" spans="1:18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673</v>
      </c>
      <c r="K25" s="10" t="s">
        <v>674</v>
      </c>
      <c r="L25" s="9" t="s">
        <v>9</v>
      </c>
      <c r="M25" s="9" t="s">
        <v>10</v>
      </c>
      <c r="N25" s="10">
        <v>3</v>
      </c>
      <c r="O25" s="76">
        <v>3</v>
      </c>
      <c r="P25" s="77"/>
      <c r="R25" s="11"/>
    </row>
    <row r="26" spans="1:18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673</v>
      </c>
      <c r="K26" s="10" t="s">
        <v>674</v>
      </c>
      <c r="L26" s="9" t="s">
        <v>9</v>
      </c>
      <c r="M26" s="9" t="s">
        <v>10</v>
      </c>
      <c r="N26" s="10">
        <v>3</v>
      </c>
      <c r="O26" s="76">
        <v>3</v>
      </c>
      <c r="P26" s="77"/>
      <c r="R26" s="11"/>
    </row>
    <row r="27" spans="1:18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673</v>
      </c>
      <c r="K27" s="10" t="s">
        <v>674</v>
      </c>
      <c r="L27" s="9" t="s">
        <v>9</v>
      </c>
      <c r="M27" s="9" t="s">
        <v>10</v>
      </c>
      <c r="N27" s="10">
        <v>3</v>
      </c>
      <c r="O27" s="76">
        <v>3</v>
      </c>
      <c r="P27" s="77"/>
      <c r="R27" s="11"/>
    </row>
    <row r="28" spans="1:18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673</v>
      </c>
      <c r="K28" s="10" t="s">
        <v>674</v>
      </c>
      <c r="L28" s="9" t="s">
        <v>9</v>
      </c>
      <c r="M28" s="9" t="s">
        <v>10</v>
      </c>
      <c r="N28" s="10">
        <v>3</v>
      </c>
      <c r="O28" s="76">
        <v>3</v>
      </c>
      <c r="P28" s="77"/>
      <c r="R28" s="11"/>
    </row>
    <row r="29" spans="1:18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673</v>
      </c>
      <c r="K29" s="10" t="s">
        <v>674</v>
      </c>
      <c r="L29" s="9" t="s">
        <v>9</v>
      </c>
      <c r="M29" s="9" t="s">
        <v>10</v>
      </c>
      <c r="N29" s="10">
        <v>3</v>
      </c>
      <c r="O29" s="76">
        <v>3</v>
      </c>
      <c r="P29" s="77"/>
      <c r="R29" s="11"/>
    </row>
    <row r="30" spans="1:18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673</v>
      </c>
      <c r="K30" s="10" t="s">
        <v>674</v>
      </c>
      <c r="L30" s="9" t="s">
        <v>9</v>
      </c>
      <c r="M30" s="9" t="s">
        <v>10</v>
      </c>
      <c r="N30" s="10">
        <v>3</v>
      </c>
      <c r="O30" s="76">
        <v>3</v>
      </c>
      <c r="P30" s="77"/>
      <c r="R30" s="11"/>
    </row>
    <row r="31" spans="1:18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673</v>
      </c>
      <c r="K31" s="10" t="s">
        <v>674</v>
      </c>
      <c r="L31" s="9" t="s">
        <v>9</v>
      </c>
      <c r="M31" s="9" t="s">
        <v>10</v>
      </c>
      <c r="N31" s="10">
        <v>3</v>
      </c>
      <c r="O31" s="76">
        <v>3</v>
      </c>
      <c r="P31" s="77"/>
      <c r="R31" s="11"/>
    </row>
    <row r="32" spans="1:18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673</v>
      </c>
      <c r="K32" s="10" t="s">
        <v>674</v>
      </c>
      <c r="L32" s="9" t="s">
        <v>9</v>
      </c>
      <c r="M32" s="9" t="s">
        <v>10</v>
      </c>
      <c r="N32" s="10">
        <v>3</v>
      </c>
      <c r="O32" s="76">
        <v>3</v>
      </c>
      <c r="P32" s="77"/>
      <c r="R32" s="11"/>
    </row>
    <row r="33" spans="1:18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673</v>
      </c>
      <c r="K33" s="10" t="s">
        <v>674</v>
      </c>
      <c r="L33" s="9" t="s">
        <v>9</v>
      </c>
      <c r="M33" s="9" t="s">
        <v>10</v>
      </c>
      <c r="N33" s="10">
        <v>3</v>
      </c>
      <c r="O33" s="76">
        <v>3</v>
      </c>
      <c r="P33" s="77"/>
      <c r="R33" s="11"/>
    </row>
    <row r="34" spans="1:18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673</v>
      </c>
      <c r="K34" s="10" t="s">
        <v>674</v>
      </c>
      <c r="L34" s="9" t="s">
        <v>9</v>
      </c>
      <c r="M34" s="9" t="s">
        <v>10</v>
      </c>
      <c r="N34" s="10">
        <v>3</v>
      </c>
      <c r="O34" s="76">
        <v>3</v>
      </c>
      <c r="P34" s="77"/>
      <c r="R34" s="11"/>
    </row>
    <row r="35" spans="1:18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673</v>
      </c>
      <c r="K35" s="10" t="s">
        <v>674</v>
      </c>
      <c r="L35" s="9" t="s">
        <v>9</v>
      </c>
      <c r="M35" s="9" t="s">
        <v>10</v>
      </c>
      <c r="N35" s="10">
        <v>3</v>
      </c>
      <c r="O35" s="76">
        <v>3</v>
      </c>
      <c r="P35" s="77"/>
      <c r="R35" s="11"/>
    </row>
    <row r="36" spans="1:18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673</v>
      </c>
      <c r="K36" s="10" t="s">
        <v>674</v>
      </c>
      <c r="L36" s="9" t="s">
        <v>9</v>
      </c>
      <c r="M36" s="9" t="s">
        <v>10</v>
      </c>
      <c r="N36" s="10">
        <v>3</v>
      </c>
      <c r="O36" s="76">
        <v>3</v>
      </c>
      <c r="P36" s="77"/>
      <c r="R36" s="11"/>
    </row>
    <row r="37" spans="1:18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673</v>
      </c>
      <c r="K37" s="10" t="s">
        <v>674</v>
      </c>
      <c r="L37" s="9" t="s">
        <v>9</v>
      </c>
      <c r="M37" s="9" t="s">
        <v>10</v>
      </c>
      <c r="N37" s="10">
        <v>3</v>
      </c>
      <c r="O37" s="76">
        <v>3</v>
      </c>
      <c r="P37" s="77"/>
      <c r="R37" s="11"/>
    </row>
    <row r="38" spans="1:18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673</v>
      </c>
      <c r="K38" s="10" t="s">
        <v>674</v>
      </c>
      <c r="L38" s="9" t="s">
        <v>9</v>
      </c>
      <c r="M38" s="9" t="s">
        <v>10</v>
      </c>
      <c r="N38" s="10">
        <v>3</v>
      </c>
      <c r="O38" s="76">
        <v>3</v>
      </c>
      <c r="P38" s="77"/>
      <c r="R38" s="11"/>
    </row>
    <row r="39" spans="1:18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673</v>
      </c>
      <c r="K39" s="10" t="s">
        <v>674</v>
      </c>
      <c r="L39" s="9" t="s">
        <v>9</v>
      </c>
      <c r="M39" s="9" t="s">
        <v>10</v>
      </c>
      <c r="N39" s="10">
        <v>3</v>
      </c>
      <c r="O39" s="76">
        <v>3</v>
      </c>
      <c r="P39" s="77"/>
      <c r="R39" s="11"/>
    </row>
    <row r="40" spans="1:18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673</v>
      </c>
      <c r="K40" s="10" t="s">
        <v>674</v>
      </c>
      <c r="L40" s="9" t="s">
        <v>9</v>
      </c>
      <c r="M40" s="9" t="s">
        <v>10</v>
      </c>
      <c r="N40" s="10">
        <v>3</v>
      </c>
      <c r="O40" s="76">
        <v>3</v>
      </c>
      <c r="P40" s="77"/>
      <c r="R40" s="11"/>
    </row>
    <row r="41" spans="1:18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673</v>
      </c>
      <c r="K41" s="10" t="s">
        <v>674</v>
      </c>
      <c r="L41" s="9" t="s">
        <v>9</v>
      </c>
      <c r="M41" s="9" t="s">
        <v>10</v>
      </c>
      <c r="N41" s="10">
        <v>3</v>
      </c>
      <c r="O41" s="76">
        <v>3</v>
      </c>
      <c r="P41" s="77"/>
      <c r="R41" s="11"/>
    </row>
    <row r="42" spans="1:18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673</v>
      </c>
      <c r="K42" s="10" t="s">
        <v>674</v>
      </c>
      <c r="L42" s="9" t="s">
        <v>9</v>
      </c>
      <c r="M42" s="9" t="s">
        <v>10</v>
      </c>
      <c r="N42" s="10">
        <v>3</v>
      </c>
      <c r="O42" s="76">
        <v>3</v>
      </c>
      <c r="P42" s="77"/>
      <c r="R42" s="11"/>
    </row>
    <row r="43" spans="1:18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673</v>
      </c>
      <c r="K43" s="10" t="s">
        <v>674</v>
      </c>
      <c r="L43" s="9" t="s">
        <v>9</v>
      </c>
      <c r="M43" s="9" t="s">
        <v>10</v>
      </c>
      <c r="N43" s="10">
        <v>3</v>
      </c>
      <c r="O43" s="76">
        <v>3</v>
      </c>
      <c r="P43" s="77"/>
      <c r="R43" s="11"/>
    </row>
    <row r="44" spans="1:18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673</v>
      </c>
      <c r="K44" s="10" t="s">
        <v>674</v>
      </c>
      <c r="L44" s="9" t="s">
        <v>9</v>
      </c>
      <c r="M44" s="9" t="s">
        <v>10</v>
      </c>
      <c r="N44" s="10">
        <v>3</v>
      </c>
      <c r="O44" s="76">
        <v>3</v>
      </c>
      <c r="P44" s="77"/>
      <c r="R44" s="11"/>
    </row>
    <row r="45" spans="1:18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673</v>
      </c>
      <c r="K45" s="10" t="s">
        <v>674</v>
      </c>
      <c r="L45" s="9" t="s">
        <v>9</v>
      </c>
      <c r="M45" s="9" t="s">
        <v>10</v>
      </c>
      <c r="N45" s="10">
        <v>3</v>
      </c>
      <c r="O45" s="76">
        <v>3</v>
      </c>
      <c r="P45" s="77"/>
      <c r="R45" s="11"/>
    </row>
    <row r="46" spans="1:18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673</v>
      </c>
      <c r="K46" s="10" t="s">
        <v>674</v>
      </c>
      <c r="L46" s="9" t="s">
        <v>9</v>
      </c>
      <c r="M46" s="9" t="s">
        <v>10</v>
      </c>
      <c r="N46" s="10">
        <v>3</v>
      </c>
      <c r="O46" s="76">
        <v>3</v>
      </c>
      <c r="P46" s="77"/>
      <c r="R46" s="11"/>
    </row>
    <row r="47" spans="1:18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673</v>
      </c>
      <c r="K47" s="10" t="s">
        <v>674</v>
      </c>
      <c r="L47" s="9" t="s">
        <v>9</v>
      </c>
      <c r="M47" s="9" t="s">
        <v>10</v>
      </c>
      <c r="N47" s="10">
        <v>3</v>
      </c>
      <c r="O47" s="76">
        <v>3</v>
      </c>
      <c r="P47" s="77"/>
      <c r="R47" s="11"/>
    </row>
    <row r="48" spans="1:18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673</v>
      </c>
      <c r="K48" s="10" t="s">
        <v>674</v>
      </c>
      <c r="L48" s="9" t="s">
        <v>9</v>
      </c>
      <c r="M48" s="9" t="s">
        <v>10</v>
      </c>
      <c r="N48" s="10">
        <v>3</v>
      </c>
      <c r="O48" s="76">
        <v>3</v>
      </c>
      <c r="P48" s="77"/>
      <c r="R48" s="11"/>
    </row>
    <row r="49" spans="1:18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673</v>
      </c>
      <c r="K49" s="10" t="s">
        <v>674</v>
      </c>
      <c r="L49" s="9" t="s">
        <v>9</v>
      </c>
      <c r="M49" s="9" t="s">
        <v>10</v>
      </c>
      <c r="N49" s="10">
        <v>3</v>
      </c>
      <c r="O49" s="76">
        <v>3</v>
      </c>
      <c r="P49" s="77"/>
      <c r="R49" s="11"/>
    </row>
    <row r="50" spans="1:18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673</v>
      </c>
      <c r="K50" s="10" t="s">
        <v>674</v>
      </c>
      <c r="L50" s="9" t="s">
        <v>9</v>
      </c>
      <c r="M50" s="9" t="s">
        <v>10</v>
      </c>
      <c r="N50" s="10">
        <v>3</v>
      </c>
      <c r="O50" s="76">
        <v>3</v>
      </c>
      <c r="P50" s="77"/>
      <c r="R50" s="11"/>
    </row>
    <row r="51" spans="1:18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673</v>
      </c>
      <c r="K51" s="10" t="s">
        <v>674</v>
      </c>
      <c r="L51" s="9" t="s">
        <v>9</v>
      </c>
      <c r="M51" s="9" t="s">
        <v>10</v>
      </c>
      <c r="N51" s="10">
        <v>3</v>
      </c>
      <c r="O51" s="76">
        <v>3</v>
      </c>
      <c r="P51" s="77"/>
      <c r="R51" s="11"/>
    </row>
    <row r="52" spans="1:18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673</v>
      </c>
      <c r="K52" s="10" t="s">
        <v>674</v>
      </c>
      <c r="L52" s="9" t="s">
        <v>9</v>
      </c>
      <c r="M52" s="9" t="s">
        <v>10</v>
      </c>
      <c r="N52" s="10">
        <v>3</v>
      </c>
      <c r="O52" s="76">
        <v>3</v>
      </c>
      <c r="P52" s="77"/>
      <c r="R52" s="11"/>
    </row>
    <row r="53" spans="1:18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673</v>
      </c>
      <c r="K53" s="10" t="s">
        <v>674</v>
      </c>
      <c r="L53" s="9" t="s">
        <v>9</v>
      </c>
      <c r="M53" s="9" t="s">
        <v>10</v>
      </c>
      <c r="N53" s="10">
        <v>3</v>
      </c>
      <c r="O53" s="76">
        <v>3</v>
      </c>
      <c r="P53" s="77"/>
      <c r="R53" s="11"/>
    </row>
    <row r="54" spans="1:18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673</v>
      </c>
      <c r="K54" s="10" t="s">
        <v>674</v>
      </c>
      <c r="L54" s="9" t="s">
        <v>9</v>
      </c>
      <c r="M54" s="9" t="s">
        <v>10</v>
      </c>
      <c r="N54" s="10">
        <v>3</v>
      </c>
      <c r="O54" s="76">
        <v>3</v>
      </c>
      <c r="P54" s="77"/>
      <c r="R54" s="11"/>
    </row>
    <row r="55" spans="1:18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673</v>
      </c>
      <c r="K55" s="10" t="s">
        <v>674</v>
      </c>
      <c r="L55" s="9" t="s">
        <v>9</v>
      </c>
      <c r="M55" s="9" t="s">
        <v>10</v>
      </c>
      <c r="N55" s="10">
        <v>3</v>
      </c>
      <c r="O55" s="76">
        <v>3</v>
      </c>
      <c r="P55" s="77"/>
      <c r="R55" s="11"/>
    </row>
    <row r="56" spans="1:18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673</v>
      </c>
      <c r="K56" s="10" t="s">
        <v>674</v>
      </c>
      <c r="L56" s="9" t="s">
        <v>9</v>
      </c>
      <c r="M56" s="9" t="s">
        <v>10</v>
      </c>
      <c r="N56" s="10">
        <v>3</v>
      </c>
      <c r="O56" s="76">
        <v>3</v>
      </c>
      <c r="P56" s="77"/>
      <c r="R56" s="11"/>
    </row>
    <row r="57" spans="1:18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673</v>
      </c>
      <c r="K57" s="10" t="s">
        <v>674</v>
      </c>
      <c r="L57" s="9" t="s">
        <v>9</v>
      </c>
      <c r="M57" s="9" t="s">
        <v>10</v>
      </c>
      <c r="N57" s="10">
        <v>3</v>
      </c>
      <c r="O57" s="76">
        <v>3</v>
      </c>
      <c r="P57" s="77"/>
      <c r="R57" s="11"/>
    </row>
    <row r="58" spans="1:18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673</v>
      </c>
      <c r="K58" s="10" t="s">
        <v>674</v>
      </c>
      <c r="L58" s="9" t="s">
        <v>9</v>
      </c>
      <c r="M58" s="9" t="s">
        <v>10</v>
      </c>
      <c r="N58" s="10">
        <v>3</v>
      </c>
      <c r="O58" s="76">
        <v>3</v>
      </c>
      <c r="P58" s="77"/>
      <c r="R58" s="11"/>
    </row>
    <row r="59" spans="1:18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673</v>
      </c>
      <c r="K59" s="10" t="s">
        <v>674</v>
      </c>
      <c r="L59" s="9" t="s">
        <v>9</v>
      </c>
      <c r="M59" s="9" t="s">
        <v>10</v>
      </c>
      <c r="N59" s="10">
        <v>3</v>
      </c>
      <c r="O59" s="76">
        <v>3</v>
      </c>
      <c r="P59" s="77"/>
      <c r="R59" s="11"/>
    </row>
    <row r="60" spans="1:18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673</v>
      </c>
      <c r="K60" s="10" t="s">
        <v>674</v>
      </c>
      <c r="L60" s="9" t="s">
        <v>9</v>
      </c>
      <c r="M60" s="9" t="s">
        <v>10</v>
      </c>
      <c r="N60" s="10">
        <v>3</v>
      </c>
      <c r="O60" s="76">
        <v>3</v>
      </c>
      <c r="P60" s="77"/>
      <c r="R60" s="11"/>
    </row>
    <row r="61" spans="1:18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673</v>
      </c>
      <c r="K61" s="10" t="s">
        <v>674</v>
      </c>
      <c r="L61" s="9" t="s">
        <v>9</v>
      </c>
      <c r="M61" s="9" t="s">
        <v>10</v>
      </c>
      <c r="N61" s="10">
        <v>3</v>
      </c>
      <c r="O61" s="76">
        <v>3</v>
      </c>
      <c r="P61" s="77"/>
      <c r="R61" s="11"/>
    </row>
    <row r="62" spans="1:18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673</v>
      </c>
      <c r="K62" s="10" t="s">
        <v>674</v>
      </c>
      <c r="L62" s="9" t="s">
        <v>9</v>
      </c>
      <c r="M62" s="9" t="s">
        <v>10</v>
      </c>
      <c r="N62" s="10">
        <v>3</v>
      </c>
      <c r="O62" s="76">
        <v>3</v>
      </c>
      <c r="P62" s="77"/>
      <c r="R62" s="11"/>
    </row>
    <row r="63" spans="1:18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673</v>
      </c>
      <c r="K63" s="10" t="s">
        <v>674</v>
      </c>
      <c r="L63" s="9" t="s">
        <v>9</v>
      </c>
      <c r="M63" s="9" t="s">
        <v>10</v>
      </c>
      <c r="N63" s="10">
        <v>3</v>
      </c>
      <c r="O63" s="76">
        <v>3</v>
      </c>
      <c r="P63" s="77"/>
      <c r="R63" s="11"/>
    </row>
    <row r="64" spans="1:18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673</v>
      </c>
      <c r="K64" s="10" t="s">
        <v>674</v>
      </c>
      <c r="L64" s="9" t="s">
        <v>9</v>
      </c>
      <c r="M64" s="9" t="s">
        <v>10</v>
      </c>
      <c r="N64" s="10">
        <v>3</v>
      </c>
      <c r="O64" s="76">
        <v>3</v>
      </c>
      <c r="P64" s="77"/>
      <c r="R64" s="11"/>
    </row>
    <row r="65" spans="1:18" ht="11.25" customHeight="1" x14ac:dyDescent="0.2">
      <c r="A65" s="55"/>
      <c r="B65" s="6">
        <v>6000000</v>
      </c>
      <c r="C65" s="6">
        <v>6299999</v>
      </c>
      <c r="D65" s="7" t="s">
        <v>148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675</v>
      </c>
      <c r="K65" s="10" t="s">
        <v>679</v>
      </c>
      <c r="L65" s="9" t="s">
        <v>9</v>
      </c>
      <c r="M65" s="9" t="s">
        <v>10</v>
      </c>
      <c r="N65" s="10">
        <v>3</v>
      </c>
      <c r="O65" s="76">
        <v>4</v>
      </c>
      <c r="P65" s="77"/>
      <c r="R65" s="11"/>
    </row>
    <row r="66" spans="1:18" ht="11.25" customHeight="1" x14ac:dyDescent="0.2">
      <c r="A66" s="55"/>
      <c r="B66" s="79">
        <v>6300000</v>
      </c>
      <c r="C66" s="79">
        <v>6399999</v>
      </c>
      <c r="D66" s="7" t="s">
        <v>147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682</v>
      </c>
      <c r="K66" s="10" t="s">
        <v>683</v>
      </c>
      <c r="L66" s="9" t="s">
        <v>9</v>
      </c>
      <c r="M66" s="9" t="s">
        <v>10</v>
      </c>
      <c r="N66" s="10">
        <v>3</v>
      </c>
      <c r="O66" s="76">
        <v>6</v>
      </c>
      <c r="P66" s="77"/>
      <c r="R66" s="11"/>
    </row>
    <row r="67" spans="1:18" ht="11.25" customHeight="1" x14ac:dyDescent="0.2">
      <c r="A67" s="55"/>
      <c r="B67" s="79">
        <v>6400000</v>
      </c>
      <c r="C67" s="79">
        <v>6499999</v>
      </c>
      <c r="D67" s="7" t="s">
        <v>148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675</v>
      </c>
      <c r="K67" s="10" t="s">
        <v>679</v>
      </c>
      <c r="L67" s="9" t="s">
        <v>9</v>
      </c>
      <c r="M67" s="9" t="s">
        <v>10</v>
      </c>
      <c r="N67" s="10">
        <v>3</v>
      </c>
      <c r="O67" s="76">
        <v>4</v>
      </c>
      <c r="P67" s="77"/>
      <c r="R67" s="11"/>
    </row>
    <row r="68" spans="1:18" ht="11.25" customHeight="1" x14ac:dyDescent="0.2">
      <c r="A68" s="55"/>
      <c r="B68" s="79">
        <v>6500000</v>
      </c>
      <c r="C68" s="6">
        <v>6549999</v>
      </c>
      <c r="D68" s="7" t="s">
        <v>148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675</v>
      </c>
      <c r="K68" s="10" t="s">
        <v>679</v>
      </c>
      <c r="L68" s="9" t="s">
        <v>9</v>
      </c>
      <c r="M68" s="9" t="s">
        <v>10</v>
      </c>
      <c r="N68" s="10">
        <v>3</v>
      </c>
      <c r="O68" s="76">
        <v>4</v>
      </c>
      <c r="P68" s="77"/>
      <c r="R68" s="11"/>
    </row>
    <row r="69" spans="1:18" ht="11.25" customHeight="1" x14ac:dyDescent="0.2">
      <c r="A69" s="55"/>
      <c r="B69" s="79">
        <v>6550000</v>
      </c>
      <c r="C69" s="79">
        <v>6649999</v>
      </c>
      <c r="D69" s="80" t="s">
        <v>147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682</v>
      </c>
      <c r="K69" s="10" t="s">
        <v>683</v>
      </c>
      <c r="L69" s="9" t="s">
        <v>9</v>
      </c>
      <c r="M69" s="9" t="s">
        <v>10</v>
      </c>
      <c r="N69" s="10">
        <v>3</v>
      </c>
      <c r="O69" s="76">
        <v>6</v>
      </c>
      <c r="P69" s="77"/>
      <c r="R69" s="11"/>
    </row>
    <row r="70" spans="1:18" ht="11.25" customHeight="1" x14ac:dyDescent="0.2">
      <c r="A70" s="55"/>
      <c r="B70" s="79">
        <v>6650000</v>
      </c>
      <c r="C70" s="79">
        <v>6699999</v>
      </c>
      <c r="D70" s="80" t="s">
        <v>148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675</v>
      </c>
      <c r="K70" s="10" t="s">
        <v>679</v>
      </c>
      <c r="L70" s="9" t="s">
        <v>9</v>
      </c>
      <c r="M70" s="9" t="s">
        <v>10</v>
      </c>
      <c r="N70" s="10">
        <v>3</v>
      </c>
      <c r="O70" s="76">
        <v>4</v>
      </c>
      <c r="P70" s="77"/>
      <c r="R70" s="11"/>
    </row>
    <row r="71" spans="1:18" ht="11.25" customHeight="1" x14ac:dyDescent="0.2">
      <c r="A71" s="55"/>
      <c r="B71" s="79">
        <v>6700000</v>
      </c>
      <c r="C71" s="79">
        <v>6729999</v>
      </c>
      <c r="D71" s="7" t="s">
        <v>148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675</v>
      </c>
      <c r="K71" s="10" t="s">
        <v>679</v>
      </c>
      <c r="L71" s="9" t="s">
        <v>9</v>
      </c>
      <c r="M71" s="9" t="s">
        <v>10</v>
      </c>
      <c r="N71" s="10">
        <v>3</v>
      </c>
      <c r="O71" s="76">
        <v>4</v>
      </c>
      <c r="P71" s="77"/>
      <c r="R71" s="11"/>
    </row>
    <row r="72" spans="1:18" ht="11.25" customHeight="1" x14ac:dyDescent="0.2">
      <c r="A72" s="55"/>
      <c r="B72" s="79">
        <v>6730000</v>
      </c>
      <c r="C72" s="79">
        <v>6749999</v>
      </c>
      <c r="D72" s="7" t="s">
        <v>148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675</v>
      </c>
      <c r="K72" s="10" t="s">
        <v>679</v>
      </c>
      <c r="L72" s="9" t="s">
        <v>9</v>
      </c>
      <c r="M72" s="9" t="s">
        <v>10</v>
      </c>
      <c r="N72" s="10">
        <v>3</v>
      </c>
      <c r="O72" s="76">
        <v>4</v>
      </c>
      <c r="P72" s="77"/>
      <c r="R72" s="11"/>
    </row>
    <row r="73" spans="1:18" ht="11.25" customHeight="1" x14ac:dyDescent="0.2">
      <c r="A73" s="55"/>
      <c r="B73" s="79">
        <v>6750000</v>
      </c>
      <c r="C73" s="79">
        <v>6799999</v>
      </c>
      <c r="D73" s="7" t="s">
        <v>147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682</v>
      </c>
      <c r="K73" s="10" t="s">
        <v>683</v>
      </c>
      <c r="L73" s="9" t="s">
        <v>9</v>
      </c>
      <c r="M73" s="9" t="s">
        <v>10</v>
      </c>
      <c r="N73" s="10">
        <v>3</v>
      </c>
      <c r="O73" s="76">
        <v>6</v>
      </c>
      <c r="P73" s="77"/>
      <c r="R73" s="11"/>
    </row>
    <row r="74" spans="1:18" ht="11.25" customHeight="1" x14ac:dyDescent="0.2">
      <c r="A74" s="55"/>
      <c r="B74" s="79">
        <v>6800000</v>
      </c>
      <c r="C74" s="79">
        <v>6849999</v>
      </c>
      <c r="D74" s="7" t="s">
        <v>148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675</v>
      </c>
      <c r="K74" s="10" t="s">
        <v>679</v>
      </c>
      <c r="L74" s="9" t="s">
        <v>9</v>
      </c>
      <c r="M74" s="9" t="s">
        <v>10</v>
      </c>
      <c r="N74" s="10">
        <v>3</v>
      </c>
      <c r="O74" s="76">
        <v>4</v>
      </c>
      <c r="P74" s="77"/>
      <c r="R74" s="11"/>
    </row>
    <row r="75" spans="1:18" ht="11.25" customHeight="1" x14ac:dyDescent="0.2">
      <c r="A75" s="55"/>
      <c r="B75" s="79">
        <v>6850000</v>
      </c>
      <c r="C75" s="6">
        <v>6889999</v>
      </c>
      <c r="D75" s="7" t="s">
        <v>148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675</v>
      </c>
      <c r="K75" s="10" t="s">
        <v>679</v>
      </c>
      <c r="L75" s="9" t="s">
        <v>9</v>
      </c>
      <c r="M75" s="9" t="s">
        <v>10</v>
      </c>
      <c r="N75" s="10">
        <v>3</v>
      </c>
      <c r="O75" s="76">
        <v>4</v>
      </c>
      <c r="P75" s="77"/>
      <c r="R75" s="11"/>
    </row>
    <row r="76" spans="1:18" ht="11.25" customHeight="1" x14ac:dyDescent="0.2">
      <c r="A76" s="55"/>
      <c r="B76" s="6">
        <v>6890000</v>
      </c>
      <c r="C76" s="6">
        <v>7599999</v>
      </c>
      <c r="D76" s="7" t="s">
        <v>147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682</v>
      </c>
      <c r="K76" s="10" t="s">
        <v>683</v>
      </c>
      <c r="L76" s="9" t="s">
        <v>9</v>
      </c>
      <c r="M76" s="9" t="s">
        <v>10</v>
      </c>
      <c r="N76" s="10">
        <v>3</v>
      </c>
      <c r="O76" s="76">
        <v>6</v>
      </c>
      <c r="P76" s="77"/>
      <c r="R76" s="11"/>
    </row>
    <row r="77" spans="1:18" ht="11.25" customHeight="1" x14ac:dyDescent="0.2">
      <c r="A77" s="55"/>
      <c r="B77" s="6">
        <v>7600000</v>
      </c>
      <c r="C77" s="6">
        <v>7699999</v>
      </c>
      <c r="D77" s="7" t="s">
        <v>148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675</v>
      </c>
      <c r="K77" s="10" t="s">
        <v>679</v>
      </c>
      <c r="L77" s="9" t="s">
        <v>9</v>
      </c>
      <c r="M77" s="9" t="s">
        <v>10</v>
      </c>
      <c r="N77" s="10">
        <v>3</v>
      </c>
      <c r="O77" s="76">
        <v>4</v>
      </c>
      <c r="P77" s="77"/>
      <c r="R77" s="11"/>
    </row>
    <row r="78" spans="1:18" ht="11.25" customHeight="1" x14ac:dyDescent="0.2">
      <c r="A78" s="55"/>
      <c r="B78" s="79">
        <v>7700000</v>
      </c>
      <c r="C78" s="6">
        <v>7749999</v>
      </c>
      <c r="D78" s="7" t="s">
        <v>148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675</v>
      </c>
      <c r="K78" s="10" t="s">
        <v>679</v>
      </c>
      <c r="L78" s="9" t="s">
        <v>9</v>
      </c>
      <c r="M78" s="9" t="s">
        <v>10</v>
      </c>
      <c r="N78" s="10">
        <v>3</v>
      </c>
      <c r="O78" s="76">
        <v>4</v>
      </c>
      <c r="P78" s="77"/>
      <c r="R78" s="11"/>
    </row>
    <row r="79" spans="1:18" ht="11.25" customHeight="1" x14ac:dyDescent="0.2">
      <c r="A79" s="55"/>
      <c r="B79" s="79">
        <v>7750000</v>
      </c>
      <c r="C79" s="79">
        <v>7799999</v>
      </c>
      <c r="D79" s="7" t="s">
        <v>148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675</v>
      </c>
      <c r="K79" s="10" t="s">
        <v>679</v>
      </c>
      <c r="L79" s="9" t="s">
        <v>9</v>
      </c>
      <c r="M79" s="9" t="s">
        <v>10</v>
      </c>
      <c r="N79" s="10">
        <v>3</v>
      </c>
      <c r="O79" s="76">
        <v>4</v>
      </c>
      <c r="P79" s="77"/>
      <c r="R79" s="11"/>
    </row>
    <row r="80" spans="1:18" ht="11.25" customHeight="1" x14ac:dyDescent="0.2">
      <c r="A80" s="55"/>
      <c r="B80" s="79">
        <v>7800000</v>
      </c>
      <c r="C80" s="79">
        <v>7899999</v>
      </c>
      <c r="D80" s="7" t="s">
        <v>148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675</v>
      </c>
      <c r="K80" s="10" t="s">
        <v>679</v>
      </c>
      <c r="L80" s="9" t="s">
        <v>9</v>
      </c>
      <c r="M80" s="9" t="s">
        <v>10</v>
      </c>
      <c r="N80" s="10">
        <v>3</v>
      </c>
      <c r="O80" s="76">
        <v>4</v>
      </c>
      <c r="P80" s="77"/>
      <c r="R80" s="11"/>
    </row>
    <row r="81" spans="1:18" ht="11.25" customHeight="1" x14ac:dyDescent="0.2">
      <c r="A81" s="55"/>
      <c r="B81" s="79">
        <v>7900000</v>
      </c>
      <c r="C81" s="6">
        <v>7999999</v>
      </c>
      <c r="D81" s="7" t="s">
        <v>148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675</v>
      </c>
      <c r="K81" s="10" t="s">
        <v>679</v>
      </c>
      <c r="L81" s="9" t="s">
        <v>9</v>
      </c>
      <c r="M81" s="9" t="s">
        <v>10</v>
      </c>
      <c r="N81" s="10">
        <v>3</v>
      </c>
      <c r="O81" s="76">
        <v>4</v>
      </c>
      <c r="P81" s="77"/>
      <c r="R81" s="11"/>
    </row>
    <row r="82" spans="1:18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673</v>
      </c>
      <c r="K82" s="10" t="s">
        <v>674</v>
      </c>
      <c r="L82" s="9" t="s">
        <v>9</v>
      </c>
      <c r="M82" s="9" t="s">
        <v>10</v>
      </c>
      <c r="N82" s="10">
        <v>3</v>
      </c>
      <c r="O82" s="76">
        <v>3</v>
      </c>
      <c r="P82" s="77"/>
      <c r="R82" s="11"/>
    </row>
    <row r="83" spans="1:18" ht="11.25" customHeight="1" x14ac:dyDescent="0.2">
      <c r="A83" s="55"/>
      <c r="B83" s="79">
        <v>8550000</v>
      </c>
      <c r="C83" s="79">
        <v>8569999</v>
      </c>
      <c r="D83" s="7" t="s">
        <v>148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675</v>
      </c>
      <c r="K83" s="10" t="s">
        <v>679</v>
      </c>
      <c r="L83" s="9" t="s">
        <v>9</v>
      </c>
      <c r="M83" s="9" t="s">
        <v>10</v>
      </c>
      <c r="N83" s="10">
        <v>3</v>
      </c>
      <c r="O83" s="76">
        <v>4</v>
      </c>
      <c r="P83" s="77"/>
      <c r="R83" s="11"/>
    </row>
    <row r="84" spans="1:18" ht="11.25" customHeight="1" x14ac:dyDescent="0.2">
      <c r="A84" s="55"/>
      <c r="B84" s="79">
        <v>8570000</v>
      </c>
      <c r="C84" s="79">
        <v>8599999</v>
      </c>
      <c r="D84" s="7" t="s">
        <v>148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675</v>
      </c>
      <c r="K84" s="10" t="s">
        <v>679</v>
      </c>
      <c r="L84" s="9" t="s">
        <v>9</v>
      </c>
      <c r="M84" s="9" t="s">
        <v>10</v>
      </c>
      <c r="N84" s="10">
        <v>3</v>
      </c>
      <c r="O84" s="76">
        <v>4</v>
      </c>
      <c r="P84" s="77"/>
      <c r="R84" s="11"/>
    </row>
    <row r="85" spans="1:18" ht="11.25" customHeight="1" x14ac:dyDescent="0.2">
      <c r="A85" s="55"/>
      <c r="B85" s="6">
        <v>8600000</v>
      </c>
      <c r="C85" s="79">
        <v>8699999</v>
      </c>
      <c r="D85" s="7" t="s">
        <v>147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682</v>
      </c>
      <c r="K85" s="10" t="s">
        <v>683</v>
      </c>
      <c r="L85" s="9" t="s">
        <v>9</v>
      </c>
      <c r="M85" s="9" t="s">
        <v>10</v>
      </c>
      <c r="N85" s="10">
        <v>3</v>
      </c>
      <c r="O85" s="76">
        <v>6</v>
      </c>
      <c r="P85" s="77"/>
      <c r="R85" s="11"/>
    </row>
    <row r="86" spans="1:18" ht="11.25" customHeight="1" x14ac:dyDescent="0.2">
      <c r="A86" s="55"/>
      <c r="B86" s="79">
        <v>8700000</v>
      </c>
      <c r="C86" s="79">
        <v>8899999</v>
      </c>
      <c r="D86" s="7" t="s">
        <v>148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675</v>
      </c>
      <c r="K86" s="10" t="s">
        <v>679</v>
      </c>
      <c r="L86" s="9" t="s">
        <v>9</v>
      </c>
      <c r="M86" s="9" t="s">
        <v>10</v>
      </c>
      <c r="N86" s="10">
        <v>3</v>
      </c>
      <c r="O86" s="76">
        <v>4</v>
      </c>
      <c r="P86" s="77"/>
      <c r="R86" s="11"/>
    </row>
    <row r="87" spans="1:18" ht="11.25" customHeight="1" x14ac:dyDescent="0.2">
      <c r="A87" s="55"/>
      <c r="B87" s="79">
        <v>8900000</v>
      </c>
      <c r="C87" s="79">
        <v>8899999</v>
      </c>
      <c r="D87" s="7" t="s">
        <v>147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682</v>
      </c>
      <c r="K87" s="10" t="s">
        <v>683</v>
      </c>
      <c r="L87" s="9" t="s">
        <v>9</v>
      </c>
      <c r="M87" s="9" t="s">
        <v>10</v>
      </c>
      <c r="N87" s="10">
        <v>3</v>
      </c>
      <c r="O87" s="76">
        <v>6</v>
      </c>
      <c r="P87" s="77"/>
      <c r="R87" s="11"/>
    </row>
    <row r="88" spans="1:18" ht="11.25" customHeight="1" x14ac:dyDescent="0.2">
      <c r="A88" s="55"/>
      <c r="B88" s="79">
        <v>8900000</v>
      </c>
      <c r="C88" s="79">
        <v>8939999</v>
      </c>
      <c r="D88" s="7" t="s">
        <v>148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675</v>
      </c>
      <c r="K88" s="10" t="s">
        <v>679</v>
      </c>
      <c r="L88" s="9" t="s">
        <v>9</v>
      </c>
      <c r="M88" s="9" t="s">
        <v>10</v>
      </c>
      <c r="N88" s="10">
        <v>3</v>
      </c>
      <c r="O88" s="76">
        <v>4</v>
      </c>
      <c r="P88" s="77"/>
      <c r="R88" s="11"/>
    </row>
    <row r="89" spans="1:18" ht="11.25" customHeight="1" x14ac:dyDescent="0.2">
      <c r="A89" s="55"/>
      <c r="B89" s="79">
        <v>8940000</v>
      </c>
      <c r="C89" s="79">
        <v>8969999</v>
      </c>
      <c r="D89" s="7" t="s">
        <v>148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675</v>
      </c>
      <c r="K89" s="10" t="s">
        <v>679</v>
      </c>
      <c r="L89" s="9" t="s">
        <v>9</v>
      </c>
      <c r="M89" s="9" t="s">
        <v>10</v>
      </c>
      <c r="N89" s="10">
        <v>3</v>
      </c>
      <c r="O89" s="76">
        <v>4</v>
      </c>
      <c r="P89" s="77"/>
      <c r="R89" s="11"/>
    </row>
    <row r="90" spans="1:18" ht="11.25" customHeight="1" x14ac:dyDescent="0.2">
      <c r="A90" s="55"/>
      <c r="B90" s="6">
        <v>8970000</v>
      </c>
      <c r="C90" s="6">
        <v>8999999</v>
      </c>
      <c r="D90" s="7" t="s">
        <v>148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675</v>
      </c>
      <c r="K90" s="10" t="s">
        <v>679</v>
      </c>
      <c r="L90" s="9" t="s">
        <v>9</v>
      </c>
      <c r="M90" s="9" t="s">
        <v>10</v>
      </c>
      <c r="N90" s="10">
        <v>3</v>
      </c>
      <c r="O90" s="76">
        <v>4</v>
      </c>
      <c r="P90" s="77"/>
      <c r="R90" s="11"/>
    </row>
    <row r="91" spans="1:18" ht="11.25" customHeight="1" x14ac:dyDescent="0.2">
      <c r="A91" s="55"/>
      <c r="B91" s="79">
        <v>9000000</v>
      </c>
      <c r="C91" s="79">
        <v>9299999</v>
      </c>
      <c r="D91" s="7" t="s">
        <v>148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675</v>
      </c>
      <c r="K91" s="10" t="s">
        <v>679</v>
      </c>
      <c r="L91" s="9" t="s">
        <v>9</v>
      </c>
      <c r="M91" s="9" t="s">
        <v>10</v>
      </c>
      <c r="N91" s="10">
        <v>3</v>
      </c>
      <c r="O91" s="76">
        <v>4</v>
      </c>
      <c r="P91" s="77"/>
      <c r="R91" s="11"/>
    </row>
    <row r="92" spans="1:18" ht="11.25" customHeight="1" x14ac:dyDescent="0.2">
      <c r="A92" s="55"/>
      <c r="B92" s="79">
        <v>9300000</v>
      </c>
      <c r="C92" s="79">
        <v>9399999</v>
      </c>
      <c r="D92" s="7" t="s">
        <v>148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675</v>
      </c>
      <c r="K92" s="10" t="s">
        <v>679</v>
      </c>
      <c r="L92" s="9" t="s">
        <v>9</v>
      </c>
      <c r="M92" s="9" t="s">
        <v>10</v>
      </c>
      <c r="N92" s="10">
        <v>3</v>
      </c>
      <c r="O92" s="76">
        <v>4</v>
      </c>
      <c r="P92" s="77"/>
      <c r="R92" s="11"/>
    </row>
    <row r="93" spans="1:18" ht="11.25" customHeight="1" x14ac:dyDescent="0.2">
      <c r="A93" s="55"/>
      <c r="B93" s="79">
        <v>9400000</v>
      </c>
      <c r="C93" s="79">
        <v>9449999</v>
      </c>
      <c r="D93" s="7" t="s">
        <v>148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675</v>
      </c>
      <c r="K93" s="10" t="s">
        <v>679</v>
      </c>
      <c r="L93" s="9" t="s">
        <v>9</v>
      </c>
      <c r="M93" s="9" t="s">
        <v>10</v>
      </c>
      <c r="N93" s="10">
        <v>3</v>
      </c>
      <c r="O93" s="76">
        <v>4</v>
      </c>
      <c r="P93" s="77"/>
      <c r="R93" s="11"/>
    </row>
    <row r="94" spans="1:18" ht="11.25" customHeight="1" x14ac:dyDescent="0.2">
      <c r="A94" s="55"/>
      <c r="B94" s="6">
        <v>9450000</v>
      </c>
      <c r="C94" s="6">
        <v>9499999</v>
      </c>
      <c r="D94" s="7" t="s">
        <v>147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682</v>
      </c>
      <c r="K94" s="10" t="s">
        <v>683</v>
      </c>
      <c r="L94" s="9" t="s">
        <v>9</v>
      </c>
      <c r="M94" s="9" t="s">
        <v>10</v>
      </c>
      <c r="N94" s="10">
        <v>3</v>
      </c>
      <c r="O94" s="76">
        <v>6</v>
      </c>
      <c r="P94" s="77"/>
      <c r="R94" s="11"/>
    </row>
    <row r="95" spans="1:18" ht="11.25" customHeight="1" x14ac:dyDescent="0.2">
      <c r="A95" s="55"/>
      <c r="B95" s="6">
        <v>9500000</v>
      </c>
      <c r="C95" s="6">
        <v>9599999</v>
      </c>
      <c r="D95" s="7" t="s">
        <v>148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675</v>
      </c>
      <c r="K95" s="10" t="s">
        <v>679</v>
      </c>
      <c r="L95" s="9" t="s">
        <v>9</v>
      </c>
      <c r="M95" s="9" t="s">
        <v>10</v>
      </c>
      <c r="N95" s="10">
        <v>3</v>
      </c>
      <c r="O95" s="76">
        <v>4</v>
      </c>
      <c r="P95" s="77"/>
      <c r="R95" s="11"/>
    </row>
    <row r="96" spans="1:18" ht="11.25" customHeight="1" x14ac:dyDescent="0.2">
      <c r="A96" s="55"/>
      <c r="B96" s="6">
        <v>9600000</v>
      </c>
      <c r="C96" s="6">
        <v>9699999</v>
      </c>
      <c r="D96" s="7" t="s">
        <v>148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675</v>
      </c>
      <c r="K96" s="10" t="s">
        <v>679</v>
      </c>
      <c r="L96" s="9" t="s">
        <v>9</v>
      </c>
      <c r="M96" s="9" t="s">
        <v>10</v>
      </c>
      <c r="N96" s="10">
        <v>3</v>
      </c>
      <c r="O96" s="76">
        <v>4</v>
      </c>
      <c r="P96" s="77"/>
      <c r="R96" s="11"/>
    </row>
    <row r="97" spans="1:18" ht="11.25" customHeight="1" x14ac:dyDescent="0.2">
      <c r="A97" s="55"/>
      <c r="B97" s="6">
        <v>9700000</v>
      </c>
      <c r="C97" s="6">
        <v>9799999</v>
      </c>
      <c r="D97" s="7" t="s">
        <v>148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675</v>
      </c>
      <c r="K97" s="10" t="s">
        <v>679</v>
      </c>
      <c r="L97" s="9" t="s">
        <v>9</v>
      </c>
      <c r="M97" s="9" t="s">
        <v>10</v>
      </c>
      <c r="N97" s="10">
        <v>3</v>
      </c>
      <c r="O97" s="76">
        <v>4</v>
      </c>
      <c r="P97" s="77"/>
      <c r="R97" s="11"/>
    </row>
    <row r="98" spans="1:18" ht="11.25" customHeight="1" x14ac:dyDescent="0.2">
      <c r="A98" s="55"/>
      <c r="B98" s="6">
        <v>9800000</v>
      </c>
      <c r="C98" s="6">
        <v>9899999</v>
      </c>
      <c r="D98" s="7" t="s">
        <v>148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675</v>
      </c>
      <c r="K98" s="10" t="s">
        <v>679</v>
      </c>
      <c r="L98" s="9" t="s">
        <v>9</v>
      </c>
      <c r="M98" s="9" t="s">
        <v>10</v>
      </c>
      <c r="N98" s="10">
        <v>3</v>
      </c>
      <c r="O98" s="76">
        <v>4</v>
      </c>
      <c r="P98" s="77"/>
      <c r="R98" s="11"/>
    </row>
    <row r="99" spans="1:18" ht="11.25" customHeight="1" x14ac:dyDescent="0.2">
      <c r="A99" s="55"/>
      <c r="B99" s="6">
        <v>9900000</v>
      </c>
      <c r="C99" s="6">
        <v>9999999</v>
      </c>
      <c r="D99" s="7" t="s">
        <v>148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675</v>
      </c>
      <c r="K99" s="10" t="s">
        <v>679</v>
      </c>
      <c r="L99" s="9" t="s">
        <v>9</v>
      </c>
      <c r="M99" s="9" t="s">
        <v>10</v>
      </c>
      <c r="N99" s="10">
        <v>3</v>
      </c>
      <c r="O99" s="76">
        <v>4</v>
      </c>
      <c r="P99" s="77"/>
      <c r="R99" s="11"/>
    </row>
    <row r="100" spans="1:18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680</v>
      </c>
      <c r="K100" s="10" t="s">
        <v>681</v>
      </c>
      <c r="L100" s="9" t="s">
        <v>9</v>
      </c>
      <c r="M100" s="9" t="s">
        <v>10</v>
      </c>
      <c r="N100" s="10">
        <v>3</v>
      </c>
      <c r="O100" s="76">
        <v>8</v>
      </c>
      <c r="P100" s="77"/>
      <c r="R100" s="11"/>
    </row>
    <row r="101" spans="1:18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676</v>
      </c>
      <c r="K101" s="10" t="s">
        <v>670</v>
      </c>
      <c r="L101" s="9" t="s">
        <v>9</v>
      </c>
      <c r="M101" s="9" t="s">
        <v>10</v>
      </c>
      <c r="N101" s="10">
        <v>4</v>
      </c>
      <c r="O101" s="13">
        <v>1</v>
      </c>
      <c r="P101" s="78"/>
      <c r="R101" s="11"/>
    </row>
    <row r="102" spans="1:18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673</v>
      </c>
      <c r="K102" s="10" t="s">
        <v>674</v>
      </c>
      <c r="L102" s="9" t="s">
        <v>9</v>
      </c>
      <c r="M102" s="9" t="s">
        <v>10</v>
      </c>
      <c r="N102" s="10">
        <v>4</v>
      </c>
      <c r="O102" s="13">
        <v>2</v>
      </c>
      <c r="P102" s="78"/>
      <c r="R102" s="11"/>
    </row>
    <row r="103" spans="1:18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2"/>
      <c r="J103" s="10" t="s">
        <v>679</v>
      </c>
      <c r="K103" s="10" t="s">
        <v>690</v>
      </c>
      <c r="L103" s="9" t="s">
        <v>9</v>
      </c>
      <c r="M103" s="9" t="s">
        <v>10</v>
      </c>
      <c r="N103" s="10">
        <v>4</v>
      </c>
      <c r="O103" s="13">
        <v>10</v>
      </c>
      <c r="P103" s="78"/>
      <c r="R103" s="11"/>
    </row>
    <row r="104" spans="1:18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673</v>
      </c>
      <c r="K104" s="10" t="s">
        <v>674</v>
      </c>
      <c r="L104" s="9" t="s">
        <v>9</v>
      </c>
      <c r="M104" s="9" t="s">
        <v>10</v>
      </c>
      <c r="N104" s="10">
        <v>4</v>
      </c>
      <c r="O104" s="13">
        <v>2</v>
      </c>
      <c r="P104" s="78"/>
      <c r="R104" s="11"/>
    </row>
    <row r="105" spans="1:18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673</v>
      </c>
      <c r="K105" s="10" t="s">
        <v>674</v>
      </c>
      <c r="L105" s="9" t="s">
        <v>9</v>
      </c>
      <c r="M105" s="9" t="s">
        <v>10</v>
      </c>
      <c r="N105" s="10">
        <v>4</v>
      </c>
      <c r="O105" s="13">
        <v>2</v>
      </c>
      <c r="P105" s="78"/>
      <c r="R105" s="11"/>
    </row>
    <row r="106" spans="1:18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2"/>
      <c r="J106" s="10" t="s">
        <v>679</v>
      </c>
      <c r="K106" s="10" t="s">
        <v>690</v>
      </c>
      <c r="L106" s="9" t="s">
        <v>9</v>
      </c>
      <c r="M106" s="9" t="s">
        <v>10</v>
      </c>
      <c r="N106" s="10">
        <v>4</v>
      </c>
      <c r="O106" s="13">
        <v>10</v>
      </c>
      <c r="P106" s="78"/>
      <c r="R106" s="11"/>
    </row>
    <row r="107" spans="1:18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682</v>
      </c>
      <c r="K107" s="10" t="s">
        <v>683</v>
      </c>
      <c r="L107" s="9" t="s">
        <v>9</v>
      </c>
      <c r="M107" s="9" t="s">
        <v>10</v>
      </c>
      <c r="N107" s="10">
        <v>4</v>
      </c>
      <c r="O107" s="13">
        <v>5</v>
      </c>
      <c r="P107" s="78"/>
      <c r="R107" s="11"/>
    </row>
    <row r="108" spans="1:18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2"/>
      <c r="J108" s="10" t="s">
        <v>679</v>
      </c>
      <c r="K108" s="10" t="s">
        <v>690</v>
      </c>
      <c r="L108" s="9" t="s">
        <v>9</v>
      </c>
      <c r="M108" s="9" t="s">
        <v>10</v>
      </c>
      <c r="N108" s="10">
        <v>4</v>
      </c>
      <c r="O108" s="13">
        <v>10</v>
      </c>
      <c r="P108" s="78"/>
      <c r="R108" s="11"/>
    </row>
    <row r="109" spans="1:18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682</v>
      </c>
      <c r="K109" s="10" t="s">
        <v>683</v>
      </c>
      <c r="L109" s="9" t="s">
        <v>9</v>
      </c>
      <c r="M109" s="9" t="s">
        <v>10</v>
      </c>
      <c r="N109" s="10">
        <v>4</v>
      </c>
      <c r="O109" s="13">
        <v>5</v>
      </c>
      <c r="P109" s="78"/>
      <c r="R109" s="11"/>
    </row>
    <row r="110" spans="1:18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2"/>
      <c r="J110" s="10" t="s">
        <v>679</v>
      </c>
      <c r="K110" s="10" t="s">
        <v>690</v>
      </c>
      <c r="L110" s="9" t="s">
        <v>9</v>
      </c>
      <c r="M110" s="9" t="s">
        <v>10</v>
      </c>
      <c r="N110" s="10">
        <v>4</v>
      </c>
      <c r="O110" s="13">
        <v>10</v>
      </c>
      <c r="P110" s="78"/>
      <c r="R110" s="11"/>
    </row>
    <row r="111" spans="1:18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682</v>
      </c>
      <c r="K111" s="10" t="s">
        <v>683</v>
      </c>
      <c r="L111" s="9" t="s">
        <v>9</v>
      </c>
      <c r="M111" s="9" t="s">
        <v>10</v>
      </c>
      <c r="N111" s="10">
        <v>4</v>
      </c>
      <c r="O111" s="13">
        <v>5</v>
      </c>
      <c r="P111" s="78"/>
      <c r="R111" s="11"/>
    </row>
    <row r="112" spans="1:18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2"/>
      <c r="J112" s="10" t="s">
        <v>679</v>
      </c>
      <c r="K112" s="10" t="s">
        <v>690</v>
      </c>
      <c r="L112" s="9" t="s">
        <v>9</v>
      </c>
      <c r="M112" s="9" t="s">
        <v>10</v>
      </c>
      <c r="N112" s="10">
        <v>4</v>
      </c>
      <c r="O112" s="13">
        <v>10</v>
      </c>
      <c r="P112" s="78"/>
      <c r="R112" s="11"/>
    </row>
    <row r="113" spans="1:18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682</v>
      </c>
      <c r="K113" s="10" t="s">
        <v>683</v>
      </c>
      <c r="L113" s="9" t="s">
        <v>9</v>
      </c>
      <c r="M113" s="9" t="s">
        <v>10</v>
      </c>
      <c r="N113" s="10">
        <v>4</v>
      </c>
      <c r="O113" s="13">
        <v>5</v>
      </c>
      <c r="P113" s="78"/>
      <c r="R113" s="11"/>
    </row>
    <row r="114" spans="1:18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2"/>
      <c r="J114" s="10" t="s">
        <v>679</v>
      </c>
      <c r="K114" s="10" t="s">
        <v>690</v>
      </c>
      <c r="L114" s="9" t="s">
        <v>9</v>
      </c>
      <c r="M114" s="9" t="s">
        <v>10</v>
      </c>
      <c r="N114" s="10">
        <v>4</v>
      </c>
      <c r="O114" s="13">
        <v>10</v>
      </c>
      <c r="P114" s="78"/>
      <c r="R114" s="11"/>
    </row>
    <row r="115" spans="1:18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682</v>
      </c>
      <c r="K115" s="10" t="s">
        <v>683</v>
      </c>
      <c r="L115" s="9" t="s">
        <v>9</v>
      </c>
      <c r="M115" s="9" t="s">
        <v>10</v>
      </c>
      <c r="N115" s="10">
        <v>4</v>
      </c>
      <c r="O115" s="13">
        <v>5</v>
      </c>
      <c r="P115" s="78"/>
      <c r="R115" s="11"/>
    </row>
    <row r="116" spans="1:18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2"/>
      <c r="J116" s="10" t="s">
        <v>679</v>
      </c>
      <c r="K116" s="10" t="s">
        <v>690</v>
      </c>
      <c r="L116" s="9" t="s">
        <v>9</v>
      </c>
      <c r="M116" s="9" t="s">
        <v>10</v>
      </c>
      <c r="N116" s="10">
        <v>4</v>
      </c>
      <c r="O116" s="13">
        <v>10</v>
      </c>
      <c r="P116" s="78"/>
      <c r="R116" s="11"/>
    </row>
    <row r="117" spans="1:18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682</v>
      </c>
      <c r="K117" s="10" t="s">
        <v>683</v>
      </c>
      <c r="L117" s="9" t="s">
        <v>9</v>
      </c>
      <c r="M117" s="9" t="s">
        <v>10</v>
      </c>
      <c r="N117" s="10">
        <v>4</v>
      </c>
      <c r="O117" s="13">
        <v>5</v>
      </c>
      <c r="P117" s="78"/>
      <c r="R117" s="11"/>
    </row>
    <row r="118" spans="1:18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2"/>
      <c r="J118" s="10" t="s">
        <v>679</v>
      </c>
      <c r="K118" s="10" t="s">
        <v>690</v>
      </c>
      <c r="L118" s="9" t="s">
        <v>9</v>
      </c>
      <c r="M118" s="9" t="s">
        <v>10</v>
      </c>
      <c r="N118" s="10">
        <v>4</v>
      </c>
      <c r="O118" s="13">
        <v>10</v>
      </c>
      <c r="P118" s="78"/>
      <c r="R118" s="11"/>
    </row>
    <row r="119" spans="1:18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677</v>
      </c>
      <c r="K119" s="10" t="s">
        <v>678</v>
      </c>
      <c r="L119" s="9" t="s">
        <v>9</v>
      </c>
      <c r="M119" s="9" t="s">
        <v>10</v>
      </c>
      <c r="N119" s="10">
        <v>4</v>
      </c>
      <c r="O119" s="13">
        <v>4</v>
      </c>
      <c r="P119" s="78"/>
      <c r="R119" s="11"/>
    </row>
    <row r="120" spans="1:18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2"/>
      <c r="J120" s="10" t="s">
        <v>679</v>
      </c>
      <c r="K120" s="10" t="s">
        <v>690</v>
      </c>
      <c r="L120" s="9" t="s">
        <v>9</v>
      </c>
      <c r="M120" s="9" t="s">
        <v>10</v>
      </c>
      <c r="N120" s="10">
        <v>4</v>
      </c>
      <c r="O120" s="13">
        <v>10</v>
      </c>
      <c r="P120" s="78"/>
      <c r="R120" s="11"/>
    </row>
    <row r="121" spans="1:18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677</v>
      </c>
      <c r="K121" s="10" t="s">
        <v>678</v>
      </c>
      <c r="L121" s="9" t="s">
        <v>9</v>
      </c>
      <c r="M121" s="9" t="s">
        <v>10</v>
      </c>
      <c r="N121" s="10">
        <v>4</v>
      </c>
      <c r="O121" s="13">
        <v>4</v>
      </c>
      <c r="P121" s="78"/>
      <c r="R121" s="11"/>
    </row>
    <row r="122" spans="1:18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2"/>
      <c r="J122" s="10" t="s">
        <v>679</v>
      </c>
      <c r="K122" s="10" t="s">
        <v>690</v>
      </c>
      <c r="L122" s="9" t="s">
        <v>9</v>
      </c>
      <c r="M122" s="9" t="s">
        <v>10</v>
      </c>
      <c r="N122" s="10">
        <v>4</v>
      </c>
      <c r="O122" s="13">
        <v>10</v>
      </c>
      <c r="P122" s="78"/>
      <c r="R122" s="11"/>
    </row>
    <row r="123" spans="1:18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677</v>
      </c>
      <c r="K123" s="10" t="s">
        <v>678</v>
      </c>
      <c r="L123" s="9" t="s">
        <v>9</v>
      </c>
      <c r="M123" s="9" t="s">
        <v>10</v>
      </c>
      <c r="N123" s="10">
        <v>4</v>
      </c>
      <c r="O123" s="13">
        <v>4</v>
      </c>
      <c r="P123" s="78"/>
      <c r="R123" s="11"/>
    </row>
    <row r="124" spans="1:18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2"/>
      <c r="J124" s="10" t="s">
        <v>679</v>
      </c>
      <c r="K124" s="10" t="s">
        <v>690</v>
      </c>
      <c r="L124" s="9" t="s">
        <v>9</v>
      </c>
      <c r="M124" s="9" t="s">
        <v>10</v>
      </c>
      <c r="N124" s="10">
        <v>4</v>
      </c>
      <c r="O124" s="13">
        <v>10</v>
      </c>
      <c r="P124" s="78"/>
      <c r="R124" s="11"/>
    </row>
    <row r="125" spans="1:18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677</v>
      </c>
      <c r="K125" s="10" t="s">
        <v>678</v>
      </c>
      <c r="L125" s="9" t="s">
        <v>9</v>
      </c>
      <c r="M125" s="9" t="s">
        <v>10</v>
      </c>
      <c r="N125" s="10">
        <v>4</v>
      </c>
      <c r="O125" s="13">
        <v>4</v>
      </c>
      <c r="P125" s="78"/>
      <c r="R125" s="11"/>
    </row>
    <row r="126" spans="1:18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2"/>
      <c r="J126" s="10" t="s">
        <v>679</v>
      </c>
      <c r="K126" s="10" t="s">
        <v>690</v>
      </c>
      <c r="L126" s="9" t="s">
        <v>9</v>
      </c>
      <c r="M126" s="9" t="s">
        <v>10</v>
      </c>
      <c r="N126" s="10">
        <v>4</v>
      </c>
      <c r="O126" s="13">
        <v>10</v>
      </c>
      <c r="P126" s="78"/>
      <c r="R126" s="11"/>
    </row>
    <row r="127" spans="1:18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677</v>
      </c>
      <c r="K127" s="10" t="s">
        <v>678</v>
      </c>
      <c r="L127" s="9" t="s">
        <v>9</v>
      </c>
      <c r="M127" s="9" t="s">
        <v>10</v>
      </c>
      <c r="N127" s="10">
        <v>4</v>
      </c>
      <c r="O127" s="13">
        <v>4</v>
      </c>
      <c r="P127" s="78"/>
      <c r="R127" s="11"/>
    </row>
    <row r="128" spans="1:18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2"/>
      <c r="J128" s="10" t="s">
        <v>679</v>
      </c>
      <c r="K128" s="10" t="s">
        <v>690</v>
      </c>
      <c r="L128" s="9" t="s">
        <v>9</v>
      </c>
      <c r="M128" s="9" t="s">
        <v>10</v>
      </c>
      <c r="N128" s="10">
        <v>4</v>
      </c>
      <c r="O128" s="13">
        <v>10</v>
      </c>
      <c r="P128" s="78"/>
      <c r="R128" s="11"/>
    </row>
    <row r="129" spans="1:18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676</v>
      </c>
      <c r="K129" s="10" t="s">
        <v>670</v>
      </c>
      <c r="L129" s="9" t="s">
        <v>9</v>
      </c>
      <c r="M129" s="9" t="s">
        <v>10</v>
      </c>
      <c r="N129" s="10">
        <v>4</v>
      </c>
      <c r="O129" s="13">
        <v>1</v>
      </c>
      <c r="P129" s="78"/>
      <c r="R129" s="11"/>
    </row>
    <row r="130" spans="1:18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2"/>
      <c r="J130" s="10" t="s">
        <v>694</v>
      </c>
      <c r="K130" s="10" t="s">
        <v>695</v>
      </c>
      <c r="L130" s="9" t="s">
        <v>9</v>
      </c>
      <c r="M130" s="9" t="s">
        <v>10</v>
      </c>
      <c r="N130" s="10">
        <v>4</v>
      </c>
      <c r="O130" s="13">
        <v>9</v>
      </c>
      <c r="P130" s="78"/>
      <c r="R130" s="11"/>
    </row>
    <row r="131" spans="1:18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676</v>
      </c>
      <c r="K131" s="10" t="s">
        <v>670</v>
      </c>
      <c r="L131" s="9" t="s">
        <v>9</v>
      </c>
      <c r="M131" s="9" t="s">
        <v>10</v>
      </c>
      <c r="N131" s="10">
        <v>4</v>
      </c>
      <c r="O131" s="13">
        <v>1</v>
      </c>
      <c r="P131" s="78" t="s">
        <v>786</v>
      </c>
      <c r="R131" s="11"/>
    </row>
    <row r="132" spans="1:18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2"/>
      <c r="J132" s="10" t="s">
        <v>694</v>
      </c>
      <c r="K132" s="10" t="s">
        <v>695</v>
      </c>
      <c r="L132" s="9" t="s">
        <v>9</v>
      </c>
      <c r="M132" s="9" t="s">
        <v>10</v>
      </c>
      <c r="N132" s="10">
        <v>4</v>
      </c>
      <c r="O132" s="13">
        <v>9</v>
      </c>
      <c r="P132" s="78"/>
      <c r="R132" s="11"/>
    </row>
    <row r="133" spans="1:18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675</v>
      </c>
      <c r="K133" s="10" t="s">
        <v>679</v>
      </c>
      <c r="L133" s="9" t="s">
        <v>9</v>
      </c>
      <c r="M133" s="9" t="s">
        <v>10</v>
      </c>
      <c r="N133" s="10">
        <v>4</v>
      </c>
      <c r="O133" s="13">
        <v>3</v>
      </c>
      <c r="P133" s="78"/>
      <c r="R133" s="11"/>
    </row>
    <row r="134" spans="1:18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2"/>
      <c r="J134" s="10" t="s">
        <v>694</v>
      </c>
      <c r="K134" s="10" t="s">
        <v>695</v>
      </c>
      <c r="L134" s="9" t="s">
        <v>9</v>
      </c>
      <c r="M134" s="9" t="s">
        <v>10</v>
      </c>
      <c r="N134" s="10">
        <v>4</v>
      </c>
      <c r="O134" s="13">
        <v>9</v>
      </c>
      <c r="P134" s="78"/>
      <c r="R134" s="11"/>
    </row>
    <row r="135" spans="1:18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673</v>
      </c>
      <c r="K135" s="10" t="s">
        <v>674</v>
      </c>
      <c r="L135" s="9" t="s">
        <v>9</v>
      </c>
      <c r="M135" s="9" t="s">
        <v>10</v>
      </c>
      <c r="N135" s="10">
        <v>4</v>
      </c>
      <c r="O135" s="13">
        <v>2</v>
      </c>
      <c r="P135" s="78"/>
      <c r="R135" s="11"/>
    </row>
    <row r="136" spans="1:18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2"/>
      <c r="J136" s="10" t="s">
        <v>694</v>
      </c>
      <c r="K136" s="10" t="s">
        <v>695</v>
      </c>
      <c r="L136" s="9" t="s">
        <v>9</v>
      </c>
      <c r="M136" s="9" t="s">
        <v>10</v>
      </c>
      <c r="N136" s="10">
        <v>4</v>
      </c>
      <c r="O136" s="13">
        <v>9</v>
      </c>
      <c r="P136" s="78"/>
      <c r="R136" s="11"/>
    </row>
    <row r="137" spans="1:18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677</v>
      </c>
      <c r="K137" s="10" t="s">
        <v>678</v>
      </c>
      <c r="L137" s="9" t="s">
        <v>9</v>
      </c>
      <c r="M137" s="9" t="s">
        <v>10</v>
      </c>
      <c r="N137" s="10">
        <v>4</v>
      </c>
      <c r="O137" s="13">
        <v>4</v>
      </c>
      <c r="P137" s="78"/>
      <c r="R137" s="11"/>
    </row>
    <row r="138" spans="1:18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677</v>
      </c>
      <c r="K138" s="10" t="s">
        <v>678</v>
      </c>
      <c r="L138" s="9" t="s">
        <v>9</v>
      </c>
      <c r="M138" s="9" t="s">
        <v>10</v>
      </c>
      <c r="N138" s="10">
        <v>4</v>
      </c>
      <c r="O138" s="13">
        <v>4</v>
      </c>
      <c r="P138" s="78"/>
      <c r="R138" s="11"/>
    </row>
    <row r="139" spans="1:18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2"/>
      <c r="J139" s="10" t="s">
        <v>694</v>
      </c>
      <c r="K139" s="10" t="s">
        <v>695</v>
      </c>
      <c r="L139" s="9" t="s">
        <v>9</v>
      </c>
      <c r="M139" s="9" t="s">
        <v>10</v>
      </c>
      <c r="N139" s="10">
        <v>4</v>
      </c>
      <c r="O139" s="13">
        <v>9</v>
      </c>
      <c r="P139" s="78"/>
      <c r="R139" s="11"/>
    </row>
    <row r="140" spans="1:18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675</v>
      </c>
      <c r="K140" s="10" t="s">
        <v>679</v>
      </c>
      <c r="L140" s="9" t="s">
        <v>9</v>
      </c>
      <c r="M140" s="9" t="s">
        <v>10</v>
      </c>
      <c r="N140" s="10">
        <v>4</v>
      </c>
      <c r="O140" s="13">
        <v>3</v>
      </c>
      <c r="P140" s="78"/>
      <c r="R140" s="11"/>
    </row>
    <row r="141" spans="1:18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2"/>
      <c r="J141" s="10" t="s">
        <v>694</v>
      </c>
      <c r="K141" s="10" t="s">
        <v>695</v>
      </c>
      <c r="L141" s="9" t="s">
        <v>9</v>
      </c>
      <c r="M141" s="9" t="s">
        <v>10</v>
      </c>
      <c r="N141" s="10">
        <v>4</v>
      </c>
      <c r="O141" s="13">
        <v>9</v>
      </c>
      <c r="P141" s="78"/>
      <c r="R141" s="11"/>
    </row>
    <row r="142" spans="1:18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675</v>
      </c>
      <c r="K142" s="10" t="s">
        <v>679</v>
      </c>
      <c r="L142" s="9" t="s">
        <v>9</v>
      </c>
      <c r="M142" s="9" t="s">
        <v>10</v>
      </c>
      <c r="N142" s="10">
        <v>4</v>
      </c>
      <c r="O142" s="13">
        <v>3</v>
      </c>
      <c r="P142" s="78"/>
      <c r="R142" s="11"/>
    </row>
    <row r="143" spans="1:18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2"/>
      <c r="J143" s="10" t="s">
        <v>694</v>
      </c>
      <c r="K143" s="10" t="s">
        <v>695</v>
      </c>
      <c r="L143" s="9" t="s">
        <v>9</v>
      </c>
      <c r="M143" s="9" t="s">
        <v>10</v>
      </c>
      <c r="N143" s="10">
        <v>4</v>
      </c>
      <c r="O143" s="13">
        <v>9</v>
      </c>
      <c r="P143" s="78"/>
      <c r="R143" s="11"/>
    </row>
    <row r="144" spans="1:18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675</v>
      </c>
      <c r="K144" s="10" t="s">
        <v>679</v>
      </c>
      <c r="L144" s="9" t="s">
        <v>9</v>
      </c>
      <c r="M144" s="9" t="s">
        <v>10</v>
      </c>
      <c r="N144" s="10">
        <v>4</v>
      </c>
      <c r="O144" s="13">
        <v>3</v>
      </c>
      <c r="P144" s="78"/>
      <c r="R144" s="11"/>
    </row>
    <row r="145" spans="1:18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2"/>
      <c r="J145" s="10" t="s">
        <v>694</v>
      </c>
      <c r="K145" s="10" t="s">
        <v>695</v>
      </c>
      <c r="L145" s="9" t="s">
        <v>9</v>
      </c>
      <c r="M145" s="9" t="s">
        <v>10</v>
      </c>
      <c r="N145" s="10">
        <v>4</v>
      </c>
      <c r="O145" s="13">
        <v>9</v>
      </c>
      <c r="P145" s="78"/>
      <c r="R145" s="11"/>
    </row>
    <row r="146" spans="1:18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677</v>
      </c>
      <c r="K146" s="10" t="s">
        <v>678</v>
      </c>
      <c r="L146" s="9" t="s">
        <v>9</v>
      </c>
      <c r="M146" s="9" t="s">
        <v>10</v>
      </c>
      <c r="N146" s="10">
        <v>4</v>
      </c>
      <c r="O146" s="13">
        <v>4</v>
      </c>
      <c r="P146" s="78"/>
      <c r="R146" s="11"/>
    </row>
    <row r="147" spans="1:18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2"/>
      <c r="J147" s="10" t="s">
        <v>694</v>
      </c>
      <c r="K147" s="10" t="s">
        <v>695</v>
      </c>
      <c r="L147" s="9" t="s">
        <v>9</v>
      </c>
      <c r="M147" s="9" t="s">
        <v>10</v>
      </c>
      <c r="N147" s="10">
        <v>4</v>
      </c>
      <c r="O147" s="13">
        <v>9</v>
      </c>
      <c r="P147" s="78"/>
      <c r="R147" s="11"/>
    </row>
    <row r="148" spans="1:18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675</v>
      </c>
      <c r="K148" s="10" t="s">
        <v>679</v>
      </c>
      <c r="L148" s="9" t="s">
        <v>9</v>
      </c>
      <c r="M148" s="9" t="s">
        <v>10</v>
      </c>
      <c r="N148" s="10">
        <v>4</v>
      </c>
      <c r="O148" s="13">
        <v>3</v>
      </c>
      <c r="P148" s="78"/>
      <c r="R148" s="11"/>
    </row>
    <row r="149" spans="1:18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2"/>
      <c r="J149" s="10" t="s">
        <v>694</v>
      </c>
      <c r="K149" s="10" t="s">
        <v>695</v>
      </c>
      <c r="L149" s="9" t="s">
        <v>9</v>
      </c>
      <c r="M149" s="9" t="s">
        <v>10</v>
      </c>
      <c r="N149" s="10">
        <v>4</v>
      </c>
      <c r="O149" s="13">
        <v>9</v>
      </c>
      <c r="P149" s="78"/>
      <c r="R149" s="11"/>
    </row>
    <row r="150" spans="1:18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675</v>
      </c>
      <c r="K150" s="10" t="s">
        <v>679</v>
      </c>
      <c r="L150" s="9" t="s">
        <v>9</v>
      </c>
      <c r="M150" s="9" t="s">
        <v>10</v>
      </c>
      <c r="N150" s="10">
        <v>4</v>
      </c>
      <c r="O150" s="13">
        <v>3</v>
      </c>
      <c r="P150" s="78"/>
      <c r="R150" s="11"/>
    </row>
    <row r="151" spans="1:18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2"/>
      <c r="J151" s="10" t="s">
        <v>694</v>
      </c>
      <c r="K151" s="10" t="s">
        <v>695</v>
      </c>
      <c r="L151" s="9" t="s">
        <v>9</v>
      </c>
      <c r="M151" s="9" t="s">
        <v>10</v>
      </c>
      <c r="N151" s="10">
        <v>4</v>
      </c>
      <c r="O151" s="13">
        <v>9</v>
      </c>
      <c r="P151" s="78"/>
      <c r="R151" s="11"/>
    </row>
    <row r="152" spans="1:18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675</v>
      </c>
      <c r="K152" s="10" t="s">
        <v>679</v>
      </c>
      <c r="L152" s="9" t="s">
        <v>9</v>
      </c>
      <c r="M152" s="9" t="s">
        <v>10</v>
      </c>
      <c r="N152" s="10">
        <v>4</v>
      </c>
      <c r="O152" s="13">
        <v>3</v>
      </c>
      <c r="P152" s="78"/>
      <c r="R152" s="11"/>
    </row>
    <row r="153" spans="1:18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2"/>
      <c r="J153" s="10" t="s">
        <v>694</v>
      </c>
      <c r="K153" s="10" t="s">
        <v>695</v>
      </c>
      <c r="L153" s="9" t="s">
        <v>9</v>
      </c>
      <c r="M153" s="9" t="s">
        <v>10</v>
      </c>
      <c r="N153" s="10">
        <v>4</v>
      </c>
      <c r="O153" s="13">
        <v>9</v>
      </c>
      <c r="P153" s="78"/>
      <c r="R153" s="11"/>
    </row>
    <row r="154" spans="1:18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677</v>
      </c>
      <c r="K154" s="10" t="s">
        <v>678</v>
      </c>
      <c r="L154" s="9" t="s">
        <v>9</v>
      </c>
      <c r="M154" s="9" t="s">
        <v>10</v>
      </c>
      <c r="N154" s="10">
        <v>4</v>
      </c>
      <c r="O154" s="13">
        <v>4</v>
      </c>
      <c r="P154" s="78"/>
      <c r="R154" s="11"/>
    </row>
    <row r="155" spans="1:18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2"/>
      <c r="J155" s="10" t="s">
        <v>694</v>
      </c>
      <c r="K155" s="10" t="s">
        <v>695</v>
      </c>
      <c r="L155" s="9" t="s">
        <v>9</v>
      </c>
      <c r="M155" s="9" t="s">
        <v>10</v>
      </c>
      <c r="N155" s="10">
        <v>4</v>
      </c>
      <c r="O155" s="13">
        <v>9</v>
      </c>
      <c r="P155" s="78"/>
      <c r="R155" s="11"/>
    </row>
    <row r="156" spans="1:18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676</v>
      </c>
      <c r="K156" s="10" t="s">
        <v>670</v>
      </c>
      <c r="L156" s="9" t="s">
        <v>9</v>
      </c>
      <c r="M156" s="9" t="s">
        <v>10</v>
      </c>
      <c r="N156" s="10">
        <v>4</v>
      </c>
      <c r="O156" s="13">
        <v>1</v>
      </c>
      <c r="P156" s="78"/>
      <c r="R156" s="11"/>
    </row>
    <row r="157" spans="1:18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2"/>
      <c r="J157" s="10" t="s">
        <v>694</v>
      </c>
      <c r="K157" s="10" t="s">
        <v>695</v>
      </c>
      <c r="L157" s="9" t="s">
        <v>9</v>
      </c>
      <c r="M157" s="9" t="s">
        <v>10</v>
      </c>
      <c r="N157" s="10">
        <v>4</v>
      </c>
      <c r="O157" s="13">
        <v>9</v>
      </c>
      <c r="P157" s="78"/>
      <c r="R157" s="11"/>
    </row>
    <row r="158" spans="1:18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676</v>
      </c>
      <c r="K158" s="10" t="s">
        <v>670</v>
      </c>
      <c r="L158" s="9" t="s">
        <v>9</v>
      </c>
      <c r="M158" s="9" t="s">
        <v>10</v>
      </c>
      <c r="N158" s="10">
        <v>4</v>
      </c>
      <c r="O158" s="13">
        <v>1</v>
      </c>
      <c r="P158" s="78"/>
      <c r="R158" s="11"/>
    </row>
    <row r="159" spans="1:18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2"/>
      <c r="J159" s="10" t="s">
        <v>694</v>
      </c>
      <c r="K159" s="10" t="s">
        <v>695</v>
      </c>
      <c r="L159" s="9" t="s">
        <v>9</v>
      </c>
      <c r="M159" s="9" t="s">
        <v>10</v>
      </c>
      <c r="N159" s="10">
        <v>4</v>
      </c>
      <c r="O159" s="13">
        <v>9</v>
      </c>
      <c r="P159" s="78"/>
      <c r="R159" s="11"/>
    </row>
    <row r="160" spans="1:18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675</v>
      </c>
      <c r="K160" s="10" t="s">
        <v>679</v>
      </c>
      <c r="L160" s="9" t="s">
        <v>9</v>
      </c>
      <c r="M160" s="9" t="s">
        <v>10</v>
      </c>
      <c r="N160" s="10">
        <v>4</v>
      </c>
      <c r="O160" s="13">
        <v>3</v>
      </c>
      <c r="P160" s="78"/>
      <c r="R160" s="11"/>
    </row>
    <row r="161" spans="1:18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2"/>
      <c r="J161" s="10" t="s">
        <v>694</v>
      </c>
      <c r="K161" s="10" t="s">
        <v>695</v>
      </c>
      <c r="L161" s="9" t="s">
        <v>9</v>
      </c>
      <c r="M161" s="9" t="s">
        <v>10</v>
      </c>
      <c r="N161" s="10">
        <v>4</v>
      </c>
      <c r="O161" s="13">
        <v>9</v>
      </c>
      <c r="P161" s="78"/>
      <c r="R161" s="11"/>
    </row>
    <row r="162" spans="1:18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670</v>
      </c>
      <c r="K162" s="10" t="s">
        <v>671</v>
      </c>
      <c r="L162" s="9" t="s">
        <v>9</v>
      </c>
      <c r="M162" s="9" t="s">
        <v>10</v>
      </c>
      <c r="N162" s="10">
        <v>4</v>
      </c>
      <c r="O162" s="13">
        <v>6</v>
      </c>
      <c r="P162" s="78"/>
      <c r="R162" s="11"/>
    </row>
    <row r="163" spans="1:18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2"/>
      <c r="J163" s="10" t="s">
        <v>694</v>
      </c>
      <c r="K163" s="10" t="s">
        <v>695</v>
      </c>
      <c r="L163" s="9" t="s">
        <v>9</v>
      </c>
      <c r="M163" s="9" t="s">
        <v>10</v>
      </c>
      <c r="N163" s="10">
        <v>4</v>
      </c>
      <c r="O163" s="13">
        <v>9</v>
      </c>
      <c r="P163" s="78"/>
      <c r="R163" s="11"/>
    </row>
    <row r="164" spans="1:18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675</v>
      </c>
      <c r="K164" s="10" t="s">
        <v>679</v>
      </c>
      <c r="L164" s="9" t="s">
        <v>9</v>
      </c>
      <c r="M164" s="9" t="s">
        <v>10</v>
      </c>
      <c r="N164" s="10">
        <v>4</v>
      </c>
      <c r="O164" s="13">
        <v>3</v>
      </c>
      <c r="P164" s="78"/>
      <c r="R164" s="11"/>
    </row>
    <row r="165" spans="1:18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2"/>
      <c r="J165" s="10" t="s">
        <v>694</v>
      </c>
      <c r="K165" s="10" t="s">
        <v>695</v>
      </c>
      <c r="L165" s="9" t="s">
        <v>9</v>
      </c>
      <c r="M165" s="9" t="s">
        <v>10</v>
      </c>
      <c r="N165" s="10">
        <v>4</v>
      </c>
      <c r="O165" s="13">
        <v>9</v>
      </c>
      <c r="P165" s="78"/>
      <c r="R165" s="11"/>
    </row>
    <row r="166" spans="1:18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675</v>
      </c>
      <c r="K166" s="10" t="s">
        <v>679</v>
      </c>
      <c r="L166" s="9" t="s">
        <v>9</v>
      </c>
      <c r="M166" s="9" t="s">
        <v>10</v>
      </c>
      <c r="N166" s="10">
        <v>4</v>
      </c>
      <c r="O166" s="13">
        <v>3</v>
      </c>
      <c r="P166" s="78"/>
      <c r="R166" s="11"/>
    </row>
    <row r="167" spans="1:18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2"/>
      <c r="J167" s="10" t="s">
        <v>694</v>
      </c>
      <c r="K167" s="10" t="s">
        <v>695</v>
      </c>
      <c r="L167" s="9" t="s">
        <v>9</v>
      </c>
      <c r="M167" s="9" t="s">
        <v>10</v>
      </c>
      <c r="N167" s="10">
        <v>4</v>
      </c>
      <c r="O167" s="13">
        <v>9</v>
      </c>
      <c r="P167" s="78"/>
      <c r="R167" s="11"/>
    </row>
    <row r="168" spans="1:18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677</v>
      </c>
      <c r="K168" s="10" t="s">
        <v>678</v>
      </c>
      <c r="L168" s="9" t="s">
        <v>9</v>
      </c>
      <c r="M168" s="9" t="s">
        <v>10</v>
      </c>
      <c r="N168" s="10">
        <v>4</v>
      </c>
      <c r="O168" s="13">
        <v>4</v>
      </c>
      <c r="P168" s="78"/>
      <c r="R168" s="11"/>
    </row>
    <row r="169" spans="1:18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2"/>
      <c r="J169" s="10" t="s">
        <v>694</v>
      </c>
      <c r="K169" s="10" t="s">
        <v>695</v>
      </c>
      <c r="L169" s="9" t="s">
        <v>9</v>
      </c>
      <c r="M169" s="9" t="s">
        <v>10</v>
      </c>
      <c r="N169" s="10">
        <v>4</v>
      </c>
      <c r="O169" s="13">
        <v>9</v>
      </c>
      <c r="P169" s="78"/>
      <c r="R169" s="11"/>
    </row>
    <row r="170" spans="1:18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677</v>
      </c>
      <c r="K170" s="10" t="s">
        <v>678</v>
      </c>
      <c r="L170" s="9" t="s">
        <v>9</v>
      </c>
      <c r="M170" s="9" t="s">
        <v>10</v>
      </c>
      <c r="N170" s="10">
        <v>4</v>
      </c>
      <c r="O170" s="13">
        <v>4</v>
      </c>
      <c r="P170" s="78"/>
      <c r="R170" s="11"/>
    </row>
    <row r="171" spans="1:18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677</v>
      </c>
      <c r="K171" s="10" t="s">
        <v>678</v>
      </c>
      <c r="L171" s="9" t="s">
        <v>9</v>
      </c>
      <c r="M171" s="9" t="s">
        <v>10</v>
      </c>
      <c r="N171" s="10">
        <v>4</v>
      </c>
      <c r="O171" s="13">
        <v>4</v>
      </c>
      <c r="P171" s="78"/>
      <c r="R171" s="11"/>
    </row>
    <row r="172" spans="1:18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2"/>
      <c r="J172" s="10" t="s">
        <v>694</v>
      </c>
      <c r="K172" s="10" t="s">
        <v>695</v>
      </c>
      <c r="L172" s="9" t="s">
        <v>9</v>
      </c>
      <c r="M172" s="9" t="s">
        <v>10</v>
      </c>
      <c r="N172" s="10">
        <v>4</v>
      </c>
      <c r="O172" s="13">
        <v>9</v>
      </c>
      <c r="P172" s="78"/>
      <c r="R172" s="11"/>
    </row>
    <row r="173" spans="1:18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677</v>
      </c>
      <c r="K173" s="10" t="s">
        <v>678</v>
      </c>
      <c r="L173" s="9" t="s">
        <v>9</v>
      </c>
      <c r="M173" s="9" t="s">
        <v>10</v>
      </c>
      <c r="N173" s="10">
        <v>4</v>
      </c>
      <c r="O173" s="13">
        <v>4</v>
      </c>
      <c r="P173" s="78"/>
      <c r="R173" s="11"/>
    </row>
    <row r="174" spans="1:18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2"/>
      <c r="J174" s="10" t="s">
        <v>694</v>
      </c>
      <c r="K174" s="10" t="s">
        <v>695</v>
      </c>
      <c r="L174" s="9" t="s">
        <v>9</v>
      </c>
      <c r="M174" s="9" t="s">
        <v>10</v>
      </c>
      <c r="N174" s="10">
        <v>4</v>
      </c>
      <c r="O174" s="13">
        <v>9</v>
      </c>
      <c r="P174" s="78"/>
      <c r="R174" s="11"/>
    </row>
    <row r="175" spans="1:18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677</v>
      </c>
      <c r="K175" s="10" t="s">
        <v>678</v>
      </c>
      <c r="L175" s="9" t="s">
        <v>9</v>
      </c>
      <c r="M175" s="9" t="s">
        <v>10</v>
      </c>
      <c r="N175" s="10">
        <v>4</v>
      </c>
      <c r="O175" s="13">
        <v>4</v>
      </c>
      <c r="P175" s="78"/>
      <c r="R175" s="11"/>
    </row>
    <row r="176" spans="1:18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2"/>
      <c r="J176" s="10" t="s">
        <v>694</v>
      </c>
      <c r="K176" s="10" t="s">
        <v>695</v>
      </c>
      <c r="L176" s="9" t="s">
        <v>9</v>
      </c>
      <c r="M176" s="9" t="s">
        <v>10</v>
      </c>
      <c r="N176" s="10">
        <v>4</v>
      </c>
      <c r="O176" s="13">
        <v>9</v>
      </c>
      <c r="P176" s="78"/>
      <c r="R176" s="11"/>
    </row>
    <row r="177" spans="1:18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677</v>
      </c>
      <c r="K177" s="10" t="s">
        <v>678</v>
      </c>
      <c r="L177" s="9" t="s">
        <v>9</v>
      </c>
      <c r="M177" s="9" t="s">
        <v>10</v>
      </c>
      <c r="N177" s="10">
        <v>4</v>
      </c>
      <c r="O177" s="13">
        <v>4</v>
      </c>
      <c r="P177" s="78"/>
      <c r="R177" s="11"/>
    </row>
    <row r="178" spans="1:18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2"/>
      <c r="J178" s="10" t="s">
        <v>694</v>
      </c>
      <c r="K178" s="10" t="s">
        <v>695</v>
      </c>
      <c r="L178" s="9" t="s">
        <v>9</v>
      </c>
      <c r="M178" s="9" t="s">
        <v>10</v>
      </c>
      <c r="N178" s="10">
        <v>4</v>
      </c>
      <c r="O178" s="13">
        <v>9</v>
      </c>
      <c r="P178" s="78"/>
      <c r="R178" s="11"/>
    </row>
    <row r="179" spans="1:18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677</v>
      </c>
      <c r="K179" s="10" t="s">
        <v>678</v>
      </c>
      <c r="L179" s="9" t="s">
        <v>9</v>
      </c>
      <c r="M179" s="9" t="s">
        <v>10</v>
      </c>
      <c r="N179" s="10">
        <v>4</v>
      </c>
      <c r="O179" s="13">
        <v>4</v>
      </c>
      <c r="P179" s="78"/>
      <c r="R179" s="11"/>
    </row>
    <row r="180" spans="1:18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2"/>
      <c r="J180" s="10" t="s">
        <v>694</v>
      </c>
      <c r="K180" s="10" t="s">
        <v>695</v>
      </c>
      <c r="L180" s="9" t="s">
        <v>9</v>
      </c>
      <c r="M180" s="9" t="s">
        <v>10</v>
      </c>
      <c r="N180" s="10">
        <v>4</v>
      </c>
      <c r="O180" s="13">
        <v>9</v>
      </c>
      <c r="P180" s="78"/>
      <c r="R180" s="11"/>
    </row>
    <row r="181" spans="1:18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677</v>
      </c>
      <c r="K181" s="10" t="s">
        <v>678</v>
      </c>
      <c r="L181" s="9" t="s">
        <v>9</v>
      </c>
      <c r="M181" s="9" t="s">
        <v>10</v>
      </c>
      <c r="N181" s="10">
        <v>4</v>
      </c>
      <c r="O181" s="13">
        <v>4</v>
      </c>
      <c r="P181" s="78"/>
      <c r="R181" s="11"/>
    </row>
    <row r="182" spans="1:18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2"/>
      <c r="J182" s="10" t="s">
        <v>694</v>
      </c>
      <c r="K182" s="10" t="s">
        <v>695</v>
      </c>
      <c r="L182" s="9" t="s">
        <v>9</v>
      </c>
      <c r="M182" s="9" t="s">
        <v>10</v>
      </c>
      <c r="N182" s="10">
        <v>4</v>
      </c>
      <c r="O182" s="13">
        <v>9</v>
      </c>
      <c r="P182" s="78"/>
      <c r="R182" s="11"/>
    </row>
    <row r="183" spans="1:18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677</v>
      </c>
      <c r="K183" s="10" t="s">
        <v>678</v>
      </c>
      <c r="L183" s="9" t="s">
        <v>9</v>
      </c>
      <c r="M183" s="9" t="s">
        <v>10</v>
      </c>
      <c r="N183" s="10">
        <v>4</v>
      </c>
      <c r="O183" s="13">
        <v>4</v>
      </c>
      <c r="P183" s="78"/>
      <c r="R183" s="11"/>
    </row>
    <row r="184" spans="1:18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677</v>
      </c>
      <c r="K184" s="10" t="s">
        <v>678</v>
      </c>
      <c r="L184" s="9" t="s">
        <v>9</v>
      </c>
      <c r="M184" s="9" t="s">
        <v>10</v>
      </c>
      <c r="N184" s="10">
        <v>4</v>
      </c>
      <c r="O184" s="13">
        <v>4</v>
      </c>
      <c r="P184" s="78"/>
      <c r="R184" s="11"/>
    </row>
    <row r="185" spans="1:18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677</v>
      </c>
      <c r="K185" s="10" t="s">
        <v>678</v>
      </c>
      <c r="L185" s="9" t="s">
        <v>9</v>
      </c>
      <c r="M185" s="9" t="s">
        <v>10</v>
      </c>
      <c r="N185" s="10">
        <v>4</v>
      </c>
      <c r="O185" s="13">
        <v>4</v>
      </c>
      <c r="P185" s="78"/>
      <c r="R185" s="11"/>
    </row>
    <row r="186" spans="1:18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2"/>
      <c r="J186" s="10" t="s">
        <v>694</v>
      </c>
      <c r="K186" s="10" t="s">
        <v>695</v>
      </c>
      <c r="L186" s="9" t="s">
        <v>9</v>
      </c>
      <c r="M186" s="9" t="s">
        <v>10</v>
      </c>
      <c r="N186" s="10">
        <v>4</v>
      </c>
      <c r="O186" s="13">
        <v>9</v>
      </c>
      <c r="P186" s="78"/>
      <c r="R186" s="11"/>
    </row>
    <row r="187" spans="1:18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677</v>
      </c>
      <c r="K187" s="10" t="s">
        <v>678</v>
      </c>
      <c r="L187" s="9" t="s">
        <v>9</v>
      </c>
      <c r="M187" s="9" t="s">
        <v>10</v>
      </c>
      <c r="N187" s="10">
        <v>4</v>
      </c>
      <c r="O187" s="13">
        <v>4</v>
      </c>
      <c r="P187" s="78"/>
      <c r="R187" s="11"/>
    </row>
    <row r="188" spans="1:18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2"/>
      <c r="J188" s="10" t="s">
        <v>694</v>
      </c>
      <c r="K188" s="10" t="s">
        <v>695</v>
      </c>
      <c r="L188" s="9" t="s">
        <v>9</v>
      </c>
      <c r="M188" s="9" t="s">
        <v>10</v>
      </c>
      <c r="N188" s="10">
        <v>4</v>
      </c>
      <c r="O188" s="13">
        <v>9</v>
      </c>
      <c r="P188" s="78"/>
      <c r="R188" s="11"/>
    </row>
    <row r="189" spans="1:18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677</v>
      </c>
      <c r="K189" s="10" t="s">
        <v>678</v>
      </c>
      <c r="L189" s="9" t="s">
        <v>9</v>
      </c>
      <c r="M189" s="9" t="s">
        <v>10</v>
      </c>
      <c r="N189" s="10">
        <v>4</v>
      </c>
      <c r="O189" s="13">
        <v>4</v>
      </c>
      <c r="P189" s="78"/>
      <c r="R189" s="11"/>
    </row>
    <row r="190" spans="1:18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677</v>
      </c>
      <c r="K190" s="10" t="s">
        <v>678</v>
      </c>
      <c r="L190" s="9" t="s">
        <v>9</v>
      </c>
      <c r="M190" s="9" t="s">
        <v>10</v>
      </c>
      <c r="N190" s="10">
        <v>4</v>
      </c>
      <c r="O190" s="13">
        <v>4</v>
      </c>
      <c r="P190" s="78"/>
      <c r="R190" s="11"/>
    </row>
    <row r="191" spans="1:18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2"/>
      <c r="J191" s="10" t="s">
        <v>694</v>
      </c>
      <c r="K191" s="10" t="s">
        <v>695</v>
      </c>
      <c r="L191" s="9" t="s">
        <v>9</v>
      </c>
      <c r="M191" s="9" t="s">
        <v>10</v>
      </c>
      <c r="N191" s="10">
        <v>4</v>
      </c>
      <c r="O191" s="13">
        <v>9</v>
      </c>
      <c r="P191" s="78"/>
      <c r="R191" s="11"/>
    </row>
    <row r="192" spans="1:18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677</v>
      </c>
      <c r="K192" s="10" t="s">
        <v>678</v>
      </c>
      <c r="L192" s="9" t="s">
        <v>9</v>
      </c>
      <c r="M192" s="9" t="s">
        <v>10</v>
      </c>
      <c r="N192" s="10">
        <v>4</v>
      </c>
      <c r="O192" s="13">
        <v>4</v>
      </c>
      <c r="P192" s="78"/>
      <c r="R192" s="11"/>
    </row>
    <row r="193" spans="1:18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677</v>
      </c>
      <c r="K193" s="10" t="s">
        <v>678</v>
      </c>
      <c r="L193" s="9" t="s">
        <v>9</v>
      </c>
      <c r="M193" s="9" t="s">
        <v>10</v>
      </c>
      <c r="N193" s="10">
        <v>4</v>
      </c>
      <c r="O193" s="13">
        <v>4</v>
      </c>
      <c r="P193" s="78"/>
      <c r="R193" s="11"/>
    </row>
    <row r="194" spans="1:18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2"/>
      <c r="J194" s="10" t="s">
        <v>694</v>
      </c>
      <c r="K194" s="10" t="s">
        <v>695</v>
      </c>
      <c r="L194" s="9" t="s">
        <v>9</v>
      </c>
      <c r="M194" s="9" t="s">
        <v>10</v>
      </c>
      <c r="N194" s="10">
        <v>4</v>
      </c>
      <c r="O194" s="13">
        <v>9</v>
      </c>
      <c r="P194" s="78"/>
      <c r="R194" s="11"/>
    </row>
    <row r="195" spans="1:18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677</v>
      </c>
      <c r="K195" s="10" t="s">
        <v>678</v>
      </c>
      <c r="L195" s="9" t="s">
        <v>9</v>
      </c>
      <c r="M195" s="9" t="s">
        <v>10</v>
      </c>
      <c r="N195" s="10">
        <v>4</v>
      </c>
      <c r="O195" s="13">
        <v>4</v>
      </c>
      <c r="P195" s="78"/>
      <c r="R195" s="11"/>
    </row>
    <row r="196" spans="1:18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2"/>
      <c r="J196" s="10" t="s">
        <v>694</v>
      </c>
      <c r="K196" s="10" t="s">
        <v>695</v>
      </c>
      <c r="L196" s="9" t="s">
        <v>9</v>
      </c>
      <c r="M196" s="9" t="s">
        <v>10</v>
      </c>
      <c r="N196" s="10">
        <v>4</v>
      </c>
      <c r="O196" s="13">
        <v>9</v>
      </c>
      <c r="P196" s="78"/>
      <c r="R196" s="11"/>
    </row>
    <row r="197" spans="1:18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677</v>
      </c>
      <c r="K197" s="10" t="s">
        <v>678</v>
      </c>
      <c r="L197" s="9" t="s">
        <v>9</v>
      </c>
      <c r="M197" s="9" t="s">
        <v>10</v>
      </c>
      <c r="N197" s="10">
        <v>4</v>
      </c>
      <c r="O197" s="13">
        <v>4</v>
      </c>
      <c r="P197" s="78"/>
      <c r="R197" s="11"/>
    </row>
    <row r="198" spans="1:18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677</v>
      </c>
      <c r="K198" s="10" t="s">
        <v>678</v>
      </c>
      <c r="L198" s="9" t="s">
        <v>9</v>
      </c>
      <c r="M198" s="9" t="s">
        <v>10</v>
      </c>
      <c r="N198" s="10">
        <v>4</v>
      </c>
      <c r="O198" s="13">
        <v>4</v>
      </c>
      <c r="P198" s="78"/>
      <c r="R198" s="11"/>
    </row>
    <row r="199" spans="1:18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677</v>
      </c>
      <c r="K199" s="10" t="s">
        <v>678</v>
      </c>
      <c r="L199" s="9" t="s">
        <v>9</v>
      </c>
      <c r="M199" s="9" t="s">
        <v>10</v>
      </c>
      <c r="N199" s="10">
        <v>4</v>
      </c>
      <c r="O199" s="13">
        <v>4</v>
      </c>
      <c r="P199" s="78"/>
      <c r="R199" s="11"/>
    </row>
    <row r="200" spans="1:18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677</v>
      </c>
      <c r="K200" s="10" t="s">
        <v>678</v>
      </c>
      <c r="L200" s="9" t="s">
        <v>9</v>
      </c>
      <c r="M200" s="9" t="s">
        <v>10</v>
      </c>
      <c r="N200" s="10">
        <v>4</v>
      </c>
      <c r="O200" s="13">
        <v>4</v>
      </c>
      <c r="P200" s="78"/>
      <c r="R200" s="11"/>
    </row>
    <row r="201" spans="1:18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2"/>
      <c r="J201" s="10" t="s">
        <v>694</v>
      </c>
      <c r="K201" s="10" t="s">
        <v>695</v>
      </c>
      <c r="L201" s="9" t="s">
        <v>9</v>
      </c>
      <c r="M201" s="9" t="s">
        <v>10</v>
      </c>
      <c r="N201" s="10">
        <v>4</v>
      </c>
      <c r="O201" s="13">
        <v>9</v>
      </c>
      <c r="P201" s="78"/>
      <c r="R201" s="11"/>
    </row>
    <row r="202" spans="1:18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677</v>
      </c>
      <c r="K202" s="10" t="s">
        <v>678</v>
      </c>
      <c r="L202" s="9" t="s">
        <v>9</v>
      </c>
      <c r="M202" s="9" t="s">
        <v>10</v>
      </c>
      <c r="N202" s="10">
        <v>4</v>
      </c>
      <c r="O202" s="13">
        <v>4</v>
      </c>
      <c r="P202" s="78"/>
      <c r="R202" s="11"/>
    </row>
    <row r="203" spans="1:18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2"/>
      <c r="J203" s="10" t="s">
        <v>694</v>
      </c>
      <c r="K203" s="10" t="s">
        <v>695</v>
      </c>
      <c r="L203" s="9" t="s">
        <v>9</v>
      </c>
      <c r="M203" s="9" t="s">
        <v>10</v>
      </c>
      <c r="N203" s="10">
        <v>4</v>
      </c>
      <c r="O203" s="13">
        <v>9</v>
      </c>
      <c r="P203" s="78"/>
      <c r="R203" s="11"/>
    </row>
    <row r="204" spans="1:18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677</v>
      </c>
      <c r="K204" s="10" t="s">
        <v>678</v>
      </c>
      <c r="L204" s="9" t="s">
        <v>9</v>
      </c>
      <c r="M204" s="9" t="s">
        <v>10</v>
      </c>
      <c r="N204" s="10">
        <v>4</v>
      </c>
      <c r="O204" s="13">
        <v>4</v>
      </c>
      <c r="P204" s="78"/>
      <c r="R204" s="11"/>
    </row>
    <row r="205" spans="1:18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2"/>
      <c r="J205" s="10" t="s">
        <v>694</v>
      </c>
      <c r="K205" s="10" t="s">
        <v>695</v>
      </c>
      <c r="L205" s="9" t="s">
        <v>9</v>
      </c>
      <c r="M205" s="9" t="s">
        <v>10</v>
      </c>
      <c r="N205" s="10">
        <v>4</v>
      </c>
      <c r="O205" s="13">
        <v>9</v>
      </c>
      <c r="P205" s="78"/>
      <c r="R205" s="11"/>
    </row>
    <row r="206" spans="1:18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677</v>
      </c>
      <c r="K206" s="10" t="s">
        <v>678</v>
      </c>
      <c r="L206" s="9" t="s">
        <v>9</v>
      </c>
      <c r="M206" s="9" t="s">
        <v>10</v>
      </c>
      <c r="N206" s="10">
        <v>4</v>
      </c>
      <c r="O206" s="13">
        <v>4</v>
      </c>
      <c r="P206" s="78"/>
      <c r="R206" s="11"/>
    </row>
    <row r="207" spans="1:18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677</v>
      </c>
      <c r="K207" s="10" t="s">
        <v>678</v>
      </c>
      <c r="L207" s="9" t="s">
        <v>9</v>
      </c>
      <c r="M207" s="9" t="s">
        <v>10</v>
      </c>
      <c r="N207" s="10">
        <v>4</v>
      </c>
      <c r="O207" s="13">
        <v>4</v>
      </c>
      <c r="P207" s="78"/>
      <c r="R207" s="11"/>
    </row>
    <row r="208" spans="1:18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2"/>
      <c r="J208" s="10" t="s">
        <v>694</v>
      </c>
      <c r="K208" s="10" t="s">
        <v>695</v>
      </c>
      <c r="L208" s="9" t="s">
        <v>9</v>
      </c>
      <c r="M208" s="9" t="s">
        <v>10</v>
      </c>
      <c r="N208" s="10">
        <v>4</v>
      </c>
      <c r="O208" s="13">
        <v>9</v>
      </c>
      <c r="P208" s="78"/>
      <c r="R208" s="11"/>
    </row>
    <row r="209" spans="1:18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677</v>
      </c>
      <c r="K209" s="10" t="s">
        <v>678</v>
      </c>
      <c r="L209" s="9" t="s">
        <v>9</v>
      </c>
      <c r="M209" s="9" t="s">
        <v>10</v>
      </c>
      <c r="N209" s="10">
        <v>4</v>
      </c>
      <c r="O209" s="13">
        <v>4</v>
      </c>
      <c r="P209" s="78"/>
      <c r="R209" s="11"/>
    </row>
    <row r="210" spans="1:18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2"/>
      <c r="J210" s="10" t="s">
        <v>694</v>
      </c>
      <c r="K210" s="10" t="s">
        <v>695</v>
      </c>
      <c r="L210" s="9" t="s">
        <v>9</v>
      </c>
      <c r="M210" s="9" t="s">
        <v>10</v>
      </c>
      <c r="N210" s="10">
        <v>4</v>
      </c>
      <c r="O210" s="13">
        <v>9</v>
      </c>
      <c r="P210" s="78"/>
      <c r="R210" s="11"/>
    </row>
    <row r="211" spans="1:18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677</v>
      </c>
      <c r="K211" s="10" t="s">
        <v>678</v>
      </c>
      <c r="L211" s="9" t="s">
        <v>9</v>
      </c>
      <c r="M211" s="9" t="s">
        <v>10</v>
      </c>
      <c r="N211" s="10">
        <v>4</v>
      </c>
      <c r="O211" s="13">
        <v>4</v>
      </c>
      <c r="P211" s="78"/>
      <c r="R211" s="11"/>
    </row>
    <row r="212" spans="1:18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2"/>
      <c r="J212" s="10" t="s">
        <v>694</v>
      </c>
      <c r="K212" s="10" t="s">
        <v>695</v>
      </c>
      <c r="L212" s="9" t="s">
        <v>9</v>
      </c>
      <c r="M212" s="9" t="s">
        <v>10</v>
      </c>
      <c r="N212" s="10">
        <v>4</v>
      </c>
      <c r="O212" s="13">
        <v>9</v>
      </c>
      <c r="P212" s="78"/>
      <c r="R212" s="11"/>
    </row>
    <row r="213" spans="1:18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677</v>
      </c>
      <c r="K213" s="10" t="s">
        <v>678</v>
      </c>
      <c r="L213" s="9" t="s">
        <v>9</v>
      </c>
      <c r="M213" s="9" t="s">
        <v>10</v>
      </c>
      <c r="N213" s="10">
        <v>4</v>
      </c>
      <c r="O213" s="13">
        <v>4</v>
      </c>
      <c r="P213" s="78"/>
      <c r="R213" s="11"/>
    </row>
    <row r="214" spans="1:18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677</v>
      </c>
      <c r="K214" s="10" t="s">
        <v>678</v>
      </c>
      <c r="L214" s="9" t="s">
        <v>9</v>
      </c>
      <c r="M214" s="9" t="s">
        <v>10</v>
      </c>
      <c r="N214" s="10">
        <v>4</v>
      </c>
      <c r="O214" s="13">
        <v>4</v>
      </c>
      <c r="P214" s="78"/>
      <c r="R214" s="11"/>
    </row>
    <row r="215" spans="1:18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677</v>
      </c>
      <c r="K215" s="10" t="s">
        <v>678</v>
      </c>
      <c r="L215" s="9" t="s">
        <v>9</v>
      </c>
      <c r="M215" s="9" t="s">
        <v>10</v>
      </c>
      <c r="N215" s="10">
        <v>4</v>
      </c>
      <c r="O215" s="13">
        <v>4</v>
      </c>
      <c r="P215" s="78"/>
      <c r="R215" s="11"/>
    </row>
    <row r="216" spans="1:18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2"/>
      <c r="J216" s="10" t="s">
        <v>694</v>
      </c>
      <c r="K216" s="10" t="s">
        <v>695</v>
      </c>
      <c r="L216" s="9" t="s">
        <v>9</v>
      </c>
      <c r="M216" s="9" t="s">
        <v>10</v>
      </c>
      <c r="N216" s="10">
        <v>4</v>
      </c>
      <c r="O216" s="13">
        <v>9</v>
      </c>
      <c r="P216" s="78"/>
      <c r="R216" s="11"/>
    </row>
    <row r="217" spans="1:18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677</v>
      </c>
      <c r="K217" s="10" t="s">
        <v>678</v>
      </c>
      <c r="L217" s="9" t="s">
        <v>9</v>
      </c>
      <c r="M217" s="9" t="s">
        <v>10</v>
      </c>
      <c r="N217" s="10">
        <v>4</v>
      </c>
      <c r="O217" s="13">
        <v>4</v>
      </c>
      <c r="P217" s="78"/>
      <c r="R217" s="11"/>
    </row>
    <row r="218" spans="1:18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2"/>
      <c r="J218" s="10" t="s">
        <v>694</v>
      </c>
      <c r="K218" s="10" t="s">
        <v>695</v>
      </c>
      <c r="L218" s="9" t="s">
        <v>9</v>
      </c>
      <c r="M218" s="9" t="s">
        <v>10</v>
      </c>
      <c r="N218" s="10">
        <v>4</v>
      </c>
      <c r="O218" s="13">
        <v>9</v>
      </c>
      <c r="P218" s="78"/>
      <c r="R218" s="11"/>
    </row>
    <row r="219" spans="1:18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677</v>
      </c>
      <c r="K219" s="10" t="s">
        <v>678</v>
      </c>
      <c r="L219" s="9" t="s">
        <v>9</v>
      </c>
      <c r="M219" s="9" t="s">
        <v>10</v>
      </c>
      <c r="N219" s="10">
        <v>4</v>
      </c>
      <c r="O219" s="13">
        <v>4</v>
      </c>
      <c r="P219" s="78"/>
      <c r="R219" s="11"/>
    </row>
    <row r="220" spans="1:18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2"/>
      <c r="J220" s="10" t="s">
        <v>694</v>
      </c>
      <c r="K220" s="10" t="s">
        <v>695</v>
      </c>
      <c r="L220" s="9" t="s">
        <v>9</v>
      </c>
      <c r="M220" s="9" t="s">
        <v>10</v>
      </c>
      <c r="N220" s="10">
        <v>4</v>
      </c>
      <c r="O220" s="13">
        <v>9</v>
      </c>
      <c r="P220" s="78"/>
      <c r="R220" s="11"/>
    </row>
    <row r="221" spans="1:18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677</v>
      </c>
      <c r="K221" s="10" t="s">
        <v>678</v>
      </c>
      <c r="L221" s="9" t="s">
        <v>9</v>
      </c>
      <c r="M221" s="9" t="s">
        <v>10</v>
      </c>
      <c r="N221" s="10">
        <v>4</v>
      </c>
      <c r="O221" s="13">
        <v>4</v>
      </c>
      <c r="P221" s="78"/>
      <c r="R221" s="11"/>
    </row>
    <row r="222" spans="1:18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2"/>
      <c r="J222" s="10" t="s">
        <v>694</v>
      </c>
      <c r="K222" s="10" t="s">
        <v>695</v>
      </c>
      <c r="L222" s="9" t="s">
        <v>9</v>
      </c>
      <c r="M222" s="9" t="s">
        <v>10</v>
      </c>
      <c r="N222" s="10">
        <v>4</v>
      </c>
      <c r="O222" s="13">
        <v>9</v>
      </c>
      <c r="P222" s="78"/>
      <c r="R222" s="11"/>
    </row>
    <row r="223" spans="1:18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677</v>
      </c>
      <c r="K223" s="10" t="s">
        <v>678</v>
      </c>
      <c r="L223" s="9" t="s">
        <v>9</v>
      </c>
      <c r="M223" s="9" t="s">
        <v>10</v>
      </c>
      <c r="N223" s="10">
        <v>4</v>
      </c>
      <c r="O223" s="13">
        <v>4</v>
      </c>
      <c r="P223" s="78"/>
      <c r="R223" s="11"/>
    </row>
    <row r="224" spans="1:18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677</v>
      </c>
      <c r="K224" s="10" t="s">
        <v>678</v>
      </c>
      <c r="L224" s="9" t="s">
        <v>9</v>
      </c>
      <c r="M224" s="9" t="s">
        <v>10</v>
      </c>
      <c r="N224" s="10">
        <v>4</v>
      </c>
      <c r="O224" s="13">
        <v>4</v>
      </c>
      <c r="P224" s="78"/>
      <c r="R224" s="11"/>
    </row>
    <row r="225" spans="1:18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2"/>
      <c r="J225" s="10" t="s">
        <v>694</v>
      </c>
      <c r="K225" s="10" t="s">
        <v>695</v>
      </c>
      <c r="L225" s="9" t="s">
        <v>9</v>
      </c>
      <c r="M225" s="9" t="s">
        <v>10</v>
      </c>
      <c r="N225" s="10">
        <v>4</v>
      </c>
      <c r="O225" s="13">
        <v>9</v>
      </c>
      <c r="P225" s="78"/>
      <c r="R225" s="11"/>
    </row>
    <row r="226" spans="1:18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677</v>
      </c>
      <c r="K226" s="10" t="s">
        <v>678</v>
      </c>
      <c r="L226" s="9" t="s">
        <v>9</v>
      </c>
      <c r="M226" s="9" t="s">
        <v>10</v>
      </c>
      <c r="N226" s="10">
        <v>4</v>
      </c>
      <c r="O226" s="13">
        <v>4</v>
      </c>
      <c r="P226" s="78"/>
      <c r="R226" s="11"/>
    </row>
    <row r="227" spans="1:18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2"/>
      <c r="J227" s="10" t="s">
        <v>694</v>
      </c>
      <c r="K227" s="10" t="s">
        <v>695</v>
      </c>
      <c r="L227" s="9" t="s">
        <v>9</v>
      </c>
      <c r="M227" s="9" t="s">
        <v>10</v>
      </c>
      <c r="N227" s="10">
        <v>4</v>
      </c>
      <c r="O227" s="13">
        <v>9</v>
      </c>
      <c r="P227" s="78"/>
      <c r="R227" s="11"/>
    </row>
    <row r="228" spans="1:18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675</v>
      </c>
      <c r="K228" s="10" t="s">
        <v>679</v>
      </c>
      <c r="L228" s="9" t="s">
        <v>9</v>
      </c>
      <c r="M228" s="9" t="s">
        <v>10</v>
      </c>
      <c r="N228" s="10">
        <v>4</v>
      </c>
      <c r="O228" s="13">
        <v>3</v>
      </c>
      <c r="P228" s="78"/>
      <c r="R228" s="11"/>
    </row>
    <row r="229" spans="1:18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2"/>
      <c r="J229" s="10" t="s">
        <v>694</v>
      </c>
      <c r="K229" s="10" t="s">
        <v>695</v>
      </c>
      <c r="L229" s="9" t="s">
        <v>9</v>
      </c>
      <c r="M229" s="9" t="s">
        <v>10</v>
      </c>
      <c r="N229" s="10">
        <v>4</v>
      </c>
      <c r="O229" s="13">
        <v>9</v>
      </c>
      <c r="P229" s="78"/>
      <c r="R229" s="11"/>
    </row>
    <row r="230" spans="1:18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675</v>
      </c>
      <c r="K230" s="10" t="s">
        <v>679</v>
      </c>
      <c r="L230" s="9" t="s">
        <v>9</v>
      </c>
      <c r="M230" s="9" t="s">
        <v>10</v>
      </c>
      <c r="N230" s="10">
        <v>4</v>
      </c>
      <c r="O230" s="13">
        <v>3</v>
      </c>
      <c r="P230" s="78"/>
      <c r="R230" s="11"/>
    </row>
    <row r="231" spans="1:18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2"/>
      <c r="J231" s="10" t="s">
        <v>694</v>
      </c>
      <c r="K231" s="10" t="s">
        <v>695</v>
      </c>
      <c r="L231" s="9" t="s">
        <v>9</v>
      </c>
      <c r="M231" s="9" t="s">
        <v>10</v>
      </c>
      <c r="N231" s="10">
        <v>4</v>
      </c>
      <c r="O231" s="13">
        <v>9</v>
      </c>
      <c r="P231" s="78"/>
      <c r="R231" s="11"/>
    </row>
    <row r="232" spans="1:18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675</v>
      </c>
      <c r="K232" s="10" t="s">
        <v>679</v>
      </c>
      <c r="L232" s="9" t="s">
        <v>9</v>
      </c>
      <c r="M232" s="9" t="s">
        <v>10</v>
      </c>
      <c r="N232" s="10">
        <v>4</v>
      </c>
      <c r="O232" s="13">
        <v>3</v>
      </c>
      <c r="P232" s="78"/>
      <c r="R232" s="11"/>
    </row>
    <row r="233" spans="1:18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2"/>
      <c r="J233" s="10" t="s">
        <v>694</v>
      </c>
      <c r="K233" s="10" t="s">
        <v>695</v>
      </c>
      <c r="L233" s="9" t="s">
        <v>9</v>
      </c>
      <c r="M233" s="9" t="s">
        <v>10</v>
      </c>
      <c r="N233" s="10">
        <v>4</v>
      </c>
      <c r="O233" s="13">
        <v>9</v>
      </c>
      <c r="P233" s="78"/>
      <c r="R233" s="11"/>
    </row>
    <row r="234" spans="1:18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677</v>
      </c>
      <c r="K234" s="10" t="s">
        <v>678</v>
      </c>
      <c r="L234" s="9" t="s">
        <v>9</v>
      </c>
      <c r="M234" s="9" t="s">
        <v>10</v>
      </c>
      <c r="N234" s="10">
        <v>4</v>
      </c>
      <c r="O234" s="13">
        <v>4</v>
      </c>
      <c r="P234" s="78" t="s">
        <v>786</v>
      </c>
      <c r="R234" s="11"/>
    </row>
    <row r="235" spans="1:18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2"/>
      <c r="J235" s="10" t="s">
        <v>694</v>
      </c>
      <c r="K235" s="10" t="s">
        <v>695</v>
      </c>
      <c r="L235" s="9" t="s">
        <v>9</v>
      </c>
      <c r="M235" s="9" t="s">
        <v>10</v>
      </c>
      <c r="N235" s="10">
        <v>4</v>
      </c>
      <c r="O235" s="13">
        <v>9</v>
      </c>
      <c r="P235" s="78"/>
      <c r="R235" s="11"/>
    </row>
    <row r="236" spans="1:18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677</v>
      </c>
      <c r="K236" s="10" t="s">
        <v>678</v>
      </c>
      <c r="L236" s="9" t="s">
        <v>9</v>
      </c>
      <c r="M236" s="9" t="s">
        <v>10</v>
      </c>
      <c r="N236" s="10">
        <v>4</v>
      </c>
      <c r="O236" s="13">
        <v>4</v>
      </c>
      <c r="P236" s="78"/>
      <c r="R236" s="11"/>
    </row>
    <row r="237" spans="1:18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2"/>
      <c r="J237" s="10" t="s">
        <v>694</v>
      </c>
      <c r="K237" s="10" t="s">
        <v>695</v>
      </c>
      <c r="L237" s="9" t="s">
        <v>9</v>
      </c>
      <c r="M237" s="9" t="s">
        <v>10</v>
      </c>
      <c r="N237" s="10">
        <v>4</v>
      </c>
      <c r="O237" s="13">
        <v>9</v>
      </c>
      <c r="P237" s="78"/>
      <c r="R237" s="11"/>
    </row>
    <row r="238" spans="1:18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677</v>
      </c>
      <c r="K238" s="10" t="s">
        <v>678</v>
      </c>
      <c r="L238" s="9" t="s">
        <v>9</v>
      </c>
      <c r="M238" s="9" t="s">
        <v>10</v>
      </c>
      <c r="N238" s="10">
        <v>4</v>
      </c>
      <c r="O238" s="13">
        <v>4</v>
      </c>
      <c r="P238" s="78"/>
      <c r="R238" s="11"/>
    </row>
    <row r="239" spans="1:18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2"/>
      <c r="J239" s="10" t="s">
        <v>694</v>
      </c>
      <c r="K239" s="10" t="s">
        <v>695</v>
      </c>
      <c r="L239" s="9" t="s">
        <v>9</v>
      </c>
      <c r="M239" s="9" t="s">
        <v>10</v>
      </c>
      <c r="N239" s="10">
        <v>4</v>
      </c>
      <c r="O239" s="13">
        <v>9</v>
      </c>
      <c r="P239" s="78"/>
      <c r="R239" s="11"/>
    </row>
    <row r="240" spans="1:18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677</v>
      </c>
      <c r="K240" s="10" t="s">
        <v>678</v>
      </c>
      <c r="L240" s="9" t="s">
        <v>9</v>
      </c>
      <c r="M240" s="9" t="s">
        <v>10</v>
      </c>
      <c r="N240" s="10">
        <v>4</v>
      </c>
      <c r="O240" s="13">
        <v>4</v>
      </c>
      <c r="P240" s="78"/>
      <c r="R240" s="11"/>
    </row>
    <row r="241" spans="1:19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2"/>
      <c r="J241" s="10" t="s">
        <v>694</v>
      </c>
      <c r="K241" s="10" t="s">
        <v>695</v>
      </c>
      <c r="L241" s="9" t="s">
        <v>9</v>
      </c>
      <c r="M241" s="9" t="s">
        <v>10</v>
      </c>
      <c r="N241" s="10">
        <v>4</v>
      </c>
      <c r="O241" s="13">
        <v>9</v>
      </c>
      <c r="P241" s="78"/>
      <c r="R241" s="11"/>
    </row>
    <row r="242" spans="1:19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677</v>
      </c>
      <c r="K242" s="10" t="s">
        <v>678</v>
      </c>
      <c r="L242" s="9" t="s">
        <v>9</v>
      </c>
      <c r="M242" s="9" t="s">
        <v>10</v>
      </c>
      <c r="N242" s="10">
        <v>4</v>
      </c>
      <c r="O242" s="13">
        <v>4</v>
      </c>
      <c r="P242" s="78"/>
      <c r="R242" s="11"/>
    </row>
    <row r="243" spans="1:19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677</v>
      </c>
      <c r="K243" s="10" t="s">
        <v>678</v>
      </c>
      <c r="L243" s="9" t="s">
        <v>9</v>
      </c>
      <c r="M243" s="9" t="s">
        <v>10</v>
      </c>
      <c r="N243" s="10">
        <v>4</v>
      </c>
      <c r="O243" s="13">
        <v>4</v>
      </c>
      <c r="P243" s="78"/>
      <c r="R243" s="11"/>
    </row>
    <row r="244" spans="1:19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2"/>
      <c r="J244" s="10" t="s">
        <v>694</v>
      </c>
      <c r="K244" s="10" t="s">
        <v>695</v>
      </c>
      <c r="L244" s="9" t="s">
        <v>9</v>
      </c>
      <c r="M244" s="9" t="s">
        <v>10</v>
      </c>
      <c r="N244" s="10">
        <v>4</v>
      </c>
      <c r="O244" s="13">
        <v>9</v>
      </c>
      <c r="P244" s="78"/>
      <c r="R244" s="11"/>
    </row>
    <row r="245" spans="1:19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677</v>
      </c>
      <c r="K245" s="10" t="s">
        <v>678</v>
      </c>
      <c r="L245" s="9" t="s">
        <v>9</v>
      </c>
      <c r="M245" s="9" t="s">
        <v>10</v>
      </c>
      <c r="N245" s="10">
        <v>4</v>
      </c>
      <c r="O245" s="13">
        <v>4</v>
      </c>
      <c r="P245" s="78"/>
      <c r="R245" s="11"/>
    </row>
    <row r="246" spans="1:19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677</v>
      </c>
      <c r="K246" s="10" t="s">
        <v>678</v>
      </c>
      <c r="L246" s="9" t="s">
        <v>9</v>
      </c>
      <c r="M246" s="9" t="s">
        <v>10</v>
      </c>
      <c r="N246" s="10">
        <v>4</v>
      </c>
      <c r="O246" s="13">
        <v>4</v>
      </c>
      <c r="P246" s="78"/>
      <c r="R246" s="11"/>
    </row>
    <row r="247" spans="1:19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2"/>
      <c r="J247" s="10" t="s">
        <v>694</v>
      </c>
      <c r="K247" s="10" t="s">
        <v>695</v>
      </c>
      <c r="L247" s="9" t="s">
        <v>9</v>
      </c>
      <c r="M247" s="9" t="s">
        <v>10</v>
      </c>
      <c r="N247" s="10">
        <v>4</v>
      </c>
      <c r="O247" s="13">
        <v>9</v>
      </c>
      <c r="P247" s="78"/>
      <c r="R247" s="11"/>
    </row>
    <row r="248" spans="1:19" s="45" customFormat="1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677</v>
      </c>
      <c r="K248" s="10" t="s">
        <v>678</v>
      </c>
      <c r="L248" s="9" t="s">
        <v>9</v>
      </c>
      <c r="M248" s="9" t="s">
        <v>10</v>
      </c>
      <c r="N248" s="10">
        <v>4</v>
      </c>
      <c r="O248" s="13">
        <v>4</v>
      </c>
      <c r="P248" s="78"/>
      <c r="Q248" s="1"/>
      <c r="R248" s="11"/>
      <c r="S248" s="1"/>
    </row>
    <row r="249" spans="1:19" s="45" customFormat="1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2"/>
      <c r="J249" s="10" t="s">
        <v>694</v>
      </c>
      <c r="K249" s="10" t="s">
        <v>695</v>
      </c>
      <c r="L249" s="9" t="s">
        <v>9</v>
      </c>
      <c r="M249" s="9" t="s">
        <v>10</v>
      </c>
      <c r="N249" s="10">
        <v>4</v>
      </c>
      <c r="O249" s="13">
        <v>9</v>
      </c>
      <c r="P249" s="78"/>
      <c r="Q249" s="1"/>
      <c r="R249" s="11"/>
      <c r="S249" s="1"/>
    </row>
    <row r="250" spans="1:19" s="45" customFormat="1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677</v>
      </c>
      <c r="K250" s="10" t="s">
        <v>678</v>
      </c>
      <c r="L250" s="9" t="s">
        <v>9</v>
      </c>
      <c r="M250" s="9" t="s">
        <v>10</v>
      </c>
      <c r="N250" s="10">
        <v>4</v>
      </c>
      <c r="O250" s="13">
        <v>4</v>
      </c>
      <c r="P250" s="78"/>
      <c r="Q250" s="1"/>
      <c r="R250" s="11"/>
      <c r="S250" s="1"/>
    </row>
    <row r="251" spans="1:19" s="45" customFormat="1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2"/>
      <c r="J251" s="10" t="s">
        <v>694</v>
      </c>
      <c r="K251" s="10" t="s">
        <v>695</v>
      </c>
      <c r="L251" s="9" t="s">
        <v>9</v>
      </c>
      <c r="M251" s="9" t="s">
        <v>10</v>
      </c>
      <c r="N251" s="10">
        <v>4</v>
      </c>
      <c r="O251" s="13">
        <v>9</v>
      </c>
      <c r="P251" s="78"/>
      <c r="Q251" s="1"/>
      <c r="R251" s="11"/>
      <c r="S251" s="1"/>
    </row>
    <row r="252" spans="1:19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677</v>
      </c>
      <c r="K252" s="10" t="s">
        <v>678</v>
      </c>
      <c r="L252" s="9" t="s">
        <v>9</v>
      </c>
      <c r="M252" s="9" t="s">
        <v>10</v>
      </c>
      <c r="N252" s="10">
        <v>4</v>
      </c>
      <c r="O252" s="13">
        <v>4</v>
      </c>
      <c r="P252" s="78"/>
      <c r="R252" s="11"/>
    </row>
    <row r="253" spans="1:19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2"/>
      <c r="J253" s="10" t="s">
        <v>694</v>
      </c>
      <c r="K253" s="10" t="s">
        <v>695</v>
      </c>
      <c r="L253" s="9" t="s">
        <v>9</v>
      </c>
      <c r="M253" s="9" t="s">
        <v>10</v>
      </c>
      <c r="N253" s="10">
        <v>4</v>
      </c>
      <c r="O253" s="13">
        <v>9</v>
      </c>
      <c r="P253" s="78"/>
      <c r="R253" s="11"/>
    </row>
    <row r="254" spans="1:19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677</v>
      </c>
      <c r="K254" s="10" t="s">
        <v>678</v>
      </c>
      <c r="L254" s="9" t="s">
        <v>9</v>
      </c>
      <c r="M254" s="9" t="s">
        <v>10</v>
      </c>
      <c r="N254" s="10">
        <v>4</v>
      </c>
      <c r="O254" s="13">
        <v>4</v>
      </c>
      <c r="P254" s="78"/>
      <c r="R254" s="11"/>
    </row>
    <row r="255" spans="1:19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2"/>
      <c r="J255" s="10" t="s">
        <v>694</v>
      </c>
      <c r="K255" s="10" t="s">
        <v>695</v>
      </c>
      <c r="L255" s="9" t="s">
        <v>9</v>
      </c>
      <c r="M255" s="9" t="s">
        <v>10</v>
      </c>
      <c r="N255" s="10">
        <v>4</v>
      </c>
      <c r="O255" s="13">
        <v>9</v>
      </c>
      <c r="P255" s="78"/>
      <c r="R255" s="11"/>
    </row>
    <row r="256" spans="1:19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675</v>
      </c>
      <c r="K256" s="10" t="s">
        <v>679</v>
      </c>
      <c r="L256" s="9" t="s">
        <v>9</v>
      </c>
      <c r="M256" s="9" t="s">
        <v>10</v>
      </c>
      <c r="N256" s="10">
        <v>4</v>
      </c>
      <c r="O256" s="13">
        <v>3</v>
      </c>
      <c r="P256" s="78"/>
      <c r="R256" s="11"/>
    </row>
    <row r="257" spans="1:18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2"/>
      <c r="J257" s="10" t="s">
        <v>694</v>
      </c>
      <c r="K257" s="10" t="s">
        <v>695</v>
      </c>
      <c r="L257" s="9" t="s">
        <v>9</v>
      </c>
      <c r="M257" s="9" t="s">
        <v>10</v>
      </c>
      <c r="N257" s="10">
        <v>4</v>
      </c>
      <c r="O257" s="13">
        <v>9</v>
      </c>
      <c r="P257" s="78"/>
      <c r="R257" s="11"/>
    </row>
    <row r="258" spans="1:18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675</v>
      </c>
      <c r="K258" s="10" t="s">
        <v>679</v>
      </c>
      <c r="L258" s="9" t="s">
        <v>9</v>
      </c>
      <c r="M258" s="9" t="s">
        <v>10</v>
      </c>
      <c r="N258" s="10">
        <v>4</v>
      </c>
      <c r="O258" s="13">
        <v>3</v>
      </c>
      <c r="P258" s="78"/>
      <c r="R258" s="11"/>
    </row>
    <row r="259" spans="1:18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2"/>
      <c r="J259" s="10" t="s">
        <v>694</v>
      </c>
      <c r="K259" s="10" t="s">
        <v>695</v>
      </c>
      <c r="L259" s="9" t="s">
        <v>9</v>
      </c>
      <c r="M259" s="9" t="s">
        <v>10</v>
      </c>
      <c r="N259" s="10">
        <v>4</v>
      </c>
      <c r="O259" s="13">
        <v>9</v>
      </c>
      <c r="P259" s="78"/>
      <c r="R259" s="11"/>
    </row>
    <row r="260" spans="1:18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677</v>
      </c>
      <c r="K260" s="10" t="s">
        <v>678</v>
      </c>
      <c r="L260" s="9" t="s">
        <v>9</v>
      </c>
      <c r="M260" s="9" t="s">
        <v>10</v>
      </c>
      <c r="N260" s="10">
        <v>4</v>
      </c>
      <c r="O260" s="13">
        <v>4</v>
      </c>
      <c r="P260" s="78"/>
      <c r="R260" s="11"/>
    </row>
    <row r="261" spans="1:18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2"/>
      <c r="J261" s="10" t="s">
        <v>694</v>
      </c>
      <c r="K261" s="10" t="s">
        <v>695</v>
      </c>
      <c r="L261" s="9" t="s">
        <v>9</v>
      </c>
      <c r="M261" s="9" t="s">
        <v>10</v>
      </c>
      <c r="N261" s="10">
        <v>4</v>
      </c>
      <c r="O261" s="13">
        <v>9</v>
      </c>
      <c r="P261" s="78"/>
      <c r="R261" s="11"/>
    </row>
    <row r="262" spans="1:18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675</v>
      </c>
      <c r="K262" s="10" t="s">
        <v>679</v>
      </c>
      <c r="L262" s="9" t="s">
        <v>9</v>
      </c>
      <c r="M262" s="9" t="s">
        <v>10</v>
      </c>
      <c r="N262" s="10">
        <v>4</v>
      </c>
      <c r="O262" s="13">
        <v>3</v>
      </c>
      <c r="P262" s="78"/>
      <c r="R262" s="11"/>
    </row>
    <row r="263" spans="1:18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2"/>
      <c r="J263" s="10" t="s">
        <v>694</v>
      </c>
      <c r="K263" s="10" t="s">
        <v>695</v>
      </c>
      <c r="L263" s="9" t="s">
        <v>9</v>
      </c>
      <c r="M263" s="9" t="s">
        <v>10</v>
      </c>
      <c r="N263" s="10">
        <v>4</v>
      </c>
      <c r="O263" s="13">
        <v>9</v>
      </c>
      <c r="P263" s="78"/>
      <c r="R263" s="11"/>
    </row>
    <row r="264" spans="1:18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675</v>
      </c>
      <c r="K264" s="10" t="s">
        <v>679</v>
      </c>
      <c r="L264" s="9" t="s">
        <v>9</v>
      </c>
      <c r="M264" s="9" t="s">
        <v>10</v>
      </c>
      <c r="N264" s="10">
        <v>4</v>
      </c>
      <c r="O264" s="13">
        <v>3</v>
      </c>
      <c r="P264" s="78"/>
      <c r="R264" s="11"/>
    </row>
    <row r="265" spans="1:18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2"/>
      <c r="J265" s="10" t="s">
        <v>694</v>
      </c>
      <c r="K265" s="10" t="s">
        <v>695</v>
      </c>
      <c r="L265" s="9" t="s">
        <v>9</v>
      </c>
      <c r="M265" s="9" t="s">
        <v>10</v>
      </c>
      <c r="N265" s="10">
        <v>4</v>
      </c>
      <c r="O265" s="13">
        <v>9</v>
      </c>
      <c r="P265" s="78"/>
      <c r="R265" s="11"/>
    </row>
    <row r="266" spans="1:18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675</v>
      </c>
      <c r="K266" s="10" t="s">
        <v>679</v>
      </c>
      <c r="L266" s="9" t="s">
        <v>9</v>
      </c>
      <c r="M266" s="9" t="s">
        <v>10</v>
      </c>
      <c r="N266" s="10">
        <v>4</v>
      </c>
      <c r="O266" s="13">
        <v>3</v>
      </c>
      <c r="P266" s="78"/>
      <c r="R266" s="11"/>
    </row>
    <row r="267" spans="1:18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2"/>
      <c r="J267" s="10" t="s">
        <v>694</v>
      </c>
      <c r="K267" s="10" t="s">
        <v>695</v>
      </c>
      <c r="L267" s="9" t="s">
        <v>9</v>
      </c>
      <c r="M267" s="9" t="s">
        <v>10</v>
      </c>
      <c r="N267" s="10">
        <v>4</v>
      </c>
      <c r="O267" s="13">
        <v>9</v>
      </c>
      <c r="P267" s="78"/>
      <c r="R267" s="11"/>
    </row>
    <row r="268" spans="1:18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675</v>
      </c>
      <c r="K268" s="10" t="s">
        <v>679</v>
      </c>
      <c r="L268" s="9" t="s">
        <v>9</v>
      </c>
      <c r="M268" s="9" t="s">
        <v>10</v>
      </c>
      <c r="N268" s="10">
        <v>4</v>
      </c>
      <c r="O268" s="13">
        <v>3</v>
      </c>
      <c r="P268" s="78"/>
      <c r="R268" s="11"/>
    </row>
    <row r="269" spans="1:18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2"/>
      <c r="J269" s="10" t="s">
        <v>694</v>
      </c>
      <c r="K269" s="10" t="s">
        <v>695</v>
      </c>
      <c r="L269" s="9" t="s">
        <v>9</v>
      </c>
      <c r="M269" s="9" t="s">
        <v>10</v>
      </c>
      <c r="N269" s="10">
        <v>4</v>
      </c>
      <c r="O269" s="13">
        <v>9</v>
      </c>
      <c r="P269" s="78"/>
      <c r="R269" s="11"/>
    </row>
    <row r="270" spans="1:18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675</v>
      </c>
      <c r="K270" s="10" t="s">
        <v>679</v>
      </c>
      <c r="L270" s="9" t="s">
        <v>9</v>
      </c>
      <c r="M270" s="9" t="s">
        <v>10</v>
      </c>
      <c r="N270" s="10">
        <v>4</v>
      </c>
      <c r="O270" s="13">
        <v>3</v>
      </c>
      <c r="P270" s="78"/>
      <c r="R270" s="11"/>
    </row>
    <row r="271" spans="1:18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682</v>
      </c>
      <c r="K271" s="10" t="s">
        <v>683</v>
      </c>
      <c r="L271" s="9" t="s">
        <v>9</v>
      </c>
      <c r="M271" s="9" t="s">
        <v>10</v>
      </c>
      <c r="N271" s="10">
        <v>5</v>
      </c>
      <c r="O271" s="13">
        <v>4</v>
      </c>
      <c r="P271" s="78"/>
      <c r="R271" s="11"/>
    </row>
    <row r="272" spans="1:18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677</v>
      </c>
      <c r="K272" s="10" t="s">
        <v>678</v>
      </c>
      <c r="L272" s="9" t="s">
        <v>9</v>
      </c>
      <c r="M272" s="9" t="s">
        <v>10</v>
      </c>
      <c r="N272" s="10">
        <v>5</v>
      </c>
      <c r="O272" s="13">
        <v>3</v>
      </c>
      <c r="P272" s="78"/>
      <c r="R272" s="11"/>
    </row>
    <row r="273" spans="1:18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682</v>
      </c>
      <c r="K273" s="10" t="s">
        <v>683</v>
      </c>
      <c r="L273" s="9" t="s">
        <v>9</v>
      </c>
      <c r="M273" s="9" t="s">
        <v>10</v>
      </c>
      <c r="N273" s="10">
        <v>5</v>
      </c>
      <c r="O273" s="13">
        <v>4</v>
      </c>
      <c r="P273" s="78"/>
      <c r="R273" s="11"/>
    </row>
    <row r="274" spans="1:18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2"/>
      <c r="J274" s="10" t="s">
        <v>694</v>
      </c>
      <c r="K274" s="10" t="s">
        <v>695</v>
      </c>
      <c r="L274" s="9" t="s">
        <v>9</v>
      </c>
      <c r="M274" s="9" t="s">
        <v>10</v>
      </c>
      <c r="N274" s="10">
        <v>4</v>
      </c>
      <c r="O274" s="13">
        <v>9</v>
      </c>
      <c r="P274" s="78"/>
      <c r="R274" s="11"/>
    </row>
    <row r="275" spans="1:18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677</v>
      </c>
      <c r="K275" s="10" t="s">
        <v>678</v>
      </c>
      <c r="L275" s="9" t="s">
        <v>9</v>
      </c>
      <c r="M275" s="9" t="s">
        <v>10</v>
      </c>
      <c r="N275" s="10">
        <v>5</v>
      </c>
      <c r="O275" s="13">
        <v>3</v>
      </c>
      <c r="P275" s="78"/>
      <c r="R275" s="11"/>
    </row>
    <row r="276" spans="1:18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677</v>
      </c>
      <c r="K276" s="10" t="s">
        <v>678</v>
      </c>
      <c r="L276" s="9" t="s">
        <v>9</v>
      </c>
      <c r="M276" s="9" t="s">
        <v>10</v>
      </c>
      <c r="N276" s="10">
        <v>5</v>
      </c>
      <c r="O276" s="13">
        <v>3</v>
      </c>
      <c r="P276" s="78"/>
      <c r="R276" s="11"/>
    </row>
    <row r="277" spans="1:18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2"/>
      <c r="J277" s="10" t="s">
        <v>694</v>
      </c>
      <c r="K277" s="10" t="s">
        <v>695</v>
      </c>
      <c r="L277" s="9" t="s">
        <v>9</v>
      </c>
      <c r="M277" s="9" t="s">
        <v>10</v>
      </c>
      <c r="N277" s="10">
        <v>4</v>
      </c>
      <c r="O277" s="13">
        <v>9</v>
      </c>
      <c r="P277" s="78"/>
      <c r="R277" s="11"/>
    </row>
    <row r="278" spans="1:18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677</v>
      </c>
      <c r="K278" s="10" t="s">
        <v>678</v>
      </c>
      <c r="L278" s="9" t="s">
        <v>9</v>
      </c>
      <c r="M278" s="9" t="s">
        <v>10</v>
      </c>
      <c r="N278" s="10">
        <v>5</v>
      </c>
      <c r="O278" s="13">
        <v>3</v>
      </c>
      <c r="P278" s="78"/>
      <c r="R278" s="11"/>
    </row>
    <row r="279" spans="1:18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682</v>
      </c>
      <c r="K279" s="10" t="s">
        <v>683</v>
      </c>
      <c r="L279" s="9" t="s">
        <v>9</v>
      </c>
      <c r="M279" s="9" t="s">
        <v>10</v>
      </c>
      <c r="N279" s="10">
        <v>5</v>
      </c>
      <c r="O279" s="13">
        <v>4</v>
      </c>
      <c r="P279" s="78"/>
      <c r="R279" s="11"/>
    </row>
    <row r="280" spans="1:18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682</v>
      </c>
      <c r="K280" s="10" t="s">
        <v>683</v>
      </c>
      <c r="L280" s="9" t="s">
        <v>9</v>
      </c>
      <c r="M280" s="9" t="s">
        <v>10</v>
      </c>
      <c r="N280" s="10">
        <v>5</v>
      </c>
      <c r="O280" s="13">
        <v>4</v>
      </c>
      <c r="P280" s="78"/>
      <c r="R280" s="11"/>
    </row>
    <row r="281" spans="1:18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682</v>
      </c>
      <c r="K281" s="10" t="s">
        <v>683</v>
      </c>
      <c r="L281" s="9" t="s">
        <v>9</v>
      </c>
      <c r="M281" s="9" t="s">
        <v>10</v>
      </c>
      <c r="N281" s="10">
        <v>5</v>
      </c>
      <c r="O281" s="13">
        <v>4</v>
      </c>
      <c r="P281" s="78"/>
      <c r="R281" s="11"/>
    </row>
    <row r="282" spans="1:18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682</v>
      </c>
      <c r="K282" s="10" t="s">
        <v>683</v>
      </c>
      <c r="L282" s="9" t="s">
        <v>9</v>
      </c>
      <c r="M282" s="9" t="s">
        <v>10</v>
      </c>
      <c r="N282" s="10">
        <v>5</v>
      </c>
      <c r="O282" s="13">
        <v>4</v>
      </c>
      <c r="P282" s="78"/>
      <c r="R282" s="11"/>
    </row>
    <row r="283" spans="1:18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682</v>
      </c>
      <c r="K283" s="10" t="s">
        <v>683</v>
      </c>
      <c r="L283" s="9" t="s">
        <v>9</v>
      </c>
      <c r="M283" s="9" t="s">
        <v>10</v>
      </c>
      <c r="N283" s="10">
        <v>5</v>
      </c>
      <c r="O283" s="13">
        <v>4</v>
      </c>
      <c r="P283" s="78"/>
      <c r="R283" s="11"/>
    </row>
    <row r="284" spans="1:18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2"/>
      <c r="J284" s="10" t="s">
        <v>694</v>
      </c>
      <c r="K284" s="10" t="s">
        <v>695</v>
      </c>
      <c r="L284" s="9" t="s">
        <v>9</v>
      </c>
      <c r="M284" s="9" t="s">
        <v>10</v>
      </c>
      <c r="N284" s="10">
        <v>4</v>
      </c>
      <c r="O284" s="13">
        <v>9</v>
      </c>
      <c r="P284" s="78"/>
      <c r="R284" s="11"/>
    </row>
    <row r="285" spans="1:18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682</v>
      </c>
      <c r="K285" s="10" t="s">
        <v>683</v>
      </c>
      <c r="L285" s="9" t="s">
        <v>9</v>
      </c>
      <c r="M285" s="9" t="s">
        <v>10</v>
      </c>
      <c r="N285" s="10">
        <v>5</v>
      </c>
      <c r="O285" s="13">
        <v>4</v>
      </c>
      <c r="P285" s="78"/>
      <c r="R285" s="11"/>
    </row>
    <row r="286" spans="1:18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2"/>
      <c r="J286" s="10" t="s">
        <v>694</v>
      </c>
      <c r="K286" s="10" t="s">
        <v>695</v>
      </c>
      <c r="L286" s="9" t="s">
        <v>9</v>
      </c>
      <c r="M286" s="9" t="s">
        <v>10</v>
      </c>
      <c r="N286" s="10">
        <v>4</v>
      </c>
      <c r="O286" s="13">
        <v>9</v>
      </c>
      <c r="P286" s="78"/>
      <c r="R286" s="11"/>
    </row>
    <row r="287" spans="1:18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675</v>
      </c>
      <c r="K287" s="10" t="s">
        <v>679</v>
      </c>
      <c r="L287" s="9" t="s">
        <v>9</v>
      </c>
      <c r="M287" s="9" t="s">
        <v>10</v>
      </c>
      <c r="N287" s="10">
        <v>4</v>
      </c>
      <c r="O287" s="13">
        <v>3</v>
      </c>
      <c r="P287" s="78"/>
      <c r="R287" s="11"/>
    </row>
    <row r="288" spans="1:18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2"/>
      <c r="J288" s="10" t="s">
        <v>694</v>
      </c>
      <c r="K288" s="10" t="s">
        <v>695</v>
      </c>
      <c r="L288" s="9" t="s">
        <v>9</v>
      </c>
      <c r="M288" s="9" t="s">
        <v>10</v>
      </c>
      <c r="N288" s="10">
        <v>4</v>
      </c>
      <c r="O288" s="13">
        <v>9</v>
      </c>
      <c r="P288" s="78"/>
      <c r="R288" s="11"/>
    </row>
    <row r="289" spans="1:18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675</v>
      </c>
      <c r="K289" s="10" t="s">
        <v>679</v>
      </c>
      <c r="L289" s="9" t="s">
        <v>9</v>
      </c>
      <c r="M289" s="9" t="s">
        <v>10</v>
      </c>
      <c r="N289" s="10">
        <v>4</v>
      </c>
      <c r="O289" s="13">
        <v>3</v>
      </c>
      <c r="P289" s="78"/>
      <c r="R289" s="11"/>
    </row>
    <row r="290" spans="1:18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675</v>
      </c>
      <c r="K290" s="10" t="s">
        <v>679</v>
      </c>
      <c r="L290" s="9" t="s">
        <v>9</v>
      </c>
      <c r="M290" s="9" t="s">
        <v>10</v>
      </c>
      <c r="N290" s="10">
        <v>4</v>
      </c>
      <c r="O290" s="13">
        <v>3</v>
      </c>
      <c r="P290" s="78"/>
      <c r="R290" s="11"/>
    </row>
    <row r="291" spans="1:18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2"/>
      <c r="J291" s="10" t="s">
        <v>694</v>
      </c>
      <c r="K291" s="10" t="s">
        <v>695</v>
      </c>
      <c r="L291" s="9" t="s">
        <v>9</v>
      </c>
      <c r="M291" s="9" t="s">
        <v>10</v>
      </c>
      <c r="N291" s="10">
        <v>4</v>
      </c>
      <c r="O291" s="13">
        <v>9</v>
      </c>
      <c r="P291" s="78"/>
      <c r="R291" s="11"/>
    </row>
    <row r="292" spans="1:18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677</v>
      </c>
      <c r="K292" s="10" t="s">
        <v>678</v>
      </c>
      <c r="L292" s="9" t="s">
        <v>9</v>
      </c>
      <c r="M292" s="9" t="s">
        <v>10</v>
      </c>
      <c r="N292" s="10">
        <v>4</v>
      </c>
      <c r="O292" s="13">
        <v>4</v>
      </c>
      <c r="P292" s="78"/>
      <c r="R292" s="11"/>
    </row>
    <row r="293" spans="1:18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677</v>
      </c>
      <c r="K293" s="10" t="s">
        <v>678</v>
      </c>
      <c r="L293" s="9" t="s">
        <v>9</v>
      </c>
      <c r="M293" s="9" t="s">
        <v>10</v>
      </c>
      <c r="N293" s="10">
        <v>4</v>
      </c>
      <c r="O293" s="13">
        <v>4</v>
      </c>
      <c r="P293" s="78"/>
      <c r="R293" s="11"/>
    </row>
    <row r="294" spans="1:18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2"/>
      <c r="J294" s="10" t="s">
        <v>694</v>
      </c>
      <c r="K294" s="10" t="s">
        <v>695</v>
      </c>
      <c r="L294" s="9" t="s">
        <v>9</v>
      </c>
      <c r="M294" s="9" t="s">
        <v>10</v>
      </c>
      <c r="N294" s="10">
        <v>4</v>
      </c>
      <c r="O294" s="13">
        <v>9</v>
      </c>
      <c r="P294" s="78"/>
      <c r="R294" s="11"/>
    </row>
    <row r="295" spans="1:18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682</v>
      </c>
      <c r="K295" s="10" t="s">
        <v>683</v>
      </c>
      <c r="L295" s="9" t="s">
        <v>9</v>
      </c>
      <c r="M295" s="9" t="s">
        <v>10</v>
      </c>
      <c r="N295" s="10">
        <v>5</v>
      </c>
      <c r="O295" s="13">
        <v>4</v>
      </c>
      <c r="P295" s="78"/>
      <c r="R295" s="11"/>
    </row>
    <row r="296" spans="1:18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2"/>
      <c r="J296" s="10" t="s">
        <v>694</v>
      </c>
      <c r="K296" s="10" t="s">
        <v>695</v>
      </c>
      <c r="L296" s="9" t="s">
        <v>9</v>
      </c>
      <c r="M296" s="9" t="s">
        <v>10</v>
      </c>
      <c r="N296" s="10">
        <v>4</v>
      </c>
      <c r="O296" s="13">
        <v>9</v>
      </c>
      <c r="P296" s="78"/>
      <c r="R296" s="11"/>
    </row>
    <row r="297" spans="1:18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675</v>
      </c>
      <c r="K297" s="10" t="s">
        <v>679</v>
      </c>
      <c r="L297" s="9" t="s">
        <v>9</v>
      </c>
      <c r="M297" s="9" t="s">
        <v>10</v>
      </c>
      <c r="N297" s="10">
        <v>4</v>
      </c>
      <c r="O297" s="13">
        <v>3</v>
      </c>
      <c r="P297" s="78"/>
      <c r="R297" s="11"/>
    </row>
    <row r="298" spans="1:18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675</v>
      </c>
      <c r="K298" s="10" t="s">
        <v>679</v>
      </c>
      <c r="L298" s="9" t="s">
        <v>9</v>
      </c>
      <c r="M298" s="9" t="s">
        <v>10</v>
      </c>
      <c r="N298" s="10">
        <v>4</v>
      </c>
      <c r="O298" s="13">
        <v>3</v>
      </c>
      <c r="P298" s="78"/>
      <c r="R298" s="11"/>
    </row>
    <row r="299" spans="1:18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675</v>
      </c>
      <c r="K299" s="10" t="s">
        <v>679</v>
      </c>
      <c r="L299" s="9" t="s">
        <v>9</v>
      </c>
      <c r="M299" s="9" t="s">
        <v>10</v>
      </c>
      <c r="N299" s="10">
        <v>4</v>
      </c>
      <c r="O299" s="13">
        <v>3</v>
      </c>
      <c r="P299" s="78"/>
      <c r="R299" s="11"/>
    </row>
    <row r="300" spans="1:18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675</v>
      </c>
      <c r="K300" s="10" t="s">
        <v>679</v>
      </c>
      <c r="L300" s="9" t="s">
        <v>9</v>
      </c>
      <c r="M300" s="9" t="s">
        <v>10</v>
      </c>
      <c r="N300" s="10">
        <v>4</v>
      </c>
      <c r="O300" s="13">
        <v>3</v>
      </c>
      <c r="P300" s="78"/>
      <c r="R300" s="11"/>
    </row>
    <row r="301" spans="1:18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675</v>
      </c>
      <c r="K301" s="10" t="s">
        <v>679</v>
      </c>
      <c r="L301" s="9" t="s">
        <v>9</v>
      </c>
      <c r="M301" s="9" t="s">
        <v>10</v>
      </c>
      <c r="N301" s="10">
        <v>4</v>
      </c>
      <c r="O301" s="13">
        <v>3</v>
      </c>
      <c r="P301" s="78"/>
      <c r="R301" s="11"/>
    </row>
    <row r="302" spans="1:18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2"/>
      <c r="J302" s="10" t="s">
        <v>694</v>
      </c>
      <c r="K302" s="10" t="s">
        <v>695</v>
      </c>
      <c r="L302" s="9" t="s">
        <v>9</v>
      </c>
      <c r="M302" s="9" t="s">
        <v>10</v>
      </c>
      <c r="N302" s="10">
        <v>4</v>
      </c>
      <c r="O302" s="13">
        <v>9</v>
      </c>
      <c r="P302" s="78"/>
      <c r="R302" s="11"/>
    </row>
    <row r="303" spans="1:18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677</v>
      </c>
      <c r="K303" s="10" t="s">
        <v>678</v>
      </c>
      <c r="L303" s="9" t="s">
        <v>9</v>
      </c>
      <c r="M303" s="9" t="s">
        <v>10</v>
      </c>
      <c r="N303" s="10">
        <v>4</v>
      </c>
      <c r="O303" s="13">
        <v>4</v>
      </c>
      <c r="P303" s="78"/>
      <c r="R303" s="11"/>
    </row>
    <row r="304" spans="1:18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677</v>
      </c>
      <c r="K304" s="10" t="s">
        <v>678</v>
      </c>
      <c r="L304" s="9" t="s">
        <v>9</v>
      </c>
      <c r="M304" s="9" t="s">
        <v>10</v>
      </c>
      <c r="N304" s="10">
        <v>4</v>
      </c>
      <c r="O304" s="13">
        <v>4</v>
      </c>
      <c r="P304" s="78"/>
      <c r="R304" s="11"/>
    </row>
    <row r="305" spans="1:18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2"/>
      <c r="J305" s="10" t="s">
        <v>694</v>
      </c>
      <c r="K305" s="10" t="s">
        <v>695</v>
      </c>
      <c r="L305" s="9" t="s">
        <v>9</v>
      </c>
      <c r="M305" s="9" t="s">
        <v>10</v>
      </c>
      <c r="N305" s="10">
        <v>4</v>
      </c>
      <c r="O305" s="13">
        <v>9</v>
      </c>
      <c r="P305" s="78"/>
      <c r="R305" s="11"/>
    </row>
    <row r="306" spans="1:18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677</v>
      </c>
      <c r="K306" s="10" t="s">
        <v>678</v>
      </c>
      <c r="L306" s="9" t="s">
        <v>9</v>
      </c>
      <c r="M306" s="9" t="s">
        <v>10</v>
      </c>
      <c r="N306" s="10">
        <v>4</v>
      </c>
      <c r="O306" s="13">
        <v>4</v>
      </c>
      <c r="P306" s="78"/>
      <c r="R306" s="11"/>
    </row>
    <row r="307" spans="1:18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2"/>
      <c r="J307" s="10" t="s">
        <v>694</v>
      </c>
      <c r="K307" s="10" t="s">
        <v>695</v>
      </c>
      <c r="L307" s="9" t="s">
        <v>9</v>
      </c>
      <c r="M307" s="9" t="s">
        <v>10</v>
      </c>
      <c r="N307" s="10">
        <v>4</v>
      </c>
      <c r="O307" s="13">
        <v>9</v>
      </c>
      <c r="P307" s="78"/>
      <c r="R307" s="11"/>
    </row>
    <row r="308" spans="1:18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677</v>
      </c>
      <c r="K308" s="10" t="s">
        <v>678</v>
      </c>
      <c r="L308" s="9" t="s">
        <v>9</v>
      </c>
      <c r="M308" s="9" t="s">
        <v>10</v>
      </c>
      <c r="N308" s="10">
        <v>4</v>
      </c>
      <c r="O308" s="13">
        <v>4</v>
      </c>
      <c r="P308" s="78"/>
      <c r="R308" s="11"/>
    </row>
    <row r="309" spans="1:18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675</v>
      </c>
      <c r="K309" s="10" t="s">
        <v>679</v>
      </c>
      <c r="L309" s="9" t="s">
        <v>9</v>
      </c>
      <c r="M309" s="9" t="s">
        <v>10</v>
      </c>
      <c r="N309" s="10">
        <v>4</v>
      </c>
      <c r="O309" s="13">
        <v>3</v>
      </c>
      <c r="P309" s="78"/>
      <c r="R309" s="11"/>
    </row>
    <row r="310" spans="1:18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682</v>
      </c>
      <c r="K310" s="10" t="s">
        <v>683</v>
      </c>
      <c r="L310" s="9" t="s">
        <v>9</v>
      </c>
      <c r="M310" s="9" t="s">
        <v>10</v>
      </c>
      <c r="N310" s="10">
        <v>5</v>
      </c>
      <c r="O310" s="13">
        <v>4</v>
      </c>
      <c r="P310" s="78"/>
      <c r="R310" s="11"/>
    </row>
    <row r="311" spans="1:18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2"/>
      <c r="J311" s="10" t="s">
        <v>694</v>
      </c>
      <c r="K311" s="10" t="s">
        <v>695</v>
      </c>
      <c r="L311" s="9" t="s">
        <v>9</v>
      </c>
      <c r="M311" s="9" t="s">
        <v>10</v>
      </c>
      <c r="N311" s="10">
        <v>4</v>
      </c>
      <c r="O311" s="13">
        <v>9</v>
      </c>
      <c r="P311" s="78"/>
      <c r="R311" s="11"/>
    </row>
    <row r="312" spans="1:18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682</v>
      </c>
      <c r="K312" s="10" t="s">
        <v>683</v>
      </c>
      <c r="L312" s="9" t="s">
        <v>9</v>
      </c>
      <c r="M312" s="9" t="s">
        <v>10</v>
      </c>
      <c r="N312" s="10">
        <v>5</v>
      </c>
      <c r="O312" s="13">
        <v>4</v>
      </c>
      <c r="P312" s="78"/>
      <c r="R312" s="11"/>
    </row>
    <row r="313" spans="1:18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2"/>
      <c r="J313" s="10" t="s">
        <v>694</v>
      </c>
      <c r="K313" s="10" t="s">
        <v>695</v>
      </c>
      <c r="L313" s="9" t="s">
        <v>9</v>
      </c>
      <c r="M313" s="9" t="s">
        <v>10</v>
      </c>
      <c r="N313" s="10">
        <v>4</v>
      </c>
      <c r="O313" s="13">
        <v>9</v>
      </c>
      <c r="P313" s="78"/>
      <c r="R313" s="11"/>
    </row>
    <row r="314" spans="1:18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675</v>
      </c>
      <c r="K314" s="10" t="s">
        <v>679</v>
      </c>
      <c r="L314" s="9" t="s">
        <v>9</v>
      </c>
      <c r="M314" s="9" t="s">
        <v>10</v>
      </c>
      <c r="N314" s="10">
        <v>4</v>
      </c>
      <c r="O314" s="13">
        <v>3</v>
      </c>
      <c r="P314" s="78"/>
      <c r="R314" s="11"/>
    </row>
    <row r="315" spans="1:18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2"/>
      <c r="J315" s="10" t="s">
        <v>694</v>
      </c>
      <c r="K315" s="10" t="s">
        <v>695</v>
      </c>
      <c r="L315" s="9" t="s">
        <v>9</v>
      </c>
      <c r="M315" s="9" t="s">
        <v>10</v>
      </c>
      <c r="N315" s="10">
        <v>4</v>
      </c>
      <c r="O315" s="13">
        <v>9</v>
      </c>
      <c r="P315" s="78"/>
      <c r="R315" s="11"/>
    </row>
    <row r="316" spans="1:18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677</v>
      </c>
      <c r="K316" s="10" t="s">
        <v>678</v>
      </c>
      <c r="L316" s="9" t="s">
        <v>9</v>
      </c>
      <c r="M316" s="9" t="s">
        <v>10</v>
      </c>
      <c r="N316" s="10">
        <v>4</v>
      </c>
      <c r="O316" s="13">
        <v>4</v>
      </c>
      <c r="P316" s="78"/>
      <c r="R316" s="11"/>
    </row>
    <row r="317" spans="1:18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2"/>
      <c r="J317" s="10" t="s">
        <v>694</v>
      </c>
      <c r="K317" s="10" t="s">
        <v>695</v>
      </c>
      <c r="L317" s="9" t="s">
        <v>9</v>
      </c>
      <c r="M317" s="9" t="s">
        <v>10</v>
      </c>
      <c r="N317" s="10">
        <v>4</v>
      </c>
      <c r="O317" s="13">
        <v>9</v>
      </c>
      <c r="P317" s="78"/>
      <c r="R317" s="11"/>
    </row>
    <row r="318" spans="1:18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677</v>
      </c>
      <c r="K318" s="10" t="s">
        <v>678</v>
      </c>
      <c r="L318" s="9" t="s">
        <v>9</v>
      </c>
      <c r="M318" s="9" t="s">
        <v>10</v>
      </c>
      <c r="N318" s="10">
        <v>4</v>
      </c>
      <c r="O318" s="13">
        <v>4</v>
      </c>
      <c r="P318" s="78"/>
      <c r="R318" s="11"/>
    </row>
    <row r="319" spans="1:18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677</v>
      </c>
      <c r="K319" s="10" t="s">
        <v>678</v>
      </c>
      <c r="L319" s="9" t="s">
        <v>9</v>
      </c>
      <c r="M319" s="9" t="s">
        <v>10</v>
      </c>
      <c r="N319" s="10">
        <v>4</v>
      </c>
      <c r="O319" s="13">
        <v>4</v>
      </c>
      <c r="P319" s="78"/>
      <c r="R319" s="11"/>
    </row>
    <row r="320" spans="1:18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2"/>
      <c r="J320" s="10" t="s">
        <v>694</v>
      </c>
      <c r="K320" s="10" t="s">
        <v>695</v>
      </c>
      <c r="L320" s="9" t="s">
        <v>9</v>
      </c>
      <c r="M320" s="9" t="s">
        <v>10</v>
      </c>
      <c r="N320" s="10">
        <v>4</v>
      </c>
      <c r="O320" s="13">
        <v>9</v>
      </c>
      <c r="P320" s="78"/>
      <c r="R320" s="11"/>
    </row>
    <row r="321" spans="1:18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677</v>
      </c>
      <c r="K321" s="10" t="s">
        <v>678</v>
      </c>
      <c r="L321" s="9" t="s">
        <v>9</v>
      </c>
      <c r="M321" s="9" t="s">
        <v>10</v>
      </c>
      <c r="N321" s="10">
        <v>4</v>
      </c>
      <c r="O321" s="13">
        <v>4</v>
      </c>
      <c r="P321" s="78"/>
      <c r="R321" s="11"/>
    </row>
    <row r="322" spans="1:18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677</v>
      </c>
      <c r="K322" s="10" t="s">
        <v>678</v>
      </c>
      <c r="L322" s="9" t="s">
        <v>9</v>
      </c>
      <c r="M322" s="9" t="s">
        <v>10</v>
      </c>
      <c r="N322" s="10">
        <v>4</v>
      </c>
      <c r="O322" s="13">
        <v>4</v>
      </c>
      <c r="P322" s="78"/>
      <c r="R322" s="11"/>
    </row>
    <row r="323" spans="1:18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2"/>
      <c r="J323" s="10" t="s">
        <v>694</v>
      </c>
      <c r="K323" s="10" t="s">
        <v>695</v>
      </c>
      <c r="L323" s="9" t="s">
        <v>9</v>
      </c>
      <c r="M323" s="9" t="s">
        <v>10</v>
      </c>
      <c r="N323" s="10">
        <v>4</v>
      </c>
      <c r="O323" s="13">
        <v>9</v>
      </c>
      <c r="P323" s="78"/>
      <c r="R323" s="11"/>
    </row>
    <row r="324" spans="1:18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677</v>
      </c>
      <c r="K324" s="10" t="s">
        <v>678</v>
      </c>
      <c r="L324" s="9" t="s">
        <v>9</v>
      </c>
      <c r="M324" s="9" t="s">
        <v>10</v>
      </c>
      <c r="N324" s="10">
        <v>4</v>
      </c>
      <c r="O324" s="13">
        <v>4</v>
      </c>
      <c r="P324" s="78"/>
      <c r="R324" s="11"/>
    </row>
    <row r="325" spans="1:18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2"/>
      <c r="J325" s="10" t="s">
        <v>694</v>
      </c>
      <c r="K325" s="10" t="s">
        <v>695</v>
      </c>
      <c r="L325" s="9" t="s">
        <v>9</v>
      </c>
      <c r="M325" s="9" t="s">
        <v>10</v>
      </c>
      <c r="N325" s="10">
        <v>4</v>
      </c>
      <c r="O325" s="13">
        <v>9</v>
      </c>
      <c r="P325" s="78"/>
      <c r="R325" s="11"/>
    </row>
    <row r="326" spans="1:18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677</v>
      </c>
      <c r="K326" s="10" t="s">
        <v>678</v>
      </c>
      <c r="L326" s="9" t="s">
        <v>9</v>
      </c>
      <c r="M326" s="9" t="s">
        <v>10</v>
      </c>
      <c r="N326" s="10">
        <v>4</v>
      </c>
      <c r="O326" s="13">
        <v>4</v>
      </c>
      <c r="P326" s="78"/>
      <c r="R326" s="11"/>
    </row>
    <row r="327" spans="1:18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2"/>
      <c r="J327" s="10" t="s">
        <v>694</v>
      </c>
      <c r="K327" s="10" t="s">
        <v>695</v>
      </c>
      <c r="L327" s="9" t="s">
        <v>9</v>
      </c>
      <c r="M327" s="9" t="s">
        <v>10</v>
      </c>
      <c r="N327" s="10">
        <v>4</v>
      </c>
      <c r="O327" s="13">
        <v>9</v>
      </c>
      <c r="P327" s="78"/>
      <c r="R327" s="11"/>
    </row>
    <row r="328" spans="1:18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677</v>
      </c>
      <c r="K328" s="10" t="s">
        <v>678</v>
      </c>
      <c r="L328" s="9" t="s">
        <v>9</v>
      </c>
      <c r="M328" s="9" t="s">
        <v>10</v>
      </c>
      <c r="N328" s="10">
        <v>4</v>
      </c>
      <c r="O328" s="13">
        <v>4</v>
      </c>
      <c r="P328" s="78"/>
      <c r="R328" s="11"/>
    </row>
    <row r="329" spans="1:18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2"/>
      <c r="J329" s="10" t="s">
        <v>694</v>
      </c>
      <c r="K329" s="10" t="s">
        <v>695</v>
      </c>
      <c r="L329" s="9" t="s">
        <v>9</v>
      </c>
      <c r="M329" s="9" t="s">
        <v>10</v>
      </c>
      <c r="N329" s="10">
        <v>4</v>
      </c>
      <c r="O329" s="13">
        <v>9</v>
      </c>
      <c r="P329" s="78"/>
      <c r="R329" s="11"/>
    </row>
    <row r="330" spans="1:18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677</v>
      </c>
      <c r="K330" s="10" t="s">
        <v>678</v>
      </c>
      <c r="L330" s="9" t="s">
        <v>9</v>
      </c>
      <c r="M330" s="9" t="s">
        <v>10</v>
      </c>
      <c r="N330" s="10">
        <v>4</v>
      </c>
      <c r="O330" s="13">
        <v>4</v>
      </c>
      <c r="P330" s="78"/>
      <c r="R330" s="11"/>
    </row>
    <row r="331" spans="1:18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2"/>
      <c r="J331" s="10" t="s">
        <v>694</v>
      </c>
      <c r="K331" s="10" t="s">
        <v>695</v>
      </c>
      <c r="L331" s="9" t="s">
        <v>9</v>
      </c>
      <c r="M331" s="9" t="s">
        <v>10</v>
      </c>
      <c r="N331" s="10">
        <v>4</v>
      </c>
      <c r="O331" s="13">
        <v>9</v>
      </c>
      <c r="P331" s="78"/>
      <c r="R331" s="11"/>
    </row>
    <row r="332" spans="1:18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677</v>
      </c>
      <c r="K332" s="10" t="s">
        <v>678</v>
      </c>
      <c r="L332" s="9" t="s">
        <v>9</v>
      </c>
      <c r="M332" s="9" t="s">
        <v>10</v>
      </c>
      <c r="N332" s="10">
        <v>4</v>
      </c>
      <c r="O332" s="13">
        <v>4</v>
      </c>
      <c r="P332" s="78"/>
      <c r="R332" s="11"/>
    </row>
    <row r="333" spans="1:18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2"/>
      <c r="J333" s="10" t="s">
        <v>694</v>
      </c>
      <c r="K333" s="10" t="s">
        <v>695</v>
      </c>
      <c r="L333" s="9" t="s">
        <v>9</v>
      </c>
      <c r="M333" s="9" t="s">
        <v>10</v>
      </c>
      <c r="N333" s="10">
        <v>4</v>
      </c>
      <c r="O333" s="13">
        <v>9</v>
      </c>
      <c r="P333" s="78"/>
      <c r="R333" s="11"/>
    </row>
    <row r="334" spans="1:18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677</v>
      </c>
      <c r="K334" s="10" t="s">
        <v>678</v>
      </c>
      <c r="L334" s="9" t="s">
        <v>9</v>
      </c>
      <c r="M334" s="9" t="s">
        <v>10</v>
      </c>
      <c r="N334" s="10">
        <v>4</v>
      </c>
      <c r="O334" s="13">
        <v>4</v>
      </c>
      <c r="P334" s="78"/>
      <c r="R334" s="11"/>
    </row>
    <row r="335" spans="1:18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2"/>
      <c r="J335" s="10" t="s">
        <v>694</v>
      </c>
      <c r="K335" s="10" t="s">
        <v>695</v>
      </c>
      <c r="L335" s="9" t="s">
        <v>9</v>
      </c>
      <c r="M335" s="9" t="s">
        <v>10</v>
      </c>
      <c r="N335" s="10">
        <v>4</v>
      </c>
      <c r="O335" s="13">
        <v>9</v>
      </c>
      <c r="P335" s="78"/>
      <c r="R335" s="11"/>
    </row>
    <row r="336" spans="1:18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677</v>
      </c>
      <c r="K336" s="10" t="s">
        <v>678</v>
      </c>
      <c r="L336" s="9" t="s">
        <v>9</v>
      </c>
      <c r="M336" s="9" t="s">
        <v>10</v>
      </c>
      <c r="N336" s="10">
        <v>4</v>
      </c>
      <c r="O336" s="13">
        <v>4</v>
      </c>
      <c r="P336" s="78"/>
      <c r="R336" s="11"/>
    </row>
    <row r="337" spans="1:18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2"/>
      <c r="J337" s="10" t="s">
        <v>694</v>
      </c>
      <c r="K337" s="10" t="s">
        <v>695</v>
      </c>
      <c r="L337" s="9" t="s">
        <v>9</v>
      </c>
      <c r="M337" s="9" t="s">
        <v>10</v>
      </c>
      <c r="N337" s="10">
        <v>4</v>
      </c>
      <c r="O337" s="13">
        <v>9</v>
      </c>
      <c r="P337" s="78"/>
      <c r="R337" s="11"/>
    </row>
    <row r="338" spans="1:18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677</v>
      </c>
      <c r="K338" s="10" t="s">
        <v>678</v>
      </c>
      <c r="L338" s="9" t="s">
        <v>9</v>
      </c>
      <c r="M338" s="9" t="s">
        <v>10</v>
      </c>
      <c r="N338" s="10">
        <v>4</v>
      </c>
      <c r="O338" s="13">
        <v>4</v>
      </c>
      <c r="P338" s="78"/>
      <c r="R338" s="11"/>
    </row>
    <row r="339" spans="1:18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677</v>
      </c>
      <c r="K339" s="10" t="s">
        <v>678</v>
      </c>
      <c r="L339" s="9" t="s">
        <v>9</v>
      </c>
      <c r="M339" s="9" t="s">
        <v>10</v>
      </c>
      <c r="N339" s="10">
        <v>4</v>
      </c>
      <c r="O339" s="13">
        <v>4</v>
      </c>
      <c r="P339" s="78"/>
      <c r="R339" s="11"/>
    </row>
    <row r="340" spans="1:18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677</v>
      </c>
      <c r="K340" s="10" t="s">
        <v>678</v>
      </c>
      <c r="L340" s="9" t="s">
        <v>9</v>
      </c>
      <c r="M340" s="9" t="s">
        <v>10</v>
      </c>
      <c r="N340" s="10">
        <v>4</v>
      </c>
      <c r="O340" s="13">
        <v>4</v>
      </c>
      <c r="P340" s="78"/>
      <c r="R340" s="11"/>
    </row>
    <row r="341" spans="1:18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677</v>
      </c>
      <c r="K341" s="10" t="s">
        <v>678</v>
      </c>
      <c r="L341" s="9" t="s">
        <v>9</v>
      </c>
      <c r="M341" s="9" t="s">
        <v>10</v>
      </c>
      <c r="N341" s="10">
        <v>4</v>
      </c>
      <c r="O341" s="13">
        <v>4</v>
      </c>
      <c r="P341" s="78"/>
      <c r="R341" s="11"/>
    </row>
    <row r="342" spans="1:18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2"/>
      <c r="J342" s="10" t="s">
        <v>694</v>
      </c>
      <c r="K342" s="10" t="s">
        <v>695</v>
      </c>
      <c r="L342" s="9" t="s">
        <v>9</v>
      </c>
      <c r="M342" s="9" t="s">
        <v>10</v>
      </c>
      <c r="N342" s="10">
        <v>4</v>
      </c>
      <c r="O342" s="13">
        <v>9</v>
      </c>
      <c r="P342" s="78"/>
      <c r="R342" s="11"/>
    </row>
    <row r="343" spans="1:18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682</v>
      </c>
      <c r="K343" s="10" t="s">
        <v>683</v>
      </c>
      <c r="L343" s="9" t="s">
        <v>9</v>
      </c>
      <c r="M343" s="9" t="s">
        <v>10</v>
      </c>
      <c r="N343" s="10">
        <v>5</v>
      </c>
      <c r="O343" s="13">
        <v>4</v>
      </c>
      <c r="P343" s="78"/>
      <c r="R343" s="11"/>
    </row>
    <row r="344" spans="1:18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677</v>
      </c>
      <c r="K344" s="10" t="s">
        <v>678</v>
      </c>
      <c r="L344" s="9" t="s">
        <v>9</v>
      </c>
      <c r="M344" s="9" t="s">
        <v>10</v>
      </c>
      <c r="N344" s="10">
        <v>5</v>
      </c>
      <c r="O344" s="13">
        <v>3</v>
      </c>
      <c r="P344" s="78"/>
      <c r="R344" s="11"/>
    </row>
    <row r="345" spans="1:18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682</v>
      </c>
      <c r="K345" s="10" t="s">
        <v>683</v>
      </c>
      <c r="L345" s="9" t="s">
        <v>9</v>
      </c>
      <c r="M345" s="9" t="s">
        <v>10</v>
      </c>
      <c r="N345" s="10">
        <v>5</v>
      </c>
      <c r="O345" s="13">
        <v>4</v>
      </c>
      <c r="P345" s="78"/>
      <c r="R345" s="11"/>
    </row>
    <row r="346" spans="1:18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2"/>
      <c r="J346" s="10" t="s">
        <v>694</v>
      </c>
      <c r="K346" s="10" t="s">
        <v>695</v>
      </c>
      <c r="L346" s="9" t="s">
        <v>9</v>
      </c>
      <c r="M346" s="9" t="s">
        <v>10</v>
      </c>
      <c r="N346" s="10">
        <v>4</v>
      </c>
      <c r="O346" s="13">
        <v>9</v>
      </c>
      <c r="P346" s="78"/>
      <c r="R346" s="11"/>
    </row>
    <row r="347" spans="1:18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682</v>
      </c>
      <c r="K347" s="10" t="s">
        <v>683</v>
      </c>
      <c r="L347" s="9" t="s">
        <v>9</v>
      </c>
      <c r="M347" s="9" t="s">
        <v>10</v>
      </c>
      <c r="N347" s="10">
        <v>5</v>
      </c>
      <c r="O347" s="13">
        <v>4</v>
      </c>
      <c r="P347" s="78"/>
      <c r="R347" s="11"/>
    </row>
    <row r="348" spans="1:18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682</v>
      </c>
      <c r="K348" s="10" t="s">
        <v>683</v>
      </c>
      <c r="L348" s="9" t="s">
        <v>9</v>
      </c>
      <c r="M348" s="9" t="s">
        <v>10</v>
      </c>
      <c r="N348" s="10">
        <v>5</v>
      </c>
      <c r="O348" s="13">
        <v>4</v>
      </c>
      <c r="P348" s="78"/>
      <c r="R348" s="11"/>
    </row>
    <row r="349" spans="1:18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2"/>
      <c r="J349" s="10" t="s">
        <v>694</v>
      </c>
      <c r="K349" s="10" t="s">
        <v>695</v>
      </c>
      <c r="L349" s="9" t="s">
        <v>9</v>
      </c>
      <c r="M349" s="9" t="s">
        <v>10</v>
      </c>
      <c r="N349" s="10">
        <v>4</v>
      </c>
      <c r="O349" s="13">
        <v>9</v>
      </c>
      <c r="P349" s="78"/>
      <c r="R349" s="11"/>
    </row>
    <row r="350" spans="1:18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677</v>
      </c>
      <c r="K350" s="10" t="s">
        <v>678</v>
      </c>
      <c r="L350" s="9" t="s">
        <v>9</v>
      </c>
      <c r="M350" s="9" t="s">
        <v>10</v>
      </c>
      <c r="N350" s="10">
        <v>5</v>
      </c>
      <c r="O350" s="13">
        <v>3</v>
      </c>
      <c r="P350" s="78"/>
      <c r="R350" s="11"/>
    </row>
    <row r="351" spans="1:18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677</v>
      </c>
      <c r="K351" s="10" t="s">
        <v>678</v>
      </c>
      <c r="L351" s="9" t="s">
        <v>9</v>
      </c>
      <c r="M351" s="9" t="s">
        <v>10</v>
      </c>
      <c r="N351" s="10">
        <v>5</v>
      </c>
      <c r="O351" s="13">
        <v>3</v>
      </c>
      <c r="P351" s="78"/>
      <c r="R351" s="11"/>
    </row>
    <row r="352" spans="1:18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677</v>
      </c>
      <c r="K352" s="10" t="s">
        <v>678</v>
      </c>
      <c r="L352" s="9" t="s">
        <v>9</v>
      </c>
      <c r="M352" s="9" t="s">
        <v>10</v>
      </c>
      <c r="N352" s="10">
        <v>5</v>
      </c>
      <c r="O352" s="13">
        <v>3</v>
      </c>
      <c r="P352" s="78"/>
      <c r="R352" s="11"/>
    </row>
    <row r="353" spans="1:18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677</v>
      </c>
      <c r="K353" s="10" t="s">
        <v>678</v>
      </c>
      <c r="L353" s="9" t="s">
        <v>9</v>
      </c>
      <c r="M353" s="9" t="s">
        <v>10</v>
      </c>
      <c r="N353" s="10">
        <v>5</v>
      </c>
      <c r="O353" s="13">
        <v>3</v>
      </c>
      <c r="P353" s="78"/>
      <c r="R353" s="11"/>
    </row>
    <row r="354" spans="1:18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677</v>
      </c>
      <c r="K354" s="10" t="s">
        <v>678</v>
      </c>
      <c r="L354" s="9" t="s">
        <v>9</v>
      </c>
      <c r="M354" s="9" t="s">
        <v>10</v>
      </c>
      <c r="N354" s="10">
        <v>5</v>
      </c>
      <c r="O354" s="13">
        <v>3</v>
      </c>
      <c r="P354" s="78"/>
      <c r="R354" s="11"/>
    </row>
    <row r="355" spans="1:18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677</v>
      </c>
      <c r="K355" s="10" t="s">
        <v>678</v>
      </c>
      <c r="L355" s="9" t="s">
        <v>9</v>
      </c>
      <c r="M355" s="9" t="s">
        <v>10</v>
      </c>
      <c r="N355" s="10">
        <v>5</v>
      </c>
      <c r="O355" s="13">
        <v>3</v>
      </c>
      <c r="P355" s="78"/>
      <c r="R355" s="11"/>
    </row>
    <row r="356" spans="1:18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677</v>
      </c>
      <c r="K356" s="10" t="s">
        <v>678</v>
      </c>
      <c r="L356" s="9" t="s">
        <v>9</v>
      </c>
      <c r="M356" s="9" t="s">
        <v>10</v>
      </c>
      <c r="N356" s="10">
        <v>5</v>
      </c>
      <c r="O356" s="13">
        <v>3</v>
      </c>
      <c r="P356" s="78"/>
      <c r="R356" s="11"/>
    </row>
    <row r="357" spans="1:18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677</v>
      </c>
      <c r="K357" s="10" t="s">
        <v>678</v>
      </c>
      <c r="L357" s="9" t="s">
        <v>9</v>
      </c>
      <c r="M357" s="9" t="s">
        <v>10</v>
      </c>
      <c r="N357" s="10">
        <v>5</v>
      </c>
      <c r="O357" s="13">
        <v>3</v>
      </c>
      <c r="P357" s="78"/>
      <c r="R357" s="11"/>
    </row>
    <row r="358" spans="1:18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2"/>
      <c r="J358" s="10" t="s">
        <v>694</v>
      </c>
      <c r="K358" s="10" t="s">
        <v>695</v>
      </c>
      <c r="L358" s="9" t="s">
        <v>9</v>
      </c>
      <c r="M358" s="9" t="s">
        <v>10</v>
      </c>
      <c r="N358" s="10">
        <v>4</v>
      </c>
      <c r="O358" s="13">
        <v>9</v>
      </c>
      <c r="P358" s="78"/>
      <c r="R358" s="11"/>
    </row>
    <row r="359" spans="1:18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677</v>
      </c>
      <c r="K359" s="10" t="s">
        <v>678</v>
      </c>
      <c r="L359" s="9" t="s">
        <v>9</v>
      </c>
      <c r="M359" s="9" t="s">
        <v>10</v>
      </c>
      <c r="N359" s="10">
        <v>5</v>
      </c>
      <c r="O359" s="13">
        <v>3</v>
      </c>
      <c r="P359" s="78"/>
      <c r="R359" s="11"/>
    </row>
    <row r="360" spans="1:18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2"/>
      <c r="J360" s="10" t="s">
        <v>694</v>
      </c>
      <c r="K360" s="10" t="s">
        <v>695</v>
      </c>
      <c r="L360" s="9" t="s">
        <v>9</v>
      </c>
      <c r="M360" s="9" t="s">
        <v>10</v>
      </c>
      <c r="N360" s="10">
        <v>4</v>
      </c>
      <c r="O360" s="13">
        <v>9</v>
      </c>
      <c r="P360" s="78"/>
      <c r="R360" s="11"/>
    </row>
    <row r="361" spans="1:18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677</v>
      </c>
      <c r="K361" s="10" t="s">
        <v>678</v>
      </c>
      <c r="L361" s="9" t="s">
        <v>9</v>
      </c>
      <c r="M361" s="9" t="s">
        <v>10</v>
      </c>
      <c r="N361" s="10">
        <v>5</v>
      </c>
      <c r="O361" s="13">
        <v>3</v>
      </c>
      <c r="P361" s="78"/>
      <c r="R361" s="11"/>
    </row>
    <row r="362" spans="1:18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2"/>
      <c r="J362" s="10" t="s">
        <v>694</v>
      </c>
      <c r="K362" s="10" t="s">
        <v>695</v>
      </c>
      <c r="L362" s="9" t="s">
        <v>9</v>
      </c>
      <c r="M362" s="9" t="s">
        <v>10</v>
      </c>
      <c r="N362" s="10">
        <v>4</v>
      </c>
      <c r="O362" s="13">
        <v>9</v>
      </c>
      <c r="P362" s="78"/>
      <c r="R362" s="11"/>
    </row>
    <row r="363" spans="1:18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677</v>
      </c>
      <c r="K363" s="10" t="s">
        <v>678</v>
      </c>
      <c r="L363" s="9" t="s">
        <v>9</v>
      </c>
      <c r="M363" s="9" t="s">
        <v>10</v>
      </c>
      <c r="N363" s="10">
        <v>5</v>
      </c>
      <c r="O363" s="13">
        <v>3</v>
      </c>
      <c r="P363" s="78"/>
      <c r="R363" s="11"/>
    </row>
    <row r="364" spans="1:18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677</v>
      </c>
      <c r="K364" s="10" t="s">
        <v>678</v>
      </c>
      <c r="L364" s="9" t="s">
        <v>9</v>
      </c>
      <c r="M364" s="9" t="s">
        <v>10</v>
      </c>
      <c r="N364" s="10">
        <v>5</v>
      </c>
      <c r="O364" s="13">
        <v>3</v>
      </c>
      <c r="P364" s="78"/>
      <c r="R364" s="11"/>
    </row>
    <row r="365" spans="1:18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2"/>
      <c r="J365" s="10" t="s">
        <v>694</v>
      </c>
      <c r="K365" s="10" t="s">
        <v>695</v>
      </c>
      <c r="L365" s="9" t="s">
        <v>9</v>
      </c>
      <c r="M365" s="9" t="s">
        <v>10</v>
      </c>
      <c r="N365" s="10">
        <v>4</v>
      </c>
      <c r="O365" s="13">
        <v>9</v>
      </c>
      <c r="P365" s="78"/>
      <c r="R365" s="11"/>
    </row>
    <row r="366" spans="1:18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677</v>
      </c>
      <c r="K366" s="10" t="s">
        <v>678</v>
      </c>
      <c r="L366" s="9" t="s">
        <v>9</v>
      </c>
      <c r="M366" s="9" t="s">
        <v>10</v>
      </c>
      <c r="N366" s="10">
        <v>5</v>
      </c>
      <c r="O366" s="13">
        <v>3</v>
      </c>
      <c r="P366" s="78"/>
      <c r="R366" s="11"/>
    </row>
    <row r="367" spans="1:18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677</v>
      </c>
      <c r="K367" s="10" t="s">
        <v>678</v>
      </c>
      <c r="L367" s="9" t="s">
        <v>9</v>
      </c>
      <c r="M367" s="9" t="s">
        <v>10</v>
      </c>
      <c r="N367" s="10">
        <v>5</v>
      </c>
      <c r="O367" s="13">
        <v>3</v>
      </c>
      <c r="P367" s="78"/>
      <c r="R367" s="11"/>
    </row>
    <row r="368" spans="1:18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682</v>
      </c>
      <c r="K368" s="10" t="s">
        <v>683</v>
      </c>
      <c r="L368" s="9" t="s">
        <v>9</v>
      </c>
      <c r="M368" s="9" t="s">
        <v>10</v>
      </c>
      <c r="N368" s="10">
        <v>5</v>
      </c>
      <c r="O368" s="13">
        <v>4</v>
      </c>
      <c r="P368" s="78"/>
      <c r="R368" s="11"/>
    </row>
    <row r="369" spans="1:18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2"/>
      <c r="J369" s="10" t="s">
        <v>694</v>
      </c>
      <c r="K369" s="10" t="s">
        <v>695</v>
      </c>
      <c r="L369" s="9" t="s">
        <v>9</v>
      </c>
      <c r="M369" s="9" t="s">
        <v>10</v>
      </c>
      <c r="N369" s="10">
        <v>4</v>
      </c>
      <c r="O369" s="13">
        <v>9</v>
      </c>
      <c r="P369" s="78"/>
      <c r="R369" s="11"/>
    </row>
    <row r="370" spans="1:18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682</v>
      </c>
      <c r="K370" s="10" t="s">
        <v>683</v>
      </c>
      <c r="L370" s="9" t="s">
        <v>9</v>
      </c>
      <c r="M370" s="9" t="s">
        <v>10</v>
      </c>
      <c r="N370" s="10">
        <v>5</v>
      </c>
      <c r="O370" s="13">
        <v>4</v>
      </c>
      <c r="P370" s="78"/>
      <c r="R370" s="11"/>
    </row>
    <row r="371" spans="1:18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682</v>
      </c>
      <c r="K371" s="10" t="s">
        <v>683</v>
      </c>
      <c r="L371" s="9" t="s">
        <v>9</v>
      </c>
      <c r="M371" s="9" t="s">
        <v>10</v>
      </c>
      <c r="N371" s="10">
        <v>5</v>
      </c>
      <c r="O371" s="13">
        <v>4</v>
      </c>
      <c r="P371" s="78"/>
      <c r="R371" s="11"/>
    </row>
    <row r="372" spans="1:18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2"/>
      <c r="J372" s="10" t="s">
        <v>694</v>
      </c>
      <c r="K372" s="10" t="s">
        <v>695</v>
      </c>
      <c r="L372" s="9" t="s">
        <v>9</v>
      </c>
      <c r="M372" s="9" t="s">
        <v>10</v>
      </c>
      <c r="N372" s="10">
        <v>4</v>
      </c>
      <c r="O372" s="13">
        <v>9</v>
      </c>
      <c r="P372" s="78"/>
      <c r="R372" s="11"/>
    </row>
    <row r="373" spans="1:18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675</v>
      </c>
      <c r="K373" s="10" t="s">
        <v>679</v>
      </c>
      <c r="L373" s="9" t="s">
        <v>9</v>
      </c>
      <c r="M373" s="9" t="s">
        <v>10</v>
      </c>
      <c r="N373" s="10">
        <v>6</v>
      </c>
      <c r="O373" s="13">
        <v>1</v>
      </c>
      <c r="P373" s="78"/>
      <c r="R373" s="11"/>
    </row>
    <row r="374" spans="1:18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2"/>
      <c r="J374" s="10" t="s">
        <v>694</v>
      </c>
      <c r="K374" s="10" t="s">
        <v>695</v>
      </c>
      <c r="L374" s="9" t="s">
        <v>9</v>
      </c>
      <c r="M374" s="9" t="s">
        <v>10</v>
      </c>
      <c r="N374" s="10">
        <v>4</v>
      </c>
      <c r="O374" s="13">
        <v>9</v>
      </c>
      <c r="P374" s="78"/>
      <c r="R374" s="11"/>
    </row>
    <row r="375" spans="1:18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677</v>
      </c>
      <c r="K375" s="10" t="s">
        <v>678</v>
      </c>
      <c r="L375" s="9" t="s">
        <v>9</v>
      </c>
      <c r="M375" s="9" t="s">
        <v>10</v>
      </c>
      <c r="N375" s="10">
        <v>6</v>
      </c>
      <c r="O375" s="13">
        <v>2</v>
      </c>
      <c r="P375" s="78"/>
      <c r="R375" s="11"/>
    </row>
    <row r="376" spans="1:18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2"/>
      <c r="J376" s="10" t="s">
        <v>694</v>
      </c>
      <c r="K376" s="10" t="s">
        <v>695</v>
      </c>
      <c r="L376" s="9" t="s">
        <v>9</v>
      </c>
      <c r="M376" s="9" t="s">
        <v>10</v>
      </c>
      <c r="N376" s="10">
        <v>4</v>
      </c>
      <c r="O376" s="13">
        <v>9</v>
      </c>
      <c r="P376" s="78"/>
      <c r="R376" s="11"/>
    </row>
    <row r="377" spans="1:18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677</v>
      </c>
      <c r="K377" s="10" t="s">
        <v>678</v>
      </c>
      <c r="L377" s="9" t="s">
        <v>9</v>
      </c>
      <c r="M377" s="9" t="s">
        <v>10</v>
      </c>
      <c r="N377" s="10">
        <v>6</v>
      </c>
      <c r="O377" s="13">
        <v>2</v>
      </c>
      <c r="P377" s="78"/>
      <c r="R377" s="11"/>
    </row>
    <row r="378" spans="1:18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2"/>
      <c r="J378" s="10" t="s">
        <v>694</v>
      </c>
      <c r="K378" s="10" t="s">
        <v>695</v>
      </c>
      <c r="L378" s="9" t="s">
        <v>9</v>
      </c>
      <c r="M378" s="9" t="s">
        <v>10</v>
      </c>
      <c r="N378" s="10">
        <v>4</v>
      </c>
      <c r="O378" s="13">
        <v>9</v>
      </c>
      <c r="P378" s="78"/>
      <c r="R378" s="11"/>
    </row>
    <row r="379" spans="1:18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675</v>
      </c>
      <c r="K379" s="10" t="s">
        <v>679</v>
      </c>
      <c r="L379" s="9" t="s">
        <v>9</v>
      </c>
      <c r="M379" s="9" t="s">
        <v>10</v>
      </c>
      <c r="N379" s="10">
        <v>6</v>
      </c>
      <c r="O379" s="13">
        <v>1</v>
      </c>
      <c r="P379" s="78"/>
      <c r="R379" s="11"/>
    </row>
    <row r="380" spans="1:18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2"/>
      <c r="J380" s="10" t="s">
        <v>694</v>
      </c>
      <c r="K380" s="10" t="s">
        <v>695</v>
      </c>
      <c r="L380" s="9" t="s">
        <v>9</v>
      </c>
      <c r="M380" s="9" t="s">
        <v>10</v>
      </c>
      <c r="N380" s="10">
        <v>4</v>
      </c>
      <c r="O380" s="13">
        <v>9</v>
      </c>
      <c r="P380" s="78"/>
      <c r="R380" s="11"/>
    </row>
    <row r="381" spans="1:18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677</v>
      </c>
      <c r="K381" s="10" t="s">
        <v>678</v>
      </c>
      <c r="L381" s="9" t="s">
        <v>9</v>
      </c>
      <c r="M381" s="9" t="s">
        <v>10</v>
      </c>
      <c r="N381" s="10">
        <v>6</v>
      </c>
      <c r="O381" s="13">
        <v>2</v>
      </c>
      <c r="P381" s="78"/>
      <c r="R381" s="11"/>
    </row>
    <row r="382" spans="1:18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2"/>
      <c r="J382" s="10" t="s">
        <v>694</v>
      </c>
      <c r="K382" s="10" t="s">
        <v>695</v>
      </c>
      <c r="L382" s="9" t="s">
        <v>9</v>
      </c>
      <c r="M382" s="9" t="s">
        <v>10</v>
      </c>
      <c r="N382" s="10">
        <v>4</v>
      </c>
      <c r="O382" s="13">
        <v>9</v>
      </c>
      <c r="P382" s="78"/>
      <c r="R382" s="11"/>
    </row>
    <row r="383" spans="1:18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677</v>
      </c>
      <c r="K383" s="10" t="s">
        <v>678</v>
      </c>
      <c r="L383" s="9" t="s">
        <v>9</v>
      </c>
      <c r="M383" s="9" t="s">
        <v>10</v>
      </c>
      <c r="N383" s="10">
        <v>6</v>
      </c>
      <c r="O383" s="13">
        <v>2</v>
      </c>
      <c r="P383" s="78"/>
      <c r="R383" s="11"/>
    </row>
    <row r="384" spans="1:18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2"/>
      <c r="J384" s="10" t="s">
        <v>694</v>
      </c>
      <c r="K384" s="10" t="s">
        <v>695</v>
      </c>
      <c r="L384" s="9" t="s">
        <v>9</v>
      </c>
      <c r="M384" s="9" t="s">
        <v>10</v>
      </c>
      <c r="N384" s="10">
        <v>4</v>
      </c>
      <c r="O384" s="13">
        <v>9</v>
      </c>
      <c r="P384" s="78"/>
      <c r="R384" s="11"/>
    </row>
    <row r="385" spans="1:18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677</v>
      </c>
      <c r="K385" s="10" t="s">
        <v>678</v>
      </c>
      <c r="L385" s="9" t="s">
        <v>9</v>
      </c>
      <c r="M385" s="9" t="s">
        <v>10</v>
      </c>
      <c r="N385" s="10">
        <v>4</v>
      </c>
      <c r="O385" s="13">
        <v>4</v>
      </c>
      <c r="P385" s="78"/>
      <c r="R385" s="11"/>
    </row>
    <row r="386" spans="1:18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677</v>
      </c>
      <c r="K386" s="10" t="s">
        <v>678</v>
      </c>
      <c r="L386" s="9" t="s">
        <v>9</v>
      </c>
      <c r="M386" s="9" t="s">
        <v>10</v>
      </c>
      <c r="N386" s="10">
        <v>4</v>
      </c>
      <c r="O386" s="13">
        <v>4</v>
      </c>
      <c r="P386" s="78"/>
      <c r="R386" s="11"/>
    </row>
    <row r="387" spans="1:18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2"/>
      <c r="J387" s="10" t="s">
        <v>694</v>
      </c>
      <c r="K387" s="10" t="s">
        <v>695</v>
      </c>
      <c r="L387" s="9" t="s">
        <v>9</v>
      </c>
      <c r="M387" s="9" t="s">
        <v>10</v>
      </c>
      <c r="N387" s="10">
        <v>4</v>
      </c>
      <c r="O387" s="13">
        <v>9</v>
      </c>
      <c r="P387" s="78"/>
      <c r="R387" s="11"/>
    </row>
    <row r="388" spans="1:18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682</v>
      </c>
      <c r="K388" s="10" t="s">
        <v>683</v>
      </c>
      <c r="L388" s="9" t="s">
        <v>9</v>
      </c>
      <c r="M388" s="9" t="s">
        <v>10</v>
      </c>
      <c r="N388" s="10">
        <v>4</v>
      </c>
      <c r="O388" s="13">
        <v>5</v>
      </c>
      <c r="P388" s="78"/>
      <c r="R388" s="11"/>
    </row>
    <row r="389" spans="1:18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2"/>
      <c r="J389" s="10" t="s">
        <v>694</v>
      </c>
      <c r="K389" s="10" t="s">
        <v>695</v>
      </c>
      <c r="L389" s="9" t="s">
        <v>9</v>
      </c>
      <c r="M389" s="9" t="s">
        <v>10</v>
      </c>
      <c r="N389" s="10">
        <v>4</v>
      </c>
      <c r="O389" s="13">
        <v>9</v>
      </c>
      <c r="P389" s="78"/>
      <c r="R389" s="11"/>
    </row>
    <row r="390" spans="1:18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675</v>
      </c>
      <c r="K390" s="10" t="s">
        <v>679</v>
      </c>
      <c r="L390" s="9" t="s">
        <v>9</v>
      </c>
      <c r="M390" s="9" t="s">
        <v>10</v>
      </c>
      <c r="N390" s="10">
        <v>2</v>
      </c>
      <c r="O390" s="13">
        <v>5</v>
      </c>
      <c r="P390" s="78"/>
      <c r="R390" s="11"/>
    </row>
    <row r="391" spans="1:18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675</v>
      </c>
      <c r="K391" s="10" t="s">
        <v>679</v>
      </c>
      <c r="L391" s="9" t="s">
        <v>9</v>
      </c>
      <c r="M391" s="9" t="s">
        <v>10</v>
      </c>
      <c r="N391" s="10">
        <v>2</v>
      </c>
      <c r="O391" s="13">
        <v>5</v>
      </c>
      <c r="P391" s="78"/>
      <c r="R391" s="11"/>
    </row>
    <row r="392" spans="1:18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675</v>
      </c>
      <c r="K392" s="10" t="s">
        <v>679</v>
      </c>
      <c r="L392" s="9" t="s">
        <v>9</v>
      </c>
      <c r="M392" s="9" t="s">
        <v>10</v>
      </c>
      <c r="N392" s="10">
        <v>2</v>
      </c>
      <c r="O392" s="13">
        <v>5</v>
      </c>
      <c r="P392" s="78"/>
      <c r="R392" s="11"/>
    </row>
    <row r="393" spans="1:18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2"/>
      <c r="J393" s="10" t="s">
        <v>694</v>
      </c>
      <c r="K393" s="10" t="s">
        <v>695</v>
      </c>
      <c r="L393" s="9" t="s">
        <v>9</v>
      </c>
      <c r="M393" s="9" t="s">
        <v>10</v>
      </c>
      <c r="N393" s="10">
        <v>4</v>
      </c>
      <c r="O393" s="13">
        <v>9</v>
      </c>
      <c r="P393" s="78"/>
      <c r="R393" s="11"/>
    </row>
    <row r="394" spans="1:18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675</v>
      </c>
      <c r="K394" s="10" t="s">
        <v>679</v>
      </c>
      <c r="L394" s="9" t="s">
        <v>9</v>
      </c>
      <c r="M394" s="9" t="s">
        <v>10</v>
      </c>
      <c r="N394" s="10">
        <v>2</v>
      </c>
      <c r="O394" s="13">
        <v>5</v>
      </c>
      <c r="P394" s="78"/>
      <c r="R394" s="11"/>
    </row>
    <row r="395" spans="1:18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2"/>
      <c r="J395" s="10" t="s">
        <v>694</v>
      </c>
      <c r="K395" s="10" t="s">
        <v>695</v>
      </c>
      <c r="L395" s="9" t="s">
        <v>9</v>
      </c>
      <c r="M395" s="9" t="s">
        <v>10</v>
      </c>
      <c r="N395" s="10">
        <v>4</v>
      </c>
      <c r="O395" s="13">
        <v>9</v>
      </c>
      <c r="P395" s="78"/>
      <c r="R395" s="11"/>
    </row>
    <row r="396" spans="1:18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675</v>
      </c>
      <c r="K396" s="10" t="s">
        <v>679</v>
      </c>
      <c r="L396" s="9" t="s">
        <v>9</v>
      </c>
      <c r="M396" s="9" t="s">
        <v>10</v>
      </c>
      <c r="N396" s="10">
        <v>2</v>
      </c>
      <c r="O396" s="13">
        <v>5</v>
      </c>
      <c r="P396" s="78"/>
      <c r="R396" s="11"/>
    </row>
    <row r="397" spans="1:18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2"/>
      <c r="J397" s="10" t="s">
        <v>694</v>
      </c>
      <c r="K397" s="10" t="s">
        <v>695</v>
      </c>
      <c r="L397" s="9" t="s">
        <v>9</v>
      </c>
      <c r="M397" s="9" t="s">
        <v>10</v>
      </c>
      <c r="N397" s="10">
        <v>4</v>
      </c>
      <c r="O397" s="13">
        <v>9</v>
      </c>
      <c r="P397" s="78"/>
      <c r="R397" s="11"/>
    </row>
    <row r="398" spans="1:18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675</v>
      </c>
      <c r="K398" s="10" t="s">
        <v>679</v>
      </c>
      <c r="L398" s="9" t="s">
        <v>9</v>
      </c>
      <c r="M398" s="9" t="s">
        <v>10</v>
      </c>
      <c r="N398" s="10">
        <v>2</v>
      </c>
      <c r="O398" s="13">
        <v>5</v>
      </c>
      <c r="P398" s="78"/>
      <c r="R398" s="11"/>
    </row>
    <row r="399" spans="1:18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2"/>
      <c r="J399" s="10" t="s">
        <v>694</v>
      </c>
      <c r="K399" s="10" t="s">
        <v>695</v>
      </c>
      <c r="L399" s="9" t="s">
        <v>9</v>
      </c>
      <c r="M399" s="9" t="s">
        <v>10</v>
      </c>
      <c r="N399" s="10">
        <v>4</v>
      </c>
      <c r="O399" s="13">
        <v>9</v>
      </c>
      <c r="P399" s="78"/>
      <c r="R399" s="11"/>
    </row>
    <row r="400" spans="1:18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675</v>
      </c>
      <c r="K400" s="10" t="s">
        <v>679</v>
      </c>
      <c r="L400" s="9" t="s">
        <v>9</v>
      </c>
      <c r="M400" s="9" t="s">
        <v>10</v>
      </c>
      <c r="N400" s="10">
        <v>2</v>
      </c>
      <c r="O400" s="13">
        <v>5</v>
      </c>
      <c r="P400" s="78"/>
      <c r="R400" s="11"/>
    </row>
    <row r="401" spans="1:18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2"/>
      <c r="J401" s="10" t="s">
        <v>694</v>
      </c>
      <c r="K401" s="10" t="s">
        <v>695</v>
      </c>
      <c r="L401" s="9" t="s">
        <v>9</v>
      </c>
      <c r="M401" s="9" t="s">
        <v>10</v>
      </c>
      <c r="N401" s="10">
        <v>4</v>
      </c>
      <c r="O401" s="13">
        <v>9</v>
      </c>
      <c r="P401" s="78"/>
      <c r="R401" s="11"/>
    </row>
    <row r="402" spans="1:18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675</v>
      </c>
      <c r="K402" s="10" t="s">
        <v>679</v>
      </c>
      <c r="L402" s="9" t="s">
        <v>9</v>
      </c>
      <c r="M402" s="9" t="s">
        <v>10</v>
      </c>
      <c r="N402" s="10">
        <v>2</v>
      </c>
      <c r="O402" s="13">
        <v>5</v>
      </c>
      <c r="P402" s="78"/>
      <c r="R402" s="11"/>
    </row>
    <row r="403" spans="1:18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2"/>
      <c r="J403" s="10" t="s">
        <v>694</v>
      </c>
      <c r="K403" s="10" t="s">
        <v>695</v>
      </c>
      <c r="L403" s="9" t="s">
        <v>9</v>
      </c>
      <c r="M403" s="9" t="s">
        <v>10</v>
      </c>
      <c r="N403" s="10">
        <v>4</v>
      </c>
      <c r="O403" s="13">
        <v>9</v>
      </c>
      <c r="P403" s="78"/>
      <c r="R403" s="11"/>
    </row>
    <row r="404" spans="1:18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675</v>
      </c>
      <c r="K404" s="10" t="s">
        <v>679</v>
      </c>
      <c r="L404" s="9" t="s">
        <v>9</v>
      </c>
      <c r="M404" s="9" t="s">
        <v>10</v>
      </c>
      <c r="N404" s="10">
        <v>2</v>
      </c>
      <c r="O404" s="13">
        <v>5</v>
      </c>
      <c r="P404" s="78"/>
      <c r="R404" s="11"/>
    </row>
    <row r="405" spans="1:18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2"/>
      <c r="J405" s="10" t="s">
        <v>694</v>
      </c>
      <c r="K405" s="10" t="s">
        <v>695</v>
      </c>
      <c r="L405" s="9" t="s">
        <v>9</v>
      </c>
      <c r="M405" s="9" t="s">
        <v>10</v>
      </c>
      <c r="N405" s="10">
        <v>4</v>
      </c>
      <c r="O405" s="13">
        <v>9</v>
      </c>
      <c r="P405" s="78"/>
      <c r="R405" s="11"/>
    </row>
    <row r="406" spans="1:18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675</v>
      </c>
      <c r="K406" s="10" t="s">
        <v>679</v>
      </c>
      <c r="L406" s="9" t="s">
        <v>9</v>
      </c>
      <c r="M406" s="9" t="s">
        <v>10</v>
      </c>
      <c r="N406" s="10">
        <v>2</v>
      </c>
      <c r="O406" s="13">
        <v>5</v>
      </c>
      <c r="P406" s="78"/>
      <c r="R406" s="11"/>
    </row>
    <row r="407" spans="1:18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2"/>
      <c r="J407" s="10" t="s">
        <v>694</v>
      </c>
      <c r="K407" s="10" t="s">
        <v>695</v>
      </c>
      <c r="L407" s="9" t="s">
        <v>9</v>
      </c>
      <c r="M407" s="9" t="s">
        <v>10</v>
      </c>
      <c r="N407" s="10">
        <v>4</v>
      </c>
      <c r="O407" s="13">
        <v>9</v>
      </c>
      <c r="P407" s="78"/>
      <c r="R407" s="11"/>
    </row>
    <row r="408" spans="1:18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675</v>
      </c>
      <c r="K408" s="10" t="s">
        <v>679</v>
      </c>
      <c r="L408" s="9" t="s">
        <v>9</v>
      </c>
      <c r="M408" s="9" t="s">
        <v>10</v>
      </c>
      <c r="N408" s="10">
        <v>2</v>
      </c>
      <c r="O408" s="13">
        <v>5</v>
      </c>
      <c r="P408" s="78"/>
      <c r="R408" s="11"/>
    </row>
    <row r="409" spans="1:18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2"/>
      <c r="J409" s="10" t="s">
        <v>694</v>
      </c>
      <c r="K409" s="10" t="s">
        <v>695</v>
      </c>
      <c r="L409" s="9" t="s">
        <v>9</v>
      </c>
      <c r="M409" s="9" t="s">
        <v>10</v>
      </c>
      <c r="N409" s="10">
        <v>4</v>
      </c>
      <c r="O409" s="13">
        <v>9</v>
      </c>
      <c r="P409" s="78"/>
      <c r="R409" s="11"/>
    </row>
    <row r="410" spans="1:18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675</v>
      </c>
      <c r="K410" s="10" t="s">
        <v>679</v>
      </c>
      <c r="L410" s="9" t="s">
        <v>9</v>
      </c>
      <c r="M410" s="9" t="s">
        <v>10</v>
      </c>
      <c r="N410" s="10">
        <v>2</v>
      </c>
      <c r="O410" s="13">
        <v>5</v>
      </c>
      <c r="P410" s="78"/>
      <c r="R410" s="11"/>
    </row>
    <row r="411" spans="1:18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2"/>
      <c r="J411" s="10" t="s">
        <v>694</v>
      </c>
      <c r="K411" s="10" t="s">
        <v>695</v>
      </c>
      <c r="L411" s="9" t="s">
        <v>9</v>
      </c>
      <c r="M411" s="9" t="s">
        <v>10</v>
      </c>
      <c r="N411" s="10">
        <v>4</v>
      </c>
      <c r="O411" s="13">
        <v>9</v>
      </c>
      <c r="P411" s="78"/>
      <c r="R411" s="11"/>
    </row>
    <row r="412" spans="1:18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675</v>
      </c>
      <c r="K412" s="10" t="s">
        <v>679</v>
      </c>
      <c r="L412" s="9" t="s">
        <v>9</v>
      </c>
      <c r="M412" s="9" t="s">
        <v>10</v>
      </c>
      <c r="N412" s="10">
        <v>2</v>
      </c>
      <c r="O412" s="13">
        <v>5</v>
      </c>
      <c r="P412" s="78"/>
      <c r="R412" s="11"/>
    </row>
    <row r="413" spans="1:18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2"/>
      <c r="J413" s="10" t="s">
        <v>694</v>
      </c>
      <c r="K413" s="10" t="s">
        <v>695</v>
      </c>
      <c r="L413" s="9" t="s">
        <v>9</v>
      </c>
      <c r="M413" s="9" t="s">
        <v>10</v>
      </c>
      <c r="N413" s="10">
        <v>4</v>
      </c>
      <c r="O413" s="13">
        <v>9</v>
      </c>
      <c r="P413" s="78"/>
      <c r="R413" s="11"/>
    </row>
    <row r="414" spans="1:18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675</v>
      </c>
      <c r="K414" s="10" t="s">
        <v>679</v>
      </c>
      <c r="L414" s="9" t="s">
        <v>9</v>
      </c>
      <c r="M414" s="9" t="s">
        <v>10</v>
      </c>
      <c r="N414" s="10">
        <v>2</v>
      </c>
      <c r="O414" s="13">
        <v>5</v>
      </c>
      <c r="P414" s="78"/>
      <c r="R414" s="11"/>
    </row>
    <row r="415" spans="1:18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2"/>
      <c r="J415" s="10" t="s">
        <v>694</v>
      </c>
      <c r="K415" s="10" t="s">
        <v>695</v>
      </c>
      <c r="L415" s="9" t="s">
        <v>9</v>
      </c>
      <c r="M415" s="9" t="s">
        <v>10</v>
      </c>
      <c r="N415" s="10">
        <v>4</v>
      </c>
      <c r="O415" s="13">
        <v>9</v>
      </c>
      <c r="P415" s="78"/>
      <c r="R415" s="11"/>
    </row>
    <row r="416" spans="1:18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675</v>
      </c>
      <c r="K416" s="10" t="s">
        <v>679</v>
      </c>
      <c r="L416" s="9" t="s">
        <v>9</v>
      </c>
      <c r="M416" s="9" t="s">
        <v>10</v>
      </c>
      <c r="N416" s="10">
        <v>2</v>
      </c>
      <c r="O416" s="13">
        <v>5</v>
      </c>
      <c r="P416" s="78"/>
      <c r="R416" s="11"/>
    </row>
    <row r="417" spans="1:18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2"/>
      <c r="J417" s="10" t="s">
        <v>694</v>
      </c>
      <c r="K417" s="10" t="s">
        <v>695</v>
      </c>
      <c r="L417" s="9" t="s">
        <v>9</v>
      </c>
      <c r="M417" s="9" t="s">
        <v>10</v>
      </c>
      <c r="N417" s="10">
        <v>4</v>
      </c>
      <c r="O417" s="13">
        <v>9</v>
      </c>
      <c r="P417" s="78"/>
      <c r="R417" s="11"/>
    </row>
    <row r="418" spans="1:18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675</v>
      </c>
      <c r="K418" s="10" t="s">
        <v>679</v>
      </c>
      <c r="L418" s="9" t="s">
        <v>9</v>
      </c>
      <c r="M418" s="9" t="s">
        <v>10</v>
      </c>
      <c r="N418" s="10">
        <v>2</v>
      </c>
      <c r="O418" s="13">
        <v>5</v>
      </c>
      <c r="P418" s="78"/>
      <c r="R418" s="11"/>
    </row>
    <row r="419" spans="1:18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2"/>
      <c r="J419" s="10" t="s">
        <v>694</v>
      </c>
      <c r="K419" s="10" t="s">
        <v>695</v>
      </c>
      <c r="L419" s="9" t="s">
        <v>9</v>
      </c>
      <c r="M419" s="9" t="s">
        <v>10</v>
      </c>
      <c r="N419" s="10">
        <v>4</v>
      </c>
      <c r="O419" s="13">
        <v>9</v>
      </c>
      <c r="P419" s="78"/>
      <c r="R419" s="11"/>
    </row>
    <row r="420" spans="1:18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675</v>
      </c>
      <c r="K420" s="10" t="s">
        <v>679</v>
      </c>
      <c r="L420" s="9" t="s">
        <v>9</v>
      </c>
      <c r="M420" s="9" t="s">
        <v>10</v>
      </c>
      <c r="N420" s="10">
        <v>2</v>
      </c>
      <c r="O420" s="13">
        <v>5</v>
      </c>
      <c r="P420" s="78"/>
      <c r="R420" s="11"/>
    </row>
    <row r="421" spans="1:18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2"/>
      <c r="J421" s="10" t="s">
        <v>694</v>
      </c>
      <c r="K421" s="10" t="s">
        <v>695</v>
      </c>
      <c r="L421" s="9" t="s">
        <v>9</v>
      </c>
      <c r="M421" s="9" t="s">
        <v>10</v>
      </c>
      <c r="N421" s="10">
        <v>4</v>
      </c>
      <c r="O421" s="13">
        <v>9</v>
      </c>
      <c r="P421" s="78"/>
      <c r="R421" s="11"/>
    </row>
    <row r="422" spans="1:18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675</v>
      </c>
      <c r="K422" s="10" t="s">
        <v>679</v>
      </c>
      <c r="L422" s="9" t="s">
        <v>9</v>
      </c>
      <c r="M422" s="9" t="s">
        <v>10</v>
      </c>
      <c r="N422" s="10">
        <v>4</v>
      </c>
      <c r="O422" s="13">
        <v>3</v>
      </c>
      <c r="P422" s="78"/>
      <c r="R422" s="11"/>
    </row>
    <row r="423" spans="1:18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2"/>
      <c r="J423" s="10" t="s">
        <v>694</v>
      </c>
      <c r="K423" s="10" t="s">
        <v>695</v>
      </c>
      <c r="L423" s="9" t="s">
        <v>9</v>
      </c>
      <c r="M423" s="9" t="s">
        <v>10</v>
      </c>
      <c r="N423" s="10">
        <v>4</v>
      </c>
      <c r="O423" s="13">
        <v>9</v>
      </c>
      <c r="P423" s="78"/>
      <c r="R423" s="11"/>
    </row>
    <row r="424" spans="1:18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735</v>
      </c>
      <c r="K424" s="10" t="s">
        <v>736</v>
      </c>
      <c r="L424" s="9" t="s">
        <v>9</v>
      </c>
      <c r="M424" s="9" t="s">
        <v>10</v>
      </c>
      <c r="N424" s="10">
        <v>0</v>
      </c>
      <c r="O424" s="13">
        <v>1</v>
      </c>
      <c r="P424" s="78"/>
      <c r="R424" s="11"/>
    </row>
    <row r="425" spans="1:18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2"/>
      <c r="J425" s="10" t="s">
        <v>680</v>
      </c>
      <c r="K425" s="10" t="s">
        <v>681</v>
      </c>
      <c r="L425" s="9" t="s">
        <v>9</v>
      </c>
      <c r="M425" s="9" t="s">
        <v>10</v>
      </c>
      <c r="N425" s="10">
        <v>1</v>
      </c>
      <c r="O425" s="13">
        <v>10</v>
      </c>
      <c r="P425" s="78"/>
      <c r="R425" s="11"/>
    </row>
    <row r="426" spans="1:18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736</v>
      </c>
      <c r="K426" s="10" t="s">
        <v>729</v>
      </c>
      <c r="L426" s="9" t="s">
        <v>9</v>
      </c>
      <c r="M426" s="9" t="s">
        <v>10</v>
      </c>
      <c r="N426" s="10">
        <v>0</v>
      </c>
      <c r="O426" s="13">
        <v>2</v>
      </c>
      <c r="P426" s="78"/>
      <c r="R426" s="11"/>
    </row>
    <row r="427" spans="1:18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2"/>
      <c r="J427" s="10" t="s">
        <v>680</v>
      </c>
      <c r="K427" s="10" t="s">
        <v>681</v>
      </c>
      <c r="L427" s="9" t="s">
        <v>9</v>
      </c>
      <c r="M427" s="9" t="s">
        <v>10</v>
      </c>
      <c r="N427" s="10">
        <v>1</v>
      </c>
      <c r="O427" s="13">
        <v>10</v>
      </c>
      <c r="P427" s="78"/>
      <c r="R427" s="11"/>
    </row>
    <row r="428" spans="1:18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676</v>
      </c>
      <c r="K428" s="10" t="s">
        <v>670</v>
      </c>
      <c r="L428" s="9" t="s">
        <v>9</v>
      </c>
      <c r="M428" s="9" t="s">
        <v>10</v>
      </c>
      <c r="N428" s="10">
        <v>1</v>
      </c>
      <c r="O428" s="13">
        <v>4</v>
      </c>
      <c r="P428" s="78"/>
      <c r="R428" s="11"/>
    </row>
    <row r="429" spans="1:18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2"/>
      <c r="J429" s="10" t="s">
        <v>680</v>
      </c>
      <c r="K429" s="10" t="s">
        <v>681</v>
      </c>
      <c r="L429" s="9" t="s">
        <v>9</v>
      </c>
      <c r="M429" s="9" t="s">
        <v>10</v>
      </c>
      <c r="N429" s="10">
        <v>1</v>
      </c>
      <c r="O429" s="13">
        <v>10</v>
      </c>
      <c r="P429" s="78"/>
      <c r="R429" s="11"/>
    </row>
    <row r="430" spans="1:18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736</v>
      </c>
      <c r="K430" s="10" t="s">
        <v>729</v>
      </c>
      <c r="L430" s="9" t="s">
        <v>9</v>
      </c>
      <c r="M430" s="9" t="s">
        <v>10</v>
      </c>
      <c r="N430" s="10">
        <v>0</v>
      </c>
      <c r="O430" s="13">
        <v>2</v>
      </c>
      <c r="P430" s="78"/>
      <c r="R430" s="11"/>
    </row>
    <row r="431" spans="1:18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2"/>
      <c r="J431" s="10" t="s">
        <v>680</v>
      </c>
      <c r="K431" s="10" t="s">
        <v>681</v>
      </c>
      <c r="L431" s="9" t="s">
        <v>9</v>
      </c>
      <c r="M431" s="9" t="s">
        <v>10</v>
      </c>
      <c r="N431" s="10">
        <v>1</v>
      </c>
      <c r="O431" s="13">
        <v>10</v>
      </c>
      <c r="P431" s="78"/>
      <c r="R431" s="11"/>
    </row>
    <row r="432" spans="1:18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736</v>
      </c>
      <c r="K432" s="10" t="s">
        <v>729</v>
      </c>
      <c r="L432" s="9" t="s">
        <v>9</v>
      </c>
      <c r="M432" s="9" t="s">
        <v>10</v>
      </c>
      <c r="N432" s="10">
        <v>0</v>
      </c>
      <c r="O432" s="13">
        <v>2</v>
      </c>
      <c r="P432" s="78"/>
      <c r="R432" s="11"/>
    </row>
    <row r="433" spans="1:18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2"/>
      <c r="J433" s="10" t="s">
        <v>680</v>
      </c>
      <c r="K433" s="10" t="s">
        <v>681</v>
      </c>
      <c r="L433" s="9" t="s">
        <v>9</v>
      </c>
      <c r="M433" s="9" t="s">
        <v>10</v>
      </c>
      <c r="N433" s="10">
        <v>1</v>
      </c>
      <c r="O433" s="13">
        <v>10</v>
      </c>
      <c r="P433" s="78"/>
      <c r="R433" s="11"/>
    </row>
    <row r="434" spans="1:18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676</v>
      </c>
      <c r="K434" s="10" t="s">
        <v>670</v>
      </c>
      <c r="L434" s="9" t="s">
        <v>9</v>
      </c>
      <c r="M434" s="9" t="s">
        <v>10</v>
      </c>
      <c r="N434" s="10">
        <v>1</v>
      </c>
      <c r="O434" s="13">
        <v>4</v>
      </c>
      <c r="P434" s="78"/>
      <c r="R434" s="11"/>
    </row>
    <row r="435" spans="1:18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2"/>
      <c r="J435" s="10" t="s">
        <v>680</v>
      </c>
      <c r="K435" s="10" t="s">
        <v>681</v>
      </c>
      <c r="L435" s="9" t="s">
        <v>9</v>
      </c>
      <c r="M435" s="9" t="s">
        <v>10</v>
      </c>
      <c r="N435" s="10">
        <v>1</v>
      </c>
      <c r="O435" s="13">
        <v>10</v>
      </c>
      <c r="P435" s="78"/>
      <c r="R435" s="11"/>
    </row>
    <row r="436" spans="1:18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730</v>
      </c>
      <c r="K436" s="10" t="s">
        <v>673</v>
      </c>
      <c r="L436" s="9" t="s">
        <v>9</v>
      </c>
      <c r="M436" s="9" t="s">
        <v>10</v>
      </c>
      <c r="N436" s="10">
        <v>1</v>
      </c>
      <c r="O436" s="13">
        <v>2</v>
      </c>
      <c r="P436" s="78"/>
      <c r="R436" s="11"/>
    </row>
    <row r="437" spans="1:18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2"/>
      <c r="J437" s="10" t="s">
        <v>680</v>
      </c>
      <c r="K437" s="10" t="s">
        <v>681</v>
      </c>
      <c r="L437" s="9" t="s">
        <v>9</v>
      </c>
      <c r="M437" s="9" t="s">
        <v>10</v>
      </c>
      <c r="N437" s="10">
        <v>1</v>
      </c>
      <c r="O437" s="13">
        <v>10</v>
      </c>
      <c r="P437" s="78"/>
      <c r="R437" s="11"/>
    </row>
    <row r="438" spans="1:18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730</v>
      </c>
      <c r="K438" s="10" t="s">
        <v>673</v>
      </c>
      <c r="L438" s="9" t="s">
        <v>9</v>
      </c>
      <c r="M438" s="9" t="s">
        <v>10</v>
      </c>
      <c r="N438" s="10">
        <v>1</v>
      </c>
      <c r="O438" s="13">
        <v>2</v>
      </c>
      <c r="P438" s="78"/>
      <c r="R438" s="11"/>
    </row>
    <row r="439" spans="1:18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2"/>
      <c r="J439" s="10" t="s">
        <v>680</v>
      </c>
      <c r="K439" s="10" t="s">
        <v>681</v>
      </c>
      <c r="L439" s="9" t="s">
        <v>9</v>
      </c>
      <c r="M439" s="9" t="s">
        <v>10</v>
      </c>
      <c r="N439" s="10">
        <v>1</v>
      </c>
      <c r="O439" s="13">
        <v>10</v>
      </c>
      <c r="P439" s="78"/>
      <c r="R439" s="11"/>
    </row>
    <row r="440" spans="1:18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730</v>
      </c>
      <c r="K440" s="10" t="s">
        <v>673</v>
      </c>
      <c r="L440" s="9" t="s">
        <v>9</v>
      </c>
      <c r="M440" s="9" t="s">
        <v>10</v>
      </c>
      <c r="N440" s="10">
        <v>1</v>
      </c>
      <c r="O440" s="13">
        <v>2</v>
      </c>
      <c r="P440" s="78"/>
      <c r="R440" s="11"/>
    </row>
    <row r="441" spans="1:18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2"/>
      <c r="J441" s="10" t="s">
        <v>680</v>
      </c>
      <c r="K441" s="10" t="s">
        <v>681</v>
      </c>
      <c r="L441" s="9" t="s">
        <v>9</v>
      </c>
      <c r="M441" s="9" t="s">
        <v>10</v>
      </c>
      <c r="N441" s="10">
        <v>1</v>
      </c>
      <c r="O441" s="13">
        <v>10</v>
      </c>
      <c r="P441" s="78"/>
      <c r="R441" s="11"/>
    </row>
    <row r="442" spans="1:18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730</v>
      </c>
      <c r="K442" s="10" t="s">
        <v>673</v>
      </c>
      <c r="L442" s="9" t="s">
        <v>9</v>
      </c>
      <c r="M442" s="9" t="s">
        <v>10</v>
      </c>
      <c r="N442" s="10">
        <v>1</v>
      </c>
      <c r="O442" s="13">
        <v>2</v>
      </c>
      <c r="P442" s="78"/>
      <c r="R442" s="11"/>
    </row>
    <row r="443" spans="1:18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2"/>
      <c r="J443" s="10" t="s">
        <v>680</v>
      </c>
      <c r="K443" s="10" t="s">
        <v>681</v>
      </c>
      <c r="L443" s="9" t="s">
        <v>9</v>
      </c>
      <c r="M443" s="9" t="s">
        <v>10</v>
      </c>
      <c r="N443" s="10">
        <v>1</v>
      </c>
      <c r="O443" s="13">
        <v>10</v>
      </c>
      <c r="P443" s="78"/>
      <c r="R443" s="11"/>
    </row>
    <row r="444" spans="1:18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730</v>
      </c>
      <c r="K444" s="10" t="s">
        <v>673</v>
      </c>
      <c r="L444" s="9" t="s">
        <v>9</v>
      </c>
      <c r="M444" s="9" t="s">
        <v>10</v>
      </c>
      <c r="N444" s="10">
        <v>1</v>
      </c>
      <c r="O444" s="13">
        <v>2</v>
      </c>
      <c r="P444" s="78"/>
      <c r="R444" s="11"/>
    </row>
    <row r="445" spans="1:18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2"/>
      <c r="J445" s="10" t="s">
        <v>680</v>
      </c>
      <c r="K445" s="10" t="s">
        <v>681</v>
      </c>
      <c r="L445" s="9" t="s">
        <v>9</v>
      </c>
      <c r="M445" s="9" t="s">
        <v>10</v>
      </c>
      <c r="N445" s="10">
        <v>1</v>
      </c>
      <c r="O445" s="13">
        <v>10</v>
      </c>
      <c r="P445" s="78"/>
      <c r="R445" s="11"/>
    </row>
    <row r="446" spans="1:18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730</v>
      </c>
      <c r="K446" s="10" t="s">
        <v>673</v>
      </c>
      <c r="L446" s="9" t="s">
        <v>9</v>
      </c>
      <c r="M446" s="9" t="s">
        <v>10</v>
      </c>
      <c r="N446" s="10">
        <v>1</v>
      </c>
      <c r="O446" s="13">
        <v>2</v>
      </c>
      <c r="P446" s="78"/>
      <c r="R446" s="11"/>
    </row>
    <row r="447" spans="1:18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2"/>
      <c r="J447" s="10" t="s">
        <v>680</v>
      </c>
      <c r="K447" s="10" t="s">
        <v>681</v>
      </c>
      <c r="L447" s="9" t="s">
        <v>9</v>
      </c>
      <c r="M447" s="9" t="s">
        <v>10</v>
      </c>
      <c r="N447" s="10">
        <v>1</v>
      </c>
      <c r="O447" s="13">
        <v>10</v>
      </c>
      <c r="P447" s="78"/>
      <c r="R447" s="11"/>
    </row>
    <row r="448" spans="1:18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730</v>
      </c>
      <c r="K448" s="10" t="s">
        <v>673</v>
      </c>
      <c r="L448" s="9" t="s">
        <v>9</v>
      </c>
      <c r="M448" s="9" t="s">
        <v>10</v>
      </c>
      <c r="N448" s="10">
        <v>1</v>
      </c>
      <c r="O448" s="13">
        <v>2</v>
      </c>
      <c r="P448" s="78"/>
      <c r="R448" s="11"/>
    </row>
    <row r="449" spans="1:18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2"/>
      <c r="J449" s="10" t="s">
        <v>680</v>
      </c>
      <c r="K449" s="10" t="s">
        <v>681</v>
      </c>
      <c r="L449" s="9" t="s">
        <v>9</v>
      </c>
      <c r="M449" s="9" t="s">
        <v>10</v>
      </c>
      <c r="N449" s="10">
        <v>1</v>
      </c>
      <c r="O449" s="13">
        <v>10</v>
      </c>
      <c r="P449" s="78"/>
      <c r="R449" s="11"/>
    </row>
    <row r="450" spans="1:18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730</v>
      </c>
      <c r="K450" s="10" t="s">
        <v>673</v>
      </c>
      <c r="L450" s="9" t="s">
        <v>9</v>
      </c>
      <c r="M450" s="9" t="s">
        <v>10</v>
      </c>
      <c r="N450" s="10">
        <v>1</v>
      </c>
      <c r="O450" s="13">
        <v>2</v>
      </c>
      <c r="P450" s="78"/>
      <c r="R450" s="11"/>
    </row>
    <row r="451" spans="1:18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2"/>
      <c r="J451" s="10" t="s">
        <v>680</v>
      </c>
      <c r="K451" s="10" t="s">
        <v>681</v>
      </c>
      <c r="L451" s="9" t="s">
        <v>9</v>
      </c>
      <c r="M451" s="9" t="s">
        <v>10</v>
      </c>
      <c r="N451" s="10">
        <v>1</v>
      </c>
      <c r="O451" s="13">
        <v>10</v>
      </c>
      <c r="P451" s="78"/>
      <c r="R451" s="11"/>
    </row>
    <row r="452" spans="1:18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730</v>
      </c>
      <c r="K452" s="10" t="s">
        <v>673</v>
      </c>
      <c r="L452" s="9" t="s">
        <v>9</v>
      </c>
      <c r="M452" s="9" t="s">
        <v>10</v>
      </c>
      <c r="N452" s="10">
        <v>1</v>
      </c>
      <c r="O452" s="13">
        <v>2</v>
      </c>
      <c r="P452" s="78"/>
      <c r="R452" s="11"/>
    </row>
    <row r="453" spans="1:18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2"/>
      <c r="J453" s="10" t="s">
        <v>680</v>
      </c>
      <c r="K453" s="10" t="s">
        <v>681</v>
      </c>
      <c r="L453" s="9" t="s">
        <v>9</v>
      </c>
      <c r="M453" s="9" t="s">
        <v>10</v>
      </c>
      <c r="N453" s="10">
        <v>1</v>
      </c>
      <c r="O453" s="13">
        <v>10</v>
      </c>
      <c r="P453" s="78"/>
      <c r="R453" s="11"/>
    </row>
    <row r="454" spans="1:18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730</v>
      </c>
      <c r="K454" s="10" t="s">
        <v>673</v>
      </c>
      <c r="L454" s="9" t="s">
        <v>9</v>
      </c>
      <c r="M454" s="9" t="s">
        <v>10</v>
      </c>
      <c r="N454" s="10">
        <v>1</v>
      </c>
      <c r="O454" s="13">
        <v>2</v>
      </c>
      <c r="P454" s="78"/>
      <c r="R454" s="11"/>
    </row>
    <row r="455" spans="1:18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2"/>
      <c r="J455" s="10" t="s">
        <v>680</v>
      </c>
      <c r="K455" s="10" t="s">
        <v>681</v>
      </c>
      <c r="L455" s="9" t="s">
        <v>9</v>
      </c>
      <c r="M455" s="9" t="s">
        <v>10</v>
      </c>
      <c r="N455" s="10">
        <v>1</v>
      </c>
      <c r="O455" s="13">
        <v>10</v>
      </c>
      <c r="P455" s="78"/>
      <c r="R455" s="11"/>
    </row>
    <row r="456" spans="1:18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676</v>
      </c>
      <c r="K456" s="10" t="s">
        <v>670</v>
      </c>
      <c r="L456" s="9" t="s">
        <v>9</v>
      </c>
      <c r="M456" s="9" t="s">
        <v>10</v>
      </c>
      <c r="N456" s="10">
        <v>1</v>
      </c>
      <c r="O456" s="13">
        <v>4</v>
      </c>
      <c r="P456" s="78"/>
      <c r="R456" s="11"/>
    </row>
    <row r="457" spans="1:18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2"/>
      <c r="J457" s="10" t="s">
        <v>680</v>
      </c>
      <c r="K457" s="10" t="s">
        <v>681</v>
      </c>
      <c r="L457" s="9" t="s">
        <v>9</v>
      </c>
      <c r="M457" s="9" t="s">
        <v>10</v>
      </c>
      <c r="N457" s="10">
        <v>1</v>
      </c>
      <c r="O457" s="13">
        <v>10</v>
      </c>
      <c r="P457" s="78"/>
      <c r="R457" s="11"/>
    </row>
    <row r="458" spans="1:18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676</v>
      </c>
      <c r="K458" s="10" t="s">
        <v>670</v>
      </c>
      <c r="L458" s="9" t="s">
        <v>9</v>
      </c>
      <c r="M458" s="9" t="s">
        <v>10</v>
      </c>
      <c r="N458" s="10">
        <v>1</v>
      </c>
      <c r="O458" s="13">
        <v>4</v>
      </c>
      <c r="P458" s="78"/>
      <c r="R458" s="11"/>
    </row>
    <row r="459" spans="1:18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2"/>
      <c r="J459" s="10" t="s">
        <v>680</v>
      </c>
      <c r="K459" s="10" t="s">
        <v>681</v>
      </c>
      <c r="L459" s="9" t="s">
        <v>9</v>
      </c>
      <c r="M459" s="9" t="s">
        <v>10</v>
      </c>
      <c r="N459" s="10">
        <v>1</v>
      </c>
      <c r="O459" s="13">
        <v>10</v>
      </c>
      <c r="P459" s="78"/>
      <c r="R459" s="11"/>
    </row>
    <row r="460" spans="1:18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676</v>
      </c>
      <c r="K460" s="10" t="s">
        <v>670</v>
      </c>
      <c r="L460" s="9" t="s">
        <v>9</v>
      </c>
      <c r="M460" s="9" t="s">
        <v>10</v>
      </c>
      <c r="N460" s="10">
        <v>1</v>
      </c>
      <c r="O460" s="13">
        <v>4</v>
      </c>
      <c r="P460" s="78"/>
      <c r="R460" s="11"/>
    </row>
    <row r="461" spans="1:18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2"/>
      <c r="J461" s="10" t="s">
        <v>680</v>
      </c>
      <c r="K461" s="10" t="s">
        <v>681</v>
      </c>
      <c r="L461" s="9" t="s">
        <v>9</v>
      </c>
      <c r="M461" s="9" t="s">
        <v>10</v>
      </c>
      <c r="N461" s="10">
        <v>1</v>
      </c>
      <c r="O461" s="13">
        <v>10</v>
      </c>
      <c r="P461" s="78"/>
      <c r="R461" s="11"/>
    </row>
    <row r="462" spans="1:18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676</v>
      </c>
      <c r="K462" s="10" t="s">
        <v>670</v>
      </c>
      <c r="L462" s="9" t="s">
        <v>9</v>
      </c>
      <c r="M462" s="9" t="s">
        <v>10</v>
      </c>
      <c r="N462" s="10">
        <v>1</v>
      </c>
      <c r="O462" s="13">
        <v>4</v>
      </c>
      <c r="P462" s="78"/>
      <c r="R462" s="11"/>
    </row>
    <row r="463" spans="1:18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7"/>
      <c r="F463" s="7" t="s">
        <v>152</v>
      </c>
      <c r="G463" s="7" t="s">
        <v>16</v>
      </c>
      <c r="H463" s="7" t="s">
        <v>132</v>
      </c>
      <c r="I463" s="2"/>
      <c r="J463" s="10" t="s">
        <v>680</v>
      </c>
      <c r="K463" s="10" t="s">
        <v>681</v>
      </c>
      <c r="L463" s="9" t="s">
        <v>9</v>
      </c>
      <c r="M463" s="9" t="s">
        <v>10</v>
      </c>
      <c r="N463" s="10">
        <v>1</v>
      </c>
      <c r="O463" s="13">
        <v>10</v>
      </c>
      <c r="P463" s="78"/>
      <c r="R463" s="11"/>
    </row>
    <row r="464" spans="1:18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7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677</v>
      </c>
      <c r="K464" s="10" t="s">
        <v>678</v>
      </c>
      <c r="L464" s="9" t="s">
        <v>9</v>
      </c>
      <c r="M464" s="9" t="s">
        <v>10</v>
      </c>
      <c r="N464" s="10">
        <v>1</v>
      </c>
      <c r="O464" s="13">
        <v>7</v>
      </c>
      <c r="P464" s="78" t="s">
        <v>732</v>
      </c>
      <c r="R464" s="11"/>
    </row>
    <row r="465" spans="1:18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7"/>
      <c r="F465" s="7" t="s">
        <v>152</v>
      </c>
      <c r="G465" s="7" t="s">
        <v>16</v>
      </c>
      <c r="H465" s="7" t="s">
        <v>132</v>
      </c>
      <c r="I465" s="2"/>
      <c r="J465" s="10" t="s">
        <v>680</v>
      </c>
      <c r="K465" s="10" t="s">
        <v>681</v>
      </c>
      <c r="L465" s="9" t="s">
        <v>9</v>
      </c>
      <c r="M465" s="9" t="s">
        <v>10</v>
      </c>
      <c r="N465" s="10">
        <v>1</v>
      </c>
      <c r="O465" s="13">
        <v>10</v>
      </c>
      <c r="P465" s="78"/>
      <c r="R465" s="11"/>
    </row>
    <row r="466" spans="1:18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7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680</v>
      </c>
      <c r="K466" s="10" t="s">
        <v>681</v>
      </c>
      <c r="L466" s="9" t="s">
        <v>9</v>
      </c>
      <c r="M466" s="9" t="s">
        <v>10</v>
      </c>
      <c r="N466" s="10">
        <v>1</v>
      </c>
      <c r="O466" s="13">
        <v>10</v>
      </c>
      <c r="P466" s="78" t="s">
        <v>732</v>
      </c>
      <c r="R466" s="11"/>
    </row>
    <row r="467" spans="1:18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7"/>
      <c r="F467" s="7" t="s">
        <v>152</v>
      </c>
      <c r="G467" s="7" t="s">
        <v>16</v>
      </c>
      <c r="H467" s="7" t="s">
        <v>132</v>
      </c>
      <c r="I467" s="2"/>
      <c r="J467" s="10" t="s">
        <v>680</v>
      </c>
      <c r="K467" s="10" t="s">
        <v>681</v>
      </c>
      <c r="L467" s="9" t="s">
        <v>9</v>
      </c>
      <c r="M467" s="9" t="s">
        <v>10</v>
      </c>
      <c r="N467" s="10">
        <v>1</v>
      </c>
      <c r="O467" s="13">
        <v>10</v>
      </c>
      <c r="P467" s="78"/>
      <c r="R467" s="11"/>
    </row>
    <row r="468" spans="1:18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7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680</v>
      </c>
      <c r="K468" s="10" t="s">
        <v>681</v>
      </c>
      <c r="L468" s="9" t="s">
        <v>9</v>
      </c>
      <c r="M468" s="9" t="s">
        <v>10</v>
      </c>
      <c r="N468" s="10">
        <v>1</v>
      </c>
      <c r="O468" s="13">
        <v>10</v>
      </c>
      <c r="P468" s="78" t="s">
        <v>732</v>
      </c>
      <c r="R468" s="11"/>
    </row>
    <row r="469" spans="1:18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7"/>
      <c r="F469" s="7" t="s">
        <v>152</v>
      </c>
      <c r="G469" s="7" t="s">
        <v>16</v>
      </c>
      <c r="H469" s="7" t="s">
        <v>132</v>
      </c>
      <c r="I469" s="2"/>
      <c r="J469" s="10" t="s">
        <v>680</v>
      </c>
      <c r="K469" s="10" t="s">
        <v>681</v>
      </c>
      <c r="L469" s="9" t="s">
        <v>9</v>
      </c>
      <c r="M469" s="9" t="s">
        <v>10</v>
      </c>
      <c r="N469" s="10">
        <v>1</v>
      </c>
      <c r="O469" s="13">
        <v>10</v>
      </c>
      <c r="P469" s="78"/>
      <c r="R469" s="11"/>
    </row>
    <row r="470" spans="1:18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7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676</v>
      </c>
      <c r="K470" s="10" t="s">
        <v>670</v>
      </c>
      <c r="L470" s="9" t="s">
        <v>9</v>
      </c>
      <c r="M470" s="9" t="s">
        <v>10</v>
      </c>
      <c r="N470" s="10">
        <v>1</v>
      </c>
      <c r="O470" s="13">
        <v>4</v>
      </c>
      <c r="P470" s="78"/>
      <c r="R470" s="11"/>
    </row>
    <row r="471" spans="1:18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7"/>
      <c r="F471" s="7" t="s">
        <v>152</v>
      </c>
      <c r="G471" s="7" t="s">
        <v>16</v>
      </c>
      <c r="H471" s="7" t="s">
        <v>132</v>
      </c>
      <c r="I471" s="2"/>
      <c r="J471" s="10" t="s">
        <v>680</v>
      </c>
      <c r="K471" s="10" t="s">
        <v>681</v>
      </c>
      <c r="L471" s="9" t="s">
        <v>9</v>
      </c>
      <c r="M471" s="9" t="s">
        <v>10</v>
      </c>
      <c r="N471" s="10">
        <v>1</v>
      </c>
      <c r="O471" s="13">
        <v>10</v>
      </c>
      <c r="P471" s="78"/>
      <c r="R471" s="11"/>
    </row>
    <row r="472" spans="1:18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7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676</v>
      </c>
      <c r="K472" s="10" t="s">
        <v>670</v>
      </c>
      <c r="L472" s="9" t="s">
        <v>9</v>
      </c>
      <c r="M472" s="9" t="s">
        <v>10</v>
      </c>
      <c r="N472" s="10">
        <v>1</v>
      </c>
      <c r="O472" s="13">
        <v>4</v>
      </c>
      <c r="P472" s="78"/>
      <c r="R472" s="11"/>
    </row>
    <row r="473" spans="1:18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7"/>
      <c r="F473" s="7" t="s">
        <v>152</v>
      </c>
      <c r="G473" s="7" t="s">
        <v>16</v>
      </c>
      <c r="H473" s="7" t="s">
        <v>132</v>
      </c>
      <c r="I473" s="2"/>
      <c r="J473" s="10" t="s">
        <v>680</v>
      </c>
      <c r="K473" s="10" t="s">
        <v>681</v>
      </c>
      <c r="L473" s="9" t="s">
        <v>9</v>
      </c>
      <c r="M473" s="9" t="s">
        <v>10</v>
      </c>
      <c r="N473" s="10">
        <v>1</v>
      </c>
      <c r="O473" s="13">
        <v>10</v>
      </c>
      <c r="P473" s="78"/>
      <c r="R473" s="11"/>
    </row>
    <row r="474" spans="1:18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7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676</v>
      </c>
      <c r="K474" s="10" t="s">
        <v>670</v>
      </c>
      <c r="L474" s="9" t="s">
        <v>9</v>
      </c>
      <c r="M474" s="9" t="s">
        <v>10</v>
      </c>
      <c r="N474" s="10">
        <v>1</v>
      </c>
      <c r="O474" s="13">
        <v>4</v>
      </c>
      <c r="P474" s="78"/>
      <c r="R474" s="11"/>
    </row>
    <row r="475" spans="1:18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7"/>
      <c r="F475" s="7" t="s">
        <v>152</v>
      </c>
      <c r="G475" s="7" t="s">
        <v>16</v>
      </c>
      <c r="H475" s="7" t="s">
        <v>132</v>
      </c>
      <c r="I475" s="2"/>
      <c r="J475" s="10" t="s">
        <v>680</v>
      </c>
      <c r="K475" s="10" t="s">
        <v>681</v>
      </c>
      <c r="L475" s="9" t="s">
        <v>9</v>
      </c>
      <c r="M475" s="9" t="s">
        <v>10</v>
      </c>
      <c r="N475" s="10">
        <v>1</v>
      </c>
      <c r="O475" s="13">
        <v>10</v>
      </c>
      <c r="P475" s="78"/>
      <c r="R475" s="11"/>
    </row>
    <row r="476" spans="1:18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7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676</v>
      </c>
      <c r="K476" s="10" t="s">
        <v>670</v>
      </c>
      <c r="L476" s="9" t="s">
        <v>9</v>
      </c>
      <c r="M476" s="9" t="s">
        <v>10</v>
      </c>
      <c r="N476" s="10">
        <v>1</v>
      </c>
      <c r="O476" s="13">
        <v>4</v>
      </c>
      <c r="P476" s="78"/>
      <c r="R476" s="11"/>
    </row>
    <row r="477" spans="1:18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7"/>
      <c r="F477" s="7" t="s">
        <v>152</v>
      </c>
      <c r="G477" s="7" t="s">
        <v>16</v>
      </c>
      <c r="H477" s="7" t="s">
        <v>132</v>
      </c>
      <c r="I477" s="2"/>
      <c r="J477" s="10" t="s">
        <v>680</v>
      </c>
      <c r="K477" s="10" t="s">
        <v>681</v>
      </c>
      <c r="L477" s="9" t="s">
        <v>9</v>
      </c>
      <c r="M477" s="9" t="s">
        <v>10</v>
      </c>
      <c r="N477" s="10">
        <v>1</v>
      </c>
      <c r="O477" s="13">
        <v>10</v>
      </c>
      <c r="P477" s="78"/>
      <c r="R477" s="11"/>
    </row>
    <row r="478" spans="1:18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7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677</v>
      </c>
      <c r="K478" s="10" t="s">
        <v>678</v>
      </c>
      <c r="L478" s="9" t="s">
        <v>9</v>
      </c>
      <c r="M478" s="9" t="s">
        <v>10</v>
      </c>
      <c r="N478" s="10">
        <v>1</v>
      </c>
      <c r="O478" s="13">
        <v>7</v>
      </c>
      <c r="P478" s="78" t="s">
        <v>732</v>
      </c>
      <c r="R478" s="11"/>
    </row>
    <row r="479" spans="1:18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7"/>
      <c r="F479" s="7" t="s">
        <v>152</v>
      </c>
      <c r="G479" s="7" t="s">
        <v>16</v>
      </c>
      <c r="H479" s="7" t="s">
        <v>132</v>
      </c>
      <c r="I479" s="2"/>
      <c r="J479" s="10" t="s">
        <v>680</v>
      </c>
      <c r="K479" s="10" t="s">
        <v>681</v>
      </c>
      <c r="L479" s="9" t="s">
        <v>9</v>
      </c>
      <c r="M479" s="9" t="s">
        <v>10</v>
      </c>
      <c r="N479" s="10">
        <v>1</v>
      </c>
      <c r="O479" s="13">
        <v>10</v>
      </c>
      <c r="P479" s="78"/>
      <c r="R479" s="11"/>
    </row>
    <row r="480" spans="1:18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7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676</v>
      </c>
      <c r="K480" s="10" t="s">
        <v>670</v>
      </c>
      <c r="L480" s="9" t="s">
        <v>9</v>
      </c>
      <c r="M480" s="9" t="s">
        <v>10</v>
      </c>
      <c r="N480" s="10">
        <v>1</v>
      </c>
      <c r="O480" s="13">
        <v>4</v>
      </c>
      <c r="P480" s="78"/>
      <c r="R480" s="11"/>
    </row>
    <row r="481" spans="1:18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7"/>
      <c r="F481" s="7" t="s">
        <v>152</v>
      </c>
      <c r="G481" s="7" t="s">
        <v>16</v>
      </c>
      <c r="H481" s="7" t="s">
        <v>132</v>
      </c>
      <c r="I481" s="2"/>
      <c r="J481" s="10" t="s">
        <v>680</v>
      </c>
      <c r="K481" s="10" t="s">
        <v>681</v>
      </c>
      <c r="L481" s="9" t="s">
        <v>9</v>
      </c>
      <c r="M481" s="9" t="s">
        <v>10</v>
      </c>
      <c r="N481" s="10">
        <v>1</v>
      </c>
      <c r="O481" s="13">
        <v>10</v>
      </c>
      <c r="P481" s="78"/>
      <c r="R481" s="11"/>
    </row>
    <row r="482" spans="1:18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7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676</v>
      </c>
      <c r="K482" s="10" t="s">
        <v>670</v>
      </c>
      <c r="L482" s="9" t="s">
        <v>9</v>
      </c>
      <c r="M482" s="9" t="s">
        <v>10</v>
      </c>
      <c r="N482" s="10">
        <v>1</v>
      </c>
      <c r="O482" s="13">
        <v>4</v>
      </c>
      <c r="P482" s="78"/>
      <c r="R482" s="11"/>
    </row>
    <row r="483" spans="1:18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7"/>
      <c r="F483" s="7" t="s">
        <v>152</v>
      </c>
      <c r="G483" s="7" t="s">
        <v>16</v>
      </c>
      <c r="H483" s="7" t="s">
        <v>132</v>
      </c>
      <c r="I483" s="2"/>
      <c r="J483" s="10" t="s">
        <v>680</v>
      </c>
      <c r="K483" s="10" t="s">
        <v>681</v>
      </c>
      <c r="L483" s="9" t="s">
        <v>9</v>
      </c>
      <c r="M483" s="9" t="s">
        <v>10</v>
      </c>
      <c r="N483" s="10">
        <v>1</v>
      </c>
      <c r="O483" s="13">
        <v>10</v>
      </c>
      <c r="P483" s="78"/>
      <c r="R483" s="11"/>
    </row>
    <row r="484" spans="1:18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7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676</v>
      </c>
      <c r="K484" s="10" t="s">
        <v>670</v>
      </c>
      <c r="L484" s="9" t="s">
        <v>9</v>
      </c>
      <c r="M484" s="9" t="s">
        <v>10</v>
      </c>
      <c r="N484" s="10">
        <v>1</v>
      </c>
      <c r="O484" s="13">
        <v>4</v>
      </c>
      <c r="P484" s="78"/>
      <c r="R484" s="11"/>
    </row>
    <row r="485" spans="1:18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7"/>
      <c r="F485" s="7" t="s">
        <v>152</v>
      </c>
      <c r="G485" s="7" t="s">
        <v>16</v>
      </c>
      <c r="H485" s="7" t="s">
        <v>132</v>
      </c>
      <c r="I485" s="2"/>
      <c r="J485" s="10" t="s">
        <v>680</v>
      </c>
      <c r="K485" s="10" t="s">
        <v>681</v>
      </c>
      <c r="L485" s="9" t="s">
        <v>9</v>
      </c>
      <c r="M485" s="9" t="s">
        <v>10</v>
      </c>
      <c r="N485" s="10">
        <v>1</v>
      </c>
      <c r="O485" s="13">
        <v>10</v>
      </c>
      <c r="P485" s="78"/>
      <c r="R485" s="11"/>
    </row>
    <row r="486" spans="1:18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7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680</v>
      </c>
      <c r="K486" s="10" t="s">
        <v>681</v>
      </c>
      <c r="L486" s="9" t="s">
        <v>9</v>
      </c>
      <c r="M486" s="9" t="s">
        <v>10</v>
      </c>
      <c r="N486" s="10">
        <v>1</v>
      </c>
      <c r="O486" s="13">
        <v>10</v>
      </c>
      <c r="P486" s="78" t="s">
        <v>732</v>
      </c>
      <c r="R486" s="11"/>
    </row>
    <row r="487" spans="1:18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7"/>
      <c r="F487" s="7" t="s">
        <v>152</v>
      </c>
      <c r="G487" s="7" t="s">
        <v>16</v>
      </c>
      <c r="H487" s="7" t="s">
        <v>132</v>
      </c>
      <c r="I487" s="2"/>
      <c r="J487" s="10" t="s">
        <v>680</v>
      </c>
      <c r="K487" s="10" t="s">
        <v>681</v>
      </c>
      <c r="L487" s="9" t="s">
        <v>9</v>
      </c>
      <c r="M487" s="9" t="s">
        <v>10</v>
      </c>
      <c r="N487" s="10">
        <v>1</v>
      </c>
      <c r="O487" s="13">
        <v>10</v>
      </c>
      <c r="P487" s="78"/>
      <c r="R487" s="11"/>
    </row>
    <row r="488" spans="1:18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7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676</v>
      </c>
      <c r="K488" s="10" t="s">
        <v>670</v>
      </c>
      <c r="L488" s="9" t="s">
        <v>9</v>
      </c>
      <c r="M488" s="9" t="s">
        <v>10</v>
      </c>
      <c r="N488" s="10">
        <v>1</v>
      </c>
      <c r="O488" s="13">
        <v>4</v>
      </c>
      <c r="P488" s="78"/>
      <c r="R488" s="11"/>
    </row>
    <row r="489" spans="1:18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7"/>
      <c r="F489" s="7" t="s">
        <v>152</v>
      </c>
      <c r="G489" s="7" t="s">
        <v>16</v>
      </c>
      <c r="H489" s="7" t="s">
        <v>132</v>
      </c>
      <c r="I489" s="2"/>
      <c r="J489" s="10" t="s">
        <v>680</v>
      </c>
      <c r="K489" s="10" t="s">
        <v>681</v>
      </c>
      <c r="L489" s="9" t="s">
        <v>9</v>
      </c>
      <c r="M489" s="9" t="s">
        <v>10</v>
      </c>
      <c r="N489" s="10">
        <v>1</v>
      </c>
      <c r="O489" s="13">
        <v>10</v>
      </c>
      <c r="P489" s="78"/>
      <c r="R489" s="11"/>
    </row>
    <row r="490" spans="1:18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7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676</v>
      </c>
      <c r="K490" s="10" t="s">
        <v>670</v>
      </c>
      <c r="L490" s="9" t="s">
        <v>9</v>
      </c>
      <c r="M490" s="9" t="s">
        <v>10</v>
      </c>
      <c r="N490" s="10">
        <v>1</v>
      </c>
      <c r="O490" s="13">
        <v>4</v>
      </c>
      <c r="P490" s="78"/>
      <c r="R490" s="11"/>
    </row>
    <row r="491" spans="1:18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7"/>
      <c r="F491" s="7" t="s">
        <v>152</v>
      </c>
      <c r="G491" s="7" t="s">
        <v>16</v>
      </c>
      <c r="H491" s="7" t="s">
        <v>132</v>
      </c>
      <c r="I491" s="2"/>
      <c r="J491" s="10" t="s">
        <v>680</v>
      </c>
      <c r="K491" s="10" t="s">
        <v>681</v>
      </c>
      <c r="L491" s="9" t="s">
        <v>9</v>
      </c>
      <c r="M491" s="9" t="s">
        <v>10</v>
      </c>
      <c r="N491" s="10">
        <v>1</v>
      </c>
      <c r="O491" s="13">
        <v>10</v>
      </c>
      <c r="P491" s="78"/>
      <c r="R491" s="11"/>
    </row>
    <row r="492" spans="1:18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7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676</v>
      </c>
      <c r="K492" s="10" t="s">
        <v>670</v>
      </c>
      <c r="L492" s="9" t="s">
        <v>9</v>
      </c>
      <c r="M492" s="9" t="s">
        <v>10</v>
      </c>
      <c r="N492" s="10">
        <v>1</v>
      </c>
      <c r="O492" s="13">
        <v>4</v>
      </c>
      <c r="P492" s="78"/>
      <c r="R492" s="11"/>
    </row>
    <row r="493" spans="1:18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7"/>
      <c r="F493" s="7" t="s">
        <v>152</v>
      </c>
      <c r="G493" s="7" t="s">
        <v>16</v>
      </c>
      <c r="H493" s="7" t="s">
        <v>132</v>
      </c>
      <c r="I493" s="2"/>
      <c r="J493" s="10" t="s">
        <v>680</v>
      </c>
      <c r="K493" s="10" t="s">
        <v>681</v>
      </c>
      <c r="L493" s="9" t="s">
        <v>9</v>
      </c>
      <c r="M493" s="9" t="s">
        <v>10</v>
      </c>
      <c r="N493" s="10">
        <v>1</v>
      </c>
      <c r="O493" s="13">
        <v>10</v>
      </c>
      <c r="P493" s="78"/>
      <c r="R493" s="11"/>
    </row>
    <row r="494" spans="1:18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7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676</v>
      </c>
      <c r="K494" s="10" t="s">
        <v>670</v>
      </c>
      <c r="L494" s="9" t="s">
        <v>9</v>
      </c>
      <c r="M494" s="9" t="s">
        <v>10</v>
      </c>
      <c r="N494" s="10">
        <v>1</v>
      </c>
      <c r="O494" s="13">
        <v>4</v>
      </c>
      <c r="P494" s="78"/>
      <c r="R494" s="11"/>
    </row>
    <row r="495" spans="1:18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7"/>
      <c r="F495" s="7" t="s">
        <v>152</v>
      </c>
      <c r="G495" s="7" t="s">
        <v>16</v>
      </c>
      <c r="H495" s="7" t="s">
        <v>132</v>
      </c>
      <c r="I495" s="2"/>
      <c r="J495" s="10" t="s">
        <v>680</v>
      </c>
      <c r="K495" s="10" t="s">
        <v>681</v>
      </c>
      <c r="L495" s="9" t="s">
        <v>9</v>
      </c>
      <c r="M495" s="9" t="s">
        <v>10</v>
      </c>
      <c r="N495" s="10">
        <v>1</v>
      </c>
      <c r="O495" s="13">
        <v>10</v>
      </c>
      <c r="P495" s="78"/>
      <c r="R495" s="11"/>
    </row>
    <row r="496" spans="1:18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7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676</v>
      </c>
      <c r="K496" s="10" t="s">
        <v>670</v>
      </c>
      <c r="L496" s="9" t="s">
        <v>9</v>
      </c>
      <c r="M496" s="9" t="s">
        <v>10</v>
      </c>
      <c r="N496" s="10">
        <v>1</v>
      </c>
      <c r="O496" s="13">
        <v>4</v>
      </c>
      <c r="P496" s="78"/>
      <c r="R496" s="11"/>
    </row>
    <row r="497" spans="1:18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7"/>
      <c r="F497" s="7" t="s">
        <v>152</v>
      </c>
      <c r="G497" s="7" t="s">
        <v>16</v>
      </c>
      <c r="H497" s="7" t="s">
        <v>132</v>
      </c>
      <c r="I497" s="2"/>
      <c r="J497" s="10" t="s">
        <v>680</v>
      </c>
      <c r="K497" s="10" t="s">
        <v>681</v>
      </c>
      <c r="L497" s="9" t="s">
        <v>9</v>
      </c>
      <c r="M497" s="9" t="s">
        <v>10</v>
      </c>
      <c r="N497" s="10">
        <v>1</v>
      </c>
      <c r="O497" s="13">
        <v>10</v>
      </c>
      <c r="P497" s="78"/>
      <c r="R497" s="11"/>
    </row>
    <row r="498" spans="1:18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7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680</v>
      </c>
      <c r="K498" s="10" t="s">
        <v>681</v>
      </c>
      <c r="L498" s="9" t="s">
        <v>9</v>
      </c>
      <c r="M498" s="9" t="s">
        <v>10</v>
      </c>
      <c r="N498" s="10">
        <v>1</v>
      </c>
      <c r="O498" s="13">
        <v>10</v>
      </c>
      <c r="P498" s="78" t="s">
        <v>732</v>
      </c>
      <c r="R498" s="11"/>
    </row>
    <row r="499" spans="1:18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7"/>
      <c r="F499" s="7" t="s">
        <v>152</v>
      </c>
      <c r="G499" s="7" t="s">
        <v>16</v>
      </c>
      <c r="H499" s="7" t="s">
        <v>132</v>
      </c>
      <c r="I499" s="2"/>
      <c r="J499" s="10" t="s">
        <v>680</v>
      </c>
      <c r="K499" s="10" t="s">
        <v>681</v>
      </c>
      <c r="L499" s="9" t="s">
        <v>9</v>
      </c>
      <c r="M499" s="9" t="s">
        <v>10</v>
      </c>
      <c r="N499" s="10">
        <v>1</v>
      </c>
      <c r="O499" s="13">
        <v>10</v>
      </c>
      <c r="P499" s="78"/>
      <c r="R499" s="11"/>
    </row>
    <row r="500" spans="1:18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7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676</v>
      </c>
      <c r="K500" s="10" t="s">
        <v>670</v>
      </c>
      <c r="L500" s="9" t="s">
        <v>9</v>
      </c>
      <c r="M500" s="9" t="s">
        <v>10</v>
      </c>
      <c r="N500" s="10">
        <v>1</v>
      </c>
      <c r="O500" s="13">
        <v>4</v>
      </c>
      <c r="P500" s="78"/>
      <c r="R500" s="11"/>
    </row>
    <row r="501" spans="1:18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7"/>
      <c r="F501" s="7" t="s">
        <v>152</v>
      </c>
      <c r="G501" s="7" t="s">
        <v>16</v>
      </c>
      <c r="H501" s="7" t="s">
        <v>132</v>
      </c>
      <c r="I501" s="2"/>
      <c r="J501" s="10" t="s">
        <v>680</v>
      </c>
      <c r="K501" s="10" t="s">
        <v>681</v>
      </c>
      <c r="L501" s="9" t="s">
        <v>9</v>
      </c>
      <c r="M501" s="9" t="s">
        <v>10</v>
      </c>
      <c r="N501" s="10">
        <v>1</v>
      </c>
      <c r="O501" s="13">
        <v>10</v>
      </c>
      <c r="P501" s="78"/>
      <c r="R501" s="11"/>
    </row>
    <row r="502" spans="1:18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7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676</v>
      </c>
      <c r="K502" s="10" t="s">
        <v>670</v>
      </c>
      <c r="L502" s="9" t="s">
        <v>9</v>
      </c>
      <c r="M502" s="9" t="s">
        <v>10</v>
      </c>
      <c r="N502" s="10">
        <v>1</v>
      </c>
      <c r="O502" s="13">
        <v>4</v>
      </c>
      <c r="P502" s="78"/>
      <c r="R502" s="11"/>
    </row>
    <row r="503" spans="1:18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7"/>
      <c r="F503" s="7" t="s">
        <v>152</v>
      </c>
      <c r="G503" s="7" t="s">
        <v>16</v>
      </c>
      <c r="H503" s="7" t="s">
        <v>132</v>
      </c>
      <c r="I503" s="2"/>
      <c r="J503" s="10" t="s">
        <v>680</v>
      </c>
      <c r="K503" s="10" t="s">
        <v>681</v>
      </c>
      <c r="L503" s="9" t="s">
        <v>9</v>
      </c>
      <c r="M503" s="9" t="s">
        <v>10</v>
      </c>
      <c r="N503" s="10">
        <v>1</v>
      </c>
      <c r="O503" s="13">
        <v>10</v>
      </c>
      <c r="P503" s="78"/>
      <c r="R503" s="11"/>
    </row>
    <row r="504" spans="1:18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7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676</v>
      </c>
      <c r="K504" s="10" t="s">
        <v>670</v>
      </c>
      <c r="L504" s="9" t="s">
        <v>9</v>
      </c>
      <c r="M504" s="9" t="s">
        <v>10</v>
      </c>
      <c r="N504" s="10">
        <v>1</v>
      </c>
      <c r="O504" s="13">
        <v>4</v>
      </c>
      <c r="P504" s="78"/>
      <c r="R504" s="11"/>
    </row>
    <row r="505" spans="1:18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7"/>
      <c r="F505" s="7" t="s">
        <v>152</v>
      </c>
      <c r="G505" s="7" t="s">
        <v>16</v>
      </c>
      <c r="H505" s="7" t="s">
        <v>132</v>
      </c>
      <c r="I505" s="2"/>
      <c r="J505" s="10" t="s">
        <v>680</v>
      </c>
      <c r="K505" s="10" t="s">
        <v>681</v>
      </c>
      <c r="L505" s="9" t="s">
        <v>9</v>
      </c>
      <c r="M505" s="9" t="s">
        <v>10</v>
      </c>
      <c r="N505" s="10">
        <v>1</v>
      </c>
      <c r="O505" s="13">
        <v>10</v>
      </c>
      <c r="P505" s="78"/>
      <c r="R505" s="11"/>
    </row>
    <row r="506" spans="1:18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7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677</v>
      </c>
      <c r="K506" s="10" t="s">
        <v>678</v>
      </c>
      <c r="L506" s="9" t="s">
        <v>9</v>
      </c>
      <c r="M506" s="9" t="s">
        <v>10</v>
      </c>
      <c r="N506" s="10">
        <v>1</v>
      </c>
      <c r="O506" s="13">
        <v>7</v>
      </c>
      <c r="P506" s="78" t="s">
        <v>732</v>
      </c>
      <c r="R506" s="11"/>
    </row>
    <row r="507" spans="1:18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7"/>
      <c r="F507" s="7" t="s">
        <v>152</v>
      </c>
      <c r="G507" s="7" t="s">
        <v>16</v>
      </c>
      <c r="H507" s="7" t="s">
        <v>132</v>
      </c>
      <c r="I507" s="2"/>
      <c r="J507" s="10" t="s">
        <v>680</v>
      </c>
      <c r="K507" s="10" t="s">
        <v>681</v>
      </c>
      <c r="L507" s="9" t="s">
        <v>9</v>
      </c>
      <c r="M507" s="9" t="s">
        <v>10</v>
      </c>
      <c r="N507" s="10">
        <v>1</v>
      </c>
      <c r="O507" s="13">
        <v>10</v>
      </c>
      <c r="P507" s="78"/>
      <c r="R507" s="11"/>
    </row>
    <row r="508" spans="1:18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7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676</v>
      </c>
      <c r="K508" s="10" t="s">
        <v>670</v>
      </c>
      <c r="L508" s="9" t="s">
        <v>9</v>
      </c>
      <c r="M508" s="9" t="s">
        <v>10</v>
      </c>
      <c r="N508" s="10">
        <v>1</v>
      </c>
      <c r="O508" s="13">
        <v>4</v>
      </c>
      <c r="P508" s="78"/>
      <c r="R508" s="11"/>
    </row>
    <row r="509" spans="1:18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7"/>
      <c r="F509" s="7" t="s">
        <v>152</v>
      </c>
      <c r="G509" s="7" t="s">
        <v>16</v>
      </c>
      <c r="H509" s="7" t="s">
        <v>132</v>
      </c>
      <c r="I509" s="2"/>
      <c r="J509" s="10" t="s">
        <v>680</v>
      </c>
      <c r="K509" s="10" t="s">
        <v>681</v>
      </c>
      <c r="L509" s="9" t="s">
        <v>9</v>
      </c>
      <c r="M509" s="9" t="s">
        <v>10</v>
      </c>
      <c r="N509" s="10">
        <v>1</v>
      </c>
      <c r="O509" s="13">
        <v>10</v>
      </c>
      <c r="P509" s="78"/>
      <c r="R509" s="11"/>
    </row>
    <row r="510" spans="1:18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7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676</v>
      </c>
      <c r="K510" s="10" t="s">
        <v>670</v>
      </c>
      <c r="L510" s="9" t="s">
        <v>9</v>
      </c>
      <c r="M510" s="9" t="s">
        <v>10</v>
      </c>
      <c r="N510" s="10">
        <v>1</v>
      </c>
      <c r="O510" s="13">
        <v>4</v>
      </c>
      <c r="P510" s="78"/>
      <c r="R510" s="11"/>
    </row>
    <row r="511" spans="1:18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7"/>
      <c r="F511" s="7" t="s">
        <v>152</v>
      </c>
      <c r="G511" s="7" t="s">
        <v>16</v>
      </c>
      <c r="H511" s="7" t="s">
        <v>132</v>
      </c>
      <c r="I511" s="2"/>
      <c r="J511" s="10" t="s">
        <v>680</v>
      </c>
      <c r="K511" s="10" t="s">
        <v>681</v>
      </c>
      <c r="L511" s="9" t="s">
        <v>9</v>
      </c>
      <c r="M511" s="9" t="s">
        <v>10</v>
      </c>
      <c r="N511" s="10">
        <v>1</v>
      </c>
      <c r="O511" s="13">
        <v>10</v>
      </c>
      <c r="P511" s="78"/>
      <c r="R511" s="11"/>
    </row>
    <row r="512" spans="1:18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7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729</v>
      </c>
      <c r="K512" s="10" t="s">
        <v>677</v>
      </c>
      <c r="L512" s="9" t="s">
        <v>9</v>
      </c>
      <c r="M512" s="9" t="s">
        <v>10</v>
      </c>
      <c r="N512" s="10">
        <v>3</v>
      </c>
      <c r="O512" s="13">
        <v>1</v>
      </c>
      <c r="P512" s="78"/>
      <c r="R512" s="11"/>
    </row>
    <row r="513" spans="1:18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7"/>
      <c r="F513" s="7" t="s">
        <v>152</v>
      </c>
      <c r="G513" s="7" t="s">
        <v>16</v>
      </c>
      <c r="H513" s="7" t="s">
        <v>132</v>
      </c>
      <c r="I513" s="2"/>
      <c r="J513" s="10" t="s">
        <v>680</v>
      </c>
      <c r="K513" s="10" t="s">
        <v>681</v>
      </c>
      <c r="L513" s="9" t="s">
        <v>9</v>
      </c>
      <c r="M513" s="9" t="s">
        <v>10</v>
      </c>
      <c r="N513" s="10">
        <v>1</v>
      </c>
      <c r="O513" s="13">
        <v>10</v>
      </c>
      <c r="P513" s="78"/>
      <c r="R513" s="11"/>
    </row>
    <row r="514" spans="1:18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7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675</v>
      </c>
      <c r="K514" s="10" t="s">
        <v>679</v>
      </c>
      <c r="L514" s="9" t="s">
        <v>9</v>
      </c>
      <c r="M514" s="9" t="s">
        <v>10</v>
      </c>
      <c r="N514" s="10">
        <v>3</v>
      </c>
      <c r="O514" s="13">
        <v>4</v>
      </c>
      <c r="P514" s="78" t="s">
        <v>732</v>
      </c>
      <c r="R514" s="11"/>
    </row>
    <row r="515" spans="1:18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7"/>
      <c r="F515" s="7" t="s">
        <v>152</v>
      </c>
      <c r="G515" s="7" t="s">
        <v>16</v>
      </c>
      <c r="H515" s="7" t="s">
        <v>132</v>
      </c>
      <c r="I515" s="2"/>
      <c r="J515" s="10" t="s">
        <v>680</v>
      </c>
      <c r="K515" s="10" t="s">
        <v>681</v>
      </c>
      <c r="L515" s="9" t="s">
        <v>9</v>
      </c>
      <c r="M515" s="9" t="s">
        <v>10</v>
      </c>
      <c r="N515" s="10">
        <v>1</v>
      </c>
      <c r="O515" s="13">
        <v>10</v>
      </c>
      <c r="P515" s="78"/>
      <c r="R515" s="11"/>
    </row>
    <row r="516" spans="1:18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7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675</v>
      </c>
      <c r="K516" s="10" t="s">
        <v>679</v>
      </c>
      <c r="L516" s="9" t="s">
        <v>9</v>
      </c>
      <c r="M516" s="9" t="s">
        <v>10</v>
      </c>
      <c r="N516" s="10">
        <v>3</v>
      </c>
      <c r="O516" s="13">
        <v>4</v>
      </c>
      <c r="P516" s="78"/>
      <c r="R516" s="11"/>
    </row>
    <row r="517" spans="1:18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7"/>
      <c r="F517" s="7" t="s">
        <v>152</v>
      </c>
      <c r="G517" s="7" t="s">
        <v>16</v>
      </c>
      <c r="H517" s="7" t="s">
        <v>132</v>
      </c>
      <c r="I517" s="2"/>
      <c r="J517" s="10" t="s">
        <v>680</v>
      </c>
      <c r="K517" s="10" t="s">
        <v>681</v>
      </c>
      <c r="L517" s="9" t="s">
        <v>9</v>
      </c>
      <c r="M517" s="9" t="s">
        <v>10</v>
      </c>
      <c r="N517" s="10">
        <v>1</v>
      </c>
      <c r="O517" s="13">
        <v>10</v>
      </c>
      <c r="P517" s="78"/>
      <c r="R517" s="11"/>
    </row>
    <row r="518" spans="1:18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7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675</v>
      </c>
      <c r="K518" s="10" t="s">
        <v>679</v>
      </c>
      <c r="L518" s="9" t="s">
        <v>9</v>
      </c>
      <c r="M518" s="9" t="s">
        <v>10</v>
      </c>
      <c r="N518" s="10">
        <v>3</v>
      </c>
      <c r="O518" s="13">
        <v>4</v>
      </c>
      <c r="P518" s="78" t="s">
        <v>732</v>
      </c>
      <c r="R518" s="11"/>
    </row>
    <row r="519" spans="1:18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7"/>
      <c r="F519" s="7" t="s">
        <v>152</v>
      </c>
      <c r="G519" s="7" t="s">
        <v>16</v>
      </c>
      <c r="H519" s="7" t="s">
        <v>132</v>
      </c>
      <c r="I519" s="2"/>
      <c r="J519" s="10" t="s">
        <v>680</v>
      </c>
      <c r="K519" s="10" t="s">
        <v>681</v>
      </c>
      <c r="L519" s="9" t="s">
        <v>9</v>
      </c>
      <c r="M519" s="9" t="s">
        <v>10</v>
      </c>
      <c r="N519" s="10">
        <v>1</v>
      </c>
      <c r="O519" s="13">
        <v>10</v>
      </c>
      <c r="P519" s="78"/>
      <c r="R519" s="11"/>
    </row>
    <row r="520" spans="1:18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7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675</v>
      </c>
      <c r="K520" s="10" t="s">
        <v>679</v>
      </c>
      <c r="L520" s="9" t="s">
        <v>9</v>
      </c>
      <c r="M520" s="9" t="s">
        <v>10</v>
      </c>
      <c r="N520" s="10">
        <v>3</v>
      </c>
      <c r="O520" s="13">
        <v>4</v>
      </c>
      <c r="P520" s="78"/>
      <c r="R520" s="11"/>
    </row>
    <row r="521" spans="1:18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7"/>
      <c r="F521" s="7" t="s">
        <v>152</v>
      </c>
      <c r="G521" s="7" t="s">
        <v>16</v>
      </c>
      <c r="H521" s="7" t="s">
        <v>132</v>
      </c>
      <c r="I521" s="2"/>
      <c r="J521" s="10" t="s">
        <v>680</v>
      </c>
      <c r="K521" s="10" t="s">
        <v>681</v>
      </c>
      <c r="L521" s="9" t="s">
        <v>9</v>
      </c>
      <c r="M521" s="9" t="s">
        <v>10</v>
      </c>
      <c r="N521" s="10">
        <v>1</v>
      </c>
      <c r="O521" s="13">
        <v>10</v>
      </c>
      <c r="P521" s="78"/>
      <c r="R521" s="11"/>
    </row>
    <row r="522" spans="1:18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7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675</v>
      </c>
      <c r="K522" s="10" t="s">
        <v>679</v>
      </c>
      <c r="L522" s="9" t="s">
        <v>9</v>
      </c>
      <c r="M522" s="9" t="s">
        <v>10</v>
      </c>
      <c r="N522" s="10">
        <v>3</v>
      </c>
      <c r="O522" s="13">
        <v>4</v>
      </c>
      <c r="P522" s="78"/>
      <c r="R522" s="11"/>
    </row>
    <row r="523" spans="1:18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7"/>
      <c r="F523" s="7" t="s">
        <v>152</v>
      </c>
      <c r="G523" s="7" t="s">
        <v>16</v>
      </c>
      <c r="H523" s="7" t="s">
        <v>132</v>
      </c>
      <c r="I523" s="2"/>
      <c r="J523" s="10" t="s">
        <v>680</v>
      </c>
      <c r="K523" s="10" t="s">
        <v>681</v>
      </c>
      <c r="L523" s="9" t="s">
        <v>9</v>
      </c>
      <c r="M523" s="9" t="s">
        <v>10</v>
      </c>
      <c r="N523" s="10">
        <v>1</v>
      </c>
      <c r="O523" s="13">
        <v>10</v>
      </c>
      <c r="P523" s="78"/>
      <c r="R523" s="11"/>
    </row>
    <row r="524" spans="1:18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7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676</v>
      </c>
      <c r="K524" s="10" t="s">
        <v>670</v>
      </c>
      <c r="L524" s="9" t="s">
        <v>9</v>
      </c>
      <c r="M524" s="9" t="s">
        <v>10</v>
      </c>
      <c r="N524" s="10">
        <v>1</v>
      </c>
      <c r="O524" s="13">
        <v>4</v>
      </c>
      <c r="P524" s="78"/>
      <c r="R524" s="11"/>
    </row>
    <row r="525" spans="1:18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7"/>
      <c r="F525" s="7" t="s">
        <v>152</v>
      </c>
      <c r="G525" s="7" t="s">
        <v>16</v>
      </c>
      <c r="H525" s="7" t="s">
        <v>132</v>
      </c>
      <c r="I525" s="2"/>
      <c r="J525" s="10" t="s">
        <v>680</v>
      </c>
      <c r="K525" s="10" t="s">
        <v>681</v>
      </c>
      <c r="L525" s="9" t="s">
        <v>9</v>
      </c>
      <c r="M525" s="9" t="s">
        <v>10</v>
      </c>
      <c r="N525" s="10">
        <v>1</v>
      </c>
      <c r="O525" s="13">
        <v>10</v>
      </c>
      <c r="P525" s="78"/>
      <c r="R525" s="11"/>
    </row>
    <row r="526" spans="1:18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7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675</v>
      </c>
      <c r="K526" s="10" t="s">
        <v>679</v>
      </c>
      <c r="L526" s="9" t="s">
        <v>9</v>
      </c>
      <c r="M526" s="9" t="s">
        <v>10</v>
      </c>
      <c r="N526" s="10">
        <v>3</v>
      </c>
      <c r="O526" s="13">
        <v>4</v>
      </c>
      <c r="P526" s="78" t="s">
        <v>732</v>
      </c>
      <c r="R526" s="11"/>
    </row>
    <row r="527" spans="1:18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7"/>
      <c r="F527" s="7" t="s">
        <v>152</v>
      </c>
      <c r="G527" s="7" t="s">
        <v>16</v>
      </c>
      <c r="H527" s="7" t="s">
        <v>132</v>
      </c>
      <c r="I527" s="2"/>
      <c r="J527" s="10" t="s">
        <v>680</v>
      </c>
      <c r="K527" s="10" t="s">
        <v>681</v>
      </c>
      <c r="L527" s="9" t="s">
        <v>9</v>
      </c>
      <c r="M527" s="9" t="s">
        <v>10</v>
      </c>
      <c r="N527" s="10">
        <v>1</v>
      </c>
      <c r="O527" s="13">
        <v>10</v>
      </c>
      <c r="P527" s="78"/>
      <c r="R527" s="11"/>
    </row>
    <row r="528" spans="1:18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7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675</v>
      </c>
      <c r="K528" s="10" t="s">
        <v>679</v>
      </c>
      <c r="L528" s="9" t="s">
        <v>9</v>
      </c>
      <c r="M528" s="9" t="s">
        <v>10</v>
      </c>
      <c r="N528" s="10">
        <v>3</v>
      </c>
      <c r="O528" s="13">
        <v>4</v>
      </c>
      <c r="P528" s="78" t="s">
        <v>732</v>
      </c>
      <c r="R528" s="11"/>
    </row>
    <row r="529" spans="1:18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7"/>
      <c r="F529" s="7" t="s">
        <v>152</v>
      </c>
      <c r="G529" s="7" t="s">
        <v>16</v>
      </c>
      <c r="H529" s="7" t="s">
        <v>132</v>
      </c>
      <c r="I529" s="2"/>
      <c r="J529" s="10" t="s">
        <v>680</v>
      </c>
      <c r="K529" s="10" t="s">
        <v>681</v>
      </c>
      <c r="L529" s="9" t="s">
        <v>9</v>
      </c>
      <c r="M529" s="9" t="s">
        <v>10</v>
      </c>
      <c r="N529" s="10">
        <v>1</v>
      </c>
      <c r="O529" s="13">
        <v>10</v>
      </c>
      <c r="P529" s="78"/>
      <c r="R529" s="11"/>
    </row>
    <row r="530" spans="1:18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7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729</v>
      </c>
      <c r="K530" s="10" t="s">
        <v>677</v>
      </c>
      <c r="L530" s="9" t="s">
        <v>9</v>
      </c>
      <c r="M530" s="9" t="s">
        <v>10</v>
      </c>
      <c r="N530" s="10">
        <v>3</v>
      </c>
      <c r="O530" s="13">
        <v>1</v>
      </c>
      <c r="P530" s="78"/>
      <c r="R530" s="11"/>
    </row>
    <row r="531" spans="1:18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7"/>
      <c r="F531" s="7" t="s">
        <v>152</v>
      </c>
      <c r="G531" s="7" t="s">
        <v>16</v>
      </c>
      <c r="H531" s="7" t="s">
        <v>132</v>
      </c>
      <c r="I531" s="2"/>
      <c r="J531" s="10" t="s">
        <v>680</v>
      </c>
      <c r="K531" s="10" t="s">
        <v>681</v>
      </c>
      <c r="L531" s="9" t="s">
        <v>9</v>
      </c>
      <c r="M531" s="9" t="s">
        <v>10</v>
      </c>
      <c r="N531" s="10">
        <v>1</v>
      </c>
      <c r="O531" s="13">
        <v>10</v>
      </c>
      <c r="P531" s="78"/>
      <c r="R531" s="11"/>
    </row>
    <row r="532" spans="1:18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7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729</v>
      </c>
      <c r="K532" s="10" t="s">
        <v>677</v>
      </c>
      <c r="L532" s="9" t="s">
        <v>9</v>
      </c>
      <c r="M532" s="9" t="s">
        <v>10</v>
      </c>
      <c r="N532" s="10">
        <v>3</v>
      </c>
      <c r="O532" s="13">
        <v>1</v>
      </c>
      <c r="P532" s="78"/>
      <c r="R532" s="11"/>
    </row>
    <row r="533" spans="1:18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7"/>
      <c r="F533" s="7" t="s">
        <v>152</v>
      </c>
      <c r="G533" s="7" t="s">
        <v>16</v>
      </c>
      <c r="H533" s="7" t="s">
        <v>132</v>
      </c>
      <c r="I533" s="2"/>
      <c r="J533" s="10" t="s">
        <v>680</v>
      </c>
      <c r="K533" s="10" t="s">
        <v>681</v>
      </c>
      <c r="L533" s="9" t="s">
        <v>9</v>
      </c>
      <c r="M533" s="9" t="s">
        <v>10</v>
      </c>
      <c r="N533" s="10">
        <v>1</v>
      </c>
      <c r="O533" s="13">
        <v>10</v>
      </c>
      <c r="P533" s="78"/>
      <c r="R533" s="11"/>
    </row>
    <row r="534" spans="1:18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7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675</v>
      </c>
      <c r="K534" s="10" t="s">
        <v>679</v>
      </c>
      <c r="L534" s="9" t="s">
        <v>9</v>
      </c>
      <c r="M534" s="9" t="s">
        <v>10</v>
      </c>
      <c r="N534" s="10">
        <v>3</v>
      </c>
      <c r="O534" s="13">
        <v>4</v>
      </c>
      <c r="P534" s="78"/>
      <c r="R534" s="11"/>
    </row>
    <row r="535" spans="1:18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7"/>
      <c r="F535" s="7" t="s">
        <v>152</v>
      </c>
      <c r="G535" s="7" t="s">
        <v>16</v>
      </c>
      <c r="H535" s="7" t="s">
        <v>132</v>
      </c>
      <c r="I535" s="2"/>
      <c r="J535" s="10" t="s">
        <v>680</v>
      </c>
      <c r="K535" s="10" t="s">
        <v>681</v>
      </c>
      <c r="L535" s="9" t="s">
        <v>9</v>
      </c>
      <c r="M535" s="9" t="s">
        <v>10</v>
      </c>
      <c r="N535" s="10">
        <v>1</v>
      </c>
      <c r="O535" s="13">
        <v>10</v>
      </c>
      <c r="P535" s="78"/>
      <c r="R535" s="11"/>
    </row>
    <row r="536" spans="1:18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7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675</v>
      </c>
      <c r="K536" s="10" t="s">
        <v>679</v>
      </c>
      <c r="L536" s="9" t="s">
        <v>9</v>
      </c>
      <c r="M536" s="9" t="s">
        <v>10</v>
      </c>
      <c r="N536" s="10">
        <v>2</v>
      </c>
      <c r="O536" s="13">
        <v>5</v>
      </c>
      <c r="P536" s="78"/>
      <c r="R536" s="11"/>
    </row>
    <row r="537" spans="1:18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7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675</v>
      </c>
      <c r="K537" s="10" t="s">
        <v>679</v>
      </c>
      <c r="L537" s="9" t="s">
        <v>9</v>
      </c>
      <c r="M537" s="9" t="s">
        <v>10</v>
      </c>
      <c r="N537" s="10">
        <v>2</v>
      </c>
      <c r="O537" s="13">
        <v>5</v>
      </c>
      <c r="P537" s="78"/>
      <c r="R537" s="11"/>
    </row>
    <row r="538" spans="1:18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7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675</v>
      </c>
      <c r="K538" s="10" t="s">
        <v>679</v>
      </c>
      <c r="L538" s="9" t="s">
        <v>9</v>
      </c>
      <c r="M538" s="9" t="s">
        <v>10</v>
      </c>
      <c r="N538" s="10">
        <v>2</v>
      </c>
      <c r="O538" s="13">
        <v>5</v>
      </c>
      <c r="P538" s="78"/>
      <c r="R538" s="11"/>
    </row>
    <row r="539" spans="1:18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7"/>
      <c r="F539" s="7" t="s">
        <v>152</v>
      </c>
      <c r="G539" s="7" t="s">
        <v>16</v>
      </c>
      <c r="H539" s="7" t="s">
        <v>132</v>
      </c>
      <c r="I539" s="2"/>
      <c r="J539" s="10" t="s">
        <v>680</v>
      </c>
      <c r="K539" s="10" t="s">
        <v>681</v>
      </c>
      <c r="L539" s="9" t="s">
        <v>9</v>
      </c>
      <c r="M539" s="9" t="s">
        <v>10</v>
      </c>
      <c r="N539" s="10">
        <v>1</v>
      </c>
      <c r="O539" s="13">
        <v>10</v>
      </c>
      <c r="P539" s="78"/>
      <c r="R539" s="11"/>
    </row>
    <row r="540" spans="1:18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7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675</v>
      </c>
      <c r="K540" s="10" t="s">
        <v>679</v>
      </c>
      <c r="L540" s="9" t="s">
        <v>9</v>
      </c>
      <c r="M540" s="9" t="s">
        <v>10</v>
      </c>
      <c r="N540" s="10">
        <v>2</v>
      </c>
      <c r="O540" s="13">
        <v>5</v>
      </c>
      <c r="P540" s="78"/>
      <c r="R540" s="11"/>
    </row>
    <row r="541" spans="1:18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7"/>
      <c r="F541" s="7" t="s">
        <v>152</v>
      </c>
      <c r="G541" s="7" t="s">
        <v>16</v>
      </c>
      <c r="H541" s="7" t="s">
        <v>132</v>
      </c>
      <c r="I541" s="2"/>
      <c r="J541" s="10" t="s">
        <v>680</v>
      </c>
      <c r="K541" s="10" t="s">
        <v>681</v>
      </c>
      <c r="L541" s="9" t="s">
        <v>9</v>
      </c>
      <c r="M541" s="9" t="s">
        <v>10</v>
      </c>
      <c r="N541" s="10">
        <v>1</v>
      </c>
      <c r="O541" s="13">
        <v>10</v>
      </c>
      <c r="P541" s="78"/>
      <c r="R541" s="11"/>
    </row>
    <row r="542" spans="1:18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7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675</v>
      </c>
      <c r="K542" s="10" t="s">
        <v>679</v>
      </c>
      <c r="L542" s="9" t="s">
        <v>9</v>
      </c>
      <c r="M542" s="9" t="s">
        <v>10</v>
      </c>
      <c r="N542" s="10">
        <v>2</v>
      </c>
      <c r="O542" s="13">
        <v>5</v>
      </c>
      <c r="P542" s="78"/>
      <c r="R542" s="11"/>
    </row>
    <row r="543" spans="1:18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7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675</v>
      </c>
      <c r="K543" s="10" t="s">
        <v>679</v>
      </c>
      <c r="L543" s="9" t="s">
        <v>9</v>
      </c>
      <c r="M543" s="9" t="s">
        <v>10</v>
      </c>
      <c r="N543" s="10">
        <v>2</v>
      </c>
      <c r="O543" s="13">
        <v>5</v>
      </c>
      <c r="P543" s="78"/>
      <c r="R543" s="11"/>
    </row>
    <row r="544" spans="1:18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7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675</v>
      </c>
      <c r="K544" s="10" t="s">
        <v>679</v>
      </c>
      <c r="L544" s="9" t="s">
        <v>9</v>
      </c>
      <c r="M544" s="9" t="s">
        <v>10</v>
      </c>
      <c r="N544" s="10">
        <v>2</v>
      </c>
      <c r="O544" s="13">
        <v>5</v>
      </c>
      <c r="P544" s="78"/>
      <c r="R544" s="11"/>
    </row>
    <row r="545" spans="1:18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7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675</v>
      </c>
      <c r="K545" s="10" t="s">
        <v>679</v>
      </c>
      <c r="L545" s="9" t="s">
        <v>9</v>
      </c>
      <c r="M545" s="9" t="s">
        <v>10</v>
      </c>
      <c r="N545" s="10">
        <v>2</v>
      </c>
      <c r="O545" s="13">
        <v>5</v>
      </c>
      <c r="P545" s="78"/>
      <c r="R545" s="11"/>
    </row>
    <row r="546" spans="1:18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7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675</v>
      </c>
      <c r="K546" s="10" t="s">
        <v>679</v>
      </c>
      <c r="L546" s="9" t="s">
        <v>9</v>
      </c>
      <c r="M546" s="9" t="s">
        <v>10</v>
      </c>
      <c r="N546" s="10">
        <v>2</v>
      </c>
      <c r="O546" s="13">
        <v>5</v>
      </c>
      <c r="P546" s="78"/>
      <c r="R546" s="11"/>
    </row>
    <row r="547" spans="1:18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7"/>
      <c r="F547" s="7" t="s">
        <v>152</v>
      </c>
      <c r="G547" s="7" t="s">
        <v>16</v>
      </c>
      <c r="H547" s="7" t="s">
        <v>132</v>
      </c>
      <c r="I547" s="2"/>
      <c r="J547" s="10" t="s">
        <v>680</v>
      </c>
      <c r="K547" s="10" t="s">
        <v>681</v>
      </c>
      <c r="L547" s="9" t="s">
        <v>9</v>
      </c>
      <c r="M547" s="9" t="s">
        <v>10</v>
      </c>
      <c r="N547" s="10">
        <v>1</v>
      </c>
      <c r="O547" s="13">
        <v>10</v>
      </c>
      <c r="P547" s="78"/>
      <c r="R547" s="11"/>
    </row>
    <row r="548" spans="1:18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7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675</v>
      </c>
      <c r="K548" s="10" t="s">
        <v>679</v>
      </c>
      <c r="L548" s="9" t="s">
        <v>9</v>
      </c>
      <c r="M548" s="9" t="s">
        <v>10</v>
      </c>
      <c r="N548" s="10">
        <v>2</v>
      </c>
      <c r="O548" s="13">
        <v>5</v>
      </c>
      <c r="P548" s="78"/>
      <c r="R548" s="11"/>
    </row>
    <row r="549" spans="1:18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7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675</v>
      </c>
      <c r="K549" s="10" t="s">
        <v>679</v>
      </c>
      <c r="L549" s="9" t="s">
        <v>9</v>
      </c>
      <c r="M549" s="9" t="s">
        <v>10</v>
      </c>
      <c r="N549" s="10">
        <v>2</v>
      </c>
      <c r="O549" s="13">
        <v>5</v>
      </c>
      <c r="P549" s="78"/>
      <c r="R549" s="11"/>
    </row>
    <row r="550" spans="1:18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7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675</v>
      </c>
      <c r="K550" s="10" t="s">
        <v>679</v>
      </c>
      <c r="L550" s="9" t="s">
        <v>9</v>
      </c>
      <c r="M550" s="9" t="s">
        <v>10</v>
      </c>
      <c r="N550" s="10">
        <v>2</v>
      </c>
      <c r="O550" s="13">
        <v>5</v>
      </c>
      <c r="P550" s="78"/>
      <c r="R550" s="11"/>
    </row>
    <row r="551" spans="1:18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7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675</v>
      </c>
      <c r="K551" s="10" t="s">
        <v>679</v>
      </c>
      <c r="L551" s="9" t="s">
        <v>9</v>
      </c>
      <c r="M551" s="9" t="s">
        <v>10</v>
      </c>
      <c r="N551" s="10">
        <v>2</v>
      </c>
      <c r="O551" s="13">
        <v>5</v>
      </c>
      <c r="P551" s="78"/>
      <c r="R551" s="11"/>
    </row>
    <row r="552" spans="1:18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7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675</v>
      </c>
      <c r="K552" s="10" t="s">
        <v>679</v>
      </c>
      <c r="L552" s="9" t="s">
        <v>9</v>
      </c>
      <c r="M552" s="9" t="s">
        <v>10</v>
      </c>
      <c r="N552" s="10">
        <v>2</v>
      </c>
      <c r="O552" s="13">
        <v>5</v>
      </c>
      <c r="P552" s="78"/>
      <c r="R552" s="11"/>
    </row>
    <row r="553" spans="1:18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7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675</v>
      </c>
      <c r="K553" s="10" t="s">
        <v>679</v>
      </c>
      <c r="L553" s="9" t="s">
        <v>9</v>
      </c>
      <c r="M553" s="9" t="s">
        <v>10</v>
      </c>
      <c r="N553" s="10">
        <v>2</v>
      </c>
      <c r="O553" s="13">
        <v>5</v>
      </c>
      <c r="P553" s="78"/>
      <c r="R553" s="11"/>
    </row>
    <row r="554" spans="1:18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7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675</v>
      </c>
      <c r="K554" s="10" t="s">
        <v>679</v>
      </c>
      <c r="L554" s="9" t="s">
        <v>9</v>
      </c>
      <c r="M554" s="9" t="s">
        <v>10</v>
      </c>
      <c r="N554" s="10">
        <v>2</v>
      </c>
      <c r="O554" s="13">
        <v>5</v>
      </c>
      <c r="P554" s="78"/>
      <c r="R554" s="11"/>
    </row>
    <row r="555" spans="1:18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7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675</v>
      </c>
      <c r="K555" s="10" t="s">
        <v>679</v>
      </c>
      <c r="L555" s="9" t="s">
        <v>9</v>
      </c>
      <c r="M555" s="9" t="s">
        <v>10</v>
      </c>
      <c r="N555" s="10">
        <v>2</v>
      </c>
      <c r="O555" s="13">
        <v>5</v>
      </c>
      <c r="P555" s="78"/>
      <c r="R555" s="11"/>
    </row>
    <row r="556" spans="1:18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7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675</v>
      </c>
      <c r="K556" s="10" t="s">
        <v>679</v>
      </c>
      <c r="L556" s="9" t="s">
        <v>9</v>
      </c>
      <c r="M556" s="9" t="s">
        <v>10</v>
      </c>
      <c r="N556" s="10">
        <v>2</v>
      </c>
      <c r="O556" s="13">
        <v>5</v>
      </c>
      <c r="P556" s="78"/>
      <c r="R556" s="11"/>
    </row>
    <row r="557" spans="1:18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7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675</v>
      </c>
      <c r="K557" s="10" t="s">
        <v>679</v>
      </c>
      <c r="L557" s="9" t="s">
        <v>9</v>
      </c>
      <c r="M557" s="9" t="s">
        <v>10</v>
      </c>
      <c r="N557" s="10">
        <v>2</v>
      </c>
      <c r="O557" s="13">
        <v>5</v>
      </c>
      <c r="P557" s="78"/>
      <c r="R557" s="11"/>
    </row>
    <row r="558" spans="1:18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7"/>
      <c r="F558" s="7" t="s">
        <v>152</v>
      </c>
      <c r="G558" s="7" t="s">
        <v>16</v>
      </c>
      <c r="H558" s="7" t="s">
        <v>132</v>
      </c>
      <c r="I558" s="2"/>
      <c r="J558" s="10" t="s">
        <v>680</v>
      </c>
      <c r="K558" s="10" t="s">
        <v>681</v>
      </c>
      <c r="L558" s="9" t="s">
        <v>9</v>
      </c>
      <c r="M558" s="9" t="s">
        <v>10</v>
      </c>
      <c r="N558" s="10">
        <v>1</v>
      </c>
      <c r="O558" s="13">
        <v>10</v>
      </c>
      <c r="P558" s="78"/>
      <c r="R558" s="11"/>
    </row>
    <row r="559" spans="1:18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7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675</v>
      </c>
      <c r="K559" s="10" t="s">
        <v>679</v>
      </c>
      <c r="L559" s="9" t="s">
        <v>9</v>
      </c>
      <c r="M559" s="9" t="s">
        <v>10</v>
      </c>
      <c r="N559" s="10">
        <v>2</v>
      </c>
      <c r="O559" s="13">
        <v>5</v>
      </c>
      <c r="P559" s="78"/>
      <c r="R559" s="11"/>
    </row>
    <row r="560" spans="1:18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7"/>
      <c r="F560" s="7" t="s">
        <v>152</v>
      </c>
      <c r="G560" s="7" t="s">
        <v>16</v>
      </c>
      <c r="H560" s="7" t="s">
        <v>132</v>
      </c>
      <c r="I560" s="2"/>
      <c r="J560" s="10" t="s">
        <v>680</v>
      </c>
      <c r="K560" s="10" t="s">
        <v>681</v>
      </c>
      <c r="L560" s="9" t="s">
        <v>9</v>
      </c>
      <c r="M560" s="9" t="s">
        <v>10</v>
      </c>
      <c r="N560" s="10">
        <v>1</v>
      </c>
      <c r="O560" s="13">
        <v>10</v>
      </c>
      <c r="P560" s="78"/>
      <c r="R560" s="11"/>
    </row>
    <row r="561" spans="1:18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7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675</v>
      </c>
      <c r="K561" s="10" t="s">
        <v>679</v>
      </c>
      <c r="L561" s="9" t="s">
        <v>9</v>
      </c>
      <c r="M561" s="9" t="s">
        <v>10</v>
      </c>
      <c r="N561" s="10">
        <v>3</v>
      </c>
      <c r="O561" s="13">
        <v>4</v>
      </c>
      <c r="P561" s="78"/>
      <c r="R561" s="11"/>
    </row>
    <row r="562" spans="1:18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7"/>
      <c r="F562" s="7" t="s">
        <v>152</v>
      </c>
      <c r="G562" s="7" t="s">
        <v>16</v>
      </c>
      <c r="H562" s="7" t="s">
        <v>132</v>
      </c>
      <c r="I562" s="2"/>
      <c r="J562" s="10" t="s">
        <v>680</v>
      </c>
      <c r="K562" s="10" t="s">
        <v>681</v>
      </c>
      <c r="L562" s="9" t="s">
        <v>9</v>
      </c>
      <c r="M562" s="9" t="s">
        <v>10</v>
      </c>
      <c r="N562" s="10">
        <v>1</v>
      </c>
      <c r="O562" s="13">
        <v>10</v>
      </c>
      <c r="P562" s="78"/>
      <c r="R562" s="11"/>
    </row>
    <row r="563" spans="1:18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7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675</v>
      </c>
      <c r="K563" s="10" t="s">
        <v>679</v>
      </c>
      <c r="L563" s="9" t="s">
        <v>9</v>
      </c>
      <c r="M563" s="9" t="s">
        <v>10</v>
      </c>
      <c r="N563" s="10">
        <v>3</v>
      </c>
      <c r="O563" s="13">
        <v>4</v>
      </c>
      <c r="P563" s="78" t="s">
        <v>732</v>
      </c>
      <c r="R563" s="11"/>
    </row>
    <row r="564" spans="1:18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7"/>
      <c r="F564" s="7" t="s">
        <v>152</v>
      </c>
      <c r="G564" s="7" t="s">
        <v>16</v>
      </c>
      <c r="H564" s="7" t="s">
        <v>132</v>
      </c>
      <c r="I564" s="2"/>
      <c r="J564" s="10" t="s">
        <v>680</v>
      </c>
      <c r="K564" s="10" t="s">
        <v>681</v>
      </c>
      <c r="L564" s="9" t="s">
        <v>9</v>
      </c>
      <c r="M564" s="9" t="s">
        <v>10</v>
      </c>
      <c r="N564" s="10">
        <v>1</v>
      </c>
      <c r="O564" s="13">
        <v>10</v>
      </c>
      <c r="P564" s="78"/>
      <c r="R564" s="11"/>
    </row>
    <row r="565" spans="1:18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7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675</v>
      </c>
      <c r="K565" s="10" t="s">
        <v>679</v>
      </c>
      <c r="L565" s="9" t="s">
        <v>9</v>
      </c>
      <c r="M565" s="9" t="s">
        <v>10</v>
      </c>
      <c r="N565" s="10">
        <v>3</v>
      </c>
      <c r="O565" s="13">
        <v>4</v>
      </c>
      <c r="P565" s="78" t="s">
        <v>732</v>
      </c>
      <c r="R565" s="11"/>
    </row>
    <row r="566" spans="1:18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7"/>
      <c r="F566" s="7" t="s">
        <v>152</v>
      </c>
      <c r="G566" s="7" t="s">
        <v>16</v>
      </c>
      <c r="H566" s="7" t="s">
        <v>132</v>
      </c>
      <c r="I566" s="2"/>
      <c r="J566" s="10" t="s">
        <v>680</v>
      </c>
      <c r="K566" s="10" t="s">
        <v>681</v>
      </c>
      <c r="L566" s="9" t="s">
        <v>9</v>
      </c>
      <c r="M566" s="9" t="s">
        <v>10</v>
      </c>
      <c r="N566" s="10">
        <v>1</v>
      </c>
      <c r="O566" s="13">
        <v>10</v>
      </c>
      <c r="P566" s="78"/>
      <c r="R566" s="11"/>
    </row>
    <row r="567" spans="1:18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7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675</v>
      </c>
      <c r="K567" s="10" t="s">
        <v>679</v>
      </c>
      <c r="L567" s="9" t="s">
        <v>9</v>
      </c>
      <c r="M567" s="9" t="s">
        <v>10</v>
      </c>
      <c r="N567" s="10">
        <v>3</v>
      </c>
      <c r="O567" s="13">
        <v>4</v>
      </c>
      <c r="P567" s="78"/>
      <c r="R567" s="11"/>
    </row>
    <row r="568" spans="1:18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7"/>
      <c r="F568" s="7" t="s">
        <v>152</v>
      </c>
      <c r="G568" s="7" t="s">
        <v>16</v>
      </c>
      <c r="H568" s="7" t="s">
        <v>132</v>
      </c>
      <c r="I568" s="2"/>
      <c r="J568" s="10" t="s">
        <v>680</v>
      </c>
      <c r="K568" s="10" t="s">
        <v>681</v>
      </c>
      <c r="L568" s="9" t="s">
        <v>9</v>
      </c>
      <c r="M568" s="9" t="s">
        <v>10</v>
      </c>
      <c r="N568" s="10">
        <v>1</v>
      </c>
      <c r="O568" s="13">
        <v>10</v>
      </c>
      <c r="P568" s="78"/>
      <c r="R568" s="11"/>
    </row>
    <row r="569" spans="1:18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7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675</v>
      </c>
      <c r="K569" s="10" t="s">
        <v>679</v>
      </c>
      <c r="L569" s="9" t="s">
        <v>9</v>
      </c>
      <c r="M569" s="9" t="s">
        <v>10</v>
      </c>
      <c r="N569" s="10">
        <v>3</v>
      </c>
      <c r="O569" s="13">
        <v>4</v>
      </c>
      <c r="P569" s="78"/>
      <c r="R569" s="11"/>
    </row>
    <row r="570" spans="1:18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7"/>
      <c r="F570" s="7" t="s">
        <v>152</v>
      </c>
      <c r="G570" s="7" t="s">
        <v>16</v>
      </c>
      <c r="H570" s="7" t="s">
        <v>132</v>
      </c>
      <c r="I570" s="2"/>
      <c r="J570" s="10" t="s">
        <v>680</v>
      </c>
      <c r="K570" s="10" t="s">
        <v>681</v>
      </c>
      <c r="L570" s="9" t="s">
        <v>9</v>
      </c>
      <c r="M570" s="9" t="s">
        <v>10</v>
      </c>
      <c r="N570" s="10">
        <v>1</v>
      </c>
      <c r="O570" s="13">
        <v>10</v>
      </c>
      <c r="P570" s="78"/>
      <c r="R570" s="11"/>
    </row>
    <row r="571" spans="1:18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7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675</v>
      </c>
      <c r="K571" s="10" t="s">
        <v>679</v>
      </c>
      <c r="L571" s="9" t="s">
        <v>9</v>
      </c>
      <c r="M571" s="9" t="s">
        <v>10</v>
      </c>
      <c r="N571" s="10">
        <v>3</v>
      </c>
      <c r="O571" s="13">
        <v>4</v>
      </c>
      <c r="P571" s="78" t="s">
        <v>732</v>
      </c>
      <c r="R571" s="11"/>
    </row>
    <row r="572" spans="1:18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7"/>
      <c r="F572" s="7" t="s">
        <v>152</v>
      </c>
      <c r="G572" s="7" t="s">
        <v>16</v>
      </c>
      <c r="H572" s="7" t="s">
        <v>132</v>
      </c>
      <c r="I572" s="2"/>
      <c r="J572" s="10" t="s">
        <v>680</v>
      </c>
      <c r="K572" s="10" t="s">
        <v>681</v>
      </c>
      <c r="L572" s="9" t="s">
        <v>9</v>
      </c>
      <c r="M572" s="9" t="s">
        <v>10</v>
      </c>
      <c r="N572" s="10">
        <v>1</v>
      </c>
      <c r="O572" s="13">
        <v>10</v>
      </c>
      <c r="P572" s="78"/>
      <c r="R572" s="11"/>
    </row>
    <row r="573" spans="1:18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7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675</v>
      </c>
      <c r="K573" s="10" t="s">
        <v>679</v>
      </c>
      <c r="L573" s="9" t="s">
        <v>9</v>
      </c>
      <c r="M573" s="9" t="s">
        <v>10</v>
      </c>
      <c r="N573" s="10">
        <v>3</v>
      </c>
      <c r="O573" s="13">
        <v>4</v>
      </c>
      <c r="P573" s="78" t="s">
        <v>732</v>
      </c>
      <c r="R573" s="11"/>
    </row>
    <row r="574" spans="1:18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7"/>
      <c r="F574" s="7" t="s">
        <v>152</v>
      </c>
      <c r="G574" s="7" t="s">
        <v>16</v>
      </c>
      <c r="H574" s="7" t="s">
        <v>132</v>
      </c>
      <c r="I574" s="2"/>
      <c r="J574" s="10" t="s">
        <v>680</v>
      </c>
      <c r="K574" s="10" t="s">
        <v>681</v>
      </c>
      <c r="L574" s="9" t="s">
        <v>9</v>
      </c>
      <c r="M574" s="9" t="s">
        <v>10</v>
      </c>
      <c r="N574" s="10">
        <v>1</v>
      </c>
      <c r="O574" s="13">
        <v>10</v>
      </c>
      <c r="P574" s="78"/>
      <c r="R574" s="11"/>
    </row>
    <row r="575" spans="1:18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7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680</v>
      </c>
      <c r="K575" s="10" t="s">
        <v>681</v>
      </c>
      <c r="L575" s="9" t="s">
        <v>9</v>
      </c>
      <c r="M575" s="9" t="s">
        <v>10</v>
      </c>
      <c r="N575" s="10">
        <v>1</v>
      </c>
      <c r="O575" s="13">
        <v>10</v>
      </c>
      <c r="P575" s="78" t="s">
        <v>732</v>
      </c>
      <c r="R575" s="11"/>
    </row>
    <row r="576" spans="1:18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7"/>
      <c r="F576" s="7" t="s">
        <v>152</v>
      </c>
      <c r="G576" s="7" t="s">
        <v>16</v>
      </c>
      <c r="H576" s="7" t="s">
        <v>132</v>
      </c>
      <c r="I576" s="2"/>
      <c r="J576" s="10" t="s">
        <v>680</v>
      </c>
      <c r="K576" s="10" t="s">
        <v>681</v>
      </c>
      <c r="L576" s="9" t="s">
        <v>9</v>
      </c>
      <c r="M576" s="9" t="s">
        <v>10</v>
      </c>
      <c r="N576" s="10">
        <v>1</v>
      </c>
      <c r="O576" s="13">
        <v>10</v>
      </c>
      <c r="P576" s="78"/>
      <c r="R576" s="11"/>
    </row>
    <row r="577" spans="1:18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7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676</v>
      </c>
      <c r="K577" s="10" t="s">
        <v>670</v>
      </c>
      <c r="L577" s="9" t="s">
        <v>9</v>
      </c>
      <c r="M577" s="9" t="s">
        <v>10</v>
      </c>
      <c r="N577" s="10">
        <v>1</v>
      </c>
      <c r="O577" s="13">
        <v>4</v>
      </c>
      <c r="P577" s="78"/>
      <c r="R577" s="11"/>
    </row>
    <row r="578" spans="1:18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7"/>
      <c r="F578" s="7" t="s">
        <v>152</v>
      </c>
      <c r="G578" s="7" t="s">
        <v>16</v>
      </c>
      <c r="H578" s="7" t="s">
        <v>132</v>
      </c>
      <c r="I578" s="2"/>
      <c r="J578" s="10" t="s">
        <v>680</v>
      </c>
      <c r="K578" s="10" t="s">
        <v>681</v>
      </c>
      <c r="L578" s="9" t="s">
        <v>9</v>
      </c>
      <c r="M578" s="9" t="s">
        <v>10</v>
      </c>
      <c r="N578" s="10">
        <v>1</v>
      </c>
      <c r="O578" s="13">
        <v>10</v>
      </c>
      <c r="P578" s="78"/>
      <c r="R578" s="11"/>
    </row>
    <row r="579" spans="1:18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7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676</v>
      </c>
      <c r="K579" s="10" t="s">
        <v>670</v>
      </c>
      <c r="L579" s="9" t="s">
        <v>9</v>
      </c>
      <c r="M579" s="9" t="s">
        <v>10</v>
      </c>
      <c r="N579" s="10">
        <v>1</v>
      </c>
      <c r="O579" s="13">
        <v>4</v>
      </c>
      <c r="P579" s="78"/>
      <c r="R579" s="11"/>
    </row>
    <row r="580" spans="1:18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7"/>
      <c r="F580" s="7" t="s">
        <v>152</v>
      </c>
      <c r="G580" s="7" t="s">
        <v>16</v>
      </c>
      <c r="H580" s="7" t="s">
        <v>132</v>
      </c>
      <c r="I580" s="2"/>
      <c r="J580" s="10" t="s">
        <v>680</v>
      </c>
      <c r="K580" s="10" t="s">
        <v>681</v>
      </c>
      <c r="L580" s="9" t="s">
        <v>9</v>
      </c>
      <c r="M580" s="9" t="s">
        <v>10</v>
      </c>
      <c r="N580" s="10">
        <v>1</v>
      </c>
      <c r="O580" s="13">
        <v>10</v>
      </c>
      <c r="P580" s="78"/>
      <c r="R580" s="11"/>
    </row>
    <row r="581" spans="1:18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7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676</v>
      </c>
      <c r="K581" s="10" t="s">
        <v>670</v>
      </c>
      <c r="L581" s="9" t="s">
        <v>9</v>
      </c>
      <c r="M581" s="9" t="s">
        <v>10</v>
      </c>
      <c r="N581" s="10">
        <v>1</v>
      </c>
      <c r="O581" s="13">
        <v>4</v>
      </c>
      <c r="P581" s="78"/>
      <c r="R581" s="11"/>
    </row>
    <row r="582" spans="1:18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7"/>
      <c r="F582" s="7" t="s">
        <v>152</v>
      </c>
      <c r="G582" s="7" t="s">
        <v>16</v>
      </c>
      <c r="H582" s="7" t="s">
        <v>132</v>
      </c>
      <c r="I582" s="2"/>
      <c r="J582" s="10" t="s">
        <v>680</v>
      </c>
      <c r="K582" s="10" t="s">
        <v>681</v>
      </c>
      <c r="L582" s="9" t="s">
        <v>9</v>
      </c>
      <c r="M582" s="9" t="s">
        <v>10</v>
      </c>
      <c r="N582" s="10">
        <v>1</v>
      </c>
      <c r="O582" s="13">
        <v>10</v>
      </c>
      <c r="P582" s="78"/>
      <c r="R582" s="11"/>
    </row>
    <row r="583" spans="1:18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7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676</v>
      </c>
      <c r="K583" s="10" t="s">
        <v>670</v>
      </c>
      <c r="L583" s="9" t="s">
        <v>9</v>
      </c>
      <c r="M583" s="9" t="s">
        <v>10</v>
      </c>
      <c r="N583" s="10">
        <v>1</v>
      </c>
      <c r="O583" s="13">
        <v>4</v>
      </c>
      <c r="P583" s="78"/>
      <c r="R583" s="11"/>
    </row>
    <row r="584" spans="1:18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7"/>
      <c r="F584" s="7" t="s">
        <v>152</v>
      </c>
      <c r="G584" s="7" t="s">
        <v>16</v>
      </c>
      <c r="H584" s="7" t="s">
        <v>132</v>
      </c>
      <c r="I584" s="2"/>
      <c r="J584" s="10" t="s">
        <v>680</v>
      </c>
      <c r="K584" s="10" t="s">
        <v>681</v>
      </c>
      <c r="L584" s="9" t="s">
        <v>9</v>
      </c>
      <c r="M584" s="9" t="s">
        <v>10</v>
      </c>
      <c r="N584" s="10">
        <v>1</v>
      </c>
      <c r="O584" s="13">
        <v>10</v>
      </c>
      <c r="P584" s="78"/>
      <c r="R584" s="11"/>
    </row>
    <row r="585" spans="1:18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7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676</v>
      </c>
      <c r="K585" s="10" t="s">
        <v>670</v>
      </c>
      <c r="L585" s="9" t="s">
        <v>9</v>
      </c>
      <c r="M585" s="9" t="s">
        <v>10</v>
      </c>
      <c r="N585" s="10">
        <v>1</v>
      </c>
      <c r="O585" s="13">
        <v>4</v>
      </c>
      <c r="P585" s="78"/>
      <c r="R585" s="11"/>
    </row>
    <row r="586" spans="1:18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7"/>
      <c r="F586" s="7" t="s">
        <v>152</v>
      </c>
      <c r="G586" s="7" t="s">
        <v>16</v>
      </c>
      <c r="H586" s="7" t="s">
        <v>132</v>
      </c>
      <c r="I586" s="2"/>
      <c r="J586" s="10" t="s">
        <v>680</v>
      </c>
      <c r="K586" s="10" t="s">
        <v>681</v>
      </c>
      <c r="L586" s="9" t="s">
        <v>9</v>
      </c>
      <c r="M586" s="9" t="s">
        <v>10</v>
      </c>
      <c r="N586" s="10">
        <v>1</v>
      </c>
      <c r="O586" s="13">
        <v>10</v>
      </c>
      <c r="P586" s="78"/>
      <c r="R586" s="11"/>
    </row>
    <row r="587" spans="1:18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7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676</v>
      </c>
      <c r="K587" s="10" t="s">
        <v>670</v>
      </c>
      <c r="L587" s="9" t="s">
        <v>9</v>
      </c>
      <c r="M587" s="9" t="s">
        <v>10</v>
      </c>
      <c r="N587" s="10">
        <v>1</v>
      </c>
      <c r="O587" s="13">
        <v>4</v>
      </c>
      <c r="P587" s="78"/>
      <c r="R587" s="11"/>
    </row>
    <row r="588" spans="1:18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7"/>
      <c r="F588" s="7" t="s">
        <v>152</v>
      </c>
      <c r="G588" s="7" t="s">
        <v>16</v>
      </c>
      <c r="H588" s="7" t="s">
        <v>132</v>
      </c>
      <c r="I588" s="2"/>
      <c r="J588" s="10" t="s">
        <v>680</v>
      </c>
      <c r="K588" s="10" t="s">
        <v>681</v>
      </c>
      <c r="L588" s="9" t="s">
        <v>9</v>
      </c>
      <c r="M588" s="9" t="s">
        <v>10</v>
      </c>
      <c r="N588" s="10">
        <v>1</v>
      </c>
      <c r="O588" s="13">
        <v>10</v>
      </c>
      <c r="P588" s="78"/>
      <c r="R588" s="11"/>
    </row>
    <row r="589" spans="1:18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7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675</v>
      </c>
      <c r="K589" s="10" t="s">
        <v>679</v>
      </c>
      <c r="L589" s="9" t="s">
        <v>9</v>
      </c>
      <c r="M589" s="9" t="s">
        <v>10</v>
      </c>
      <c r="N589" s="10">
        <v>3</v>
      </c>
      <c r="O589" s="13">
        <v>4</v>
      </c>
      <c r="P589" s="78"/>
      <c r="R589" s="11"/>
    </row>
    <row r="590" spans="1:18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7"/>
      <c r="F590" s="7" t="s">
        <v>152</v>
      </c>
      <c r="G590" s="7" t="s">
        <v>16</v>
      </c>
      <c r="H590" s="7" t="s">
        <v>132</v>
      </c>
      <c r="I590" s="2"/>
      <c r="J590" s="10" t="s">
        <v>680</v>
      </c>
      <c r="K590" s="10" t="s">
        <v>681</v>
      </c>
      <c r="L590" s="9" t="s">
        <v>9</v>
      </c>
      <c r="M590" s="9" t="s">
        <v>10</v>
      </c>
      <c r="N590" s="10">
        <v>1</v>
      </c>
      <c r="O590" s="13">
        <v>10</v>
      </c>
      <c r="P590" s="78"/>
      <c r="R590" s="11"/>
    </row>
    <row r="591" spans="1:18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7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676</v>
      </c>
      <c r="K591" s="10" t="s">
        <v>670</v>
      </c>
      <c r="L591" s="9" t="s">
        <v>9</v>
      </c>
      <c r="M591" s="9" t="s">
        <v>10</v>
      </c>
      <c r="N591" s="10">
        <v>1</v>
      </c>
      <c r="O591" s="13">
        <v>4</v>
      </c>
      <c r="P591" s="78"/>
      <c r="R591" s="11"/>
    </row>
    <row r="592" spans="1:18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7"/>
      <c r="F592" s="7" t="s">
        <v>152</v>
      </c>
      <c r="G592" s="7" t="s">
        <v>16</v>
      </c>
      <c r="H592" s="7" t="s">
        <v>132</v>
      </c>
      <c r="I592" s="2"/>
      <c r="J592" s="10" t="s">
        <v>680</v>
      </c>
      <c r="K592" s="10" t="s">
        <v>681</v>
      </c>
      <c r="L592" s="9" t="s">
        <v>9</v>
      </c>
      <c r="M592" s="9" t="s">
        <v>10</v>
      </c>
      <c r="N592" s="10">
        <v>1</v>
      </c>
      <c r="O592" s="13">
        <v>10</v>
      </c>
      <c r="P592" s="78"/>
      <c r="R592" s="11"/>
    </row>
    <row r="593" spans="1:18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7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676</v>
      </c>
      <c r="K593" s="10" t="s">
        <v>670</v>
      </c>
      <c r="L593" s="9" t="s">
        <v>9</v>
      </c>
      <c r="M593" s="9" t="s">
        <v>10</v>
      </c>
      <c r="N593" s="10">
        <v>1</v>
      </c>
      <c r="O593" s="13">
        <v>4</v>
      </c>
      <c r="P593" s="78"/>
      <c r="R593" s="11"/>
    </row>
    <row r="594" spans="1:18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7"/>
      <c r="F594" s="7" t="s">
        <v>152</v>
      </c>
      <c r="G594" s="7" t="s">
        <v>16</v>
      </c>
      <c r="H594" s="7" t="s">
        <v>132</v>
      </c>
      <c r="I594" s="2"/>
      <c r="J594" s="10" t="s">
        <v>680</v>
      </c>
      <c r="K594" s="10" t="s">
        <v>681</v>
      </c>
      <c r="L594" s="9" t="s">
        <v>9</v>
      </c>
      <c r="M594" s="9" t="s">
        <v>10</v>
      </c>
      <c r="N594" s="10">
        <v>1</v>
      </c>
      <c r="O594" s="13">
        <v>10</v>
      </c>
      <c r="P594" s="78"/>
      <c r="R594" s="11"/>
    </row>
    <row r="595" spans="1:18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7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676</v>
      </c>
      <c r="K595" s="10" t="s">
        <v>670</v>
      </c>
      <c r="L595" s="9" t="s">
        <v>9</v>
      </c>
      <c r="M595" s="9" t="s">
        <v>10</v>
      </c>
      <c r="N595" s="10">
        <v>1</v>
      </c>
      <c r="O595" s="13">
        <v>4</v>
      </c>
      <c r="P595" s="78"/>
      <c r="R595" s="11"/>
    </row>
    <row r="596" spans="1:18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7"/>
      <c r="F596" s="7" t="s">
        <v>152</v>
      </c>
      <c r="G596" s="7" t="s">
        <v>16</v>
      </c>
      <c r="H596" s="7" t="s">
        <v>132</v>
      </c>
      <c r="I596" s="2"/>
      <c r="J596" s="10" t="s">
        <v>680</v>
      </c>
      <c r="K596" s="10" t="s">
        <v>681</v>
      </c>
      <c r="L596" s="9" t="s">
        <v>9</v>
      </c>
      <c r="M596" s="9" t="s">
        <v>10</v>
      </c>
      <c r="N596" s="10">
        <v>1</v>
      </c>
      <c r="O596" s="13">
        <v>10</v>
      </c>
      <c r="P596" s="78"/>
      <c r="R596" s="11"/>
    </row>
    <row r="597" spans="1:18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7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676</v>
      </c>
      <c r="K597" s="10" t="s">
        <v>670</v>
      </c>
      <c r="L597" s="9" t="s">
        <v>9</v>
      </c>
      <c r="M597" s="9" t="s">
        <v>10</v>
      </c>
      <c r="N597" s="10">
        <v>1</v>
      </c>
      <c r="O597" s="13">
        <v>4</v>
      </c>
      <c r="P597" s="78"/>
      <c r="R597" s="11"/>
    </row>
    <row r="598" spans="1:18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7"/>
      <c r="F598" s="7" t="s">
        <v>152</v>
      </c>
      <c r="G598" s="7" t="s">
        <v>16</v>
      </c>
      <c r="H598" s="7" t="s">
        <v>132</v>
      </c>
      <c r="I598" s="2"/>
      <c r="J598" s="10" t="s">
        <v>680</v>
      </c>
      <c r="K598" s="10" t="s">
        <v>681</v>
      </c>
      <c r="L598" s="9" t="s">
        <v>9</v>
      </c>
      <c r="M598" s="9" t="s">
        <v>10</v>
      </c>
      <c r="N598" s="10">
        <v>1</v>
      </c>
      <c r="O598" s="13">
        <v>10</v>
      </c>
      <c r="P598" s="78"/>
      <c r="R598" s="11"/>
    </row>
    <row r="599" spans="1:18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7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676</v>
      </c>
      <c r="K599" s="10" t="s">
        <v>670</v>
      </c>
      <c r="L599" s="9" t="s">
        <v>9</v>
      </c>
      <c r="M599" s="9" t="s">
        <v>10</v>
      </c>
      <c r="N599" s="10">
        <v>1</v>
      </c>
      <c r="O599" s="13">
        <v>4</v>
      </c>
      <c r="P599" s="78"/>
      <c r="R599" s="11"/>
    </row>
    <row r="600" spans="1:18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7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680</v>
      </c>
      <c r="K600" s="10" t="s">
        <v>681</v>
      </c>
      <c r="L600" s="9" t="s">
        <v>9</v>
      </c>
      <c r="M600" s="9" t="s">
        <v>10</v>
      </c>
      <c r="N600" s="10">
        <v>1</v>
      </c>
      <c r="O600" s="13">
        <v>10</v>
      </c>
      <c r="P600" s="78" t="s">
        <v>732</v>
      </c>
      <c r="R600" s="11"/>
    </row>
    <row r="601" spans="1:18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7"/>
      <c r="F601" s="7" t="s">
        <v>152</v>
      </c>
      <c r="G601" s="7" t="s">
        <v>16</v>
      </c>
      <c r="H601" s="7" t="s">
        <v>132</v>
      </c>
      <c r="I601" s="2"/>
      <c r="J601" s="10" t="s">
        <v>680</v>
      </c>
      <c r="K601" s="10" t="s">
        <v>681</v>
      </c>
      <c r="L601" s="9" t="s">
        <v>9</v>
      </c>
      <c r="M601" s="9" t="s">
        <v>10</v>
      </c>
      <c r="N601" s="10">
        <v>1</v>
      </c>
      <c r="O601" s="13">
        <v>10</v>
      </c>
      <c r="P601" s="78"/>
      <c r="R601" s="11"/>
    </row>
    <row r="602" spans="1:18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7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676</v>
      </c>
      <c r="K602" s="10" t="s">
        <v>670</v>
      </c>
      <c r="L602" s="9" t="s">
        <v>9</v>
      </c>
      <c r="M602" s="9" t="s">
        <v>10</v>
      </c>
      <c r="N602" s="10">
        <v>1</v>
      </c>
      <c r="O602" s="13">
        <v>4</v>
      </c>
      <c r="P602" s="78"/>
      <c r="R602" s="11"/>
    </row>
    <row r="603" spans="1:18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7"/>
      <c r="F603" s="7" t="s">
        <v>152</v>
      </c>
      <c r="G603" s="7" t="s">
        <v>16</v>
      </c>
      <c r="H603" s="7" t="s">
        <v>132</v>
      </c>
      <c r="I603" s="2"/>
      <c r="J603" s="10" t="s">
        <v>680</v>
      </c>
      <c r="K603" s="10" t="s">
        <v>681</v>
      </c>
      <c r="L603" s="9" t="s">
        <v>9</v>
      </c>
      <c r="M603" s="9" t="s">
        <v>10</v>
      </c>
      <c r="N603" s="10">
        <v>1</v>
      </c>
      <c r="O603" s="13">
        <v>10</v>
      </c>
      <c r="P603" s="78"/>
      <c r="R603" s="11"/>
    </row>
    <row r="604" spans="1:18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7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676</v>
      </c>
      <c r="K604" s="10" t="s">
        <v>670</v>
      </c>
      <c r="L604" s="9" t="s">
        <v>9</v>
      </c>
      <c r="M604" s="9" t="s">
        <v>10</v>
      </c>
      <c r="N604" s="10">
        <v>1</v>
      </c>
      <c r="O604" s="13">
        <v>4</v>
      </c>
      <c r="P604" s="78"/>
      <c r="R604" s="11"/>
    </row>
    <row r="605" spans="1:18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7"/>
      <c r="F605" s="7" t="s">
        <v>152</v>
      </c>
      <c r="G605" s="7" t="s">
        <v>16</v>
      </c>
      <c r="H605" s="7" t="s">
        <v>132</v>
      </c>
      <c r="I605" s="2"/>
      <c r="J605" s="10" t="s">
        <v>680</v>
      </c>
      <c r="K605" s="10" t="s">
        <v>681</v>
      </c>
      <c r="L605" s="9" t="s">
        <v>9</v>
      </c>
      <c r="M605" s="9" t="s">
        <v>10</v>
      </c>
      <c r="N605" s="10">
        <v>1</v>
      </c>
      <c r="O605" s="13">
        <v>10</v>
      </c>
      <c r="P605" s="78"/>
      <c r="R605" s="11"/>
    </row>
    <row r="606" spans="1:18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7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676</v>
      </c>
      <c r="K606" s="10" t="s">
        <v>670</v>
      </c>
      <c r="L606" s="9" t="s">
        <v>9</v>
      </c>
      <c r="M606" s="9" t="s">
        <v>10</v>
      </c>
      <c r="N606" s="10">
        <v>1</v>
      </c>
      <c r="O606" s="13">
        <v>4</v>
      </c>
      <c r="P606" s="78"/>
      <c r="R606" s="11"/>
    </row>
    <row r="607" spans="1:18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7"/>
      <c r="F607" s="7" t="s">
        <v>152</v>
      </c>
      <c r="G607" s="7" t="s">
        <v>16</v>
      </c>
      <c r="H607" s="7" t="s">
        <v>132</v>
      </c>
      <c r="I607" s="2"/>
      <c r="J607" s="10" t="s">
        <v>680</v>
      </c>
      <c r="K607" s="10" t="s">
        <v>681</v>
      </c>
      <c r="L607" s="9" t="s">
        <v>9</v>
      </c>
      <c r="M607" s="9" t="s">
        <v>10</v>
      </c>
      <c r="N607" s="10">
        <v>1</v>
      </c>
      <c r="O607" s="13">
        <v>10</v>
      </c>
      <c r="P607" s="78"/>
      <c r="R607" s="11"/>
    </row>
    <row r="608" spans="1:18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7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676</v>
      </c>
      <c r="K608" s="10" t="s">
        <v>670</v>
      </c>
      <c r="L608" s="9" t="s">
        <v>9</v>
      </c>
      <c r="M608" s="9" t="s">
        <v>10</v>
      </c>
      <c r="N608" s="10">
        <v>1</v>
      </c>
      <c r="O608" s="13">
        <v>4</v>
      </c>
      <c r="P608" s="78"/>
      <c r="R608" s="11"/>
    </row>
    <row r="609" spans="1:18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7"/>
      <c r="F609" s="7" t="s">
        <v>152</v>
      </c>
      <c r="G609" s="7" t="s">
        <v>16</v>
      </c>
      <c r="H609" s="7" t="s">
        <v>132</v>
      </c>
      <c r="I609" s="2"/>
      <c r="J609" s="10" t="s">
        <v>680</v>
      </c>
      <c r="K609" s="10" t="s">
        <v>681</v>
      </c>
      <c r="L609" s="9" t="s">
        <v>9</v>
      </c>
      <c r="M609" s="9" t="s">
        <v>10</v>
      </c>
      <c r="N609" s="10">
        <v>1</v>
      </c>
      <c r="O609" s="13">
        <v>10</v>
      </c>
      <c r="P609" s="78"/>
      <c r="R609" s="11"/>
    </row>
    <row r="610" spans="1:18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7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676</v>
      </c>
      <c r="K610" s="10" t="s">
        <v>670</v>
      </c>
      <c r="L610" s="9" t="s">
        <v>9</v>
      </c>
      <c r="M610" s="9" t="s">
        <v>10</v>
      </c>
      <c r="N610" s="10">
        <v>1</v>
      </c>
      <c r="O610" s="13">
        <v>4</v>
      </c>
      <c r="P610" s="78"/>
      <c r="R610" s="11"/>
    </row>
    <row r="611" spans="1:18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7"/>
      <c r="F611" s="7" t="s">
        <v>152</v>
      </c>
      <c r="G611" s="7" t="s">
        <v>16</v>
      </c>
      <c r="H611" s="7" t="s">
        <v>132</v>
      </c>
      <c r="I611" s="2"/>
      <c r="J611" s="10" t="s">
        <v>680</v>
      </c>
      <c r="K611" s="10" t="s">
        <v>681</v>
      </c>
      <c r="L611" s="9" t="s">
        <v>9</v>
      </c>
      <c r="M611" s="9" t="s">
        <v>10</v>
      </c>
      <c r="N611" s="10">
        <v>1</v>
      </c>
      <c r="O611" s="13">
        <v>10</v>
      </c>
      <c r="P611" s="78"/>
      <c r="R611" s="11"/>
    </row>
    <row r="612" spans="1:18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7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676</v>
      </c>
      <c r="K612" s="10" t="s">
        <v>670</v>
      </c>
      <c r="L612" s="9" t="s">
        <v>9</v>
      </c>
      <c r="M612" s="9" t="s">
        <v>10</v>
      </c>
      <c r="N612" s="10">
        <v>1</v>
      </c>
      <c r="O612" s="13">
        <v>4</v>
      </c>
      <c r="P612" s="78"/>
      <c r="R612" s="11"/>
    </row>
    <row r="613" spans="1:18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7"/>
      <c r="F613" s="7" t="s">
        <v>152</v>
      </c>
      <c r="G613" s="7" t="s">
        <v>16</v>
      </c>
      <c r="H613" s="7" t="s">
        <v>132</v>
      </c>
      <c r="I613" s="2"/>
      <c r="J613" s="10" t="s">
        <v>680</v>
      </c>
      <c r="K613" s="10" t="s">
        <v>681</v>
      </c>
      <c r="L613" s="9" t="s">
        <v>9</v>
      </c>
      <c r="M613" s="9" t="s">
        <v>10</v>
      </c>
      <c r="N613" s="10">
        <v>1</v>
      </c>
      <c r="O613" s="13">
        <v>10</v>
      </c>
      <c r="P613" s="78"/>
      <c r="R613" s="11"/>
    </row>
    <row r="614" spans="1:18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7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676</v>
      </c>
      <c r="K614" s="10" t="s">
        <v>670</v>
      </c>
      <c r="L614" s="9" t="s">
        <v>9</v>
      </c>
      <c r="M614" s="9" t="s">
        <v>10</v>
      </c>
      <c r="N614" s="10">
        <v>1</v>
      </c>
      <c r="O614" s="13">
        <v>4</v>
      </c>
      <c r="P614" s="78"/>
      <c r="R614" s="11"/>
    </row>
    <row r="615" spans="1:18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7"/>
      <c r="F615" s="7" t="s">
        <v>152</v>
      </c>
      <c r="G615" s="7" t="s">
        <v>16</v>
      </c>
      <c r="H615" s="7" t="s">
        <v>132</v>
      </c>
      <c r="I615" s="2"/>
      <c r="J615" s="10" t="s">
        <v>680</v>
      </c>
      <c r="K615" s="10" t="s">
        <v>681</v>
      </c>
      <c r="L615" s="9" t="s">
        <v>9</v>
      </c>
      <c r="M615" s="9" t="s">
        <v>10</v>
      </c>
      <c r="N615" s="10">
        <v>1</v>
      </c>
      <c r="O615" s="13">
        <v>10</v>
      </c>
      <c r="P615" s="78"/>
      <c r="R615" s="11"/>
    </row>
    <row r="616" spans="1:18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7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676</v>
      </c>
      <c r="K616" s="10" t="s">
        <v>670</v>
      </c>
      <c r="L616" s="9" t="s">
        <v>9</v>
      </c>
      <c r="M616" s="9" t="s">
        <v>10</v>
      </c>
      <c r="N616" s="10">
        <v>1</v>
      </c>
      <c r="O616" s="13">
        <v>4</v>
      </c>
      <c r="P616" s="78"/>
      <c r="R616" s="11"/>
    </row>
    <row r="617" spans="1:18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7"/>
      <c r="F617" s="7" t="s">
        <v>152</v>
      </c>
      <c r="G617" s="7" t="s">
        <v>16</v>
      </c>
      <c r="H617" s="7" t="s">
        <v>132</v>
      </c>
      <c r="I617" s="2"/>
      <c r="J617" s="10" t="s">
        <v>680</v>
      </c>
      <c r="K617" s="10" t="s">
        <v>681</v>
      </c>
      <c r="L617" s="9" t="s">
        <v>9</v>
      </c>
      <c r="M617" s="9" t="s">
        <v>10</v>
      </c>
      <c r="N617" s="10">
        <v>1</v>
      </c>
      <c r="O617" s="13">
        <v>10</v>
      </c>
      <c r="P617" s="78"/>
      <c r="R617" s="11"/>
    </row>
    <row r="618" spans="1:18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7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676</v>
      </c>
      <c r="K618" s="10" t="s">
        <v>670</v>
      </c>
      <c r="L618" s="9" t="s">
        <v>9</v>
      </c>
      <c r="M618" s="9" t="s">
        <v>10</v>
      </c>
      <c r="N618" s="10">
        <v>1</v>
      </c>
      <c r="O618" s="13">
        <v>4</v>
      </c>
      <c r="P618" s="78"/>
      <c r="R618" s="11"/>
    </row>
    <row r="619" spans="1:18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7"/>
      <c r="F619" s="7" t="s">
        <v>152</v>
      </c>
      <c r="G619" s="7" t="s">
        <v>16</v>
      </c>
      <c r="H619" s="7" t="s">
        <v>132</v>
      </c>
      <c r="I619" s="2"/>
      <c r="J619" s="10" t="s">
        <v>680</v>
      </c>
      <c r="K619" s="10" t="s">
        <v>681</v>
      </c>
      <c r="L619" s="9" t="s">
        <v>9</v>
      </c>
      <c r="M619" s="9" t="s">
        <v>10</v>
      </c>
      <c r="N619" s="10">
        <v>1</v>
      </c>
      <c r="O619" s="13">
        <v>10</v>
      </c>
      <c r="P619" s="78"/>
      <c r="R619" s="11"/>
    </row>
    <row r="620" spans="1:18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7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676</v>
      </c>
      <c r="K620" s="10" t="s">
        <v>670</v>
      </c>
      <c r="L620" s="9" t="s">
        <v>9</v>
      </c>
      <c r="M620" s="9" t="s">
        <v>10</v>
      </c>
      <c r="N620" s="10">
        <v>1</v>
      </c>
      <c r="O620" s="13">
        <v>4</v>
      </c>
      <c r="P620" s="78"/>
      <c r="R620" s="11"/>
    </row>
    <row r="621" spans="1:18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7"/>
      <c r="F621" s="7" t="s">
        <v>152</v>
      </c>
      <c r="G621" s="7" t="s">
        <v>16</v>
      </c>
      <c r="H621" s="7" t="s">
        <v>132</v>
      </c>
      <c r="I621" s="2"/>
      <c r="J621" s="10" t="s">
        <v>680</v>
      </c>
      <c r="K621" s="10" t="s">
        <v>681</v>
      </c>
      <c r="L621" s="9" t="s">
        <v>9</v>
      </c>
      <c r="M621" s="9" t="s">
        <v>10</v>
      </c>
      <c r="N621" s="10">
        <v>1</v>
      </c>
      <c r="O621" s="13">
        <v>10</v>
      </c>
      <c r="P621" s="78"/>
      <c r="R621" s="11"/>
    </row>
    <row r="622" spans="1:18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7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680</v>
      </c>
      <c r="K622" s="10" t="s">
        <v>681</v>
      </c>
      <c r="L622" s="9" t="s">
        <v>9</v>
      </c>
      <c r="M622" s="9" t="s">
        <v>10</v>
      </c>
      <c r="N622" s="10">
        <v>1</v>
      </c>
      <c r="O622" s="13">
        <v>10</v>
      </c>
      <c r="P622" s="78" t="s">
        <v>732</v>
      </c>
      <c r="R622" s="11"/>
    </row>
    <row r="623" spans="1:18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7"/>
      <c r="F623" s="7" t="s">
        <v>152</v>
      </c>
      <c r="G623" s="7" t="s">
        <v>16</v>
      </c>
      <c r="H623" s="7" t="s">
        <v>132</v>
      </c>
      <c r="I623" s="2"/>
      <c r="J623" s="10" t="s">
        <v>680</v>
      </c>
      <c r="K623" s="10" t="s">
        <v>681</v>
      </c>
      <c r="L623" s="9" t="s">
        <v>9</v>
      </c>
      <c r="M623" s="9" t="s">
        <v>10</v>
      </c>
      <c r="N623" s="10">
        <v>1</v>
      </c>
      <c r="O623" s="13">
        <v>10</v>
      </c>
      <c r="P623" s="78"/>
      <c r="R623" s="11"/>
    </row>
    <row r="624" spans="1:18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7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676</v>
      </c>
      <c r="K624" s="10" t="s">
        <v>670</v>
      </c>
      <c r="L624" s="9" t="s">
        <v>9</v>
      </c>
      <c r="M624" s="9" t="s">
        <v>10</v>
      </c>
      <c r="N624" s="10">
        <v>1</v>
      </c>
      <c r="O624" s="13">
        <v>4</v>
      </c>
      <c r="P624" s="78"/>
      <c r="R624" s="11"/>
    </row>
    <row r="625" spans="1:18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7"/>
      <c r="F625" s="7" t="s">
        <v>152</v>
      </c>
      <c r="G625" s="7" t="s">
        <v>16</v>
      </c>
      <c r="H625" s="7" t="s">
        <v>132</v>
      </c>
      <c r="I625" s="2"/>
      <c r="J625" s="10" t="s">
        <v>680</v>
      </c>
      <c r="K625" s="10" t="s">
        <v>681</v>
      </c>
      <c r="L625" s="9" t="s">
        <v>9</v>
      </c>
      <c r="M625" s="9" t="s">
        <v>10</v>
      </c>
      <c r="N625" s="10">
        <v>1</v>
      </c>
      <c r="O625" s="13">
        <v>10</v>
      </c>
      <c r="P625" s="78"/>
      <c r="R625" s="11"/>
    </row>
    <row r="626" spans="1:18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7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676</v>
      </c>
      <c r="K626" s="10" t="s">
        <v>670</v>
      </c>
      <c r="L626" s="9" t="s">
        <v>9</v>
      </c>
      <c r="M626" s="9" t="s">
        <v>10</v>
      </c>
      <c r="N626" s="10">
        <v>1</v>
      </c>
      <c r="O626" s="13">
        <v>4</v>
      </c>
      <c r="P626" s="78"/>
      <c r="R626" s="11"/>
    </row>
    <row r="627" spans="1:18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7"/>
      <c r="F627" s="7" t="s">
        <v>152</v>
      </c>
      <c r="G627" s="7" t="s">
        <v>16</v>
      </c>
      <c r="H627" s="7" t="s">
        <v>132</v>
      </c>
      <c r="I627" s="2"/>
      <c r="J627" s="10" t="s">
        <v>680</v>
      </c>
      <c r="K627" s="10" t="s">
        <v>681</v>
      </c>
      <c r="L627" s="9" t="s">
        <v>9</v>
      </c>
      <c r="M627" s="9" t="s">
        <v>10</v>
      </c>
      <c r="N627" s="10">
        <v>1</v>
      </c>
      <c r="O627" s="13">
        <v>10</v>
      </c>
      <c r="P627" s="78"/>
      <c r="R627" s="11"/>
    </row>
    <row r="628" spans="1:18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7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676</v>
      </c>
      <c r="K628" s="10" t="s">
        <v>670</v>
      </c>
      <c r="L628" s="9" t="s">
        <v>9</v>
      </c>
      <c r="M628" s="9" t="s">
        <v>10</v>
      </c>
      <c r="N628" s="10">
        <v>1</v>
      </c>
      <c r="O628" s="13">
        <v>4</v>
      </c>
      <c r="P628" s="78"/>
      <c r="R628" s="11"/>
    </row>
    <row r="629" spans="1:18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7"/>
      <c r="F629" s="7" t="s">
        <v>152</v>
      </c>
      <c r="G629" s="7" t="s">
        <v>16</v>
      </c>
      <c r="H629" s="7" t="s">
        <v>132</v>
      </c>
      <c r="I629" s="2"/>
      <c r="J629" s="10" t="s">
        <v>680</v>
      </c>
      <c r="K629" s="10" t="s">
        <v>681</v>
      </c>
      <c r="L629" s="9" t="s">
        <v>9</v>
      </c>
      <c r="M629" s="9" t="s">
        <v>10</v>
      </c>
      <c r="N629" s="10">
        <v>1</v>
      </c>
      <c r="O629" s="13">
        <v>10</v>
      </c>
      <c r="P629" s="78"/>
      <c r="R629" s="11"/>
    </row>
    <row r="630" spans="1:18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7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676</v>
      </c>
      <c r="K630" s="10" t="s">
        <v>670</v>
      </c>
      <c r="L630" s="9" t="s">
        <v>9</v>
      </c>
      <c r="M630" s="9" t="s">
        <v>10</v>
      </c>
      <c r="N630" s="10">
        <v>1</v>
      </c>
      <c r="O630" s="13">
        <v>4</v>
      </c>
      <c r="P630" s="78"/>
      <c r="R630" s="11"/>
    </row>
    <row r="631" spans="1:18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7"/>
      <c r="F631" s="7" t="s">
        <v>152</v>
      </c>
      <c r="G631" s="7" t="s">
        <v>16</v>
      </c>
      <c r="H631" s="7" t="s">
        <v>132</v>
      </c>
      <c r="I631" s="2"/>
      <c r="J631" s="10" t="s">
        <v>680</v>
      </c>
      <c r="K631" s="10" t="s">
        <v>681</v>
      </c>
      <c r="L631" s="9" t="s">
        <v>9</v>
      </c>
      <c r="M631" s="9" t="s">
        <v>10</v>
      </c>
      <c r="N631" s="10">
        <v>1</v>
      </c>
      <c r="O631" s="13">
        <v>10</v>
      </c>
      <c r="P631" s="78"/>
      <c r="R631" s="11"/>
    </row>
    <row r="632" spans="1:18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7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677</v>
      </c>
      <c r="K632" s="10" t="s">
        <v>678</v>
      </c>
      <c r="L632" s="9" t="s">
        <v>9</v>
      </c>
      <c r="M632" s="9" t="s">
        <v>10</v>
      </c>
      <c r="N632" s="10">
        <v>1</v>
      </c>
      <c r="O632" s="13">
        <v>7</v>
      </c>
      <c r="P632" s="78" t="s">
        <v>732</v>
      </c>
      <c r="R632" s="11"/>
    </row>
    <row r="633" spans="1:18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7"/>
      <c r="F633" s="7" t="s">
        <v>152</v>
      </c>
      <c r="G633" s="7" t="s">
        <v>16</v>
      </c>
      <c r="H633" s="7" t="s">
        <v>132</v>
      </c>
      <c r="I633" s="2"/>
      <c r="J633" s="10" t="s">
        <v>680</v>
      </c>
      <c r="K633" s="10" t="s">
        <v>681</v>
      </c>
      <c r="L633" s="9" t="s">
        <v>9</v>
      </c>
      <c r="M633" s="9" t="s">
        <v>10</v>
      </c>
      <c r="N633" s="10">
        <v>1</v>
      </c>
      <c r="O633" s="13">
        <v>10</v>
      </c>
      <c r="P633" s="78"/>
      <c r="R633" s="11"/>
    </row>
    <row r="634" spans="1:18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7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677</v>
      </c>
      <c r="K634" s="10" t="s">
        <v>678</v>
      </c>
      <c r="L634" s="9" t="s">
        <v>9</v>
      </c>
      <c r="M634" s="9" t="s">
        <v>10</v>
      </c>
      <c r="N634" s="10">
        <v>1</v>
      </c>
      <c r="O634" s="13">
        <v>7</v>
      </c>
      <c r="P634" s="78" t="s">
        <v>732</v>
      </c>
      <c r="R634" s="11"/>
    </row>
    <row r="635" spans="1:18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7"/>
      <c r="F635" s="7" t="s">
        <v>152</v>
      </c>
      <c r="G635" s="7" t="s">
        <v>16</v>
      </c>
      <c r="H635" s="7" t="s">
        <v>132</v>
      </c>
      <c r="I635" s="2"/>
      <c r="J635" s="10" t="s">
        <v>680</v>
      </c>
      <c r="K635" s="10" t="s">
        <v>681</v>
      </c>
      <c r="L635" s="9" t="s">
        <v>9</v>
      </c>
      <c r="M635" s="9" t="s">
        <v>10</v>
      </c>
      <c r="N635" s="10">
        <v>1</v>
      </c>
      <c r="O635" s="13">
        <v>10</v>
      </c>
      <c r="P635" s="78"/>
      <c r="R635" s="11"/>
    </row>
    <row r="636" spans="1:18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7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676</v>
      </c>
      <c r="K636" s="10" t="s">
        <v>670</v>
      </c>
      <c r="L636" s="9" t="s">
        <v>9</v>
      </c>
      <c r="M636" s="9" t="s">
        <v>10</v>
      </c>
      <c r="N636" s="10">
        <v>1</v>
      </c>
      <c r="O636" s="13">
        <v>4</v>
      </c>
      <c r="P636" s="78"/>
      <c r="R636" s="11"/>
    </row>
    <row r="637" spans="1:18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7"/>
      <c r="F637" s="7" t="s">
        <v>152</v>
      </c>
      <c r="G637" s="7" t="s">
        <v>16</v>
      </c>
      <c r="H637" s="7" t="s">
        <v>132</v>
      </c>
      <c r="I637" s="2"/>
      <c r="J637" s="10" t="s">
        <v>680</v>
      </c>
      <c r="K637" s="10" t="s">
        <v>681</v>
      </c>
      <c r="L637" s="9" t="s">
        <v>9</v>
      </c>
      <c r="M637" s="9" t="s">
        <v>10</v>
      </c>
      <c r="N637" s="10">
        <v>1</v>
      </c>
      <c r="O637" s="13">
        <v>10</v>
      </c>
      <c r="P637" s="78"/>
      <c r="R637" s="11"/>
    </row>
    <row r="638" spans="1:18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7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676</v>
      </c>
      <c r="K638" s="10" t="s">
        <v>670</v>
      </c>
      <c r="L638" s="9" t="s">
        <v>9</v>
      </c>
      <c r="M638" s="9" t="s">
        <v>10</v>
      </c>
      <c r="N638" s="10">
        <v>1</v>
      </c>
      <c r="O638" s="13">
        <v>4</v>
      </c>
      <c r="P638" s="78"/>
      <c r="R638" s="11"/>
    </row>
    <row r="639" spans="1:18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7"/>
      <c r="F639" s="7" t="s">
        <v>152</v>
      </c>
      <c r="G639" s="7" t="s">
        <v>16</v>
      </c>
      <c r="H639" s="7" t="s">
        <v>132</v>
      </c>
      <c r="I639" s="2"/>
      <c r="J639" s="10" t="s">
        <v>680</v>
      </c>
      <c r="K639" s="10" t="s">
        <v>681</v>
      </c>
      <c r="L639" s="9" t="s">
        <v>9</v>
      </c>
      <c r="M639" s="9" t="s">
        <v>10</v>
      </c>
      <c r="N639" s="10">
        <v>1</v>
      </c>
      <c r="O639" s="13">
        <v>10</v>
      </c>
      <c r="P639" s="78"/>
      <c r="R639" s="11"/>
    </row>
    <row r="640" spans="1:18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7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676</v>
      </c>
      <c r="K640" s="10" t="s">
        <v>670</v>
      </c>
      <c r="L640" s="9" t="s">
        <v>9</v>
      </c>
      <c r="M640" s="9" t="s">
        <v>10</v>
      </c>
      <c r="N640" s="10">
        <v>1</v>
      </c>
      <c r="O640" s="13">
        <v>4</v>
      </c>
      <c r="P640" s="78"/>
      <c r="R640" s="11"/>
    </row>
    <row r="641" spans="1:18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7"/>
      <c r="F641" s="7" t="s">
        <v>152</v>
      </c>
      <c r="G641" s="7" t="s">
        <v>16</v>
      </c>
      <c r="H641" s="7" t="s">
        <v>132</v>
      </c>
      <c r="I641" s="2"/>
      <c r="J641" s="10" t="s">
        <v>680</v>
      </c>
      <c r="K641" s="10" t="s">
        <v>681</v>
      </c>
      <c r="L641" s="9" t="s">
        <v>9</v>
      </c>
      <c r="M641" s="9" t="s">
        <v>10</v>
      </c>
      <c r="N641" s="10">
        <v>1</v>
      </c>
      <c r="O641" s="13">
        <v>10</v>
      </c>
      <c r="P641" s="78"/>
      <c r="R641" s="11"/>
    </row>
    <row r="642" spans="1:18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7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677</v>
      </c>
      <c r="K642" s="10" t="s">
        <v>678</v>
      </c>
      <c r="L642" s="9" t="s">
        <v>9</v>
      </c>
      <c r="M642" s="9" t="s">
        <v>10</v>
      </c>
      <c r="N642" s="10">
        <v>1</v>
      </c>
      <c r="O642" s="13">
        <v>7</v>
      </c>
      <c r="P642" s="78" t="s">
        <v>732</v>
      </c>
      <c r="R642" s="11"/>
    </row>
    <row r="643" spans="1:18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7"/>
      <c r="F643" s="7" t="s">
        <v>152</v>
      </c>
      <c r="G643" s="7" t="s">
        <v>16</v>
      </c>
      <c r="H643" s="7" t="s">
        <v>132</v>
      </c>
      <c r="I643" s="2"/>
      <c r="J643" s="10" t="s">
        <v>680</v>
      </c>
      <c r="K643" s="10" t="s">
        <v>681</v>
      </c>
      <c r="L643" s="9" t="s">
        <v>9</v>
      </c>
      <c r="M643" s="9" t="s">
        <v>10</v>
      </c>
      <c r="N643" s="10">
        <v>1</v>
      </c>
      <c r="O643" s="13">
        <v>10</v>
      </c>
      <c r="P643" s="78"/>
      <c r="R643" s="11"/>
    </row>
    <row r="644" spans="1:18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676</v>
      </c>
      <c r="K644" s="10" t="s">
        <v>670</v>
      </c>
      <c r="L644" s="9" t="s">
        <v>9</v>
      </c>
      <c r="M644" s="9" t="s">
        <v>10</v>
      </c>
      <c r="N644" s="10">
        <v>1</v>
      </c>
      <c r="O644" s="13">
        <v>4</v>
      </c>
      <c r="P644" s="78"/>
      <c r="R644" s="11"/>
    </row>
    <row r="645" spans="1:18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2"/>
      <c r="J645" s="10" t="s">
        <v>680</v>
      </c>
      <c r="K645" s="10" t="s">
        <v>681</v>
      </c>
      <c r="L645" s="9" t="s">
        <v>9</v>
      </c>
      <c r="M645" s="9" t="s">
        <v>10</v>
      </c>
      <c r="N645" s="10">
        <v>1</v>
      </c>
      <c r="O645" s="13">
        <v>10</v>
      </c>
      <c r="P645" s="78"/>
      <c r="R645" s="11"/>
    </row>
    <row r="646" spans="1:18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676</v>
      </c>
      <c r="K646" s="10" t="s">
        <v>670</v>
      </c>
      <c r="L646" s="9" t="s">
        <v>9</v>
      </c>
      <c r="M646" s="9" t="s">
        <v>10</v>
      </c>
      <c r="N646" s="10">
        <v>1</v>
      </c>
      <c r="O646" s="13">
        <v>4</v>
      </c>
      <c r="P646" s="78"/>
      <c r="R646" s="11"/>
    </row>
    <row r="647" spans="1:18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2"/>
      <c r="J647" s="10" t="s">
        <v>680</v>
      </c>
      <c r="K647" s="10" t="s">
        <v>681</v>
      </c>
      <c r="L647" s="9" t="s">
        <v>9</v>
      </c>
      <c r="M647" s="9" t="s">
        <v>10</v>
      </c>
      <c r="N647" s="10">
        <v>1</v>
      </c>
      <c r="O647" s="13">
        <v>10</v>
      </c>
      <c r="P647" s="78"/>
      <c r="R647" s="11"/>
    </row>
    <row r="648" spans="1:18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676</v>
      </c>
      <c r="K648" s="10" t="s">
        <v>670</v>
      </c>
      <c r="L648" s="9" t="s">
        <v>9</v>
      </c>
      <c r="M648" s="9" t="s">
        <v>10</v>
      </c>
      <c r="N648" s="10">
        <v>1</v>
      </c>
      <c r="O648" s="13">
        <v>4</v>
      </c>
      <c r="P648" s="78"/>
      <c r="R648" s="11"/>
    </row>
    <row r="649" spans="1:18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2"/>
      <c r="J649" s="10" t="s">
        <v>680</v>
      </c>
      <c r="K649" s="10" t="s">
        <v>681</v>
      </c>
      <c r="L649" s="9" t="s">
        <v>9</v>
      </c>
      <c r="M649" s="9" t="s">
        <v>10</v>
      </c>
      <c r="N649" s="10">
        <v>1</v>
      </c>
      <c r="O649" s="13">
        <v>10</v>
      </c>
      <c r="P649" s="78"/>
      <c r="R649" s="11"/>
    </row>
    <row r="650" spans="1:18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676</v>
      </c>
      <c r="K650" s="10" t="s">
        <v>670</v>
      </c>
      <c r="L650" s="9" t="s">
        <v>9</v>
      </c>
      <c r="M650" s="9" t="s">
        <v>10</v>
      </c>
      <c r="N650" s="10">
        <v>1</v>
      </c>
      <c r="O650" s="13">
        <v>4</v>
      </c>
      <c r="P650" s="78"/>
      <c r="R650" s="11"/>
    </row>
    <row r="651" spans="1:18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2"/>
      <c r="J651" s="10" t="s">
        <v>680</v>
      </c>
      <c r="K651" s="10" t="s">
        <v>681</v>
      </c>
      <c r="L651" s="9" t="s">
        <v>9</v>
      </c>
      <c r="M651" s="9" t="s">
        <v>10</v>
      </c>
      <c r="N651" s="10">
        <v>1</v>
      </c>
      <c r="O651" s="13">
        <v>10</v>
      </c>
      <c r="P651" s="78"/>
      <c r="R651" s="11"/>
    </row>
    <row r="652" spans="1:18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676</v>
      </c>
      <c r="K652" s="10" t="s">
        <v>670</v>
      </c>
      <c r="L652" s="9" t="s">
        <v>9</v>
      </c>
      <c r="M652" s="9" t="s">
        <v>10</v>
      </c>
      <c r="N652" s="10">
        <v>1</v>
      </c>
      <c r="O652" s="13">
        <v>4</v>
      </c>
      <c r="P652" s="78"/>
      <c r="R652" s="11"/>
    </row>
    <row r="653" spans="1:18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2"/>
      <c r="J653" s="10" t="s">
        <v>680</v>
      </c>
      <c r="K653" s="10" t="s">
        <v>681</v>
      </c>
      <c r="L653" s="9" t="s">
        <v>9</v>
      </c>
      <c r="M653" s="9" t="s">
        <v>10</v>
      </c>
      <c r="N653" s="10">
        <v>1</v>
      </c>
      <c r="O653" s="13">
        <v>10</v>
      </c>
      <c r="P653" s="78"/>
      <c r="R653" s="11"/>
    </row>
    <row r="654" spans="1:18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676</v>
      </c>
      <c r="K654" s="10" t="s">
        <v>670</v>
      </c>
      <c r="L654" s="9" t="s">
        <v>9</v>
      </c>
      <c r="M654" s="9" t="s">
        <v>10</v>
      </c>
      <c r="N654" s="10">
        <v>1</v>
      </c>
      <c r="O654" s="13">
        <v>4</v>
      </c>
      <c r="P654" s="78"/>
      <c r="R654" s="11"/>
    </row>
    <row r="655" spans="1:18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2"/>
      <c r="J655" s="10" t="s">
        <v>680</v>
      </c>
      <c r="K655" s="10" t="s">
        <v>681</v>
      </c>
      <c r="L655" s="9" t="s">
        <v>9</v>
      </c>
      <c r="M655" s="9" t="s">
        <v>10</v>
      </c>
      <c r="N655" s="10">
        <v>1</v>
      </c>
      <c r="O655" s="13">
        <v>10</v>
      </c>
      <c r="P655" s="78"/>
      <c r="R655" s="11"/>
    </row>
    <row r="656" spans="1:18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676</v>
      </c>
      <c r="K656" s="10" t="s">
        <v>670</v>
      </c>
      <c r="L656" s="9" t="s">
        <v>9</v>
      </c>
      <c r="M656" s="9" t="s">
        <v>10</v>
      </c>
      <c r="N656" s="10">
        <v>1</v>
      </c>
      <c r="O656" s="13">
        <v>4</v>
      </c>
      <c r="P656" s="78"/>
      <c r="R656" s="11"/>
    </row>
    <row r="657" spans="1:18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2"/>
      <c r="J657" s="10" t="s">
        <v>680</v>
      </c>
      <c r="K657" s="10" t="s">
        <v>681</v>
      </c>
      <c r="L657" s="9" t="s">
        <v>9</v>
      </c>
      <c r="M657" s="9" t="s">
        <v>10</v>
      </c>
      <c r="N657" s="10">
        <v>1</v>
      </c>
      <c r="O657" s="13">
        <v>10</v>
      </c>
      <c r="P657" s="78"/>
      <c r="R657" s="11"/>
    </row>
    <row r="658" spans="1:18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676</v>
      </c>
      <c r="K658" s="10" t="s">
        <v>670</v>
      </c>
      <c r="L658" s="9" t="s">
        <v>9</v>
      </c>
      <c r="M658" s="9" t="s">
        <v>10</v>
      </c>
      <c r="N658" s="10">
        <v>1</v>
      </c>
      <c r="O658" s="13">
        <v>4</v>
      </c>
      <c r="P658" s="78"/>
      <c r="R658" s="11"/>
    </row>
    <row r="659" spans="1:18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2"/>
      <c r="J659" s="10" t="s">
        <v>680</v>
      </c>
      <c r="K659" s="10" t="s">
        <v>681</v>
      </c>
      <c r="L659" s="9" t="s">
        <v>9</v>
      </c>
      <c r="M659" s="9" t="s">
        <v>10</v>
      </c>
      <c r="N659" s="10">
        <v>1</v>
      </c>
      <c r="O659" s="13">
        <v>10</v>
      </c>
      <c r="P659" s="78"/>
      <c r="R659" s="11"/>
    </row>
    <row r="660" spans="1:18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676</v>
      </c>
      <c r="K660" s="10" t="s">
        <v>670</v>
      </c>
      <c r="L660" s="9" t="s">
        <v>9</v>
      </c>
      <c r="M660" s="9" t="s">
        <v>10</v>
      </c>
      <c r="N660" s="10">
        <v>1</v>
      </c>
      <c r="O660" s="13">
        <v>4</v>
      </c>
      <c r="P660" s="78"/>
      <c r="R660" s="11"/>
    </row>
    <row r="661" spans="1:18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2"/>
      <c r="J661" s="10" t="s">
        <v>680</v>
      </c>
      <c r="K661" s="10" t="s">
        <v>681</v>
      </c>
      <c r="L661" s="9" t="s">
        <v>9</v>
      </c>
      <c r="M661" s="9" t="s">
        <v>10</v>
      </c>
      <c r="N661" s="10">
        <v>1</v>
      </c>
      <c r="O661" s="13">
        <v>10</v>
      </c>
      <c r="P661" s="78"/>
      <c r="R661" s="11"/>
    </row>
    <row r="662" spans="1:18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676</v>
      </c>
      <c r="K662" s="10" t="s">
        <v>670</v>
      </c>
      <c r="L662" s="9" t="s">
        <v>9</v>
      </c>
      <c r="M662" s="9" t="s">
        <v>10</v>
      </c>
      <c r="N662" s="10">
        <v>1</v>
      </c>
      <c r="O662" s="13">
        <v>4</v>
      </c>
      <c r="P662" s="78"/>
      <c r="R662" s="11"/>
    </row>
    <row r="663" spans="1:18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2"/>
      <c r="J663" s="10" t="s">
        <v>680</v>
      </c>
      <c r="K663" s="10" t="s">
        <v>681</v>
      </c>
      <c r="L663" s="9" t="s">
        <v>9</v>
      </c>
      <c r="M663" s="9" t="s">
        <v>10</v>
      </c>
      <c r="N663" s="10">
        <v>1</v>
      </c>
      <c r="O663" s="13">
        <v>10</v>
      </c>
      <c r="P663" s="78"/>
      <c r="R663" s="11"/>
    </row>
    <row r="664" spans="1:18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729</v>
      </c>
      <c r="K664" s="10" t="s">
        <v>677</v>
      </c>
      <c r="L664" s="9" t="s">
        <v>9</v>
      </c>
      <c r="M664" s="9" t="s">
        <v>10</v>
      </c>
      <c r="N664" s="10">
        <v>3</v>
      </c>
      <c r="O664" s="13">
        <v>1</v>
      </c>
      <c r="P664" s="78"/>
      <c r="R664" s="11"/>
    </row>
    <row r="665" spans="1:18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2"/>
      <c r="J665" s="10" t="s">
        <v>679</v>
      </c>
      <c r="K665" s="10" t="s">
        <v>690</v>
      </c>
      <c r="L665" s="9" t="s">
        <v>9</v>
      </c>
      <c r="M665" s="9" t="s">
        <v>10</v>
      </c>
      <c r="N665" s="10">
        <v>4</v>
      </c>
      <c r="O665" s="13">
        <v>10</v>
      </c>
      <c r="P665" s="78"/>
      <c r="R665" s="11"/>
    </row>
    <row r="666" spans="1:18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676</v>
      </c>
      <c r="K666" s="10" t="s">
        <v>670</v>
      </c>
      <c r="L666" s="9" t="s">
        <v>9</v>
      </c>
      <c r="M666" s="9" t="s">
        <v>10</v>
      </c>
      <c r="N666" s="10">
        <v>3</v>
      </c>
      <c r="O666" s="13">
        <v>2</v>
      </c>
      <c r="P666" s="78"/>
      <c r="R666" s="11"/>
    </row>
    <row r="667" spans="1:18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2"/>
      <c r="J667" s="10" t="s">
        <v>679</v>
      </c>
      <c r="K667" s="10" t="s">
        <v>690</v>
      </c>
      <c r="L667" s="9" t="s">
        <v>9</v>
      </c>
      <c r="M667" s="9" t="s">
        <v>10</v>
      </c>
      <c r="N667" s="10">
        <v>4</v>
      </c>
      <c r="O667" s="13">
        <v>10</v>
      </c>
      <c r="P667" s="78"/>
      <c r="R667" s="11"/>
    </row>
    <row r="668" spans="1:18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676</v>
      </c>
      <c r="K668" s="10" t="s">
        <v>670</v>
      </c>
      <c r="L668" s="9" t="s">
        <v>9</v>
      </c>
      <c r="M668" s="9" t="s">
        <v>10</v>
      </c>
      <c r="N668" s="10">
        <v>3</v>
      </c>
      <c r="O668" s="13">
        <v>2</v>
      </c>
      <c r="P668" s="78"/>
      <c r="R668" s="11"/>
    </row>
    <row r="669" spans="1:18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2"/>
      <c r="J669" s="10" t="s">
        <v>679</v>
      </c>
      <c r="K669" s="10" t="s">
        <v>690</v>
      </c>
      <c r="L669" s="9" t="s">
        <v>9</v>
      </c>
      <c r="M669" s="9" t="s">
        <v>10</v>
      </c>
      <c r="N669" s="10">
        <v>4</v>
      </c>
      <c r="O669" s="13">
        <v>10</v>
      </c>
      <c r="P669" s="78"/>
      <c r="R669" s="11"/>
    </row>
    <row r="670" spans="1:18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676</v>
      </c>
      <c r="K670" s="10" t="s">
        <v>670</v>
      </c>
      <c r="L670" s="9" t="s">
        <v>9</v>
      </c>
      <c r="M670" s="9" t="s">
        <v>10</v>
      </c>
      <c r="N670" s="10">
        <v>3</v>
      </c>
      <c r="O670" s="13">
        <v>2</v>
      </c>
      <c r="P670" s="78"/>
      <c r="R670" s="11"/>
    </row>
    <row r="671" spans="1:18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2"/>
      <c r="J671" s="10" t="s">
        <v>679</v>
      </c>
      <c r="K671" s="10" t="s">
        <v>690</v>
      </c>
      <c r="L671" s="9" t="s">
        <v>9</v>
      </c>
      <c r="M671" s="9" t="s">
        <v>10</v>
      </c>
      <c r="N671" s="10">
        <v>4</v>
      </c>
      <c r="O671" s="13">
        <v>10</v>
      </c>
      <c r="P671" s="78"/>
      <c r="R671" s="11"/>
    </row>
    <row r="672" spans="1:18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729</v>
      </c>
      <c r="K672" s="10" t="s">
        <v>677</v>
      </c>
      <c r="L672" s="9" t="s">
        <v>9</v>
      </c>
      <c r="M672" s="9" t="s">
        <v>10</v>
      </c>
      <c r="N672" s="10">
        <v>2</v>
      </c>
      <c r="O672" s="13">
        <v>2</v>
      </c>
      <c r="P672" s="78"/>
      <c r="R672" s="11"/>
    </row>
    <row r="673" spans="1:18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676</v>
      </c>
      <c r="K673" s="10" t="s">
        <v>670</v>
      </c>
      <c r="L673" s="9" t="s">
        <v>9</v>
      </c>
      <c r="M673" s="9" t="s">
        <v>10</v>
      </c>
      <c r="N673" s="10">
        <v>2</v>
      </c>
      <c r="O673" s="13">
        <v>3</v>
      </c>
      <c r="P673" s="78"/>
      <c r="R673" s="11"/>
    </row>
    <row r="674" spans="1:18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676</v>
      </c>
      <c r="K674" s="10" t="s">
        <v>670</v>
      </c>
      <c r="L674" s="9" t="s">
        <v>9</v>
      </c>
      <c r="M674" s="9" t="s">
        <v>10</v>
      </c>
      <c r="N674" s="10">
        <v>2</v>
      </c>
      <c r="O674" s="13">
        <v>3</v>
      </c>
      <c r="P674" s="78"/>
      <c r="R674" s="11"/>
    </row>
    <row r="675" spans="1:18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676</v>
      </c>
      <c r="K675" s="10" t="s">
        <v>670</v>
      </c>
      <c r="L675" s="9" t="s">
        <v>9</v>
      </c>
      <c r="M675" s="9" t="s">
        <v>10</v>
      </c>
      <c r="N675" s="10">
        <v>2</v>
      </c>
      <c r="O675" s="13">
        <v>3</v>
      </c>
      <c r="P675" s="78"/>
      <c r="R675" s="11"/>
    </row>
    <row r="676" spans="1:18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2"/>
      <c r="J676" s="10" t="s">
        <v>679</v>
      </c>
      <c r="K676" s="10" t="s">
        <v>690</v>
      </c>
      <c r="L676" s="9" t="s">
        <v>9</v>
      </c>
      <c r="M676" s="9" t="s">
        <v>10</v>
      </c>
      <c r="N676" s="10">
        <v>3</v>
      </c>
      <c r="O676" s="13">
        <v>11</v>
      </c>
      <c r="P676" s="78"/>
      <c r="R676" s="11"/>
    </row>
    <row r="677" spans="1:18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673</v>
      </c>
      <c r="K677" s="10" t="s">
        <v>674</v>
      </c>
      <c r="L677" s="9" t="s">
        <v>9</v>
      </c>
      <c r="M677" s="9" t="s">
        <v>10</v>
      </c>
      <c r="N677" s="10">
        <v>2</v>
      </c>
      <c r="O677" s="13">
        <v>4</v>
      </c>
      <c r="P677" s="78"/>
      <c r="R677" s="11"/>
    </row>
    <row r="678" spans="1:18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2"/>
      <c r="J678" s="10" t="s">
        <v>679</v>
      </c>
      <c r="K678" s="10" t="s">
        <v>690</v>
      </c>
      <c r="L678" s="9" t="s">
        <v>9</v>
      </c>
      <c r="M678" s="9" t="s">
        <v>10</v>
      </c>
      <c r="N678" s="10">
        <v>3</v>
      </c>
      <c r="O678" s="13">
        <v>11</v>
      </c>
      <c r="P678" s="78"/>
      <c r="R678" s="11"/>
    </row>
    <row r="679" spans="1:18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682</v>
      </c>
      <c r="K679" s="10" t="s">
        <v>683</v>
      </c>
      <c r="L679" s="9" t="s">
        <v>9</v>
      </c>
      <c r="M679" s="9" t="s">
        <v>10</v>
      </c>
      <c r="N679" s="10">
        <v>2</v>
      </c>
      <c r="O679" s="13">
        <v>7</v>
      </c>
      <c r="P679" s="78"/>
      <c r="R679" s="11"/>
    </row>
    <row r="680" spans="1:18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673</v>
      </c>
      <c r="K680" s="10" t="s">
        <v>674</v>
      </c>
      <c r="L680" s="9" t="s">
        <v>9</v>
      </c>
      <c r="M680" s="9" t="s">
        <v>10</v>
      </c>
      <c r="N680" s="10">
        <v>2</v>
      </c>
      <c r="O680" s="13">
        <v>4</v>
      </c>
      <c r="P680" s="78"/>
      <c r="R680" s="11"/>
    </row>
    <row r="681" spans="1:18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673</v>
      </c>
      <c r="K681" s="10" t="s">
        <v>674</v>
      </c>
      <c r="L681" s="9" t="s">
        <v>9</v>
      </c>
      <c r="M681" s="9" t="s">
        <v>10</v>
      </c>
      <c r="N681" s="10">
        <v>2</v>
      </c>
      <c r="O681" s="13">
        <v>4</v>
      </c>
      <c r="P681" s="78"/>
      <c r="R681" s="11"/>
    </row>
    <row r="682" spans="1:18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2"/>
      <c r="J682" s="10" t="s">
        <v>679</v>
      </c>
      <c r="K682" s="10" t="s">
        <v>690</v>
      </c>
      <c r="L682" s="9" t="s">
        <v>9</v>
      </c>
      <c r="M682" s="9" t="s">
        <v>10</v>
      </c>
      <c r="N682" s="10">
        <v>3</v>
      </c>
      <c r="O682" s="13">
        <v>11</v>
      </c>
      <c r="P682" s="78"/>
      <c r="R682" s="11"/>
    </row>
    <row r="683" spans="1:18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676</v>
      </c>
      <c r="K683" s="10" t="s">
        <v>670</v>
      </c>
      <c r="L683" s="9" t="s">
        <v>9</v>
      </c>
      <c r="M683" s="9" t="s">
        <v>10</v>
      </c>
      <c r="N683" s="10">
        <v>2</v>
      </c>
      <c r="O683" s="13">
        <v>3</v>
      </c>
      <c r="P683" s="78"/>
      <c r="R683" s="11"/>
    </row>
    <row r="684" spans="1:18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673</v>
      </c>
      <c r="K684" s="10" t="s">
        <v>674</v>
      </c>
      <c r="L684" s="9" t="s">
        <v>9</v>
      </c>
      <c r="M684" s="9" t="s">
        <v>10</v>
      </c>
      <c r="N684" s="10">
        <v>2</v>
      </c>
      <c r="O684" s="13">
        <v>4</v>
      </c>
      <c r="P684" s="78"/>
      <c r="R684" s="11"/>
    </row>
    <row r="685" spans="1:18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2"/>
      <c r="J685" s="10" t="s">
        <v>679</v>
      </c>
      <c r="K685" s="10" t="s">
        <v>690</v>
      </c>
      <c r="L685" s="9" t="s">
        <v>9</v>
      </c>
      <c r="M685" s="9" t="s">
        <v>10</v>
      </c>
      <c r="N685" s="10">
        <v>3</v>
      </c>
      <c r="O685" s="13">
        <v>11</v>
      </c>
      <c r="P685" s="78"/>
      <c r="R685" s="11"/>
    </row>
    <row r="686" spans="1:18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676</v>
      </c>
      <c r="K686" s="10" t="s">
        <v>670</v>
      </c>
      <c r="L686" s="9" t="s">
        <v>9</v>
      </c>
      <c r="M686" s="9" t="s">
        <v>10</v>
      </c>
      <c r="N686" s="10">
        <v>2</v>
      </c>
      <c r="O686" s="13">
        <v>3</v>
      </c>
      <c r="P686" s="78"/>
      <c r="R686" s="11"/>
    </row>
    <row r="687" spans="1:18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2"/>
      <c r="J687" s="10" t="s">
        <v>679</v>
      </c>
      <c r="K687" s="10" t="s">
        <v>690</v>
      </c>
      <c r="L687" s="9" t="s">
        <v>9</v>
      </c>
      <c r="M687" s="9" t="s">
        <v>10</v>
      </c>
      <c r="N687" s="10">
        <v>3</v>
      </c>
      <c r="O687" s="13">
        <v>11</v>
      </c>
      <c r="P687" s="78"/>
      <c r="R687" s="11"/>
    </row>
    <row r="688" spans="1:18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676</v>
      </c>
      <c r="K688" s="10" t="s">
        <v>670</v>
      </c>
      <c r="L688" s="9" t="s">
        <v>9</v>
      </c>
      <c r="M688" s="9" t="s">
        <v>10</v>
      </c>
      <c r="N688" s="10">
        <v>2</v>
      </c>
      <c r="O688" s="13">
        <v>3</v>
      </c>
      <c r="P688" s="78"/>
      <c r="R688" s="11"/>
    </row>
    <row r="689" spans="1:18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673</v>
      </c>
      <c r="K689" s="10" t="s">
        <v>674</v>
      </c>
      <c r="L689" s="9" t="s">
        <v>9</v>
      </c>
      <c r="M689" s="9" t="s">
        <v>10</v>
      </c>
      <c r="N689" s="10">
        <v>2</v>
      </c>
      <c r="O689" s="13">
        <v>4</v>
      </c>
      <c r="P689" s="78"/>
      <c r="R689" s="11"/>
    </row>
    <row r="690" spans="1:18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2"/>
      <c r="J690" s="10" t="s">
        <v>679</v>
      </c>
      <c r="K690" s="10" t="s">
        <v>690</v>
      </c>
      <c r="L690" s="9" t="s">
        <v>9</v>
      </c>
      <c r="M690" s="9" t="s">
        <v>10</v>
      </c>
      <c r="N690" s="10">
        <v>3</v>
      </c>
      <c r="O690" s="13">
        <v>11</v>
      </c>
      <c r="P690" s="78"/>
      <c r="R690" s="11"/>
    </row>
    <row r="691" spans="1:18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676</v>
      </c>
      <c r="K691" s="10" t="s">
        <v>670</v>
      </c>
      <c r="L691" s="9" t="s">
        <v>9</v>
      </c>
      <c r="M691" s="9" t="s">
        <v>10</v>
      </c>
      <c r="N691" s="10">
        <v>4</v>
      </c>
      <c r="O691" s="13">
        <v>1</v>
      </c>
      <c r="P691" s="78"/>
      <c r="R691" s="11"/>
    </row>
    <row r="692" spans="1:18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2"/>
      <c r="J692" s="10" t="s">
        <v>679</v>
      </c>
      <c r="K692" s="10" t="s">
        <v>690</v>
      </c>
      <c r="L692" s="9" t="s">
        <v>9</v>
      </c>
      <c r="M692" s="9" t="s">
        <v>10</v>
      </c>
      <c r="N692" s="10">
        <v>3</v>
      </c>
      <c r="O692" s="13">
        <v>11</v>
      </c>
      <c r="P692" s="78"/>
      <c r="R692" s="11"/>
    </row>
    <row r="693" spans="1:18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675</v>
      </c>
      <c r="K693" s="10" t="s">
        <v>679</v>
      </c>
      <c r="L693" s="9" t="s">
        <v>9</v>
      </c>
      <c r="M693" s="9" t="s">
        <v>10</v>
      </c>
      <c r="N693" s="10">
        <v>4</v>
      </c>
      <c r="O693" s="13">
        <v>3</v>
      </c>
      <c r="P693" s="78"/>
      <c r="R693" s="11"/>
    </row>
    <row r="694" spans="1:18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2"/>
      <c r="J694" s="10" t="s">
        <v>679</v>
      </c>
      <c r="K694" s="10" t="s">
        <v>690</v>
      </c>
      <c r="L694" s="9" t="s">
        <v>9</v>
      </c>
      <c r="M694" s="9" t="s">
        <v>10</v>
      </c>
      <c r="N694" s="10">
        <v>3</v>
      </c>
      <c r="O694" s="13">
        <v>11</v>
      </c>
      <c r="P694" s="78"/>
      <c r="R694" s="11"/>
    </row>
    <row r="695" spans="1:18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670</v>
      </c>
      <c r="K695" s="10" t="s">
        <v>671</v>
      </c>
      <c r="L695" s="9" t="s">
        <v>9</v>
      </c>
      <c r="M695" s="9" t="s">
        <v>10</v>
      </c>
      <c r="N695" s="10">
        <v>4</v>
      </c>
      <c r="O695" s="13">
        <v>6</v>
      </c>
      <c r="P695" s="78" t="s">
        <v>785</v>
      </c>
      <c r="R695" s="11"/>
    </row>
    <row r="696" spans="1:18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2"/>
      <c r="J696" s="10" t="s">
        <v>679</v>
      </c>
      <c r="K696" s="10" t="s">
        <v>690</v>
      </c>
      <c r="L696" s="9" t="s">
        <v>9</v>
      </c>
      <c r="M696" s="9" t="s">
        <v>10</v>
      </c>
      <c r="N696" s="10">
        <v>3</v>
      </c>
      <c r="O696" s="13">
        <v>11</v>
      </c>
      <c r="P696" s="78"/>
      <c r="R696" s="11"/>
    </row>
    <row r="697" spans="1:18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675</v>
      </c>
      <c r="K697" s="10" t="s">
        <v>679</v>
      </c>
      <c r="L697" s="9" t="s">
        <v>9</v>
      </c>
      <c r="M697" s="9" t="s">
        <v>10</v>
      </c>
      <c r="N697" s="10">
        <v>4</v>
      </c>
      <c r="O697" s="13">
        <v>3</v>
      </c>
      <c r="P697" s="78"/>
      <c r="R697" s="11"/>
    </row>
    <row r="698" spans="1:18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670</v>
      </c>
      <c r="K698" s="10" t="s">
        <v>671</v>
      </c>
      <c r="L698" s="9" t="s">
        <v>9</v>
      </c>
      <c r="M698" s="9" t="s">
        <v>10</v>
      </c>
      <c r="N698" s="10">
        <v>4</v>
      </c>
      <c r="O698" s="13">
        <v>6</v>
      </c>
      <c r="P698" s="78" t="s">
        <v>785</v>
      </c>
      <c r="R698" s="11"/>
    </row>
    <row r="699" spans="1:18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2"/>
      <c r="J699" s="10" t="s">
        <v>679</v>
      </c>
      <c r="K699" s="10" t="s">
        <v>690</v>
      </c>
      <c r="L699" s="9" t="s">
        <v>9</v>
      </c>
      <c r="M699" s="9" t="s">
        <v>10</v>
      </c>
      <c r="N699" s="10">
        <v>3</v>
      </c>
      <c r="O699" s="13">
        <v>11</v>
      </c>
      <c r="P699" s="78"/>
      <c r="R699" s="11"/>
    </row>
    <row r="700" spans="1:18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675</v>
      </c>
      <c r="K700" s="10" t="s">
        <v>679</v>
      </c>
      <c r="L700" s="9" t="s">
        <v>9</v>
      </c>
      <c r="M700" s="9" t="s">
        <v>10</v>
      </c>
      <c r="N700" s="10">
        <v>4</v>
      </c>
      <c r="O700" s="13">
        <v>3</v>
      </c>
      <c r="P700" s="78"/>
      <c r="R700" s="11"/>
    </row>
    <row r="701" spans="1:18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2"/>
      <c r="J701" s="10" t="s">
        <v>679</v>
      </c>
      <c r="K701" s="10" t="s">
        <v>690</v>
      </c>
      <c r="L701" s="9" t="s">
        <v>9</v>
      </c>
      <c r="M701" s="9" t="s">
        <v>10</v>
      </c>
      <c r="N701" s="10">
        <v>3</v>
      </c>
      <c r="O701" s="13">
        <v>11</v>
      </c>
      <c r="P701" s="78"/>
      <c r="R701" s="11"/>
    </row>
    <row r="702" spans="1:18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675</v>
      </c>
      <c r="K702" s="10" t="s">
        <v>679</v>
      </c>
      <c r="L702" s="9" t="s">
        <v>9</v>
      </c>
      <c r="M702" s="9" t="s">
        <v>10</v>
      </c>
      <c r="N702" s="10">
        <v>4</v>
      </c>
      <c r="O702" s="13">
        <v>3</v>
      </c>
      <c r="P702" s="78"/>
      <c r="R702" s="11"/>
    </row>
    <row r="703" spans="1:18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2"/>
      <c r="J703" s="10" t="s">
        <v>679</v>
      </c>
      <c r="K703" s="10" t="s">
        <v>690</v>
      </c>
      <c r="L703" s="9" t="s">
        <v>9</v>
      </c>
      <c r="M703" s="9" t="s">
        <v>10</v>
      </c>
      <c r="N703" s="10">
        <v>3</v>
      </c>
      <c r="O703" s="13">
        <v>11</v>
      </c>
      <c r="P703" s="78"/>
      <c r="R703" s="11"/>
    </row>
    <row r="704" spans="1:18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675</v>
      </c>
      <c r="K704" s="10" t="s">
        <v>679</v>
      </c>
      <c r="L704" s="9" t="s">
        <v>9</v>
      </c>
      <c r="M704" s="9" t="s">
        <v>10</v>
      </c>
      <c r="N704" s="10">
        <v>4</v>
      </c>
      <c r="O704" s="13">
        <v>3</v>
      </c>
      <c r="P704" s="78"/>
      <c r="R704" s="11"/>
    </row>
    <row r="705" spans="1:18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2"/>
      <c r="J705" s="10" t="s">
        <v>679</v>
      </c>
      <c r="K705" s="10" t="s">
        <v>690</v>
      </c>
      <c r="L705" s="9" t="s">
        <v>9</v>
      </c>
      <c r="M705" s="9" t="s">
        <v>10</v>
      </c>
      <c r="N705" s="10">
        <v>3</v>
      </c>
      <c r="O705" s="13">
        <v>11</v>
      </c>
      <c r="P705" s="78"/>
      <c r="R705" s="11"/>
    </row>
    <row r="706" spans="1:18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675</v>
      </c>
      <c r="K706" s="10" t="s">
        <v>679</v>
      </c>
      <c r="L706" s="9" t="s">
        <v>9</v>
      </c>
      <c r="M706" s="9" t="s">
        <v>10</v>
      </c>
      <c r="N706" s="10">
        <v>4</v>
      </c>
      <c r="O706" s="13">
        <v>3</v>
      </c>
      <c r="P706" s="78"/>
      <c r="R706" s="11"/>
    </row>
    <row r="707" spans="1:18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677</v>
      </c>
      <c r="K707" s="10" t="s">
        <v>678</v>
      </c>
      <c r="L707" s="9" t="s">
        <v>9</v>
      </c>
      <c r="M707" s="9" t="s">
        <v>10</v>
      </c>
      <c r="N707" s="10">
        <v>4</v>
      </c>
      <c r="O707" s="13">
        <v>4</v>
      </c>
      <c r="P707" s="78"/>
      <c r="R707" s="11"/>
    </row>
    <row r="708" spans="1:18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670</v>
      </c>
      <c r="K708" s="10" t="s">
        <v>671</v>
      </c>
      <c r="L708" s="9" t="s">
        <v>9</v>
      </c>
      <c r="M708" s="9" t="s">
        <v>10</v>
      </c>
      <c r="N708" s="10">
        <v>4</v>
      </c>
      <c r="O708" s="13">
        <v>6</v>
      </c>
      <c r="P708" s="78" t="s">
        <v>785</v>
      </c>
      <c r="R708" s="11"/>
    </row>
    <row r="709" spans="1:18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670</v>
      </c>
      <c r="K709" s="10" t="s">
        <v>671</v>
      </c>
      <c r="L709" s="9" t="s">
        <v>9</v>
      </c>
      <c r="M709" s="9" t="s">
        <v>10</v>
      </c>
      <c r="N709" s="10">
        <v>4</v>
      </c>
      <c r="O709" s="13">
        <v>6</v>
      </c>
      <c r="P709" s="78" t="s">
        <v>785</v>
      </c>
      <c r="R709" s="11"/>
    </row>
    <row r="710" spans="1:18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2"/>
      <c r="J710" s="10" t="s">
        <v>679</v>
      </c>
      <c r="K710" s="10" t="s">
        <v>690</v>
      </c>
      <c r="L710" s="9" t="s">
        <v>9</v>
      </c>
      <c r="M710" s="9" t="s">
        <v>10</v>
      </c>
      <c r="N710" s="10">
        <v>3</v>
      </c>
      <c r="O710" s="13">
        <v>11</v>
      </c>
      <c r="P710" s="78"/>
      <c r="R710" s="11"/>
    </row>
    <row r="711" spans="1:18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670</v>
      </c>
      <c r="K711" s="10" t="s">
        <v>671</v>
      </c>
      <c r="L711" s="9" t="s">
        <v>9</v>
      </c>
      <c r="M711" s="9" t="s">
        <v>10</v>
      </c>
      <c r="N711" s="10">
        <v>4</v>
      </c>
      <c r="O711" s="13">
        <v>6</v>
      </c>
      <c r="P711" s="78" t="s">
        <v>785</v>
      </c>
      <c r="R711" s="11"/>
    </row>
    <row r="712" spans="1:18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2"/>
      <c r="J712" s="10" t="s">
        <v>679</v>
      </c>
      <c r="K712" s="10" t="s">
        <v>690</v>
      </c>
      <c r="L712" s="9" t="s">
        <v>9</v>
      </c>
      <c r="M712" s="9" t="s">
        <v>10</v>
      </c>
      <c r="N712" s="10">
        <v>3</v>
      </c>
      <c r="O712" s="13">
        <v>11</v>
      </c>
      <c r="P712" s="78"/>
      <c r="R712" s="11"/>
    </row>
    <row r="713" spans="1:18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673</v>
      </c>
      <c r="K713" s="10" t="s">
        <v>674</v>
      </c>
      <c r="L713" s="9" t="s">
        <v>9</v>
      </c>
      <c r="M713" s="9" t="s">
        <v>10</v>
      </c>
      <c r="N713" s="10">
        <v>2</v>
      </c>
      <c r="O713" s="13">
        <v>4</v>
      </c>
      <c r="P713" s="78"/>
      <c r="R713" s="11"/>
    </row>
    <row r="714" spans="1:18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2"/>
      <c r="J714" s="10" t="s">
        <v>679</v>
      </c>
      <c r="K714" s="10" t="s">
        <v>690</v>
      </c>
      <c r="L714" s="9" t="s">
        <v>9</v>
      </c>
      <c r="M714" s="9" t="s">
        <v>10</v>
      </c>
      <c r="N714" s="10">
        <v>3</v>
      </c>
      <c r="O714" s="13">
        <v>11</v>
      </c>
      <c r="P714" s="78"/>
      <c r="R714" s="11"/>
    </row>
    <row r="715" spans="1:18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673</v>
      </c>
      <c r="K715" s="10" t="s">
        <v>674</v>
      </c>
      <c r="L715" s="9" t="s">
        <v>9</v>
      </c>
      <c r="M715" s="9" t="s">
        <v>10</v>
      </c>
      <c r="N715" s="10">
        <v>2</v>
      </c>
      <c r="O715" s="13">
        <v>4</v>
      </c>
      <c r="P715" s="78"/>
      <c r="R715" s="11"/>
    </row>
    <row r="716" spans="1:18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2"/>
      <c r="J716" s="10" t="s">
        <v>679</v>
      </c>
      <c r="K716" s="10" t="s">
        <v>690</v>
      </c>
      <c r="L716" s="9" t="s">
        <v>9</v>
      </c>
      <c r="M716" s="9" t="s">
        <v>10</v>
      </c>
      <c r="N716" s="10">
        <v>3</v>
      </c>
      <c r="O716" s="13">
        <v>11</v>
      </c>
      <c r="P716" s="78"/>
      <c r="R716" s="11"/>
    </row>
    <row r="717" spans="1:18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673</v>
      </c>
      <c r="K717" s="10" t="s">
        <v>674</v>
      </c>
      <c r="L717" s="9" t="s">
        <v>9</v>
      </c>
      <c r="M717" s="9" t="s">
        <v>10</v>
      </c>
      <c r="N717" s="10">
        <v>2</v>
      </c>
      <c r="O717" s="13">
        <v>4</v>
      </c>
      <c r="P717" s="78"/>
      <c r="R717" s="11"/>
    </row>
    <row r="718" spans="1:18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673</v>
      </c>
      <c r="K718" s="10" t="s">
        <v>674</v>
      </c>
      <c r="L718" s="9" t="s">
        <v>9</v>
      </c>
      <c r="M718" s="9" t="s">
        <v>10</v>
      </c>
      <c r="N718" s="10">
        <v>2</v>
      </c>
      <c r="O718" s="13">
        <v>4</v>
      </c>
      <c r="P718" s="78"/>
      <c r="R718" s="11"/>
    </row>
    <row r="719" spans="1:18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673</v>
      </c>
      <c r="K719" s="10" t="s">
        <v>674</v>
      </c>
      <c r="L719" s="9" t="s">
        <v>9</v>
      </c>
      <c r="M719" s="9" t="s">
        <v>10</v>
      </c>
      <c r="N719" s="10">
        <v>2</v>
      </c>
      <c r="O719" s="13">
        <v>4</v>
      </c>
      <c r="P719" s="78"/>
      <c r="R719" s="11"/>
    </row>
    <row r="720" spans="1:18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673</v>
      </c>
      <c r="K720" s="10" t="s">
        <v>674</v>
      </c>
      <c r="L720" s="9" t="s">
        <v>9</v>
      </c>
      <c r="M720" s="9" t="s">
        <v>10</v>
      </c>
      <c r="N720" s="10">
        <v>2</v>
      </c>
      <c r="O720" s="13">
        <v>4</v>
      </c>
      <c r="P720" s="78"/>
      <c r="R720" s="11"/>
    </row>
    <row r="721" spans="1:18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2"/>
      <c r="J721" s="10" t="s">
        <v>679</v>
      </c>
      <c r="K721" s="10" t="s">
        <v>690</v>
      </c>
      <c r="L721" s="9" t="s">
        <v>9</v>
      </c>
      <c r="M721" s="9" t="s">
        <v>10</v>
      </c>
      <c r="N721" s="10">
        <v>3</v>
      </c>
      <c r="O721" s="13">
        <v>11</v>
      </c>
      <c r="P721" s="78"/>
      <c r="R721" s="11"/>
    </row>
    <row r="722" spans="1:18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673</v>
      </c>
      <c r="K722" s="10" t="s">
        <v>674</v>
      </c>
      <c r="L722" s="9" t="s">
        <v>9</v>
      </c>
      <c r="M722" s="9" t="s">
        <v>10</v>
      </c>
      <c r="N722" s="10">
        <v>2</v>
      </c>
      <c r="O722" s="13">
        <v>4</v>
      </c>
      <c r="P722" s="78"/>
      <c r="R722" s="11"/>
    </row>
    <row r="723" spans="1:18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673</v>
      </c>
      <c r="K723" s="10" t="s">
        <v>674</v>
      </c>
      <c r="L723" s="9" t="s">
        <v>9</v>
      </c>
      <c r="M723" s="9" t="s">
        <v>10</v>
      </c>
      <c r="N723" s="10">
        <v>2</v>
      </c>
      <c r="O723" s="13">
        <v>4</v>
      </c>
      <c r="P723" s="78"/>
      <c r="R723" s="11"/>
    </row>
    <row r="724" spans="1:18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673</v>
      </c>
      <c r="K724" s="10" t="s">
        <v>674</v>
      </c>
      <c r="L724" s="9" t="s">
        <v>9</v>
      </c>
      <c r="M724" s="9" t="s">
        <v>10</v>
      </c>
      <c r="N724" s="10">
        <v>2</v>
      </c>
      <c r="O724" s="13">
        <v>4</v>
      </c>
      <c r="P724" s="78"/>
      <c r="R724" s="11"/>
    </row>
    <row r="725" spans="1:18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673</v>
      </c>
      <c r="K725" s="10" t="s">
        <v>674</v>
      </c>
      <c r="L725" s="9" t="s">
        <v>9</v>
      </c>
      <c r="M725" s="9" t="s">
        <v>10</v>
      </c>
      <c r="N725" s="10">
        <v>2</v>
      </c>
      <c r="O725" s="13">
        <v>4</v>
      </c>
      <c r="P725" s="78"/>
      <c r="R725" s="11"/>
    </row>
    <row r="726" spans="1:18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673</v>
      </c>
      <c r="K726" s="10" t="s">
        <v>674</v>
      </c>
      <c r="L726" s="9" t="s">
        <v>9</v>
      </c>
      <c r="M726" s="9" t="s">
        <v>10</v>
      </c>
      <c r="N726" s="10">
        <v>2</v>
      </c>
      <c r="O726" s="13">
        <v>4</v>
      </c>
      <c r="P726" s="78"/>
      <c r="R726" s="11"/>
    </row>
    <row r="727" spans="1:18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673</v>
      </c>
      <c r="K727" s="10" t="s">
        <v>674</v>
      </c>
      <c r="L727" s="9" t="s">
        <v>9</v>
      </c>
      <c r="M727" s="9" t="s">
        <v>10</v>
      </c>
      <c r="N727" s="10">
        <v>2</v>
      </c>
      <c r="O727" s="13">
        <v>4</v>
      </c>
      <c r="P727" s="78"/>
      <c r="R727" s="11"/>
    </row>
    <row r="728" spans="1:18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675</v>
      </c>
      <c r="K728" s="10" t="s">
        <v>679</v>
      </c>
      <c r="L728" s="9" t="s">
        <v>9</v>
      </c>
      <c r="M728" s="9" t="s">
        <v>10</v>
      </c>
      <c r="N728" s="10">
        <v>4</v>
      </c>
      <c r="O728" s="13">
        <v>3</v>
      </c>
      <c r="P728" s="78"/>
      <c r="R728" s="11"/>
    </row>
    <row r="729" spans="1:18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673</v>
      </c>
      <c r="K729" s="10" t="s">
        <v>674</v>
      </c>
      <c r="L729" s="9" t="s">
        <v>9</v>
      </c>
      <c r="M729" s="9" t="s">
        <v>10</v>
      </c>
      <c r="N729" s="10">
        <v>2</v>
      </c>
      <c r="O729" s="13">
        <v>4</v>
      </c>
      <c r="P729" s="78"/>
      <c r="R729" s="11"/>
    </row>
    <row r="730" spans="1:18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2"/>
      <c r="J730" s="10" t="s">
        <v>679</v>
      </c>
      <c r="K730" s="10" t="s">
        <v>690</v>
      </c>
      <c r="L730" s="9" t="s">
        <v>9</v>
      </c>
      <c r="M730" s="9" t="s">
        <v>10</v>
      </c>
      <c r="N730" s="10">
        <v>3</v>
      </c>
      <c r="O730" s="13">
        <v>11</v>
      </c>
      <c r="P730" s="78"/>
      <c r="R730" s="11"/>
    </row>
    <row r="731" spans="1:18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675</v>
      </c>
      <c r="K731" s="10" t="s">
        <v>679</v>
      </c>
      <c r="L731" s="9" t="s">
        <v>9</v>
      </c>
      <c r="M731" s="9" t="s">
        <v>10</v>
      </c>
      <c r="N731" s="10">
        <v>4</v>
      </c>
      <c r="O731" s="13">
        <v>3</v>
      </c>
      <c r="P731" s="78"/>
      <c r="R731" s="11"/>
    </row>
    <row r="732" spans="1:18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2"/>
      <c r="J732" s="10" t="s">
        <v>679</v>
      </c>
      <c r="K732" s="10" t="s">
        <v>690</v>
      </c>
      <c r="L732" s="9" t="s">
        <v>9</v>
      </c>
      <c r="M732" s="9" t="s">
        <v>10</v>
      </c>
      <c r="N732" s="10">
        <v>3</v>
      </c>
      <c r="O732" s="13">
        <v>11</v>
      </c>
      <c r="P732" s="78"/>
      <c r="R732" s="11"/>
    </row>
    <row r="733" spans="1:18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675</v>
      </c>
      <c r="K733" s="10" t="s">
        <v>679</v>
      </c>
      <c r="L733" s="9" t="s">
        <v>9</v>
      </c>
      <c r="M733" s="9" t="s">
        <v>10</v>
      </c>
      <c r="N733" s="10">
        <v>4</v>
      </c>
      <c r="O733" s="13">
        <v>3</v>
      </c>
      <c r="P733" s="78"/>
      <c r="R733" s="11"/>
    </row>
    <row r="734" spans="1:18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2"/>
      <c r="J734" s="10" t="s">
        <v>679</v>
      </c>
      <c r="K734" s="10" t="s">
        <v>690</v>
      </c>
      <c r="L734" s="9" t="s">
        <v>9</v>
      </c>
      <c r="M734" s="9" t="s">
        <v>10</v>
      </c>
      <c r="N734" s="10">
        <v>3</v>
      </c>
      <c r="O734" s="13">
        <v>11</v>
      </c>
      <c r="P734" s="78"/>
      <c r="R734" s="11"/>
    </row>
    <row r="735" spans="1:18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673</v>
      </c>
      <c r="K735" s="10" t="s">
        <v>674</v>
      </c>
      <c r="L735" s="9" t="s">
        <v>9</v>
      </c>
      <c r="M735" s="9" t="s">
        <v>10</v>
      </c>
      <c r="N735" s="10">
        <v>2</v>
      </c>
      <c r="O735" s="13">
        <v>4</v>
      </c>
      <c r="P735" s="78"/>
      <c r="R735" s="11"/>
    </row>
    <row r="736" spans="1:18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673</v>
      </c>
      <c r="K736" s="10" t="s">
        <v>674</v>
      </c>
      <c r="L736" s="9" t="s">
        <v>9</v>
      </c>
      <c r="M736" s="9" t="s">
        <v>10</v>
      </c>
      <c r="N736" s="10">
        <v>2</v>
      </c>
      <c r="O736" s="13">
        <v>4</v>
      </c>
      <c r="P736" s="78"/>
      <c r="R736" s="11"/>
    </row>
    <row r="737" spans="1:18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673</v>
      </c>
      <c r="K737" s="10" t="s">
        <v>674</v>
      </c>
      <c r="L737" s="9" t="s">
        <v>9</v>
      </c>
      <c r="M737" s="9" t="s">
        <v>10</v>
      </c>
      <c r="N737" s="10">
        <v>2</v>
      </c>
      <c r="O737" s="13">
        <v>4</v>
      </c>
      <c r="P737" s="78"/>
      <c r="R737" s="11"/>
    </row>
    <row r="738" spans="1:18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673</v>
      </c>
      <c r="K738" s="10" t="s">
        <v>674</v>
      </c>
      <c r="L738" s="9" t="s">
        <v>9</v>
      </c>
      <c r="M738" s="9" t="s">
        <v>10</v>
      </c>
      <c r="N738" s="10">
        <v>2</v>
      </c>
      <c r="O738" s="13">
        <v>4</v>
      </c>
      <c r="P738" s="78"/>
      <c r="R738" s="11"/>
    </row>
    <row r="739" spans="1:18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673</v>
      </c>
      <c r="K739" s="10" t="s">
        <v>674</v>
      </c>
      <c r="L739" s="9" t="s">
        <v>9</v>
      </c>
      <c r="M739" s="9" t="s">
        <v>10</v>
      </c>
      <c r="N739" s="10">
        <v>2</v>
      </c>
      <c r="O739" s="13">
        <v>4</v>
      </c>
      <c r="P739" s="78"/>
      <c r="R739" s="11"/>
    </row>
    <row r="740" spans="1:18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673</v>
      </c>
      <c r="K740" s="10" t="s">
        <v>674</v>
      </c>
      <c r="L740" s="9" t="s">
        <v>9</v>
      </c>
      <c r="M740" s="9" t="s">
        <v>10</v>
      </c>
      <c r="N740" s="10">
        <v>2</v>
      </c>
      <c r="O740" s="13">
        <v>4</v>
      </c>
      <c r="P740" s="78"/>
      <c r="R740" s="11"/>
    </row>
    <row r="741" spans="1:18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673</v>
      </c>
      <c r="K741" s="10" t="s">
        <v>674</v>
      </c>
      <c r="L741" s="9" t="s">
        <v>9</v>
      </c>
      <c r="M741" s="9" t="s">
        <v>10</v>
      </c>
      <c r="N741" s="10">
        <v>2</v>
      </c>
      <c r="O741" s="13">
        <v>4</v>
      </c>
      <c r="P741" s="78"/>
      <c r="R741" s="11"/>
    </row>
    <row r="742" spans="1:18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682</v>
      </c>
      <c r="K742" s="10" t="s">
        <v>683</v>
      </c>
      <c r="L742" s="9" t="s">
        <v>9</v>
      </c>
      <c r="M742" s="9" t="s">
        <v>10</v>
      </c>
      <c r="N742" s="10">
        <v>2</v>
      </c>
      <c r="O742" s="13">
        <v>7</v>
      </c>
      <c r="P742" s="78"/>
      <c r="R742" s="11"/>
    </row>
    <row r="743" spans="1:18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682</v>
      </c>
      <c r="K743" s="10" t="s">
        <v>683</v>
      </c>
      <c r="L743" s="9" t="s">
        <v>9</v>
      </c>
      <c r="M743" s="9" t="s">
        <v>10</v>
      </c>
      <c r="N743" s="10">
        <v>2</v>
      </c>
      <c r="O743" s="13">
        <v>7</v>
      </c>
      <c r="P743" s="78"/>
      <c r="R743" s="11"/>
    </row>
    <row r="744" spans="1:18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2"/>
      <c r="J744" s="10" t="s">
        <v>679</v>
      </c>
      <c r="K744" s="10" t="s">
        <v>690</v>
      </c>
      <c r="L744" s="9" t="s">
        <v>9</v>
      </c>
      <c r="M744" s="9" t="s">
        <v>10</v>
      </c>
      <c r="N744" s="10">
        <v>3</v>
      </c>
      <c r="O744" s="13">
        <v>11</v>
      </c>
      <c r="P744" s="78"/>
      <c r="R744" s="11"/>
    </row>
    <row r="745" spans="1:18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670</v>
      </c>
      <c r="K745" s="10" t="s">
        <v>671</v>
      </c>
      <c r="L745" s="9" t="s">
        <v>9</v>
      </c>
      <c r="M745" s="9" t="s">
        <v>10</v>
      </c>
      <c r="N745" s="10">
        <v>4</v>
      </c>
      <c r="O745" s="13">
        <v>6</v>
      </c>
      <c r="P745" s="78"/>
      <c r="R745" s="11"/>
    </row>
    <row r="746" spans="1:18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675</v>
      </c>
      <c r="K746" s="10" t="s">
        <v>679</v>
      </c>
      <c r="L746" s="9" t="s">
        <v>9</v>
      </c>
      <c r="M746" s="9" t="s">
        <v>10</v>
      </c>
      <c r="N746" s="10">
        <v>4</v>
      </c>
      <c r="O746" s="13">
        <v>3</v>
      </c>
      <c r="P746" s="78"/>
      <c r="R746" s="11"/>
    </row>
    <row r="747" spans="1:18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670</v>
      </c>
      <c r="K747" s="10" t="s">
        <v>671</v>
      </c>
      <c r="L747" s="9" t="s">
        <v>9</v>
      </c>
      <c r="M747" s="9" t="s">
        <v>10</v>
      </c>
      <c r="N747" s="10">
        <v>4</v>
      </c>
      <c r="O747" s="13">
        <v>6</v>
      </c>
      <c r="P747" s="78"/>
      <c r="R747" s="11"/>
    </row>
    <row r="748" spans="1:18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673</v>
      </c>
      <c r="K748" s="10" t="s">
        <v>674</v>
      </c>
      <c r="L748" s="9" t="s">
        <v>9</v>
      </c>
      <c r="M748" s="9" t="s">
        <v>10</v>
      </c>
      <c r="N748" s="10">
        <v>2</v>
      </c>
      <c r="O748" s="13">
        <v>4</v>
      </c>
      <c r="P748" s="78"/>
      <c r="R748" s="11"/>
    </row>
    <row r="749" spans="1:18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673</v>
      </c>
      <c r="K749" s="10" t="s">
        <v>674</v>
      </c>
      <c r="L749" s="9" t="s">
        <v>9</v>
      </c>
      <c r="M749" s="9" t="s">
        <v>10</v>
      </c>
      <c r="N749" s="10">
        <v>2</v>
      </c>
      <c r="O749" s="13">
        <v>4</v>
      </c>
      <c r="P749" s="78"/>
      <c r="R749" s="11"/>
    </row>
    <row r="750" spans="1:18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2"/>
      <c r="J750" s="10" t="s">
        <v>679</v>
      </c>
      <c r="K750" s="10" t="s">
        <v>690</v>
      </c>
      <c r="L750" s="9" t="s">
        <v>9</v>
      </c>
      <c r="M750" s="9" t="s">
        <v>10</v>
      </c>
      <c r="N750" s="10">
        <v>3</v>
      </c>
      <c r="O750" s="13">
        <v>11</v>
      </c>
      <c r="P750" s="78"/>
      <c r="R750" s="11"/>
    </row>
    <row r="751" spans="1:18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673</v>
      </c>
      <c r="K751" s="10" t="s">
        <v>674</v>
      </c>
      <c r="L751" s="9" t="s">
        <v>9</v>
      </c>
      <c r="M751" s="9" t="s">
        <v>10</v>
      </c>
      <c r="N751" s="10">
        <v>2</v>
      </c>
      <c r="O751" s="13">
        <v>4</v>
      </c>
      <c r="P751" s="78"/>
      <c r="R751" s="11"/>
    </row>
    <row r="752" spans="1:18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2"/>
      <c r="J752" s="10" t="s">
        <v>679</v>
      </c>
      <c r="K752" s="10" t="s">
        <v>690</v>
      </c>
      <c r="L752" s="9" t="s">
        <v>9</v>
      </c>
      <c r="M752" s="9" t="s">
        <v>10</v>
      </c>
      <c r="N752" s="10">
        <v>3</v>
      </c>
      <c r="O752" s="13">
        <v>11</v>
      </c>
      <c r="P752" s="78"/>
      <c r="R752" s="11"/>
    </row>
    <row r="753" spans="1:18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673</v>
      </c>
      <c r="K753" s="10" t="s">
        <v>674</v>
      </c>
      <c r="L753" s="9" t="s">
        <v>9</v>
      </c>
      <c r="M753" s="9" t="s">
        <v>10</v>
      </c>
      <c r="N753" s="10">
        <v>2</v>
      </c>
      <c r="O753" s="13">
        <v>4</v>
      </c>
      <c r="P753" s="78"/>
      <c r="R753" s="11"/>
    </row>
    <row r="754" spans="1:18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2"/>
      <c r="J754" s="10" t="s">
        <v>679</v>
      </c>
      <c r="K754" s="10" t="s">
        <v>690</v>
      </c>
      <c r="L754" s="9" t="s">
        <v>9</v>
      </c>
      <c r="M754" s="9" t="s">
        <v>10</v>
      </c>
      <c r="N754" s="10">
        <v>3</v>
      </c>
      <c r="O754" s="13">
        <v>11</v>
      </c>
      <c r="P754" s="78"/>
      <c r="R754" s="11"/>
    </row>
    <row r="755" spans="1:18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673</v>
      </c>
      <c r="K755" s="10" t="s">
        <v>674</v>
      </c>
      <c r="L755" s="9" t="s">
        <v>9</v>
      </c>
      <c r="M755" s="9" t="s">
        <v>10</v>
      </c>
      <c r="N755" s="10">
        <v>2</v>
      </c>
      <c r="O755" s="13">
        <v>4</v>
      </c>
      <c r="P755" s="78"/>
      <c r="R755" s="11"/>
    </row>
    <row r="756" spans="1:18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673</v>
      </c>
      <c r="K756" s="10" t="s">
        <v>674</v>
      </c>
      <c r="L756" s="9" t="s">
        <v>9</v>
      </c>
      <c r="M756" s="9" t="s">
        <v>10</v>
      </c>
      <c r="N756" s="10">
        <v>2</v>
      </c>
      <c r="O756" s="13">
        <v>4</v>
      </c>
      <c r="P756" s="78"/>
      <c r="R756" s="11"/>
    </row>
    <row r="757" spans="1:18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673</v>
      </c>
      <c r="K757" s="10" t="s">
        <v>674</v>
      </c>
      <c r="L757" s="9" t="s">
        <v>9</v>
      </c>
      <c r="M757" s="9" t="s">
        <v>10</v>
      </c>
      <c r="N757" s="10">
        <v>2</v>
      </c>
      <c r="O757" s="13">
        <v>4</v>
      </c>
      <c r="P757" s="78"/>
      <c r="R757" s="11"/>
    </row>
    <row r="758" spans="1:18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673</v>
      </c>
      <c r="K758" s="10" t="s">
        <v>674</v>
      </c>
      <c r="L758" s="9" t="s">
        <v>9</v>
      </c>
      <c r="M758" s="9" t="s">
        <v>10</v>
      </c>
      <c r="N758" s="10">
        <v>2</v>
      </c>
      <c r="O758" s="13">
        <v>4</v>
      </c>
      <c r="P758" s="78"/>
      <c r="R758" s="11"/>
    </row>
    <row r="759" spans="1:18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673</v>
      </c>
      <c r="K759" s="10" t="s">
        <v>674</v>
      </c>
      <c r="L759" s="9" t="s">
        <v>9</v>
      </c>
      <c r="M759" s="9" t="s">
        <v>10</v>
      </c>
      <c r="N759" s="10">
        <v>2</v>
      </c>
      <c r="O759" s="13">
        <v>4</v>
      </c>
      <c r="P759" s="78"/>
      <c r="R759" s="11"/>
    </row>
    <row r="760" spans="1:18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673</v>
      </c>
      <c r="K760" s="10" t="s">
        <v>674</v>
      </c>
      <c r="L760" s="9" t="s">
        <v>9</v>
      </c>
      <c r="M760" s="9" t="s">
        <v>10</v>
      </c>
      <c r="N760" s="10">
        <v>2</v>
      </c>
      <c r="O760" s="13">
        <v>4</v>
      </c>
      <c r="P760" s="78"/>
      <c r="R760" s="11"/>
    </row>
    <row r="761" spans="1:18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2"/>
      <c r="J761" s="10" t="s">
        <v>679</v>
      </c>
      <c r="K761" s="10" t="s">
        <v>690</v>
      </c>
      <c r="L761" s="9" t="s">
        <v>9</v>
      </c>
      <c r="M761" s="9" t="s">
        <v>10</v>
      </c>
      <c r="N761" s="10">
        <v>3</v>
      </c>
      <c r="O761" s="13">
        <v>11</v>
      </c>
      <c r="P761" s="78"/>
      <c r="R761" s="11"/>
    </row>
    <row r="762" spans="1:18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673</v>
      </c>
      <c r="K762" s="10" t="s">
        <v>674</v>
      </c>
      <c r="L762" s="9" t="s">
        <v>9</v>
      </c>
      <c r="M762" s="9" t="s">
        <v>10</v>
      </c>
      <c r="N762" s="10">
        <v>2</v>
      </c>
      <c r="O762" s="13">
        <v>4</v>
      </c>
      <c r="P762" s="78"/>
      <c r="R762" s="11"/>
    </row>
    <row r="763" spans="1:18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673</v>
      </c>
      <c r="K763" s="10" t="s">
        <v>674</v>
      </c>
      <c r="L763" s="9" t="s">
        <v>9</v>
      </c>
      <c r="M763" s="9" t="s">
        <v>10</v>
      </c>
      <c r="N763" s="10">
        <v>2</v>
      </c>
      <c r="O763" s="13">
        <v>4</v>
      </c>
      <c r="P763" s="78"/>
      <c r="R763" s="11"/>
    </row>
    <row r="764" spans="1:18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2"/>
      <c r="J764" s="10" t="s">
        <v>679</v>
      </c>
      <c r="K764" s="10" t="s">
        <v>690</v>
      </c>
      <c r="L764" s="9" t="s">
        <v>9</v>
      </c>
      <c r="M764" s="9" t="s">
        <v>10</v>
      </c>
      <c r="N764" s="10">
        <v>3</v>
      </c>
      <c r="O764" s="13">
        <v>11</v>
      </c>
      <c r="P764" s="78"/>
      <c r="R764" s="11"/>
    </row>
    <row r="765" spans="1:18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673</v>
      </c>
      <c r="K765" s="10" t="s">
        <v>674</v>
      </c>
      <c r="L765" s="9" t="s">
        <v>9</v>
      </c>
      <c r="M765" s="9" t="s">
        <v>10</v>
      </c>
      <c r="N765" s="10">
        <v>2</v>
      </c>
      <c r="O765" s="13">
        <v>4</v>
      </c>
      <c r="P765" s="78"/>
      <c r="R765" s="11"/>
    </row>
    <row r="766" spans="1:18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673</v>
      </c>
      <c r="K766" s="10" t="s">
        <v>674</v>
      </c>
      <c r="L766" s="9" t="s">
        <v>9</v>
      </c>
      <c r="M766" s="9" t="s">
        <v>10</v>
      </c>
      <c r="N766" s="10">
        <v>2</v>
      </c>
      <c r="O766" s="13">
        <v>4</v>
      </c>
      <c r="P766" s="78"/>
      <c r="R766" s="11"/>
    </row>
    <row r="767" spans="1:18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673</v>
      </c>
      <c r="K767" s="10" t="s">
        <v>674</v>
      </c>
      <c r="L767" s="9" t="s">
        <v>9</v>
      </c>
      <c r="M767" s="9" t="s">
        <v>10</v>
      </c>
      <c r="N767" s="10">
        <v>2</v>
      </c>
      <c r="O767" s="13">
        <v>4</v>
      </c>
      <c r="P767" s="78"/>
      <c r="R767" s="11"/>
    </row>
    <row r="768" spans="1:18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2"/>
      <c r="J768" s="10" t="s">
        <v>679</v>
      </c>
      <c r="K768" s="10" t="s">
        <v>690</v>
      </c>
      <c r="L768" s="9" t="s">
        <v>9</v>
      </c>
      <c r="M768" s="9" t="s">
        <v>10</v>
      </c>
      <c r="N768" s="10">
        <v>3</v>
      </c>
      <c r="O768" s="13">
        <v>11</v>
      </c>
      <c r="P768" s="78"/>
      <c r="R768" s="11"/>
    </row>
    <row r="769" spans="1:18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676</v>
      </c>
      <c r="K769" s="10" t="s">
        <v>670</v>
      </c>
      <c r="L769" s="9" t="s">
        <v>9</v>
      </c>
      <c r="M769" s="9" t="s">
        <v>10</v>
      </c>
      <c r="N769" s="10">
        <v>1</v>
      </c>
      <c r="O769" s="13">
        <v>4</v>
      </c>
      <c r="P769" s="78"/>
      <c r="R769" s="11"/>
    </row>
    <row r="770" spans="1:18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2"/>
      <c r="J770" s="10" t="s">
        <v>679</v>
      </c>
      <c r="K770" s="10" t="s">
        <v>690</v>
      </c>
      <c r="L770" s="9" t="s">
        <v>9</v>
      </c>
      <c r="M770" s="9" t="s">
        <v>10</v>
      </c>
      <c r="N770" s="10">
        <v>3</v>
      </c>
      <c r="O770" s="13">
        <v>11</v>
      </c>
      <c r="P770" s="78"/>
      <c r="R770" s="11"/>
    </row>
    <row r="771" spans="1:18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670</v>
      </c>
      <c r="K771" s="10" t="s">
        <v>671</v>
      </c>
      <c r="L771" s="9" t="s">
        <v>9</v>
      </c>
      <c r="M771" s="9" t="s">
        <v>10</v>
      </c>
      <c r="N771" s="10">
        <v>4</v>
      </c>
      <c r="O771" s="13">
        <v>6</v>
      </c>
      <c r="P771" s="78" t="s">
        <v>785</v>
      </c>
      <c r="R771" s="11"/>
    </row>
    <row r="772" spans="1:18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2"/>
      <c r="J772" s="10" t="s">
        <v>679</v>
      </c>
      <c r="K772" s="10" t="s">
        <v>690</v>
      </c>
      <c r="L772" s="9" t="s">
        <v>9</v>
      </c>
      <c r="M772" s="9" t="s">
        <v>10</v>
      </c>
      <c r="N772" s="10">
        <v>3</v>
      </c>
      <c r="O772" s="13">
        <v>11</v>
      </c>
      <c r="P772" s="78"/>
      <c r="R772" s="11"/>
    </row>
    <row r="773" spans="1:18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676</v>
      </c>
      <c r="K773" s="10" t="s">
        <v>670</v>
      </c>
      <c r="L773" s="9" t="s">
        <v>9</v>
      </c>
      <c r="M773" s="9" t="s">
        <v>10</v>
      </c>
      <c r="N773" s="10">
        <v>4</v>
      </c>
      <c r="O773" s="13">
        <v>1</v>
      </c>
      <c r="P773" s="78"/>
      <c r="R773" s="11"/>
    </row>
    <row r="774" spans="1:18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673</v>
      </c>
      <c r="K774" s="10" t="s">
        <v>674</v>
      </c>
      <c r="L774" s="9" t="s">
        <v>9</v>
      </c>
      <c r="M774" s="9" t="s">
        <v>10</v>
      </c>
      <c r="N774" s="10">
        <v>4</v>
      </c>
      <c r="O774" s="13">
        <v>2</v>
      </c>
      <c r="P774" s="78"/>
      <c r="R774" s="11"/>
    </row>
    <row r="775" spans="1:18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2"/>
      <c r="J775" s="10" t="s">
        <v>691</v>
      </c>
      <c r="K775" s="10" t="s">
        <v>692</v>
      </c>
      <c r="L775" s="9" t="s">
        <v>9</v>
      </c>
      <c r="M775" s="9" t="s">
        <v>10</v>
      </c>
      <c r="N775" s="10">
        <v>5</v>
      </c>
      <c r="O775" s="13">
        <v>10</v>
      </c>
      <c r="P775" s="78"/>
      <c r="R775" s="11"/>
    </row>
    <row r="776" spans="1:18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673</v>
      </c>
      <c r="K776" s="10" t="s">
        <v>674</v>
      </c>
      <c r="L776" s="9" t="s">
        <v>9</v>
      </c>
      <c r="M776" s="9" t="s">
        <v>10</v>
      </c>
      <c r="N776" s="10">
        <v>4</v>
      </c>
      <c r="O776" s="13">
        <v>2</v>
      </c>
      <c r="P776" s="78"/>
      <c r="R776" s="11"/>
    </row>
    <row r="777" spans="1:18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2"/>
      <c r="J777" s="10" t="s">
        <v>691</v>
      </c>
      <c r="K777" s="10" t="s">
        <v>692</v>
      </c>
      <c r="L777" s="9" t="s">
        <v>9</v>
      </c>
      <c r="M777" s="9" t="s">
        <v>10</v>
      </c>
      <c r="N777" s="10">
        <v>5</v>
      </c>
      <c r="O777" s="13">
        <v>10</v>
      </c>
      <c r="P777" s="78"/>
      <c r="R777" s="11"/>
    </row>
    <row r="778" spans="1:18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673</v>
      </c>
      <c r="K778" s="10" t="s">
        <v>674</v>
      </c>
      <c r="L778" s="9" t="s">
        <v>9</v>
      </c>
      <c r="M778" s="9" t="s">
        <v>10</v>
      </c>
      <c r="N778" s="10">
        <v>4</v>
      </c>
      <c r="O778" s="13">
        <v>2</v>
      </c>
      <c r="P778" s="78"/>
      <c r="R778" s="11"/>
    </row>
    <row r="779" spans="1:18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2"/>
      <c r="J779" s="10" t="s">
        <v>691</v>
      </c>
      <c r="K779" s="10" t="s">
        <v>692</v>
      </c>
      <c r="L779" s="9" t="s">
        <v>9</v>
      </c>
      <c r="M779" s="9" t="s">
        <v>10</v>
      </c>
      <c r="N779" s="10">
        <v>5</v>
      </c>
      <c r="O779" s="13">
        <v>10</v>
      </c>
      <c r="P779" s="78"/>
      <c r="R779" s="11"/>
    </row>
    <row r="780" spans="1:18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673</v>
      </c>
      <c r="K780" s="10" t="s">
        <v>674</v>
      </c>
      <c r="L780" s="9" t="s">
        <v>9</v>
      </c>
      <c r="M780" s="9" t="s">
        <v>10</v>
      </c>
      <c r="N780" s="10">
        <v>4</v>
      </c>
      <c r="O780" s="13">
        <v>2</v>
      </c>
      <c r="P780" s="78"/>
      <c r="R780" s="11"/>
    </row>
    <row r="781" spans="1:18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2"/>
      <c r="J781" s="10" t="s">
        <v>691</v>
      </c>
      <c r="K781" s="10" t="s">
        <v>692</v>
      </c>
      <c r="L781" s="9" t="s">
        <v>9</v>
      </c>
      <c r="M781" s="9" t="s">
        <v>10</v>
      </c>
      <c r="N781" s="10">
        <v>5</v>
      </c>
      <c r="O781" s="13">
        <v>10</v>
      </c>
      <c r="P781" s="78"/>
      <c r="R781" s="11"/>
    </row>
    <row r="782" spans="1:18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673</v>
      </c>
      <c r="K782" s="10" t="s">
        <v>674</v>
      </c>
      <c r="L782" s="9" t="s">
        <v>9</v>
      </c>
      <c r="M782" s="9" t="s">
        <v>10</v>
      </c>
      <c r="N782" s="10">
        <v>4</v>
      </c>
      <c r="O782" s="13">
        <v>2</v>
      </c>
      <c r="P782" s="78"/>
      <c r="R782" s="11"/>
    </row>
    <row r="783" spans="1:18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2"/>
      <c r="J783" s="10" t="s">
        <v>691</v>
      </c>
      <c r="K783" s="10" t="s">
        <v>692</v>
      </c>
      <c r="L783" s="9" t="s">
        <v>9</v>
      </c>
      <c r="M783" s="9" t="s">
        <v>10</v>
      </c>
      <c r="N783" s="10">
        <v>5</v>
      </c>
      <c r="O783" s="13">
        <v>10</v>
      </c>
      <c r="P783" s="78"/>
      <c r="R783" s="11"/>
    </row>
    <row r="784" spans="1:18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673</v>
      </c>
      <c r="K784" s="10" t="s">
        <v>674</v>
      </c>
      <c r="L784" s="9" t="s">
        <v>9</v>
      </c>
      <c r="M784" s="9" t="s">
        <v>10</v>
      </c>
      <c r="N784" s="10">
        <v>4</v>
      </c>
      <c r="O784" s="13">
        <v>2</v>
      </c>
      <c r="P784" s="78"/>
      <c r="R784" s="11"/>
    </row>
    <row r="785" spans="1:18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2"/>
      <c r="J785" s="10" t="s">
        <v>691</v>
      </c>
      <c r="K785" s="10" t="s">
        <v>692</v>
      </c>
      <c r="L785" s="9" t="s">
        <v>9</v>
      </c>
      <c r="M785" s="9" t="s">
        <v>10</v>
      </c>
      <c r="N785" s="10">
        <v>5</v>
      </c>
      <c r="O785" s="13">
        <v>10</v>
      </c>
      <c r="P785" s="78"/>
      <c r="R785" s="11"/>
    </row>
    <row r="786" spans="1:18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676</v>
      </c>
      <c r="K786" s="10" t="s">
        <v>670</v>
      </c>
      <c r="L786" s="9" t="s">
        <v>9</v>
      </c>
      <c r="M786" s="9" t="s">
        <v>10</v>
      </c>
      <c r="N786" s="10">
        <v>4</v>
      </c>
      <c r="O786" s="13">
        <v>1</v>
      </c>
      <c r="P786" s="78"/>
      <c r="R786" s="11"/>
    </row>
    <row r="787" spans="1:18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673</v>
      </c>
      <c r="K787" s="10" t="s">
        <v>674</v>
      </c>
      <c r="L787" s="9" t="s">
        <v>9</v>
      </c>
      <c r="M787" s="9" t="s">
        <v>10</v>
      </c>
      <c r="N787" s="10">
        <v>4</v>
      </c>
      <c r="O787" s="13">
        <v>2</v>
      </c>
      <c r="P787" s="78"/>
      <c r="R787" s="11"/>
    </row>
    <row r="788" spans="1:18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2"/>
      <c r="J788" s="10" t="s">
        <v>678</v>
      </c>
      <c r="K788" s="10" t="s">
        <v>693</v>
      </c>
      <c r="L788" s="9" t="s">
        <v>9</v>
      </c>
      <c r="M788" s="9" t="s">
        <v>10</v>
      </c>
      <c r="N788" s="10">
        <v>5</v>
      </c>
      <c r="O788" s="13">
        <v>11</v>
      </c>
      <c r="P788" s="78"/>
      <c r="R788" s="11"/>
    </row>
    <row r="789" spans="1:18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675</v>
      </c>
      <c r="K789" s="10" t="s">
        <v>679</v>
      </c>
      <c r="L789" s="9" t="s">
        <v>9</v>
      </c>
      <c r="M789" s="9" t="s">
        <v>10</v>
      </c>
      <c r="N789" s="10">
        <v>4</v>
      </c>
      <c r="O789" s="13">
        <v>3</v>
      </c>
      <c r="P789" s="78"/>
      <c r="R789" s="11"/>
    </row>
    <row r="790" spans="1:18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675</v>
      </c>
      <c r="K790" s="10" t="s">
        <v>679</v>
      </c>
      <c r="L790" s="9" t="s">
        <v>9</v>
      </c>
      <c r="M790" s="9" t="s">
        <v>10</v>
      </c>
      <c r="N790" s="10">
        <v>4</v>
      </c>
      <c r="O790" s="13">
        <v>3</v>
      </c>
      <c r="P790" s="78"/>
      <c r="R790" s="11"/>
    </row>
    <row r="791" spans="1:18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675</v>
      </c>
      <c r="K791" s="10" t="s">
        <v>679</v>
      </c>
      <c r="L791" s="9" t="s">
        <v>9</v>
      </c>
      <c r="M791" s="9" t="s">
        <v>10</v>
      </c>
      <c r="N791" s="10">
        <v>4</v>
      </c>
      <c r="O791" s="13">
        <v>3</v>
      </c>
      <c r="P791" s="78"/>
      <c r="R791" s="11"/>
    </row>
    <row r="792" spans="1:18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675</v>
      </c>
      <c r="K792" s="10" t="s">
        <v>679</v>
      </c>
      <c r="L792" s="9" t="s">
        <v>9</v>
      </c>
      <c r="M792" s="9" t="s">
        <v>10</v>
      </c>
      <c r="N792" s="10">
        <v>4</v>
      </c>
      <c r="O792" s="13">
        <v>3</v>
      </c>
      <c r="P792" s="78"/>
      <c r="R792" s="11"/>
    </row>
    <row r="793" spans="1:18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2"/>
      <c r="J793" s="10" t="s">
        <v>678</v>
      </c>
      <c r="K793" s="10" t="s">
        <v>693</v>
      </c>
      <c r="L793" s="9" t="s">
        <v>9</v>
      </c>
      <c r="M793" s="9" t="s">
        <v>10</v>
      </c>
      <c r="N793" s="10">
        <v>5</v>
      </c>
      <c r="O793" s="13">
        <v>11</v>
      </c>
      <c r="P793" s="78"/>
      <c r="R793" s="11"/>
    </row>
    <row r="794" spans="1:18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675</v>
      </c>
      <c r="K794" s="10" t="s">
        <v>679</v>
      </c>
      <c r="L794" s="9" t="s">
        <v>9</v>
      </c>
      <c r="M794" s="9" t="s">
        <v>10</v>
      </c>
      <c r="N794" s="10">
        <v>4</v>
      </c>
      <c r="O794" s="13">
        <v>3</v>
      </c>
      <c r="P794" s="78"/>
      <c r="R794" s="11"/>
    </row>
    <row r="795" spans="1:18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675</v>
      </c>
      <c r="K795" s="10" t="s">
        <v>679</v>
      </c>
      <c r="L795" s="9" t="s">
        <v>9</v>
      </c>
      <c r="M795" s="9" t="s">
        <v>10</v>
      </c>
      <c r="N795" s="10">
        <v>4</v>
      </c>
      <c r="O795" s="13">
        <v>3</v>
      </c>
      <c r="P795" s="78"/>
      <c r="R795" s="11"/>
    </row>
    <row r="796" spans="1:18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675</v>
      </c>
      <c r="K796" s="10" t="s">
        <v>679</v>
      </c>
      <c r="L796" s="9" t="s">
        <v>9</v>
      </c>
      <c r="M796" s="9" t="s">
        <v>10</v>
      </c>
      <c r="N796" s="10">
        <v>4</v>
      </c>
      <c r="O796" s="13">
        <v>3</v>
      </c>
      <c r="P796" s="78"/>
      <c r="R796" s="11"/>
    </row>
    <row r="797" spans="1:18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675</v>
      </c>
      <c r="K797" s="10" t="s">
        <v>679</v>
      </c>
      <c r="L797" s="9" t="s">
        <v>9</v>
      </c>
      <c r="M797" s="9" t="s">
        <v>10</v>
      </c>
      <c r="N797" s="10">
        <v>4</v>
      </c>
      <c r="O797" s="13">
        <v>3</v>
      </c>
      <c r="P797" s="78"/>
      <c r="R797" s="11"/>
    </row>
    <row r="798" spans="1:18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675</v>
      </c>
      <c r="K798" s="10" t="s">
        <v>679</v>
      </c>
      <c r="L798" s="9" t="s">
        <v>9</v>
      </c>
      <c r="M798" s="9" t="s">
        <v>10</v>
      </c>
      <c r="N798" s="10">
        <v>4</v>
      </c>
      <c r="O798" s="13">
        <v>3</v>
      </c>
      <c r="P798" s="78"/>
      <c r="R798" s="11"/>
    </row>
    <row r="799" spans="1:18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675</v>
      </c>
      <c r="K799" s="10" t="s">
        <v>679</v>
      </c>
      <c r="L799" s="9" t="s">
        <v>9</v>
      </c>
      <c r="M799" s="9" t="s">
        <v>10</v>
      </c>
      <c r="N799" s="10">
        <v>4</v>
      </c>
      <c r="O799" s="13">
        <v>3</v>
      </c>
      <c r="P799" s="78"/>
      <c r="R799" s="11"/>
    </row>
    <row r="800" spans="1:18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675</v>
      </c>
      <c r="K800" s="10" t="s">
        <v>679</v>
      </c>
      <c r="L800" s="9" t="s">
        <v>9</v>
      </c>
      <c r="M800" s="9" t="s">
        <v>10</v>
      </c>
      <c r="N800" s="10">
        <v>4</v>
      </c>
      <c r="O800" s="13">
        <v>3</v>
      </c>
      <c r="P800" s="78"/>
      <c r="R800" s="11"/>
    </row>
    <row r="801" spans="1:18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2"/>
      <c r="J801" s="10" t="s">
        <v>678</v>
      </c>
      <c r="K801" s="10" t="s">
        <v>693</v>
      </c>
      <c r="L801" s="9" t="s">
        <v>9</v>
      </c>
      <c r="M801" s="9" t="s">
        <v>10</v>
      </c>
      <c r="N801" s="10">
        <v>5</v>
      </c>
      <c r="O801" s="13">
        <v>11</v>
      </c>
      <c r="P801" s="78"/>
      <c r="R801" s="11"/>
    </row>
    <row r="802" spans="1:18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675</v>
      </c>
      <c r="K802" s="10" t="s">
        <v>679</v>
      </c>
      <c r="L802" s="9" t="s">
        <v>9</v>
      </c>
      <c r="M802" s="9" t="s">
        <v>10</v>
      </c>
      <c r="N802" s="10">
        <v>4</v>
      </c>
      <c r="O802" s="13">
        <v>3</v>
      </c>
      <c r="P802" s="78"/>
      <c r="R802" s="11"/>
    </row>
    <row r="803" spans="1:18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675</v>
      </c>
      <c r="K803" s="10" t="s">
        <v>679</v>
      </c>
      <c r="L803" s="9" t="s">
        <v>9</v>
      </c>
      <c r="M803" s="9" t="s">
        <v>10</v>
      </c>
      <c r="N803" s="10">
        <v>4</v>
      </c>
      <c r="O803" s="13">
        <v>3</v>
      </c>
      <c r="P803" s="78"/>
      <c r="R803" s="11"/>
    </row>
    <row r="804" spans="1:18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2"/>
      <c r="J804" s="10" t="s">
        <v>678</v>
      </c>
      <c r="K804" s="10" t="s">
        <v>693</v>
      </c>
      <c r="L804" s="9" t="s">
        <v>9</v>
      </c>
      <c r="M804" s="9" t="s">
        <v>10</v>
      </c>
      <c r="N804" s="10">
        <v>5</v>
      </c>
      <c r="O804" s="13">
        <v>11</v>
      </c>
      <c r="P804" s="78"/>
      <c r="R804" s="11"/>
    </row>
    <row r="805" spans="1:18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675</v>
      </c>
      <c r="K805" s="10" t="s">
        <v>679</v>
      </c>
      <c r="L805" s="9" t="s">
        <v>9</v>
      </c>
      <c r="M805" s="9" t="s">
        <v>10</v>
      </c>
      <c r="N805" s="10">
        <v>4</v>
      </c>
      <c r="O805" s="13">
        <v>3</v>
      </c>
      <c r="P805" s="78"/>
      <c r="R805" s="11"/>
    </row>
    <row r="806" spans="1:18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675</v>
      </c>
      <c r="K806" s="10" t="s">
        <v>679</v>
      </c>
      <c r="L806" s="9" t="s">
        <v>9</v>
      </c>
      <c r="M806" s="9" t="s">
        <v>10</v>
      </c>
      <c r="N806" s="10">
        <v>4</v>
      </c>
      <c r="O806" s="13">
        <v>3</v>
      </c>
      <c r="P806" s="78"/>
      <c r="R806" s="11"/>
    </row>
    <row r="807" spans="1:18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675</v>
      </c>
      <c r="K807" s="10" t="s">
        <v>679</v>
      </c>
      <c r="L807" s="9" t="s">
        <v>9</v>
      </c>
      <c r="M807" s="9" t="s">
        <v>10</v>
      </c>
      <c r="N807" s="10">
        <v>4</v>
      </c>
      <c r="O807" s="13">
        <v>3</v>
      </c>
      <c r="P807" s="78"/>
      <c r="R807" s="11"/>
    </row>
    <row r="808" spans="1:18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2"/>
      <c r="J808" s="10" t="s">
        <v>678</v>
      </c>
      <c r="K808" s="10" t="s">
        <v>693</v>
      </c>
      <c r="L808" s="9" t="s">
        <v>9</v>
      </c>
      <c r="M808" s="9" t="s">
        <v>10</v>
      </c>
      <c r="N808" s="10">
        <v>5</v>
      </c>
      <c r="O808" s="13">
        <v>11</v>
      </c>
      <c r="P808" s="78"/>
      <c r="R808" s="11"/>
    </row>
    <row r="809" spans="1:18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675</v>
      </c>
      <c r="K809" s="10" t="s">
        <v>679</v>
      </c>
      <c r="L809" s="9" t="s">
        <v>9</v>
      </c>
      <c r="M809" s="9" t="s">
        <v>10</v>
      </c>
      <c r="N809" s="10">
        <v>4</v>
      </c>
      <c r="O809" s="13">
        <v>3</v>
      </c>
      <c r="P809" s="78"/>
      <c r="R809" s="11"/>
    </row>
    <row r="810" spans="1:18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2"/>
      <c r="J810" s="10" t="s">
        <v>678</v>
      </c>
      <c r="K810" s="10" t="s">
        <v>693</v>
      </c>
      <c r="L810" s="9" t="s">
        <v>9</v>
      </c>
      <c r="M810" s="9" t="s">
        <v>10</v>
      </c>
      <c r="N810" s="10">
        <v>5</v>
      </c>
      <c r="O810" s="13">
        <v>11</v>
      </c>
      <c r="P810" s="78"/>
      <c r="R810" s="11"/>
    </row>
    <row r="811" spans="1:18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677</v>
      </c>
      <c r="K811" s="10" t="s">
        <v>678</v>
      </c>
      <c r="L811" s="9" t="s">
        <v>9</v>
      </c>
      <c r="M811" s="9" t="s">
        <v>10</v>
      </c>
      <c r="N811" s="10">
        <v>4</v>
      </c>
      <c r="O811" s="13">
        <v>4</v>
      </c>
      <c r="P811" s="78"/>
      <c r="R811" s="11"/>
    </row>
    <row r="812" spans="1:18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677</v>
      </c>
      <c r="K812" s="10" t="s">
        <v>678</v>
      </c>
      <c r="L812" s="9" t="s">
        <v>9</v>
      </c>
      <c r="M812" s="9" t="s">
        <v>10</v>
      </c>
      <c r="N812" s="10">
        <v>4</v>
      </c>
      <c r="O812" s="13">
        <v>4</v>
      </c>
      <c r="P812" s="78"/>
      <c r="R812" s="11"/>
    </row>
    <row r="813" spans="1:18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2"/>
      <c r="J813" s="10" t="s">
        <v>678</v>
      </c>
      <c r="K813" s="10" t="s">
        <v>693</v>
      </c>
      <c r="L813" s="9" t="s">
        <v>9</v>
      </c>
      <c r="M813" s="9" t="s">
        <v>10</v>
      </c>
      <c r="N813" s="10">
        <v>5</v>
      </c>
      <c r="O813" s="13">
        <v>11</v>
      </c>
      <c r="P813" s="78"/>
      <c r="R813" s="11"/>
    </row>
    <row r="814" spans="1:18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677</v>
      </c>
      <c r="K814" s="10" t="s">
        <v>678</v>
      </c>
      <c r="L814" s="9" t="s">
        <v>9</v>
      </c>
      <c r="M814" s="9" t="s">
        <v>10</v>
      </c>
      <c r="N814" s="10">
        <v>4</v>
      </c>
      <c r="O814" s="13">
        <v>4</v>
      </c>
      <c r="P814" s="78"/>
      <c r="R814" s="11"/>
    </row>
    <row r="815" spans="1:18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673</v>
      </c>
      <c r="K815" s="10" t="s">
        <v>674</v>
      </c>
      <c r="L815" s="9" t="s">
        <v>9</v>
      </c>
      <c r="M815" s="9" t="s">
        <v>10</v>
      </c>
      <c r="N815" s="10">
        <v>4</v>
      </c>
      <c r="O815" s="13">
        <v>2</v>
      </c>
      <c r="P815" s="78"/>
      <c r="R815" s="11"/>
    </row>
    <row r="816" spans="1:18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673</v>
      </c>
      <c r="K816" s="10" t="s">
        <v>674</v>
      </c>
      <c r="L816" s="9" t="s">
        <v>9</v>
      </c>
      <c r="M816" s="9" t="s">
        <v>10</v>
      </c>
      <c r="N816" s="10">
        <v>4</v>
      </c>
      <c r="O816" s="13">
        <v>2</v>
      </c>
      <c r="P816" s="78"/>
      <c r="R816" s="11"/>
    </row>
    <row r="817" spans="1:18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2"/>
      <c r="J817" s="10" t="s">
        <v>678</v>
      </c>
      <c r="K817" s="10" t="s">
        <v>693</v>
      </c>
      <c r="L817" s="9" t="s">
        <v>9</v>
      </c>
      <c r="M817" s="9" t="s">
        <v>10</v>
      </c>
      <c r="N817" s="10">
        <v>5</v>
      </c>
      <c r="O817" s="13">
        <v>11</v>
      </c>
      <c r="P817" s="78"/>
      <c r="R817" s="11"/>
    </row>
    <row r="818" spans="1:18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2"/>
      <c r="J818" s="10" t="s">
        <v>678</v>
      </c>
      <c r="K818" s="10" t="s">
        <v>693</v>
      </c>
      <c r="L818" s="9" t="s">
        <v>9</v>
      </c>
      <c r="M818" s="9" t="s">
        <v>10</v>
      </c>
      <c r="N818" s="10">
        <v>5</v>
      </c>
      <c r="O818" s="13">
        <v>11</v>
      </c>
      <c r="P818" s="78"/>
      <c r="R818" s="11"/>
    </row>
    <row r="819" spans="1:18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2"/>
      <c r="J819" s="10" t="s">
        <v>678</v>
      </c>
      <c r="K819" s="10" t="s">
        <v>693</v>
      </c>
      <c r="L819" s="9" t="s">
        <v>9</v>
      </c>
      <c r="M819" s="9" t="s">
        <v>10</v>
      </c>
      <c r="N819" s="10">
        <v>5</v>
      </c>
      <c r="O819" s="13">
        <v>11</v>
      </c>
      <c r="P819" s="78"/>
      <c r="R819" s="11"/>
    </row>
    <row r="820" spans="1:18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2"/>
      <c r="J820" s="10" t="s">
        <v>678</v>
      </c>
      <c r="K820" s="10" t="s">
        <v>693</v>
      </c>
      <c r="L820" s="9" t="s">
        <v>9</v>
      </c>
      <c r="M820" s="9" t="s">
        <v>10</v>
      </c>
      <c r="N820" s="10">
        <v>5</v>
      </c>
      <c r="O820" s="13">
        <v>11</v>
      </c>
      <c r="P820" s="78"/>
      <c r="R820" s="11"/>
    </row>
    <row r="821" spans="1:18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675</v>
      </c>
      <c r="K821" s="10" t="s">
        <v>679</v>
      </c>
      <c r="L821" s="9" t="s">
        <v>9</v>
      </c>
      <c r="M821" s="9" t="s">
        <v>10</v>
      </c>
      <c r="N821" s="10">
        <v>4</v>
      </c>
      <c r="O821" s="13">
        <v>3</v>
      </c>
      <c r="P821" s="78"/>
      <c r="R821" s="11"/>
    </row>
    <row r="822" spans="1:18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2"/>
      <c r="J822" s="10" t="s">
        <v>678</v>
      </c>
      <c r="K822" s="10" t="s">
        <v>693</v>
      </c>
      <c r="L822" s="9" t="s">
        <v>9</v>
      </c>
      <c r="M822" s="9" t="s">
        <v>10</v>
      </c>
      <c r="N822" s="10">
        <v>5</v>
      </c>
      <c r="O822" s="13">
        <v>11</v>
      </c>
      <c r="P822" s="78"/>
      <c r="R822" s="11"/>
    </row>
    <row r="823" spans="1:18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675</v>
      </c>
      <c r="K823" s="10" t="s">
        <v>679</v>
      </c>
      <c r="L823" s="9" t="s">
        <v>9</v>
      </c>
      <c r="M823" s="9" t="s">
        <v>10</v>
      </c>
      <c r="N823" s="10">
        <v>4</v>
      </c>
      <c r="O823" s="13">
        <v>3</v>
      </c>
      <c r="P823" s="78"/>
      <c r="R823" s="11"/>
    </row>
    <row r="824" spans="1:18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675</v>
      </c>
      <c r="K824" s="10" t="s">
        <v>679</v>
      </c>
      <c r="L824" s="9" t="s">
        <v>9</v>
      </c>
      <c r="M824" s="9" t="s">
        <v>10</v>
      </c>
      <c r="N824" s="10">
        <v>4</v>
      </c>
      <c r="O824" s="13">
        <v>3</v>
      </c>
      <c r="P824" s="78"/>
      <c r="R824" s="11"/>
    </row>
    <row r="825" spans="1:18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675</v>
      </c>
      <c r="K825" s="10" t="s">
        <v>679</v>
      </c>
      <c r="L825" s="9" t="s">
        <v>9</v>
      </c>
      <c r="M825" s="9" t="s">
        <v>10</v>
      </c>
      <c r="N825" s="10">
        <v>4</v>
      </c>
      <c r="O825" s="13">
        <v>3</v>
      </c>
      <c r="P825" s="78"/>
      <c r="R825" s="11"/>
    </row>
    <row r="826" spans="1:18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2"/>
      <c r="J826" s="10" t="s">
        <v>678</v>
      </c>
      <c r="K826" s="10" t="s">
        <v>693</v>
      </c>
      <c r="L826" s="9" t="s">
        <v>9</v>
      </c>
      <c r="M826" s="9" t="s">
        <v>10</v>
      </c>
      <c r="N826" s="10">
        <v>5</v>
      </c>
      <c r="O826" s="13">
        <v>11</v>
      </c>
      <c r="P826" s="78"/>
      <c r="R826" s="11"/>
    </row>
    <row r="827" spans="1:18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675</v>
      </c>
      <c r="K827" s="10" t="s">
        <v>679</v>
      </c>
      <c r="L827" s="9" t="s">
        <v>9</v>
      </c>
      <c r="M827" s="9" t="s">
        <v>10</v>
      </c>
      <c r="N827" s="10">
        <v>4</v>
      </c>
      <c r="O827" s="13">
        <v>3</v>
      </c>
      <c r="P827" s="78"/>
      <c r="R827" s="11"/>
    </row>
    <row r="828" spans="1:18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675</v>
      </c>
      <c r="K828" s="10" t="s">
        <v>679</v>
      </c>
      <c r="L828" s="9" t="s">
        <v>9</v>
      </c>
      <c r="M828" s="9" t="s">
        <v>10</v>
      </c>
      <c r="N828" s="10">
        <v>4</v>
      </c>
      <c r="O828" s="13">
        <v>3</v>
      </c>
      <c r="P828" s="78"/>
      <c r="R828" s="11"/>
    </row>
    <row r="829" spans="1:18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675</v>
      </c>
      <c r="K829" s="10" t="s">
        <v>679</v>
      </c>
      <c r="L829" s="9" t="s">
        <v>9</v>
      </c>
      <c r="M829" s="9" t="s">
        <v>10</v>
      </c>
      <c r="N829" s="10">
        <v>4</v>
      </c>
      <c r="O829" s="13">
        <v>3</v>
      </c>
      <c r="P829" s="78"/>
      <c r="R829" s="11"/>
    </row>
    <row r="830" spans="1:18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675</v>
      </c>
      <c r="K830" s="10" t="s">
        <v>679</v>
      </c>
      <c r="L830" s="9" t="s">
        <v>9</v>
      </c>
      <c r="M830" s="9" t="s">
        <v>10</v>
      </c>
      <c r="N830" s="10">
        <v>4</v>
      </c>
      <c r="O830" s="13">
        <v>3</v>
      </c>
      <c r="P830" s="78"/>
      <c r="R830" s="11"/>
    </row>
    <row r="831" spans="1:18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2"/>
      <c r="J831" s="10" t="s">
        <v>678</v>
      </c>
      <c r="K831" s="10" t="s">
        <v>693</v>
      </c>
      <c r="L831" s="9" t="s">
        <v>9</v>
      </c>
      <c r="M831" s="9" t="s">
        <v>10</v>
      </c>
      <c r="N831" s="10">
        <v>5</v>
      </c>
      <c r="O831" s="13">
        <v>11</v>
      </c>
      <c r="P831" s="78"/>
      <c r="R831" s="11"/>
    </row>
    <row r="832" spans="1:18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675</v>
      </c>
      <c r="K832" s="10" t="s">
        <v>679</v>
      </c>
      <c r="L832" s="9" t="s">
        <v>9</v>
      </c>
      <c r="M832" s="9" t="s">
        <v>10</v>
      </c>
      <c r="N832" s="10">
        <v>4</v>
      </c>
      <c r="O832" s="13">
        <v>3</v>
      </c>
      <c r="P832" s="78"/>
      <c r="R832" s="11"/>
    </row>
    <row r="833" spans="1:18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2"/>
      <c r="J833" s="10" t="s">
        <v>678</v>
      </c>
      <c r="K833" s="10" t="s">
        <v>693</v>
      </c>
      <c r="L833" s="9" t="s">
        <v>9</v>
      </c>
      <c r="M833" s="9" t="s">
        <v>10</v>
      </c>
      <c r="N833" s="10">
        <v>5</v>
      </c>
      <c r="O833" s="13">
        <v>11</v>
      </c>
      <c r="P833" s="78"/>
      <c r="R833" s="11"/>
    </row>
    <row r="834" spans="1:18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675</v>
      </c>
      <c r="K834" s="10" t="s">
        <v>679</v>
      </c>
      <c r="L834" s="9" t="s">
        <v>9</v>
      </c>
      <c r="M834" s="9" t="s">
        <v>10</v>
      </c>
      <c r="N834" s="10">
        <v>4</v>
      </c>
      <c r="O834" s="13">
        <v>3</v>
      </c>
      <c r="P834" s="78"/>
      <c r="R834" s="11"/>
    </row>
    <row r="835" spans="1:18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675</v>
      </c>
      <c r="K835" s="10" t="s">
        <v>679</v>
      </c>
      <c r="L835" s="9" t="s">
        <v>9</v>
      </c>
      <c r="M835" s="9" t="s">
        <v>10</v>
      </c>
      <c r="N835" s="10">
        <v>4</v>
      </c>
      <c r="O835" s="13">
        <v>3</v>
      </c>
      <c r="P835" s="78"/>
      <c r="R835" s="11"/>
    </row>
    <row r="836" spans="1:18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675</v>
      </c>
      <c r="K836" s="10" t="s">
        <v>679</v>
      </c>
      <c r="L836" s="9" t="s">
        <v>9</v>
      </c>
      <c r="M836" s="9" t="s">
        <v>10</v>
      </c>
      <c r="N836" s="10">
        <v>4</v>
      </c>
      <c r="O836" s="13">
        <v>3</v>
      </c>
      <c r="P836" s="78"/>
      <c r="R836" s="11"/>
    </row>
    <row r="837" spans="1:18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675</v>
      </c>
      <c r="K837" s="10" t="s">
        <v>679</v>
      </c>
      <c r="L837" s="9" t="s">
        <v>9</v>
      </c>
      <c r="M837" s="9" t="s">
        <v>10</v>
      </c>
      <c r="N837" s="10">
        <v>4</v>
      </c>
      <c r="O837" s="13">
        <v>3</v>
      </c>
      <c r="P837" s="78"/>
      <c r="R837" s="11"/>
    </row>
    <row r="838" spans="1:18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675</v>
      </c>
      <c r="K838" s="10" t="s">
        <v>679</v>
      </c>
      <c r="L838" s="9" t="s">
        <v>9</v>
      </c>
      <c r="M838" s="9" t="s">
        <v>10</v>
      </c>
      <c r="N838" s="10">
        <v>4</v>
      </c>
      <c r="O838" s="13">
        <v>3</v>
      </c>
      <c r="P838" s="78"/>
      <c r="R838" s="11"/>
    </row>
    <row r="839" spans="1:18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675</v>
      </c>
      <c r="K839" s="10" t="s">
        <v>679</v>
      </c>
      <c r="L839" s="9" t="s">
        <v>9</v>
      </c>
      <c r="M839" s="9" t="s">
        <v>10</v>
      </c>
      <c r="N839" s="10">
        <v>4</v>
      </c>
      <c r="O839" s="13">
        <v>3</v>
      </c>
      <c r="P839" s="78"/>
      <c r="R839" s="11"/>
    </row>
    <row r="840" spans="1:18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2"/>
      <c r="J840" s="10" t="s">
        <v>678</v>
      </c>
      <c r="K840" s="10" t="s">
        <v>693</v>
      </c>
      <c r="L840" s="9" t="s">
        <v>9</v>
      </c>
      <c r="M840" s="9" t="s">
        <v>10</v>
      </c>
      <c r="N840" s="10">
        <v>5</v>
      </c>
      <c r="O840" s="13">
        <v>11</v>
      </c>
      <c r="P840" s="78"/>
      <c r="R840" s="11"/>
    </row>
    <row r="841" spans="1:18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675</v>
      </c>
      <c r="K841" s="10" t="s">
        <v>679</v>
      </c>
      <c r="L841" s="9" t="s">
        <v>9</v>
      </c>
      <c r="M841" s="9" t="s">
        <v>10</v>
      </c>
      <c r="N841" s="10">
        <v>4</v>
      </c>
      <c r="O841" s="13">
        <v>3</v>
      </c>
      <c r="P841" s="78"/>
      <c r="R841" s="11"/>
    </row>
    <row r="842" spans="1:18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675</v>
      </c>
      <c r="K842" s="10" t="s">
        <v>679</v>
      </c>
      <c r="L842" s="9" t="s">
        <v>9</v>
      </c>
      <c r="M842" s="9" t="s">
        <v>10</v>
      </c>
      <c r="N842" s="10">
        <v>4</v>
      </c>
      <c r="O842" s="13">
        <v>3</v>
      </c>
      <c r="P842" s="78"/>
      <c r="R842" s="11"/>
    </row>
    <row r="843" spans="1:18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675</v>
      </c>
      <c r="K843" s="10" t="s">
        <v>679</v>
      </c>
      <c r="L843" s="9" t="s">
        <v>9</v>
      </c>
      <c r="M843" s="9" t="s">
        <v>10</v>
      </c>
      <c r="N843" s="10">
        <v>4</v>
      </c>
      <c r="O843" s="13">
        <v>3</v>
      </c>
      <c r="P843" s="78"/>
      <c r="R843" s="11"/>
    </row>
    <row r="844" spans="1:18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2"/>
      <c r="J844" s="10" t="s">
        <v>678</v>
      </c>
      <c r="K844" s="10" t="s">
        <v>693</v>
      </c>
      <c r="L844" s="9" t="s">
        <v>9</v>
      </c>
      <c r="M844" s="9" t="s">
        <v>10</v>
      </c>
      <c r="N844" s="10">
        <v>5</v>
      </c>
      <c r="O844" s="13">
        <v>11</v>
      </c>
      <c r="P844" s="78"/>
      <c r="R844" s="11"/>
    </row>
    <row r="845" spans="1:18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676</v>
      </c>
      <c r="K845" s="10" t="s">
        <v>670</v>
      </c>
      <c r="L845" s="9" t="s">
        <v>9</v>
      </c>
      <c r="M845" s="9" t="s">
        <v>10</v>
      </c>
      <c r="N845" s="10">
        <v>4</v>
      </c>
      <c r="O845" s="13">
        <v>1</v>
      </c>
      <c r="P845" s="78"/>
      <c r="R845" s="11"/>
    </row>
    <row r="846" spans="1:18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2"/>
      <c r="J846" s="10" t="s">
        <v>678</v>
      </c>
      <c r="K846" s="10" t="s">
        <v>693</v>
      </c>
      <c r="L846" s="9" t="s">
        <v>9</v>
      </c>
      <c r="M846" s="9" t="s">
        <v>10</v>
      </c>
      <c r="N846" s="10">
        <v>5</v>
      </c>
      <c r="O846" s="13">
        <v>11</v>
      </c>
      <c r="P846" s="78"/>
      <c r="R846" s="11"/>
    </row>
    <row r="847" spans="1:18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682</v>
      </c>
      <c r="K847" s="10" t="s">
        <v>683</v>
      </c>
      <c r="L847" s="9" t="s">
        <v>9</v>
      </c>
      <c r="M847" s="9" t="s">
        <v>10</v>
      </c>
      <c r="N847" s="10">
        <v>2</v>
      </c>
      <c r="O847" s="13">
        <v>7</v>
      </c>
      <c r="P847" s="78"/>
      <c r="R847" s="11"/>
    </row>
    <row r="848" spans="1:18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2"/>
      <c r="J848" s="10" t="s">
        <v>678</v>
      </c>
      <c r="K848" s="10" t="s">
        <v>693</v>
      </c>
      <c r="L848" s="9" t="s">
        <v>9</v>
      </c>
      <c r="M848" s="9" t="s">
        <v>10</v>
      </c>
      <c r="N848" s="10">
        <v>5</v>
      </c>
      <c r="O848" s="13">
        <v>11</v>
      </c>
      <c r="P848" s="78"/>
      <c r="R848" s="11"/>
    </row>
    <row r="849" spans="1:18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675</v>
      </c>
      <c r="K849" s="10" t="s">
        <v>679</v>
      </c>
      <c r="L849" s="9" t="s">
        <v>9</v>
      </c>
      <c r="M849" s="9" t="s">
        <v>10</v>
      </c>
      <c r="N849" s="10">
        <v>4</v>
      </c>
      <c r="O849" s="13">
        <v>3</v>
      </c>
      <c r="P849" s="78"/>
      <c r="R849" s="11"/>
    </row>
    <row r="850" spans="1:18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2"/>
      <c r="J850" s="10" t="s">
        <v>678</v>
      </c>
      <c r="K850" s="10" t="s">
        <v>693</v>
      </c>
      <c r="L850" s="9" t="s">
        <v>9</v>
      </c>
      <c r="M850" s="9" t="s">
        <v>10</v>
      </c>
      <c r="N850" s="10">
        <v>5</v>
      </c>
      <c r="O850" s="13">
        <v>11</v>
      </c>
      <c r="P850" s="78"/>
      <c r="R850" s="11"/>
    </row>
    <row r="851" spans="1:18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675</v>
      </c>
      <c r="K851" s="10" t="s">
        <v>679</v>
      </c>
      <c r="L851" s="9" t="s">
        <v>9</v>
      </c>
      <c r="M851" s="9" t="s">
        <v>10</v>
      </c>
      <c r="N851" s="10">
        <v>4</v>
      </c>
      <c r="O851" s="13">
        <v>3</v>
      </c>
      <c r="P851" s="78"/>
      <c r="R851" s="11"/>
    </row>
    <row r="852" spans="1:18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2"/>
      <c r="J852" s="10" t="s">
        <v>678</v>
      </c>
      <c r="K852" s="10" t="s">
        <v>693</v>
      </c>
      <c r="L852" s="9" t="s">
        <v>9</v>
      </c>
      <c r="M852" s="9" t="s">
        <v>10</v>
      </c>
      <c r="N852" s="10">
        <v>5</v>
      </c>
      <c r="O852" s="13">
        <v>11</v>
      </c>
      <c r="P852" s="78"/>
      <c r="R852" s="11"/>
    </row>
    <row r="853" spans="1:18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673</v>
      </c>
      <c r="K853" s="10" t="s">
        <v>674</v>
      </c>
      <c r="L853" s="9" t="s">
        <v>9</v>
      </c>
      <c r="M853" s="9" t="s">
        <v>10</v>
      </c>
      <c r="N853" s="10">
        <v>2</v>
      </c>
      <c r="O853" s="13">
        <v>4</v>
      </c>
      <c r="P853" s="78"/>
      <c r="R853" s="11"/>
    </row>
    <row r="854" spans="1:18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2"/>
      <c r="J854" s="10" t="s">
        <v>678</v>
      </c>
      <c r="K854" s="10" t="s">
        <v>693</v>
      </c>
      <c r="L854" s="9" t="s">
        <v>9</v>
      </c>
      <c r="M854" s="9" t="s">
        <v>10</v>
      </c>
      <c r="N854" s="10">
        <v>5</v>
      </c>
      <c r="O854" s="13">
        <v>11</v>
      </c>
      <c r="P854" s="78"/>
      <c r="R854" s="11"/>
    </row>
    <row r="855" spans="1:18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675</v>
      </c>
      <c r="K855" s="10" t="s">
        <v>679</v>
      </c>
      <c r="L855" s="9" t="s">
        <v>9</v>
      </c>
      <c r="M855" s="9" t="s">
        <v>10</v>
      </c>
      <c r="N855" s="10">
        <v>4</v>
      </c>
      <c r="O855" s="13">
        <v>3</v>
      </c>
      <c r="P855" s="78"/>
      <c r="R855" s="11"/>
    </row>
    <row r="856" spans="1:18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2"/>
      <c r="J856" s="10" t="s">
        <v>678</v>
      </c>
      <c r="K856" s="10" t="s">
        <v>693</v>
      </c>
      <c r="L856" s="9" t="s">
        <v>9</v>
      </c>
      <c r="M856" s="9" t="s">
        <v>10</v>
      </c>
      <c r="N856" s="10">
        <v>5</v>
      </c>
      <c r="O856" s="13">
        <v>11</v>
      </c>
      <c r="P856" s="78"/>
      <c r="R856" s="11"/>
    </row>
    <row r="857" spans="1:18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675</v>
      </c>
      <c r="K857" s="10" t="s">
        <v>679</v>
      </c>
      <c r="L857" s="9" t="s">
        <v>9</v>
      </c>
      <c r="M857" s="9" t="s">
        <v>10</v>
      </c>
      <c r="N857" s="10">
        <v>4</v>
      </c>
      <c r="O857" s="13">
        <v>3</v>
      </c>
      <c r="P857" s="78"/>
      <c r="R857" s="11"/>
    </row>
    <row r="858" spans="1:18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675</v>
      </c>
      <c r="K858" s="10" t="s">
        <v>679</v>
      </c>
      <c r="L858" s="9" t="s">
        <v>9</v>
      </c>
      <c r="M858" s="9" t="s">
        <v>10</v>
      </c>
      <c r="N858" s="10">
        <v>4</v>
      </c>
      <c r="O858" s="13">
        <v>3</v>
      </c>
      <c r="P858" s="78"/>
      <c r="R858" s="11"/>
    </row>
    <row r="859" spans="1:18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2"/>
      <c r="J859" s="10" t="s">
        <v>678</v>
      </c>
      <c r="K859" s="10" t="s">
        <v>693</v>
      </c>
      <c r="L859" s="9" t="s">
        <v>9</v>
      </c>
      <c r="M859" s="9" t="s">
        <v>10</v>
      </c>
      <c r="N859" s="10">
        <v>5</v>
      </c>
      <c r="O859" s="13">
        <v>11</v>
      </c>
      <c r="P859" s="78"/>
      <c r="R859" s="11"/>
    </row>
    <row r="860" spans="1:18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675</v>
      </c>
      <c r="K860" s="10" t="s">
        <v>679</v>
      </c>
      <c r="L860" s="9" t="s">
        <v>9</v>
      </c>
      <c r="M860" s="9" t="s">
        <v>10</v>
      </c>
      <c r="N860" s="10">
        <v>4</v>
      </c>
      <c r="O860" s="13">
        <v>3</v>
      </c>
      <c r="P860" s="78"/>
      <c r="R860" s="11"/>
    </row>
    <row r="861" spans="1:18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2"/>
      <c r="J861" s="10" t="s">
        <v>678</v>
      </c>
      <c r="K861" s="10" t="s">
        <v>693</v>
      </c>
      <c r="L861" s="9" t="s">
        <v>9</v>
      </c>
      <c r="M861" s="9" t="s">
        <v>10</v>
      </c>
      <c r="N861" s="10">
        <v>5</v>
      </c>
      <c r="O861" s="13">
        <v>11</v>
      </c>
      <c r="P861" s="78"/>
      <c r="R861" s="11"/>
    </row>
    <row r="862" spans="1:18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675</v>
      </c>
      <c r="K862" s="10" t="s">
        <v>679</v>
      </c>
      <c r="L862" s="9" t="s">
        <v>9</v>
      </c>
      <c r="M862" s="9" t="s">
        <v>10</v>
      </c>
      <c r="N862" s="10">
        <v>4</v>
      </c>
      <c r="O862" s="13">
        <v>3</v>
      </c>
      <c r="P862" s="78"/>
      <c r="R862" s="11"/>
    </row>
    <row r="863" spans="1:18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2"/>
      <c r="J863" s="10" t="s">
        <v>678</v>
      </c>
      <c r="K863" s="10" t="s">
        <v>693</v>
      </c>
      <c r="L863" s="9" t="s">
        <v>9</v>
      </c>
      <c r="M863" s="9" t="s">
        <v>10</v>
      </c>
      <c r="N863" s="10">
        <v>5</v>
      </c>
      <c r="O863" s="13">
        <v>11</v>
      </c>
      <c r="P863" s="78"/>
      <c r="R863" s="11"/>
    </row>
    <row r="864" spans="1:18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675</v>
      </c>
      <c r="K864" s="10" t="s">
        <v>679</v>
      </c>
      <c r="L864" s="9" t="s">
        <v>9</v>
      </c>
      <c r="M864" s="9" t="s">
        <v>10</v>
      </c>
      <c r="N864" s="10">
        <v>4</v>
      </c>
      <c r="O864" s="13">
        <v>3</v>
      </c>
      <c r="P864" s="78"/>
      <c r="R864" s="11"/>
    </row>
    <row r="865" spans="1:18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675</v>
      </c>
      <c r="K865" s="10" t="s">
        <v>679</v>
      </c>
      <c r="L865" s="9" t="s">
        <v>9</v>
      </c>
      <c r="M865" s="9" t="s">
        <v>10</v>
      </c>
      <c r="N865" s="10">
        <v>4</v>
      </c>
      <c r="O865" s="13">
        <v>3</v>
      </c>
      <c r="P865" s="78"/>
      <c r="R865" s="11"/>
    </row>
    <row r="866" spans="1:18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2"/>
      <c r="J866" s="10" t="s">
        <v>678</v>
      </c>
      <c r="K866" s="10" t="s">
        <v>693</v>
      </c>
      <c r="L866" s="9" t="s">
        <v>9</v>
      </c>
      <c r="M866" s="9" t="s">
        <v>10</v>
      </c>
      <c r="N866" s="10">
        <v>5</v>
      </c>
      <c r="O866" s="13">
        <v>11</v>
      </c>
      <c r="P866" s="78"/>
      <c r="R866" s="11"/>
    </row>
    <row r="867" spans="1:18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675</v>
      </c>
      <c r="K867" s="10" t="s">
        <v>679</v>
      </c>
      <c r="L867" s="9" t="s">
        <v>9</v>
      </c>
      <c r="M867" s="9" t="s">
        <v>10</v>
      </c>
      <c r="N867" s="10">
        <v>4</v>
      </c>
      <c r="O867" s="13">
        <v>3</v>
      </c>
      <c r="P867" s="78"/>
      <c r="R867" s="11"/>
    </row>
    <row r="868" spans="1:18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2"/>
      <c r="J868" s="10" t="s">
        <v>678</v>
      </c>
      <c r="K868" s="10" t="s">
        <v>693</v>
      </c>
      <c r="L868" s="9" t="s">
        <v>9</v>
      </c>
      <c r="M868" s="9" t="s">
        <v>10</v>
      </c>
      <c r="N868" s="10">
        <v>5</v>
      </c>
      <c r="O868" s="13">
        <v>11</v>
      </c>
      <c r="P868" s="78"/>
      <c r="R868" s="11"/>
    </row>
    <row r="869" spans="1:18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677</v>
      </c>
      <c r="K869" s="10" t="s">
        <v>678</v>
      </c>
      <c r="L869" s="9" t="s">
        <v>9</v>
      </c>
      <c r="M869" s="9" t="s">
        <v>10</v>
      </c>
      <c r="N869" s="10">
        <v>4</v>
      </c>
      <c r="O869" s="13">
        <v>4</v>
      </c>
      <c r="P869" s="78"/>
      <c r="R869" s="11"/>
    </row>
    <row r="870" spans="1:18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2"/>
      <c r="J870" s="10" t="s">
        <v>678</v>
      </c>
      <c r="K870" s="10" t="s">
        <v>693</v>
      </c>
      <c r="L870" s="9" t="s">
        <v>9</v>
      </c>
      <c r="M870" s="9" t="s">
        <v>10</v>
      </c>
      <c r="N870" s="10">
        <v>5</v>
      </c>
      <c r="O870" s="13">
        <v>11</v>
      </c>
      <c r="P870" s="78"/>
      <c r="R870" s="11"/>
    </row>
    <row r="871" spans="1:18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677</v>
      </c>
      <c r="K871" s="10" t="s">
        <v>678</v>
      </c>
      <c r="L871" s="9" t="s">
        <v>9</v>
      </c>
      <c r="M871" s="9" t="s">
        <v>10</v>
      </c>
      <c r="N871" s="10">
        <v>4</v>
      </c>
      <c r="O871" s="13">
        <v>4</v>
      </c>
      <c r="P871" s="78"/>
      <c r="R871" s="11"/>
    </row>
    <row r="872" spans="1:18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2"/>
      <c r="J872" s="10" t="s">
        <v>678</v>
      </c>
      <c r="K872" s="10" t="s">
        <v>693</v>
      </c>
      <c r="L872" s="9" t="s">
        <v>9</v>
      </c>
      <c r="M872" s="9" t="s">
        <v>10</v>
      </c>
      <c r="N872" s="10">
        <v>5</v>
      </c>
      <c r="O872" s="13">
        <v>11</v>
      </c>
      <c r="P872" s="78"/>
      <c r="R872" s="11"/>
    </row>
    <row r="873" spans="1:18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677</v>
      </c>
      <c r="K873" s="10" t="s">
        <v>678</v>
      </c>
      <c r="L873" s="9" t="s">
        <v>9</v>
      </c>
      <c r="M873" s="9" t="s">
        <v>10</v>
      </c>
      <c r="N873" s="10">
        <v>4</v>
      </c>
      <c r="O873" s="13">
        <v>4</v>
      </c>
      <c r="P873" s="78"/>
      <c r="R873" s="11"/>
    </row>
    <row r="874" spans="1:18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2"/>
      <c r="J874" s="10" t="s">
        <v>678</v>
      </c>
      <c r="K874" s="10" t="s">
        <v>693</v>
      </c>
      <c r="L874" s="9" t="s">
        <v>9</v>
      </c>
      <c r="M874" s="9" t="s">
        <v>10</v>
      </c>
      <c r="N874" s="10">
        <v>5</v>
      </c>
      <c r="O874" s="13">
        <v>11</v>
      </c>
      <c r="P874" s="78"/>
      <c r="R874" s="11"/>
    </row>
    <row r="875" spans="1:18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675</v>
      </c>
      <c r="K875" s="10" t="s">
        <v>679</v>
      </c>
      <c r="L875" s="9" t="s">
        <v>9</v>
      </c>
      <c r="M875" s="9" t="s">
        <v>10</v>
      </c>
      <c r="N875" s="10">
        <v>4</v>
      </c>
      <c r="O875" s="13">
        <v>3</v>
      </c>
      <c r="P875" s="78"/>
      <c r="R875" s="11"/>
    </row>
    <row r="876" spans="1:18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2"/>
      <c r="J876" s="10" t="s">
        <v>678</v>
      </c>
      <c r="K876" s="10" t="s">
        <v>693</v>
      </c>
      <c r="L876" s="9" t="s">
        <v>9</v>
      </c>
      <c r="M876" s="9" t="s">
        <v>10</v>
      </c>
      <c r="N876" s="10">
        <v>5</v>
      </c>
      <c r="O876" s="13">
        <v>11</v>
      </c>
      <c r="P876" s="78"/>
      <c r="R876" s="11"/>
    </row>
    <row r="877" spans="1:18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675</v>
      </c>
      <c r="K877" s="10" t="s">
        <v>679</v>
      </c>
      <c r="L877" s="9" t="s">
        <v>9</v>
      </c>
      <c r="M877" s="9" t="s">
        <v>10</v>
      </c>
      <c r="N877" s="10">
        <v>4</v>
      </c>
      <c r="O877" s="13">
        <v>3</v>
      </c>
      <c r="P877" s="78"/>
      <c r="R877" s="11"/>
    </row>
    <row r="878" spans="1:18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2"/>
      <c r="J878" s="10" t="s">
        <v>678</v>
      </c>
      <c r="K878" s="10" t="s">
        <v>693</v>
      </c>
      <c r="L878" s="9" t="s">
        <v>9</v>
      </c>
      <c r="M878" s="9" t="s">
        <v>10</v>
      </c>
      <c r="N878" s="10">
        <v>5</v>
      </c>
      <c r="O878" s="13">
        <v>11</v>
      </c>
      <c r="P878" s="78"/>
      <c r="R878" s="11"/>
    </row>
    <row r="879" spans="1:18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677</v>
      </c>
      <c r="K879" s="10" t="s">
        <v>678</v>
      </c>
      <c r="L879" s="9" t="s">
        <v>9</v>
      </c>
      <c r="M879" s="9" t="s">
        <v>10</v>
      </c>
      <c r="N879" s="10">
        <v>4</v>
      </c>
      <c r="O879" s="13">
        <v>4</v>
      </c>
      <c r="P879" s="78"/>
      <c r="R879" s="11"/>
    </row>
    <row r="880" spans="1:18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2"/>
      <c r="J880" s="10" t="s">
        <v>678</v>
      </c>
      <c r="K880" s="10" t="s">
        <v>693</v>
      </c>
      <c r="L880" s="9" t="s">
        <v>9</v>
      </c>
      <c r="M880" s="9" t="s">
        <v>10</v>
      </c>
      <c r="N880" s="10">
        <v>5</v>
      </c>
      <c r="O880" s="13">
        <v>11</v>
      </c>
      <c r="P880" s="78"/>
      <c r="R880" s="11"/>
    </row>
    <row r="881" spans="1:18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676</v>
      </c>
      <c r="K881" s="10" t="s">
        <v>670</v>
      </c>
      <c r="L881" s="9" t="s">
        <v>9</v>
      </c>
      <c r="M881" s="9" t="s">
        <v>10</v>
      </c>
      <c r="N881" s="10">
        <v>4</v>
      </c>
      <c r="O881" s="13">
        <v>1</v>
      </c>
      <c r="P881" s="78"/>
      <c r="R881" s="11"/>
    </row>
    <row r="882" spans="1:18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673</v>
      </c>
      <c r="K882" s="10" t="s">
        <v>674</v>
      </c>
      <c r="L882" s="9" t="s">
        <v>9</v>
      </c>
      <c r="M882" s="9" t="s">
        <v>10</v>
      </c>
      <c r="N882" s="10">
        <v>4</v>
      </c>
      <c r="O882" s="13">
        <v>2</v>
      </c>
      <c r="P882" s="78"/>
      <c r="R882" s="11"/>
    </row>
    <row r="883" spans="1:18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670</v>
      </c>
      <c r="K883" s="10" t="s">
        <v>671</v>
      </c>
      <c r="L883" s="9" t="s">
        <v>9</v>
      </c>
      <c r="M883" s="9" t="s">
        <v>10</v>
      </c>
      <c r="N883" s="10">
        <v>4</v>
      </c>
      <c r="O883" s="13">
        <v>6</v>
      </c>
      <c r="P883" s="78"/>
      <c r="R883" s="11"/>
    </row>
    <row r="884" spans="1:18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2"/>
      <c r="J884" s="10" t="s">
        <v>678</v>
      </c>
      <c r="K884" s="10" t="s">
        <v>693</v>
      </c>
      <c r="L884" s="9" t="s">
        <v>9</v>
      </c>
      <c r="M884" s="9" t="s">
        <v>10</v>
      </c>
      <c r="N884" s="10">
        <v>5</v>
      </c>
      <c r="O884" s="13">
        <v>11</v>
      </c>
      <c r="P884" s="78"/>
      <c r="R884" s="11"/>
    </row>
    <row r="885" spans="1:18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670</v>
      </c>
      <c r="K885" s="10" t="s">
        <v>671</v>
      </c>
      <c r="L885" s="9" t="s">
        <v>9</v>
      </c>
      <c r="M885" s="9" t="s">
        <v>10</v>
      </c>
      <c r="N885" s="10">
        <v>4</v>
      </c>
      <c r="O885" s="13">
        <v>6</v>
      </c>
      <c r="P885" s="78"/>
      <c r="R885" s="11"/>
    </row>
    <row r="886" spans="1:18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670</v>
      </c>
      <c r="K886" s="10" t="s">
        <v>671</v>
      </c>
      <c r="L886" s="9" t="s">
        <v>9</v>
      </c>
      <c r="M886" s="9" t="s">
        <v>10</v>
      </c>
      <c r="N886" s="10">
        <v>4</v>
      </c>
      <c r="O886" s="13">
        <v>6</v>
      </c>
      <c r="P886" s="78"/>
      <c r="R886" s="11"/>
    </row>
    <row r="887" spans="1:18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2"/>
      <c r="J887" s="10" t="s">
        <v>678</v>
      </c>
      <c r="K887" s="10" t="s">
        <v>693</v>
      </c>
      <c r="L887" s="9" t="s">
        <v>9</v>
      </c>
      <c r="M887" s="9" t="s">
        <v>10</v>
      </c>
      <c r="N887" s="10">
        <v>5</v>
      </c>
      <c r="O887" s="13">
        <v>11</v>
      </c>
      <c r="P887" s="78"/>
      <c r="R887" s="11"/>
    </row>
    <row r="888" spans="1:18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670</v>
      </c>
      <c r="K888" s="10" t="s">
        <v>671</v>
      </c>
      <c r="L888" s="9" t="s">
        <v>9</v>
      </c>
      <c r="M888" s="9" t="s">
        <v>10</v>
      </c>
      <c r="N888" s="10">
        <v>4</v>
      </c>
      <c r="O888" s="13">
        <v>6</v>
      </c>
      <c r="P888" s="78"/>
      <c r="R888" s="11"/>
    </row>
    <row r="889" spans="1:18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2"/>
      <c r="J889" s="10" t="s">
        <v>678</v>
      </c>
      <c r="K889" s="10" t="s">
        <v>693</v>
      </c>
      <c r="L889" s="9" t="s">
        <v>9</v>
      </c>
      <c r="M889" s="9" t="s">
        <v>10</v>
      </c>
      <c r="N889" s="10">
        <v>5</v>
      </c>
      <c r="O889" s="13">
        <v>11</v>
      </c>
      <c r="P889" s="78"/>
      <c r="R889" s="11"/>
    </row>
    <row r="890" spans="1:18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673</v>
      </c>
      <c r="K890" s="10" t="s">
        <v>674</v>
      </c>
      <c r="L890" s="9" t="s">
        <v>9</v>
      </c>
      <c r="M890" s="9" t="s">
        <v>10</v>
      </c>
      <c r="N890" s="10">
        <v>4</v>
      </c>
      <c r="O890" s="13">
        <v>2</v>
      </c>
      <c r="P890" s="78"/>
      <c r="R890" s="11"/>
    </row>
    <row r="891" spans="1:18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2"/>
      <c r="J891" s="10" t="s">
        <v>678</v>
      </c>
      <c r="K891" s="10" t="s">
        <v>693</v>
      </c>
      <c r="L891" s="9" t="s">
        <v>9</v>
      </c>
      <c r="M891" s="9" t="s">
        <v>10</v>
      </c>
      <c r="N891" s="10">
        <v>5</v>
      </c>
      <c r="O891" s="13">
        <v>11</v>
      </c>
      <c r="P891" s="78"/>
      <c r="R891" s="11"/>
    </row>
    <row r="892" spans="1:18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673</v>
      </c>
      <c r="K892" s="10" t="s">
        <v>674</v>
      </c>
      <c r="L892" s="9" t="s">
        <v>9</v>
      </c>
      <c r="M892" s="9" t="s">
        <v>10</v>
      </c>
      <c r="N892" s="10">
        <v>4</v>
      </c>
      <c r="O892" s="13">
        <v>2</v>
      </c>
      <c r="P892" s="78"/>
      <c r="R892" s="11"/>
    </row>
    <row r="893" spans="1:18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2"/>
      <c r="J893" s="10" t="s">
        <v>678</v>
      </c>
      <c r="K893" s="10" t="s">
        <v>693</v>
      </c>
      <c r="L893" s="9" t="s">
        <v>9</v>
      </c>
      <c r="M893" s="9" t="s">
        <v>10</v>
      </c>
      <c r="N893" s="10">
        <v>5</v>
      </c>
      <c r="O893" s="13">
        <v>11</v>
      </c>
      <c r="P893" s="78"/>
      <c r="R893" s="11"/>
    </row>
    <row r="894" spans="1:18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682</v>
      </c>
      <c r="K894" s="10" t="s">
        <v>683</v>
      </c>
      <c r="L894" s="9" t="s">
        <v>9</v>
      </c>
      <c r="M894" s="9" t="s">
        <v>10</v>
      </c>
      <c r="N894" s="10">
        <v>4</v>
      </c>
      <c r="O894" s="13">
        <v>5</v>
      </c>
      <c r="P894" s="78" t="s">
        <v>732</v>
      </c>
      <c r="R894" s="11"/>
    </row>
    <row r="895" spans="1:18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2"/>
      <c r="J895" s="10" t="s">
        <v>678</v>
      </c>
      <c r="K895" s="10" t="s">
        <v>693</v>
      </c>
      <c r="L895" s="9" t="s">
        <v>9</v>
      </c>
      <c r="M895" s="9" t="s">
        <v>10</v>
      </c>
      <c r="N895" s="10">
        <v>5</v>
      </c>
      <c r="O895" s="13">
        <v>11</v>
      </c>
      <c r="P895" s="78"/>
      <c r="R895" s="11"/>
    </row>
    <row r="896" spans="1:18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673</v>
      </c>
      <c r="K896" s="10" t="s">
        <v>674</v>
      </c>
      <c r="L896" s="9" t="s">
        <v>9</v>
      </c>
      <c r="M896" s="9" t="s">
        <v>10</v>
      </c>
      <c r="N896" s="10">
        <v>4</v>
      </c>
      <c r="O896" s="13">
        <v>2</v>
      </c>
      <c r="P896" s="78"/>
      <c r="R896" s="11"/>
    </row>
    <row r="897" spans="1:18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2"/>
      <c r="J897" s="10" t="s">
        <v>678</v>
      </c>
      <c r="K897" s="10" t="s">
        <v>693</v>
      </c>
      <c r="L897" s="9" t="s">
        <v>9</v>
      </c>
      <c r="M897" s="9" t="s">
        <v>10</v>
      </c>
      <c r="N897" s="10">
        <v>5</v>
      </c>
      <c r="O897" s="13">
        <v>11</v>
      </c>
      <c r="P897" s="78"/>
      <c r="R897" s="11"/>
    </row>
    <row r="898" spans="1:18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673</v>
      </c>
      <c r="K898" s="10" t="s">
        <v>674</v>
      </c>
      <c r="L898" s="9" t="s">
        <v>9</v>
      </c>
      <c r="M898" s="9" t="s">
        <v>10</v>
      </c>
      <c r="N898" s="10">
        <v>4</v>
      </c>
      <c r="O898" s="13">
        <v>2</v>
      </c>
      <c r="P898" s="78"/>
      <c r="R898" s="11"/>
    </row>
    <row r="899" spans="1:18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682</v>
      </c>
      <c r="K899" s="10" t="s">
        <v>683</v>
      </c>
      <c r="L899" s="9" t="s">
        <v>9</v>
      </c>
      <c r="M899" s="9" t="s">
        <v>10</v>
      </c>
      <c r="N899" s="10">
        <v>4</v>
      </c>
      <c r="O899" s="13">
        <v>5</v>
      </c>
      <c r="P899" s="78" t="s">
        <v>732</v>
      </c>
      <c r="R899" s="11"/>
    </row>
    <row r="900" spans="1:18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682</v>
      </c>
      <c r="K900" s="10" t="s">
        <v>683</v>
      </c>
      <c r="L900" s="9" t="s">
        <v>9</v>
      </c>
      <c r="M900" s="9" t="s">
        <v>10</v>
      </c>
      <c r="N900" s="10">
        <v>4</v>
      </c>
      <c r="O900" s="13">
        <v>5</v>
      </c>
      <c r="P900" s="78"/>
      <c r="R900" s="11"/>
    </row>
    <row r="901" spans="1:18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2"/>
      <c r="J901" s="10" t="s">
        <v>678</v>
      </c>
      <c r="K901" s="10" t="s">
        <v>693</v>
      </c>
      <c r="L901" s="9" t="s">
        <v>9</v>
      </c>
      <c r="M901" s="9" t="s">
        <v>10</v>
      </c>
      <c r="N901" s="10">
        <v>5</v>
      </c>
      <c r="O901" s="13">
        <v>11</v>
      </c>
      <c r="P901" s="78"/>
      <c r="R901" s="11"/>
    </row>
    <row r="902" spans="1:18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682</v>
      </c>
      <c r="K902" s="10" t="s">
        <v>683</v>
      </c>
      <c r="L902" s="9" t="s">
        <v>9</v>
      </c>
      <c r="M902" s="9" t="s">
        <v>10</v>
      </c>
      <c r="N902" s="10">
        <v>4</v>
      </c>
      <c r="O902" s="13">
        <v>5</v>
      </c>
      <c r="P902" s="78" t="s">
        <v>732</v>
      </c>
      <c r="R902" s="11"/>
    </row>
    <row r="903" spans="1:18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682</v>
      </c>
      <c r="K903" s="10" t="s">
        <v>683</v>
      </c>
      <c r="L903" s="9" t="s">
        <v>9</v>
      </c>
      <c r="M903" s="9" t="s">
        <v>10</v>
      </c>
      <c r="N903" s="10">
        <v>4</v>
      </c>
      <c r="O903" s="13">
        <v>5</v>
      </c>
      <c r="P903" s="78"/>
      <c r="R903" s="11"/>
    </row>
    <row r="904" spans="1:18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682</v>
      </c>
      <c r="K904" s="10" t="s">
        <v>683</v>
      </c>
      <c r="L904" s="9" t="s">
        <v>9</v>
      </c>
      <c r="M904" s="9" t="s">
        <v>10</v>
      </c>
      <c r="N904" s="10">
        <v>4</v>
      </c>
      <c r="O904" s="13">
        <v>5</v>
      </c>
      <c r="P904" s="78"/>
      <c r="R904" s="11"/>
    </row>
    <row r="905" spans="1:18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2"/>
      <c r="J905" s="10" t="s">
        <v>678</v>
      </c>
      <c r="K905" s="10" t="s">
        <v>693</v>
      </c>
      <c r="L905" s="9" t="s">
        <v>9</v>
      </c>
      <c r="M905" s="9" t="s">
        <v>10</v>
      </c>
      <c r="N905" s="10">
        <v>5</v>
      </c>
      <c r="O905" s="13">
        <v>11</v>
      </c>
      <c r="P905" s="78"/>
      <c r="R905" s="11"/>
    </row>
    <row r="906" spans="1:18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682</v>
      </c>
      <c r="K906" s="10" t="s">
        <v>683</v>
      </c>
      <c r="L906" s="9" t="s">
        <v>9</v>
      </c>
      <c r="M906" s="9" t="s">
        <v>10</v>
      </c>
      <c r="N906" s="10">
        <v>4</v>
      </c>
      <c r="O906" s="13">
        <v>5</v>
      </c>
      <c r="P906" s="78"/>
      <c r="R906" s="11"/>
    </row>
    <row r="907" spans="1:18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682</v>
      </c>
      <c r="K907" s="10" t="s">
        <v>683</v>
      </c>
      <c r="L907" s="9" t="s">
        <v>9</v>
      </c>
      <c r="M907" s="9" t="s">
        <v>10</v>
      </c>
      <c r="N907" s="10">
        <v>4</v>
      </c>
      <c r="O907" s="13">
        <v>5</v>
      </c>
      <c r="P907" s="78"/>
      <c r="R907" s="11"/>
    </row>
    <row r="908" spans="1:18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2"/>
      <c r="J908" s="10" t="s">
        <v>678</v>
      </c>
      <c r="K908" s="10" t="s">
        <v>693</v>
      </c>
      <c r="L908" s="9" t="s">
        <v>9</v>
      </c>
      <c r="M908" s="9" t="s">
        <v>10</v>
      </c>
      <c r="N908" s="10">
        <v>5</v>
      </c>
      <c r="O908" s="13">
        <v>11</v>
      </c>
      <c r="P908" s="78"/>
      <c r="R908" s="11"/>
    </row>
    <row r="909" spans="1:18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682</v>
      </c>
      <c r="K909" s="10" t="s">
        <v>683</v>
      </c>
      <c r="L909" s="9" t="s">
        <v>9</v>
      </c>
      <c r="M909" s="9" t="s">
        <v>10</v>
      </c>
      <c r="N909" s="10">
        <v>4</v>
      </c>
      <c r="O909" s="13">
        <v>5</v>
      </c>
      <c r="P909" s="78" t="s">
        <v>732</v>
      </c>
      <c r="R909" s="11"/>
    </row>
    <row r="910" spans="1:18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2"/>
      <c r="J910" s="10" t="s">
        <v>678</v>
      </c>
      <c r="K910" s="10" t="s">
        <v>693</v>
      </c>
      <c r="L910" s="9" t="s">
        <v>9</v>
      </c>
      <c r="M910" s="9" t="s">
        <v>10</v>
      </c>
      <c r="N910" s="10">
        <v>5</v>
      </c>
      <c r="O910" s="13">
        <v>11</v>
      </c>
      <c r="P910" s="78"/>
      <c r="R910" s="11"/>
    </row>
    <row r="911" spans="1:18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682</v>
      </c>
      <c r="K911" s="10" t="s">
        <v>683</v>
      </c>
      <c r="L911" s="9" t="s">
        <v>9</v>
      </c>
      <c r="M911" s="9" t="s">
        <v>10</v>
      </c>
      <c r="N911" s="10">
        <v>4</v>
      </c>
      <c r="O911" s="13">
        <v>5</v>
      </c>
      <c r="P911" s="78" t="s">
        <v>732</v>
      </c>
      <c r="R911" s="11"/>
    </row>
    <row r="912" spans="1:18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2"/>
      <c r="J912" s="10" t="s">
        <v>678</v>
      </c>
      <c r="K912" s="10" t="s">
        <v>693</v>
      </c>
      <c r="L912" s="9" t="s">
        <v>9</v>
      </c>
      <c r="M912" s="9" t="s">
        <v>10</v>
      </c>
      <c r="N912" s="10">
        <v>5</v>
      </c>
      <c r="O912" s="13">
        <v>11</v>
      </c>
      <c r="P912" s="78"/>
      <c r="R912" s="11"/>
    </row>
    <row r="913" spans="1:18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682</v>
      </c>
      <c r="K913" s="10" t="s">
        <v>683</v>
      </c>
      <c r="L913" s="9" t="s">
        <v>9</v>
      </c>
      <c r="M913" s="9" t="s">
        <v>10</v>
      </c>
      <c r="N913" s="10">
        <v>4</v>
      </c>
      <c r="O913" s="13">
        <v>5</v>
      </c>
      <c r="P913" s="78" t="s">
        <v>732</v>
      </c>
      <c r="R913" s="11"/>
    </row>
    <row r="914" spans="1:18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2"/>
      <c r="J914" s="10" t="s">
        <v>678</v>
      </c>
      <c r="K914" s="10" t="s">
        <v>693</v>
      </c>
      <c r="L914" s="9" t="s">
        <v>9</v>
      </c>
      <c r="M914" s="9" t="s">
        <v>10</v>
      </c>
      <c r="N914" s="10">
        <v>5</v>
      </c>
      <c r="O914" s="13">
        <v>11</v>
      </c>
      <c r="P914" s="78"/>
      <c r="R914" s="11"/>
    </row>
    <row r="915" spans="1:18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682</v>
      </c>
      <c r="K915" s="10" t="s">
        <v>683</v>
      </c>
      <c r="L915" s="9" t="s">
        <v>9</v>
      </c>
      <c r="M915" s="9" t="s">
        <v>10</v>
      </c>
      <c r="N915" s="10">
        <v>4</v>
      </c>
      <c r="O915" s="13">
        <v>5</v>
      </c>
      <c r="P915" s="78" t="s">
        <v>732</v>
      </c>
      <c r="R915" s="11"/>
    </row>
    <row r="916" spans="1:18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682</v>
      </c>
      <c r="K916" s="10" t="s">
        <v>683</v>
      </c>
      <c r="L916" s="9" t="s">
        <v>9</v>
      </c>
      <c r="M916" s="9" t="s">
        <v>10</v>
      </c>
      <c r="N916" s="10">
        <v>4</v>
      </c>
      <c r="O916" s="13">
        <v>5</v>
      </c>
      <c r="P916" s="78"/>
      <c r="R916" s="11"/>
    </row>
    <row r="917" spans="1:18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2"/>
      <c r="J917" s="10" t="s">
        <v>678</v>
      </c>
      <c r="K917" s="10" t="s">
        <v>693</v>
      </c>
      <c r="L917" s="9" t="s">
        <v>9</v>
      </c>
      <c r="M917" s="9" t="s">
        <v>10</v>
      </c>
      <c r="N917" s="10">
        <v>5</v>
      </c>
      <c r="O917" s="13">
        <v>11</v>
      </c>
      <c r="P917" s="78"/>
      <c r="R917" s="11"/>
    </row>
    <row r="918" spans="1:18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682</v>
      </c>
      <c r="K918" s="10" t="s">
        <v>683</v>
      </c>
      <c r="L918" s="9" t="s">
        <v>9</v>
      </c>
      <c r="M918" s="9" t="s">
        <v>10</v>
      </c>
      <c r="N918" s="10">
        <v>4</v>
      </c>
      <c r="O918" s="13">
        <v>5</v>
      </c>
      <c r="P918" s="78" t="s">
        <v>732</v>
      </c>
      <c r="R918" s="11"/>
    </row>
    <row r="919" spans="1:18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2"/>
      <c r="J919" s="10" t="s">
        <v>678</v>
      </c>
      <c r="K919" s="10" t="s">
        <v>693</v>
      </c>
      <c r="L919" s="9" t="s">
        <v>9</v>
      </c>
      <c r="M919" s="9" t="s">
        <v>10</v>
      </c>
      <c r="N919" s="10">
        <v>5</v>
      </c>
      <c r="O919" s="13">
        <v>11</v>
      </c>
      <c r="P919" s="78"/>
      <c r="R919" s="11"/>
    </row>
    <row r="920" spans="1:18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682</v>
      </c>
      <c r="K920" s="10" t="s">
        <v>683</v>
      </c>
      <c r="L920" s="9" t="s">
        <v>9</v>
      </c>
      <c r="M920" s="9" t="s">
        <v>10</v>
      </c>
      <c r="N920" s="10">
        <v>4</v>
      </c>
      <c r="O920" s="13">
        <v>5</v>
      </c>
      <c r="P920" s="78" t="s">
        <v>732</v>
      </c>
      <c r="R920" s="11"/>
    </row>
    <row r="921" spans="1:18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2"/>
      <c r="J921" s="10" t="s">
        <v>678</v>
      </c>
      <c r="K921" s="10" t="s">
        <v>693</v>
      </c>
      <c r="L921" s="9" t="s">
        <v>9</v>
      </c>
      <c r="M921" s="9" t="s">
        <v>10</v>
      </c>
      <c r="N921" s="10">
        <v>5</v>
      </c>
      <c r="O921" s="13">
        <v>11</v>
      </c>
      <c r="P921" s="78"/>
      <c r="R921" s="11"/>
    </row>
    <row r="922" spans="1:18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682</v>
      </c>
      <c r="K922" s="10" t="s">
        <v>683</v>
      </c>
      <c r="L922" s="9" t="s">
        <v>9</v>
      </c>
      <c r="M922" s="9" t="s">
        <v>10</v>
      </c>
      <c r="N922" s="10">
        <v>4</v>
      </c>
      <c r="O922" s="13">
        <v>5</v>
      </c>
      <c r="P922" s="78" t="s">
        <v>732</v>
      </c>
      <c r="R922" s="11"/>
    </row>
    <row r="923" spans="1:18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2"/>
      <c r="J923" s="10" t="s">
        <v>678</v>
      </c>
      <c r="K923" s="10" t="s">
        <v>693</v>
      </c>
      <c r="L923" s="9" t="s">
        <v>9</v>
      </c>
      <c r="M923" s="9" t="s">
        <v>10</v>
      </c>
      <c r="N923" s="10">
        <v>5</v>
      </c>
      <c r="O923" s="13">
        <v>11</v>
      </c>
      <c r="P923" s="78"/>
      <c r="R923" s="11"/>
    </row>
    <row r="924" spans="1:18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682</v>
      </c>
      <c r="K924" s="10" t="s">
        <v>683</v>
      </c>
      <c r="L924" s="9" t="s">
        <v>9</v>
      </c>
      <c r="M924" s="9" t="s">
        <v>10</v>
      </c>
      <c r="N924" s="10">
        <v>4</v>
      </c>
      <c r="O924" s="13">
        <v>5</v>
      </c>
      <c r="P924" s="78" t="s">
        <v>732</v>
      </c>
      <c r="R924" s="11"/>
    </row>
    <row r="925" spans="1:18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2"/>
      <c r="J925" s="10" t="s">
        <v>678</v>
      </c>
      <c r="K925" s="10" t="s">
        <v>693</v>
      </c>
      <c r="L925" s="9" t="s">
        <v>9</v>
      </c>
      <c r="M925" s="9" t="s">
        <v>10</v>
      </c>
      <c r="N925" s="10">
        <v>5</v>
      </c>
      <c r="O925" s="13">
        <v>11</v>
      </c>
      <c r="P925" s="78"/>
      <c r="R925" s="11"/>
    </row>
    <row r="926" spans="1:18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682</v>
      </c>
      <c r="K926" s="10" t="s">
        <v>683</v>
      </c>
      <c r="L926" s="9" t="s">
        <v>9</v>
      </c>
      <c r="M926" s="9" t="s">
        <v>10</v>
      </c>
      <c r="N926" s="10">
        <v>4</v>
      </c>
      <c r="O926" s="13">
        <v>5</v>
      </c>
      <c r="P926" s="78" t="s">
        <v>732</v>
      </c>
      <c r="R926" s="11"/>
    </row>
    <row r="927" spans="1:18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2"/>
      <c r="J927" s="10" t="s">
        <v>678</v>
      </c>
      <c r="K927" s="10" t="s">
        <v>693</v>
      </c>
      <c r="L927" s="9" t="s">
        <v>9</v>
      </c>
      <c r="M927" s="9" t="s">
        <v>10</v>
      </c>
      <c r="N927" s="10">
        <v>5</v>
      </c>
      <c r="O927" s="13">
        <v>11</v>
      </c>
      <c r="P927" s="78"/>
      <c r="R927" s="11"/>
    </row>
    <row r="928" spans="1:18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682</v>
      </c>
      <c r="K928" s="10" t="s">
        <v>683</v>
      </c>
      <c r="L928" s="9" t="s">
        <v>9</v>
      </c>
      <c r="M928" s="9" t="s">
        <v>10</v>
      </c>
      <c r="N928" s="10">
        <v>4</v>
      </c>
      <c r="O928" s="13">
        <v>5</v>
      </c>
      <c r="P928" s="78" t="s">
        <v>732</v>
      </c>
      <c r="R928" s="11"/>
    </row>
    <row r="929" spans="1:18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2"/>
      <c r="J929" s="10" t="s">
        <v>678</v>
      </c>
      <c r="K929" s="10" t="s">
        <v>693</v>
      </c>
      <c r="L929" s="9" t="s">
        <v>9</v>
      </c>
      <c r="M929" s="9" t="s">
        <v>10</v>
      </c>
      <c r="N929" s="10">
        <v>5</v>
      </c>
      <c r="O929" s="13">
        <v>11</v>
      </c>
      <c r="P929" s="78"/>
      <c r="R929" s="11"/>
    </row>
    <row r="930" spans="1:18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682</v>
      </c>
      <c r="K930" s="10" t="s">
        <v>683</v>
      </c>
      <c r="L930" s="9" t="s">
        <v>9</v>
      </c>
      <c r="M930" s="9" t="s">
        <v>10</v>
      </c>
      <c r="N930" s="10">
        <v>4</v>
      </c>
      <c r="O930" s="13">
        <v>5</v>
      </c>
      <c r="P930" s="78" t="s">
        <v>732</v>
      </c>
      <c r="R930" s="11"/>
    </row>
    <row r="931" spans="1:18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2"/>
      <c r="J931" s="10" t="s">
        <v>678</v>
      </c>
      <c r="K931" s="10" t="s">
        <v>693</v>
      </c>
      <c r="L931" s="9" t="s">
        <v>9</v>
      </c>
      <c r="M931" s="9" t="s">
        <v>10</v>
      </c>
      <c r="N931" s="10">
        <v>5</v>
      </c>
      <c r="O931" s="13">
        <v>11</v>
      </c>
      <c r="P931" s="78"/>
      <c r="R931" s="11"/>
    </row>
    <row r="932" spans="1:18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682</v>
      </c>
      <c r="K932" s="10" t="s">
        <v>683</v>
      </c>
      <c r="L932" s="9" t="s">
        <v>9</v>
      </c>
      <c r="M932" s="9" t="s">
        <v>10</v>
      </c>
      <c r="N932" s="10">
        <v>4</v>
      </c>
      <c r="O932" s="13">
        <v>5</v>
      </c>
      <c r="P932" s="78" t="s">
        <v>732</v>
      </c>
      <c r="R932" s="11"/>
    </row>
    <row r="933" spans="1:18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2"/>
      <c r="J933" s="10" t="s">
        <v>678</v>
      </c>
      <c r="K933" s="10" t="s">
        <v>693</v>
      </c>
      <c r="L933" s="9" t="s">
        <v>9</v>
      </c>
      <c r="M933" s="9" t="s">
        <v>10</v>
      </c>
      <c r="N933" s="10">
        <v>5</v>
      </c>
      <c r="O933" s="13">
        <v>11</v>
      </c>
      <c r="P933" s="78"/>
      <c r="R933" s="11"/>
    </row>
    <row r="934" spans="1:18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682</v>
      </c>
      <c r="K934" s="10" t="s">
        <v>683</v>
      </c>
      <c r="L934" s="9" t="s">
        <v>9</v>
      </c>
      <c r="M934" s="9" t="s">
        <v>10</v>
      </c>
      <c r="N934" s="10">
        <v>4</v>
      </c>
      <c r="O934" s="13">
        <v>5</v>
      </c>
      <c r="P934" s="78" t="s">
        <v>732</v>
      </c>
      <c r="R934" s="11"/>
    </row>
    <row r="935" spans="1:18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2"/>
      <c r="J935" s="10" t="s">
        <v>678</v>
      </c>
      <c r="K935" s="10" t="s">
        <v>693</v>
      </c>
      <c r="L935" s="9" t="s">
        <v>9</v>
      </c>
      <c r="M935" s="9" t="s">
        <v>10</v>
      </c>
      <c r="N935" s="10">
        <v>5</v>
      </c>
      <c r="O935" s="13">
        <v>11</v>
      </c>
      <c r="P935" s="78"/>
      <c r="R935" s="11"/>
    </row>
    <row r="936" spans="1:18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682</v>
      </c>
      <c r="K936" s="10" t="s">
        <v>683</v>
      </c>
      <c r="L936" s="9" t="s">
        <v>9</v>
      </c>
      <c r="M936" s="9" t="s">
        <v>10</v>
      </c>
      <c r="N936" s="10">
        <v>4</v>
      </c>
      <c r="O936" s="13">
        <v>5</v>
      </c>
      <c r="P936" s="78" t="s">
        <v>732</v>
      </c>
      <c r="R936" s="11"/>
    </row>
    <row r="937" spans="1:18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2"/>
      <c r="J937" s="10" t="s">
        <v>678</v>
      </c>
      <c r="K937" s="10" t="s">
        <v>693</v>
      </c>
      <c r="L937" s="9" t="s">
        <v>9</v>
      </c>
      <c r="M937" s="9" t="s">
        <v>10</v>
      </c>
      <c r="N937" s="10">
        <v>5</v>
      </c>
      <c r="O937" s="13">
        <v>11</v>
      </c>
      <c r="P937" s="78"/>
      <c r="R937" s="11"/>
    </row>
    <row r="938" spans="1:18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682</v>
      </c>
      <c r="K938" s="10" t="s">
        <v>683</v>
      </c>
      <c r="L938" s="9" t="s">
        <v>9</v>
      </c>
      <c r="M938" s="9" t="s">
        <v>10</v>
      </c>
      <c r="N938" s="10">
        <v>4</v>
      </c>
      <c r="O938" s="13">
        <v>5</v>
      </c>
      <c r="P938" s="78" t="s">
        <v>732</v>
      </c>
      <c r="R938" s="11"/>
    </row>
    <row r="939" spans="1:18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2"/>
      <c r="J939" s="10" t="s">
        <v>678</v>
      </c>
      <c r="K939" s="10" t="s">
        <v>693</v>
      </c>
      <c r="L939" s="9" t="s">
        <v>9</v>
      </c>
      <c r="M939" s="9" t="s">
        <v>10</v>
      </c>
      <c r="N939" s="10">
        <v>5</v>
      </c>
      <c r="O939" s="13">
        <v>11</v>
      </c>
      <c r="P939" s="78"/>
      <c r="R939" s="11"/>
    </row>
    <row r="940" spans="1:18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682</v>
      </c>
      <c r="K940" s="10" t="s">
        <v>683</v>
      </c>
      <c r="L940" s="9" t="s">
        <v>9</v>
      </c>
      <c r="M940" s="9" t="s">
        <v>10</v>
      </c>
      <c r="N940" s="10">
        <v>4</v>
      </c>
      <c r="O940" s="13">
        <v>5</v>
      </c>
      <c r="P940" s="78" t="s">
        <v>732</v>
      </c>
      <c r="R940" s="11"/>
    </row>
    <row r="941" spans="1:18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2"/>
      <c r="J941" s="10" t="s">
        <v>678</v>
      </c>
      <c r="K941" s="10" t="s">
        <v>693</v>
      </c>
      <c r="L941" s="9" t="s">
        <v>9</v>
      </c>
      <c r="M941" s="9" t="s">
        <v>10</v>
      </c>
      <c r="N941" s="10">
        <v>5</v>
      </c>
      <c r="O941" s="13">
        <v>11</v>
      </c>
      <c r="P941" s="78"/>
      <c r="R941" s="11"/>
    </row>
    <row r="942" spans="1:18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682</v>
      </c>
      <c r="K942" s="10" t="s">
        <v>683</v>
      </c>
      <c r="L942" s="9" t="s">
        <v>9</v>
      </c>
      <c r="M942" s="9" t="s">
        <v>10</v>
      </c>
      <c r="N942" s="10">
        <v>4</v>
      </c>
      <c r="O942" s="13">
        <v>5</v>
      </c>
      <c r="P942" s="78" t="s">
        <v>732</v>
      </c>
      <c r="R942" s="11"/>
    </row>
    <row r="943" spans="1:18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682</v>
      </c>
      <c r="K943" s="10" t="s">
        <v>683</v>
      </c>
      <c r="L943" s="9" t="s">
        <v>9</v>
      </c>
      <c r="M943" s="9" t="s">
        <v>10</v>
      </c>
      <c r="N943" s="10">
        <v>4</v>
      </c>
      <c r="O943" s="13">
        <v>5</v>
      </c>
      <c r="P943" s="78" t="s">
        <v>732</v>
      </c>
      <c r="R943" s="11"/>
    </row>
    <row r="944" spans="1:18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682</v>
      </c>
      <c r="K944" s="10" t="s">
        <v>683</v>
      </c>
      <c r="L944" s="9" t="s">
        <v>9</v>
      </c>
      <c r="M944" s="9" t="s">
        <v>10</v>
      </c>
      <c r="N944" s="10">
        <v>4</v>
      </c>
      <c r="O944" s="13">
        <v>5</v>
      </c>
      <c r="P944" s="78" t="s">
        <v>732</v>
      </c>
      <c r="R944" s="11"/>
    </row>
    <row r="945" spans="1:18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2"/>
      <c r="J945" s="10" t="s">
        <v>678</v>
      </c>
      <c r="K945" s="10" t="s">
        <v>693</v>
      </c>
      <c r="L945" s="9" t="s">
        <v>9</v>
      </c>
      <c r="M945" s="9" t="s">
        <v>10</v>
      </c>
      <c r="N945" s="10">
        <v>5</v>
      </c>
      <c r="O945" s="13">
        <v>11</v>
      </c>
      <c r="P945" s="78"/>
      <c r="R945" s="11"/>
    </row>
    <row r="946" spans="1:18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682</v>
      </c>
      <c r="K946" s="10" t="s">
        <v>683</v>
      </c>
      <c r="L946" s="9" t="s">
        <v>9</v>
      </c>
      <c r="M946" s="9" t="s">
        <v>10</v>
      </c>
      <c r="N946" s="10">
        <v>4</v>
      </c>
      <c r="O946" s="13">
        <v>5</v>
      </c>
      <c r="P946" s="78" t="s">
        <v>732</v>
      </c>
      <c r="R946" s="11"/>
    </row>
    <row r="947" spans="1:18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682</v>
      </c>
      <c r="K947" s="10" t="s">
        <v>683</v>
      </c>
      <c r="L947" s="9" t="s">
        <v>9</v>
      </c>
      <c r="M947" s="9" t="s">
        <v>10</v>
      </c>
      <c r="N947" s="10">
        <v>4</v>
      </c>
      <c r="O947" s="13">
        <v>5</v>
      </c>
      <c r="P947" s="78" t="s">
        <v>732</v>
      </c>
      <c r="R947" s="11"/>
    </row>
    <row r="948" spans="1:18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2"/>
      <c r="J948" s="10" t="s">
        <v>678</v>
      </c>
      <c r="K948" s="10" t="s">
        <v>693</v>
      </c>
      <c r="L948" s="9" t="s">
        <v>9</v>
      </c>
      <c r="M948" s="9" t="s">
        <v>10</v>
      </c>
      <c r="N948" s="10">
        <v>5</v>
      </c>
      <c r="O948" s="13">
        <v>11</v>
      </c>
      <c r="P948" s="78"/>
      <c r="R948" s="11"/>
    </row>
    <row r="949" spans="1:18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676</v>
      </c>
      <c r="K949" s="10" t="s">
        <v>670</v>
      </c>
      <c r="L949" s="9" t="s">
        <v>9</v>
      </c>
      <c r="M949" s="9" t="s">
        <v>10</v>
      </c>
      <c r="N949" s="10">
        <v>4</v>
      </c>
      <c r="O949" s="13">
        <v>1</v>
      </c>
      <c r="P949" s="78"/>
      <c r="R949" s="11"/>
    </row>
    <row r="950" spans="1:18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673</v>
      </c>
      <c r="K950" s="10" t="s">
        <v>674</v>
      </c>
      <c r="L950" s="9" t="s">
        <v>9</v>
      </c>
      <c r="M950" s="9" t="s">
        <v>10</v>
      </c>
      <c r="N950" s="10">
        <v>4</v>
      </c>
      <c r="O950" s="13">
        <v>2</v>
      </c>
      <c r="P950" s="78"/>
      <c r="R950" s="11"/>
    </row>
    <row r="951" spans="1:18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2"/>
      <c r="J951" s="10" t="s">
        <v>737</v>
      </c>
      <c r="K951" s="10" t="s">
        <v>738</v>
      </c>
      <c r="L951" s="9" t="s">
        <v>9</v>
      </c>
      <c r="M951" s="9" t="s">
        <v>10</v>
      </c>
      <c r="N951" s="10">
        <v>5</v>
      </c>
      <c r="O951" s="13">
        <v>12</v>
      </c>
      <c r="P951" s="78"/>
      <c r="R951" s="11"/>
    </row>
    <row r="952" spans="1:18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673</v>
      </c>
      <c r="K952" s="10" t="s">
        <v>674</v>
      </c>
      <c r="L952" s="9" t="s">
        <v>9</v>
      </c>
      <c r="M952" s="9" t="s">
        <v>10</v>
      </c>
      <c r="N952" s="10">
        <v>4</v>
      </c>
      <c r="O952" s="13">
        <v>2</v>
      </c>
      <c r="P952" s="78"/>
      <c r="R952" s="11"/>
    </row>
    <row r="953" spans="1:18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2"/>
      <c r="J953" s="10" t="s">
        <v>737</v>
      </c>
      <c r="K953" s="10" t="s">
        <v>738</v>
      </c>
      <c r="L953" s="9" t="s">
        <v>9</v>
      </c>
      <c r="M953" s="9" t="s">
        <v>10</v>
      </c>
      <c r="N953" s="10">
        <v>5</v>
      </c>
      <c r="O953" s="13">
        <v>12</v>
      </c>
      <c r="P953" s="78"/>
      <c r="R953" s="11"/>
    </row>
    <row r="954" spans="1:18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673</v>
      </c>
      <c r="K954" s="10" t="s">
        <v>674</v>
      </c>
      <c r="L954" s="9" t="s">
        <v>9</v>
      </c>
      <c r="M954" s="9" t="s">
        <v>10</v>
      </c>
      <c r="N954" s="10">
        <v>4</v>
      </c>
      <c r="O954" s="13">
        <v>2</v>
      </c>
      <c r="P954" s="78"/>
      <c r="R954" s="11"/>
    </row>
    <row r="955" spans="1:18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2"/>
      <c r="J955" s="10" t="s">
        <v>737</v>
      </c>
      <c r="K955" s="10" t="s">
        <v>738</v>
      </c>
      <c r="L955" s="9" t="s">
        <v>9</v>
      </c>
      <c r="M955" s="9" t="s">
        <v>10</v>
      </c>
      <c r="N955" s="10">
        <v>5</v>
      </c>
      <c r="O955" s="13">
        <v>12</v>
      </c>
      <c r="P955" s="78"/>
      <c r="R955" s="11"/>
    </row>
    <row r="956" spans="1:18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673</v>
      </c>
      <c r="K956" s="10" t="s">
        <v>674</v>
      </c>
      <c r="L956" s="9" t="s">
        <v>9</v>
      </c>
      <c r="M956" s="9" t="s">
        <v>10</v>
      </c>
      <c r="N956" s="10">
        <v>4</v>
      </c>
      <c r="O956" s="13">
        <v>2</v>
      </c>
      <c r="P956" s="78"/>
      <c r="R956" s="11"/>
    </row>
    <row r="957" spans="1:18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2"/>
      <c r="J957" s="10" t="s">
        <v>737</v>
      </c>
      <c r="K957" s="10" t="s">
        <v>738</v>
      </c>
      <c r="L957" s="9" t="s">
        <v>9</v>
      </c>
      <c r="M957" s="9" t="s">
        <v>10</v>
      </c>
      <c r="N957" s="10">
        <v>5</v>
      </c>
      <c r="O957" s="13">
        <v>12</v>
      </c>
      <c r="P957" s="78"/>
      <c r="R957" s="11"/>
    </row>
    <row r="958" spans="1:18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673</v>
      </c>
      <c r="K958" s="10" t="s">
        <v>674</v>
      </c>
      <c r="L958" s="9" t="s">
        <v>9</v>
      </c>
      <c r="M958" s="9" t="s">
        <v>10</v>
      </c>
      <c r="N958" s="10">
        <v>4</v>
      </c>
      <c r="O958" s="13">
        <v>2</v>
      </c>
      <c r="P958" s="78"/>
      <c r="R958" s="11"/>
    </row>
    <row r="959" spans="1:18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2"/>
      <c r="J959" s="10" t="s">
        <v>737</v>
      </c>
      <c r="K959" s="10" t="s">
        <v>738</v>
      </c>
      <c r="L959" s="9" t="s">
        <v>9</v>
      </c>
      <c r="M959" s="9" t="s">
        <v>10</v>
      </c>
      <c r="N959" s="10">
        <v>5</v>
      </c>
      <c r="O959" s="13">
        <v>12</v>
      </c>
      <c r="P959" s="78"/>
      <c r="R959" s="11"/>
    </row>
    <row r="960" spans="1:18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673</v>
      </c>
      <c r="K960" s="10" t="s">
        <v>674</v>
      </c>
      <c r="L960" s="9" t="s">
        <v>9</v>
      </c>
      <c r="M960" s="9" t="s">
        <v>10</v>
      </c>
      <c r="N960" s="10">
        <v>4</v>
      </c>
      <c r="O960" s="13">
        <v>2</v>
      </c>
      <c r="P960" s="78"/>
      <c r="R960" s="11"/>
    </row>
    <row r="961" spans="1:18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2"/>
      <c r="J961" s="10" t="s">
        <v>737</v>
      </c>
      <c r="K961" s="10" t="s">
        <v>738</v>
      </c>
      <c r="L961" s="9" t="s">
        <v>9</v>
      </c>
      <c r="M961" s="9" t="s">
        <v>10</v>
      </c>
      <c r="N961" s="10">
        <v>5</v>
      </c>
      <c r="O961" s="13">
        <v>12</v>
      </c>
      <c r="P961" s="78"/>
      <c r="R961" s="11"/>
    </row>
    <row r="962" spans="1:18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673</v>
      </c>
      <c r="K962" s="10" t="s">
        <v>674</v>
      </c>
      <c r="L962" s="9" t="s">
        <v>9</v>
      </c>
      <c r="M962" s="9" t="s">
        <v>10</v>
      </c>
      <c r="N962" s="10">
        <v>4</v>
      </c>
      <c r="O962" s="13">
        <v>2</v>
      </c>
      <c r="P962" s="78"/>
      <c r="R962" s="11"/>
    </row>
    <row r="963" spans="1:18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2"/>
      <c r="J963" s="10" t="s">
        <v>737</v>
      </c>
      <c r="K963" s="10" t="s">
        <v>738</v>
      </c>
      <c r="L963" s="9" t="s">
        <v>9</v>
      </c>
      <c r="M963" s="9" t="s">
        <v>10</v>
      </c>
      <c r="N963" s="10">
        <v>5</v>
      </c>
      <c r="O963" s="13">
        <v>12</v>
      </c>
      <c r="P963" s="78"/>
      <c r="R963" s="11"/>
    </row>
    <row r="964" spans="1:18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675</v>
      </c>
      <c r="K964" s="10" t="s">
        <v>679</v>
      </c>
      <c r="L964" s="9" t="s">
        <v>9</v>
      </c>
      <c r="M964" s="9" t="s">
        <v>10</v>
      </c>
      <c r="N964" s="10">
        <v>6</v>
      </c>
      <c r="O964" s="13">
        <v>1</v>
      </c>
      <c r="P964" s="78"/>
      <c r="R964" s="11"/>
    </row>
    <row r="965" spans="1:18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2"/>
      <c r="J965" s="10" t="s">
        <v>683</v>
      </c>
      <c r="K965" s="10" t="s">
        <v>742</v>
      </c>
      <c r="L965" s="9" t="s">
        <v>9</v>
      </c>
      <c r="M965" s="9" t="s">
        <v>10</v>
      </c>
      <c r="N965" s="10">
        <v>7</v>
      </c>
      <c r="O965" s="13">
        <v>11</v>
      </c>
      <c r="P965" s="78"/>
      <c r="R965" s="11"/>
    </row>
    <row r="966" spans="1:18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670</v>
      </c>
      <c r="K966" s="10" t="s">
        <v>671</v>
      </c>
      <c r="L966" s="9" t="s">
        <v>9</v>
      </c>
      <c r="M966" s="9" t="s">
        <v>10</v>
      </c>
      <c r="N966" s="10">
        <v>6</v>
      </c>
      <c r="O966" s="13">
        <v>4</v>
      </c>
      <c r="P966" s="78"/>
      <c r="R966" s="11"/>
    </row>
    <row r="967" spans="1:18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670</v>
      </c>
      <c r="K967" s="10" t="s">
        <v>671</v>
      </c>
      <c r="L967" s="9" t="s">
        <v>9</v>
      </c>
      <c r="M967" s="9" t="s">
        <v>10</v>
      </c>
      <c r="N967" s="10">
        <v>6</v>
      </c>
      <c r="O967" s="13">
        <v>4</v>
      </c>
      <c r="P967" s="78"/>
      <c r="R967" s="11"/>
    </row>
    <row r="968" spans="1:18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2"/>
      <c r="J968" s="10" t="s">
        <v>683</v>
      </c>
      <c r="K968" s="10" t="s">
        <v>742</v>
      </c>
      <c r="L968" s="9" t="s">
        <v>9</v>
      </c>
      <c r="M968" s="9" t="s">
        <v>10</v>
      </c>
      <c r="N968" s="10">
        <v>7</v>
      </c>
      <c r="O968" s="13">
        <v>11</v>
      </c>
      <c r="P968" s="78"/>
      <c r="R968" s="11"/>
    </row>
    <row r="969" spans="1:18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677</v>
      </c>
      <c r="K969" s="10" t="s">
        <v>678</v>
      </c>
      <c r="L969" s="9" t="s">
        <v>9</v>
      </c>
      <c r="M969" s="9" t="s">
        <v>10</v>
      </c>
      <c r="N969" s="10">
        <v>6</v>
      </c>
      <c r="O969" s="13">
        <v>2</v>
      </c>
      <c r="P969" s="78"/>
      <c r="R969" s="11"/>
    </row>
    <row r="970" spans="1:18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2"/>
      <c r="J970" s="10" t="s">
        <v>683</v>
      </c>
      <c r="K970" s="10" t="s">
        <v>742</v>
      </c>
      <c r="L970" s="9" t="s">
        <v>9</v>
      </c>
      <c r="M970" s="9" t="s">
        <v>10</v>
      </c>
      <c r="N970" s="10">
        <v>7</v>
      </c>
      <c r="O970" s="13">
        <v>11</v>
      </c>
      <c r="P970" s="78"/>
      <c r="R970" s="11"/>
    </row>
    <row r="971" spans="1:18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670</v>
      </c>
      <c r="K971" s="10" t="s">
        <v>671</v>
      </c>
      <c r="L971" s="9" t="s">
        <v>9</v>
      </c>
      <c r="M971" s="9" t="s">
        <v>10</v>
      </c>
      <c r="N971" s="10">
        <v>6</v>
      </c>
      <c r="O971" s="13">
        <v>4</v>
      </c>
      <c r="P971" s="78"/>
      <c r="R971" s="11"/>
    </row>
    <row r="972" spans="1:18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2"/>
      <c r="J972" s="10" t="s">
        <v>683</v>
      </c>
      <c r="K972" s="10" t="s">
        <v>742</v>
      </c>
      <c r="L972" s="9" t="s">
        <v>9</v>
      </c>
      <c r="M972" s="9" t="s">
        <v>10</v>
      </c>
      <c r="N972" s="10">
        <v>7</v>
      </c>
      <c r="O972" s="13">
        <v>11</v>
      </c>
      <c r="P972" s="78"/>
      <c r="R972" s="11"/>
    </row>
    <row r="973" spans="1:18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670</v>
      </c>
      <c r="K973" s="10" t="s">
        <v>671</v>
      </c>
      <c r="L973" s="9" t="s">
        <v>9</v>
      </c>
      <c r="M973" s="9" t="s">
        <v>10</v>
      </c>
      <c r="N973" s="10">
        <v>6</v>
      </c>
      <c r="O973" s="13">
        <v>4</v>
      </c>
      <c r="P973" s="78"/>
      <c r="R973" s="11"/>
    </row>
    <row r="974" spans="1:18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2"/>
      <c r="J974" s="10" t="s">
        <v>683</v>
      </c>
      <c r="K974" s="10" t="s">
        <v>742</v>
      </c>
      <c r="L974" s="9" t="s">
        <v>9</v>
      </c>
      <c r="M974" s="9" t="s">
        <v>10</v>
      </c>
      <c r="N974" s="10">
        <v>7</v>
      </c>
      <c r="O974" s="13">
        <v>11</v>
      </c>
      <c r="P974" s="78"/>
      <c r="R974" s="11"/>
    </row>
    <row r="975" spans="1:18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677</v>
      </c>
      <c r="K975" s="10" t="s">
        <v>678</v>
      </c>
      <c r="L975" s="9" t="s">
        <v>9</v>
      </c>
      <c r="M975" s="9" t="s">
        <v>10</v>
      </c>
      <c r="N975" s="10">
        <v>7</v>
      </c>
      <c r="O975" s="13">
        <v>1</v>
      </c>
      <c r="P975" s="78"/>
      <c r="R975" s="11"/>
    </row>
    <row r="976" spans="1:18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682</v>
      </c>
      <c r="K976" s="10" t="s">
        <v>683</v>
      </c>
      <c r="L976" s="9" t="s">
        <v>9</v>
      </c>
      <c r="M976" s="9" t="s">
        <v>10</v>
      </c>
      <c r="N976" s="10">
        <v>7</v>
      </c>
      <c r="O976" s="13">
        <v>2</v>
      </c>
      <c r="P976" s="78"/>
      <c r="R976" s="11"/>
    </row>
    <row r="977" spans="1:18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2"/>
      <c r="J977" s="10" t="s">
        <v>740</v>
      </c>
      <c r="K977" s="10" t="s">
        <v>741</v>
      </c>
      <c r="L977" s="9" t="s">
        <v>9</v>
      </c>
      <c r="M977" s="9" t="s">
        <v>10</v>
      </c>
      <c r="N977" s="10">
        <v>8</v>
      </c>
      <c r="O977" s="13">
        <v>11</v>
      </c>
      <c r="P977" s="78"/>
      <c r="R977" s="11"/>
    </row>
    <row r="978" spans="1:18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682</v>
      </c>
      <c r="K978" s="10" t="s">
        <v>683</v>
      </c>
      <c r="L978" s="9" t="s">
        <v>9</v>
      </c>
      <c r="M978" s="9" t="s">
        <v>10</v>
      </c>
      <c r="N978" s="10">
        <v>7</v>
      </c>
      <c r="O978" s="13">
        <v>2</v>
      </c>
      <c r="P978" s="78"/>
      <c r="R978" s="11"/>
    </row>
    <row r="979" spans="1:18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2"/>
      <c r="J979" s="10" t="s">
        <v>740</v>
      </c>
      <c r="K979" s="10" t="s">
        <v>741</v>
      </c>
      <c r="L979" s="9" t="s">
        <v>9</v>
      </c>
      <c r="M979" s="9" t="s">
        <v>10</v>
      </c>
      <c r="N979" s="10">
        <v>8</v>
      </c>
      <c r="O979" s="13">
        <v>11</v>
      </c>
      <c r="P979" s="78"/>
      <c r="R979" s="11"/>
    </row>
    <row r="980" spans="1:18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670</v>
      </c>
      <c r="K980" s="10" t="s">
        <v>671</v>
      </c>
      <c r="L980" s="9" t="s">
        <v>9</v>
      </c>
      <c r="M980" s="9" t="s">
        <v>10</v>
      </c>
      <c r="N980" s="10">
        <v>6</v>
      </c>
      <c r="O980" s="13">
        <v>4</v>
      </c>
      <c r="P980" s="78"/>
      <c r="R980" s="11"/>
    </row>
    <row r="981" spans="1:18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2"/>
      <c r="J981" s="10" t="s">
        <v>740</v>
      </c>
      <c r="K981" s="10" t="s">
        <v>741</v>
      </c>
      <c r="L981" s="9" t="s">
        <v>9</v>
      </c>
      <c r="M981" s="9" t="s">
        <v>10</v>
      </c>
      <c r="N981" s="10">
        <v>8</v>
      </c>
      <c r="O981" s="13">
        <v>11</v>
      </c>
      <c r="P981" s="78"/>
      <c r="R981" s="11"/>
    </row>
    <row r="982" spans="1:18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670</v>
      </c>
      <c r="K982" s="10" t="s">
        <v>671</v>
      </c>
      <c r="L982" s="9" t="s">
        <v>9</v>
      </c>
      <c r="M982" s="9" t="s">
        <v>10</v>
      </c>
      <c r="N982" s="10">
        <v>6</v>
      </c>
      <c r="O982" s="13">
        <v>4</v>
      </c>
      <c r="P982" s="78"/>
      <c r="R982" s="11"/>
    </row>
    <row r="983" spans="1:18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2"/>
      <c r="J983" s="10" t="s">
        <v>740</v>
      </c>
      <c r="K983" s="10" t="s">
        <v>741</v>
      </c>
      <c r="L983" s="9" t="s">
        <v>9</v>
      </c>
      <c r="M983" s="9" t="s">
        <v>10</v>
      </c>
      <c r="N983" s="10">
        <v>8</v>
      </c>
      <c r="O983" s="13">
        <v>11</v>
      </c>
      <c r="P983" s="78"/>
      <c r="R983" s="11"/>
    </row>
    <row r="984" spans="1:18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677</v>
      </c>
      <c r="K984" s="10" t="s">
        <v>678</v>
      </c>
      <c r="L984" s="9" t="s">
        <v>9</v>
      </c>
      <c r="M984" s="9" t="s">
        <v>10</v>
      </c>
      <c r="N984" s="10">
        <v>6</v>
      </c>
      <c r="O984" s="13">
        <v>2</v>
      </c>
      <c r="P984" s="78"/>
      <c r="R984" s="11"/>
    </row>
    <row r="985" spans="1:18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670</v>
      </c>
      <c r="K985" s="10" t="s">
        <v>671</v>
      </c>
      <c r="L985" s="9" t="s">
        <v>9</v>
      </c>
      <c r="M985" s="9" t="s">
        <v>10</v>
      </c>
      <c r="N985" s="10">
        <v>6</v>
      </c>
      <c r="O985" s="13">
        <v>4</v>
      </c>
      <c r="P985" s="78"/>
      <c r="R985" s="11"/>
    </row>
    <row r="986" spans="1:18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680</v>
      </c>
      <c r="K986" s="10" t="s">
        <v>681</v>
      </c>
      <c r="L986" s="9" t="s">
        <v>9</v>
      </c>
      <c r="M986" s="9" t="s">
        <v>10</v>
      </c>
      <c r="N986" s="10">
        <v>6</v>
      </c>
      <c r="O986" s="13">
        <v>5</v>
      </c>
      <c r="P986" s="78"/>
      <c r="R986" s="11"/>
    </row>
    <row r="987" spans="1:18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670</v>
      </c>
      <c r="K987" s="10" t="s">
        <v>671</v>
      </c>
      <c r="L987" s="9" t="s">
        <v>9</v>
      </c>
      <c r="M987" s="9" t="s">
        <v>10</v>
      </c>
      <c r="N987" s="10">
        <v>6</v>
      </c>
      <c r="O987" s="13">
        <v>4</v>
      </c>
      <c r="P987" s="78"/>
      <c r="R987" s="11"/>
    </row>
    <row r="988" spans="1:18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2"/>
      <c r="J988" s="10" t="s">
        <v>740</v>
      </c>
      <c r="K988" s="10" t="s">
        <v>741</v>
      </c>
      <c r="L988" s="9" t="s">
        <v>9</v>
      </c>
      <c r="M988" s="9" t="s">
        <v>10</v>
      </c>
      <c r="N988" s="10">
        <v>8</v>
      </c>
      <c r="O988" s="13">
        <v>11</v>
      </c>
      <c r="P988" s="78"/>
      <c r="R988" s="11"/>
    </row>
    <row r="989" spans="1:18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682</v>
      </c>
      <c r="K989" s="10" t="s">
        <v>683</v>
      </c>
      <c r="L989" s="9" t="s">
        <v>9</v>
      </c>
      <c r="M989" s="9" t="s">
        <v>10</v>
      </c>
      <c r="N989" s="10">
        <v>7</v>
      </c>
      <c r="O989" s="13">
        <v>2</v>
      </c>
      <c r="P989" s="78"/>
      <c r="R989" s="11"/>
    </row>
    <row r="990" spans="1:18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2"/>
      <c r="J990" s="10" t="s">
        <v>740</v>
      </c>
      <c r="K990" s="10" t="s">
        <v>741</v>
      </c>
      <c r="L990" s="9" t="s">
        <v>9</v>
      </c>
      <c r="M990" s="9" t="s">
        <v>10</v>
      </c>
      <c r="N990" s="10">
        <v>8</v>
      </c>
      <c r="O990" s="13">
        <v>11</v>
      </c>
      <c r="P990" s="78"/>
      <c r="R990" s="11"/>
    </row>
    <row r="991" spans="1:18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670</v>
      </c>
      <c r="K991" s="10" t="s">
        <v>671</v>
      </c>
      <c r="L991" s="9" t="s">
        <v>9</v>
      </c>
      <c r="M991" s="9" t="s">
        <v>10</v>
      </c>
      <c r="N991" s="10">
        <v>8</v>
      </c>
      <c r="O991" s="13">
        <v>2</v>
      </c>
      <c r="P991" s="78"/>
      <c r="R991" s="11"/>
    </row>
    <row r="992" spans="1:18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2"/>
      <c r="J992" s="10" t="s">
        <v>746</v>
      </c>
      <c r="K992" s="10" t="s">
        <v>747</v>
      </c>
      <c r="L992" s="9" t="s">
        <v>9</v>
      </c>
      <c r="M992" s="9" t="s">
        <v>10</v>
      </c>
      <c r="N992" s="10">
        <v>9</v>
      </c>
      <c r="O992" s="13">
        <v>16</v>
      </c>
      <c r="P992" s="78"/>
      <c r="R992" s="11"/>
    </row>
    <row r="993" spans="1:18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694</v>
      </c>
      <c r="K993" s="10" t="s">
        <v>695</v>
      </c>
      <c r="L993" s="9" t="s">
        <v>9</v>
      </c>
      <c r="M993" s="9" t="s">
        <v>10</v>
      </c>
      <c r="N993" s="10">
        <v>8</v>
      </c>
      <c r="O993" s="13">
        <v>5</v>
      </c>
      <c r="P993" s="78"/>
      <c r="R993" s="11"/>
    </row>
    <row r="994" spans="1:18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694</v>
      </c>
      <c r="K994" s="10" t="s">
        <v>695</v>
      </c>
      <c r="L994" s="9" t="s">
        <v>9</v>
      </c>
      <c r="M994" s="9" t="s">
        <v>10</v>
      </c>
      <c r="N994" s="10">
        <v>8</v>
      </c>
      <c r="O994" s="13">
        <v>5</v>
      </c>
      <c r="P994" s="78"/>
      <c r="R994" s="11"/>
    </row>
    <row r="995" spans="1:18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2"/>
      <c r="J995" s="10" t="s">
        <v>746</v>
      </c>
      <c r="K995" s="10" t="s">
        <v>747</v>
      </c>
      <c r="L995" s="9" t="s">
        <v>9</v>
      </c>
      <c r="M995" s="9" t="s">
        <v>10</v>
      </c>
      <c r="N995" s="10">
        <v>9</v>
      </c>
      <c r="O995" s="13">
        <v>16</v>
      </c>
      <c r="P995" s="78"/>
      <c r="R995" s="11"/>
    </row>
    <row r="996" spans="1:18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694</v>
      </c>
      <c r="K996" s="10" t="s">
        <v>695</v>
      </c>
      <c r="L996" s="9" t="s">
        <v>9</v>
      </c>
      <c r="M996" s="9" t="s">
        <v>10</v>
      </c>
      <c r="N996" s="10">
        <v>8</v>
      </c>
      <c r="O996" s="13">
        <v>5</v>
      </c>
      <c r="P996" s="78"/>
      <c r="R996" s="11"/>
    </row>
    <row r="997" spans="1:18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2"/>
      <c r="J997" s="10" t="s">
        <v>746</v>
      </c>
      <c r="K997" s="10" t="s">
        <v>747</v>
      </c>
      <c r="L997" s="9" t="s">
        <v>9</v>
      </c>
      <c r="M997" s="9" t="s">
        <v>10</v>
      </c>
      <c r="N997" s="10">
        <v>9</v>
      </c>
      <c r="O997" s="13">
        <v>16</v>
      </c>
      <c r="P997" s="78"/>
      <c r="R997" s="11"/>
    </row>
    <row r="998" spans="1:18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694</v>
      </c>
      <c r="K998" s="10" t="s">
        <v>695</v>
      </c>
      <c r="L998" s="9" t="s">
        <v>9</v>
      </c>
      <c r="M998" s="9" t="s">
        <v>10</v>
      </c>
      <c r="N998" s="10">
        <v>8</v>
      </c>
      <c r="O998" s="13">
        <v>5</v>
      </c>
      <c r="P998" s="78"/>
      <c r="R998" s="11"/>
    </row>
    <row r="999" spans="1:18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694</v>
      </c>
      <c r="K999" s="10" t="s">
        <v>695</v>
      </c>
      <c r="L999" s="9" t="s">
        <v>9</v>
      </c>
      <c r="M999" s="9" t="s">
        <v>10</v>
      </c>
      <c r="N999" s="10">
        <v>8</v>
      </c>
      <c r="O999" s="13">
        <v>5</v>
      </c>
      <c r="P999" s="78"/>
      <c r="R999" s="11"/>
    </row>
    <row r="1000" spans="1:18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2"/>
      <c r="J1000" s="10" t="s">
        <v>746</v>
      </c>
      <c r="K1000" s="10" t="s">
        <v>747</v>
      </c>
      <c r="L1000" s="9" t="s">
        <v>9</v>
      </c>
      <c r="M1000" s="9" t="s">
        <v>10</v>
      </c>
      <c r="N1000" s="10">
        <v>9</v>
      </c>
      <c r="O1000" s="13">
        <v>16</v>
      </c>
      <c r="P1000" s="78"/>
      <c r="R1000" s="11"/>
    </row>
    <row r="1001" spans="1:18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694</v>
      </c>
      <c r="K1001" s="10" t="s">
        <v>695</v>
      </c>
      <c r="L1001" s="9" t="s">
        <v>9</v>
      </c>
      <c r="M1001" s="9" t="s">
        <v>10</v>
      </c>
      <c r="N1001" s="10">
        <v>10</v>
      </c>
      <c r="O1001" s="13">
        <v>3</v>
      </c>
      <c r="P1001" s="78"/>
      <c r="R1001" s="11"/>
    </row>
    <row r="1002" spans="1:18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2"/>
      <c r="J1002" s="10" t="s">
        <v>751</v>
      </c>
      <c r="K1002" s="10" t="s">
        <v>752</v>
      </c>
      <c r="L1002" s="9" t="s">
        <v>9</v>
      </c>
      <c r="M1002" s="9" t="s">
        <v>10</v>
      </c>
      <c r="N1002" s="10">
        <v>11</v>
      </c>
      <c r="O1002" s="13">
        <v>16</v>
      </c>
      <c r="P1002" s="78"/>
      <c r="R1002" s="11"/>
    </row>
    <row r="1003" spans="1:18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694</v>
      </c>
      <c r="K1003" s="10" t="s">
        <v>695</v>
      </c>
      <c r="L1003" s="9" t="s">
        <v>9</v>
      </c>
      <c r="M1003" s="9" t="s">
        <v>10</v>
      </c>
      <c r="N1003" s="10">
        <v>10</v>
      </c>
      <c r="O1003" s="13">
        <v>3</v>
      </c>
      <c r="P1003" s="78"/>
      <c r="R1003" s="11"/>
    </row>
    <row r="1004" spans="1:18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694</v>
      </c>
      <c r="K1004" s="10" t="s">
        <v>695</v>
      </c>
      <c r="L1004" s="9" t="s">
        <v>9</v>
      </c>
      <c r="M1004" s="9" t="s">
        <v>10</v>
      </c>
      <c r="N1004" s="10">
        <v>10</v>
      </c>
      <c r="O1004" s="13">
        <v>3</v>
      </c>
      <c r="P1004" s="78"/>
      <c r="R1004" s="11"/>
    </row>
    <row r="1005" spans="1:18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2"/>
      <c r="J1005" s="10" t="s">
        <v>751</v>
      </c>
      <c r="K1005" s="10" t="s">
        <v>752</v>
      </c>
      <c r="L1005" s="9" t="s">
        <v>9</v>
      </c>
      <c r="M1005" s="9" t="s">
        <v>10</v>
      </c>
      <c r="N1005" s="10">
        <v>11</v>
      </c>
      <c r="O1005" s="13">
        <v>16</v>
      </c>
      <c r="P1005" s="78"/>
      <c r="R1005" s="11"/>
    </row>
    <row r="1006" spans="1:18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694</v>
      </c>
      <c r="K1006" s="10" t="s">
        <v>695</v>
      </c>
      <c r="L1006" s="9" t="s">
        <v>9</v>
      </c>
      <c r="M1006" s="9" t="s">
        <v>10</v>
      </c>
      <c r="N1006" s="10">
        <v>10</v>
      </c>
      <c r="O1006" s="13">
        <v>3</v>
      </c>
      <c r="P1006" s="78" t="s">
        <v>732</v>
      </c>
      <c r="R1006" s="11"/>
    </row>
    <row r="1007" spans="1:18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2"/>
      <c r="J1007" s="10" t="s">
        <v>746</v>
      </c>
      <c r="K1007" s="10" t="s">
        <v>747</v>
      </c>
      <c r="L1007" s="9" t="s">
        <v>9</v>
      </c>
      <c r="M1007" s="9" t="s">
        <v>10</v>
      </c>
      <c r="N1007" s="10">
        <v>11</v>
      </c>
      <c r="O1007" s="13">
        <v>14</v>
      </c>
      <c r="P1007" s="78"/>
      <c r="R1007" s="11"/>
    </row>
    <row r="1008" spans="1:18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680</v>
      </c>
      <c r="K1008" s="10" t="s">
        <v>681</v>
      </c>
      <c r="L1008" s="9" t="s">
        <v>9</v>
      </c>
      <c r="M1008" s="9" t="s">
        <v>10</v>
      </c>
      <c r="N1008" s="10">
        <v>8</v>
      </c>
      <c r="O1008" s="13">
        <v>3</v>
      </c>
      <c r="P1008" s="78" t="s">
        <v>732</v>
      </c>
      <c r="R1008" s="11"/>
    </row>
    <row r="1009" spans="1:18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2"/>
      <c r="J1009" s="10" t="s">
        <v>743</v>
      </c>
      <c r="K1009" s="10" t="s">
        <v>744</v>
      </c>
      <c r="L1009" s="9" t="s">
        <v>9</v>
      </c>
      <c r="M1009" s="9" t="s">
        <v>10</v>
      </c>
      <c r="N1009" s="10">
        <v>9</v>
      </c>
      <c r="O1009" s="13">
        <v>14</v>
      </c>
      <c r="P1009" s="78"/>
      <c r="R1009" s="11"/>
    </row>
    <row r="1010" spans="1:18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675</v>
      </c>
      <c r="K1010" s="10" t="s">
        <v>679</v>
      </c>
      <c r="L1010" s="9" t="s">
        <v>9</v>
      </c>
      <c r="M1010" s="9" t="s">
        <v>10</v>
      </c>
      <c r="N1010" s="10">
        <v>6</v>
      </c>
      <c r="O1010" s="13">
        <v>1</v>
      </c>
      <c r="P1010" s="78"/>
      <c r="R1010" s="11"/>
    </row>
    <row r="1011" spans="1:18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677</v>
      </c>
      <c r="K1011" s="10" t="s">
        <v>678</v>
      </c>
      <c r="L1011" s="9" t="s">
        <v>9</v>
      </c>
      <c r="M1011" s="9" t="s">
        <v>10</v>
      </c>
      <c r="N1011" s="10">
        <v>6</v>
      </c>
      <c r="O1011" s="13">
        <v>2</v>
      </c>
      <c r="P1011" s="78"/>
      <c r="R1011" s="11"/>
    </row>
    <row r="1012" spans="1:18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677</v>
      </c>
      <c r="K1012" s="10" t="s">
        <v>678</v>
      </c>
      <c r="L1012" s="9" t="s">
        <v>9</v>
      </c>
      <c r="M1012" s="9" t="s">
        <v>10</v>
      </c>
      <c r="N1012" s="10">
        <v>6</v>
      </c>
      <c r="O1012" s="13">
        <v>2</v>
      </c>
      <c r="P1012" s="78"/>
      <c r="R1012" s="11"/>
    </row>
    <row r="1013" spans="1:18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677</v>
      </c>
      <c r="K1013" s="10" t="s">
        <v>678</v>
      </c>
      <c r="L1013" s="9" t="s">
        <v>9</v>
      </c>
      <c r="M1013" s="9" t="s">
        <v>10</v>
      </c>
      <c r="N1013" s="10">
        <v>6</v>
      </c>
      <c r="O1013" s="13">
        <v>2</v>
      </c>
      <c r="P1013" s="78"/>
      <c r="R1013" s="11"/>
    </row>
    <row r="1014" spans="1:18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677</v>
      </c>
      <c r="K1014" s="10" t="s">
        <v>678</v>
      </c>
      <c r="L1014" s="9" t="s">
        <v>9</v>
      </c>
      <c r="M1014" s="9" t="s">
        <v>10</v>
      </c>
      <c r="N1014" s="10">
        <v>6</v>
      </c>
      <c r="O1014" s="13">
        <v>2</v>
      </c>
      <c r="P1014" s="78"/>
      <c r="R1014" s="11"/>
    </row>
    <row r="1015" spans="1:18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2"/>
      <c r="J1015" s="10" t="s">
        <v>691</v>
      </c>
      <c r="K1015" s="10" t="s">
        <v>692</v>
      </c>
      <c r="L1015" s="9" t="s">
        <v>9</v>
      </c>
      <c r="M1015" s="9" t="s">
        <v>10</v>
      </c>
      <c r="N1015" s="10">
        <v>7</v>
      </c>
      <c r="O1015" s="13">
        <v>8</v>
      </c>
      <c r="P1015" s="78"/>
      <c r="R1015" s="11"/>
    </row>
    <row r="1016" spans="1:18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677</v>
      </c>
      <c r="K1016" s="10" t="s">
        <v>678</v>
      </c>
      <c r="L1016" s="9" t="s">
        <v>9</v>
      </c>
      <c r="M1016" s="9" t="s">
        <v>10</v>
      </c>
      <c r="N1016" s="10">
        <v>6</v>
      </c>
      <c r="O1016" s="13">
        <v>2</v>
      </c>
      <c r="P1016" s="78"/>
      <c r="R1016" s="11"/>
    </row>
    <row r="1017" spans="1:18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670</v>
      </c>
      <c r="K1017" s="10" t="s">
        <v>671</v>
      </c>
      <c r="L1017" s="9" t="s">
        <v>9</v>
      </c>
      <c r="M1017" s="9" t="s">
        <v>10</v>
      </c>
      <c r="N1017" s="10">
        <v>6</v>
      </c>
      <c r="O1017" s="13">
        <v>4</v>
      </c>
      <c r="P1017" s="78"/>
      <c r="R1017" s="11"/>
    </row>
    <row r="1018" spans="1:18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670</v>
      </c>
      <c r="K1018" s="10" t="s">
        <v>671</v>
      </c>
      <c r="L1018" s="9" t="s">
        <v>9</v>
      </c>
      <c r="M1018" s="9" t="s">
        <v>10</v>
      </c>
      <c r="N1018" s="10">
        <v>6</v>
      </c>
      <c r="O1018" s="13">
        <v>4</v>
      </c>
      <c r="P1018" s="78"/>
      <c r="R1018" s="11"/>
    </row>
    <row r="1019" spans="1:18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2"/>
      <c r="J1019" s="10" t="s">
        <v>691</v>
      </c>
      <c r="K1019" s="10" t="s">
        <v>692</v>
      </c>
      <c r="L1019" s="9" t="s">
        <v>9</v>
      </c>
      <c r="M1019" s="9" t="s">
        <v>10</v>
      </c>
      <c r="N1019" s="10">
        <v>7</v>
      </c>
      <c r="O1019" s="13">
        <v>8</v>
      </c>
      <c r="P1019" s="78"/>
      <c r="R1019" s="11"/>
    </row>
    <row r="1020" spans="1:18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677</v>
      </c>
      <c r="K1020" s="10" t="s">
        <v>678</v>
      </c>
      <c r="L1020" s="9" t="s">
        <v>9</v>
      </c>
      <c r="M1020" s="9" t="s">
        <v>10</v>
      </c>
      <c r="N1020" s="10">
        <v>6</v>
      </c>
      <c r="O1020" s="13">
        <v>2</v>
      </c>
      <c r="P1020" s="78"/>
      <c r="R1020" s="11"/>
    </row>
    <row r="1021" spans="1:18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2"/>
      <c r="J1021" s="10" t="s">
        <v>691</v>
      </c>
      <c r="K1021" s="10" t="s">
        <v>692</v>
      </c>
      <c r="L1021" s="9" t="s">
        <v>9</v>
      </c>
      <c r="M1021" s="9" t="s">
        <v>10</v>
      </c>
      <c r="N1021" s="10">
        <v>7</v>
      </c>
      <c r="O1021" s="13">
        <v>8</v>
      </c>
      <c r="P1021" s="78"/>
      <c r="R1021" s="11"/>
    </row>
    <row r="1022" spans="1:18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677</v>
      </c>
      <c r="K1022" s="10" t="s">
        <v>678</v>
      </c>
      <c r="L1022" s="9" t="s">
        <v>9</v>
      </c>
      <c r="M1022" s="9" t="s">
        <v>10</v>
      </c>
      <c r="N1022" s="10">
        <v>6</v>
      </c>
      <c r="O1022" s="13">
        <v>2</v>
      </c>
      <c r="P1022" s="78"/>
      <c r="R1022" s="11"/>
    </row>
    <row r="1023" spans="1:18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2"/>
      <c r="J1023" s="10" t="s">
        <v>691</v>
      </c>
      <c r="K1023" s="10" t="s">
        <v>692</v>
      </c>
      <c r="L1023" s="9" t="s">
        <v>9</v>
      </c>
      <c r="M1023" s="9" t="s">
        <v>10</v>
      </c>
      <c r="N1023" s="10">
        <v>7</v>
      </c>
      <c r="O1023" s="13">
        <v>8</v>
      </c>
      <c r="P1023" s="78"/>
      <c r="R1023" s="11"/>
    </row>
    <row r="1024" spans="1:18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677</v>
      </c>
      <c r="K1024" s="10" t="s">
        <v>678</v>
      </c>
      <c r="L1024" s="9" t="s">
        <v>9</v>
      </c>
      <c r="M1024" s="9" t="s">
        <v>10</v>
      </c>
      <c r="N1024" s="10">
        <v>6</v>
      </c>
      <c r="O1024" s="13">
        <v>2</v>
      </c>
      <c r="P1024" s="78"/>
      <c r="R1024" s="11"/>
    </row>
    <row r="1025" spans="1:18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2"/>
      <c r="J1025" s="10" t="s">
        <v>691</v>
      </c>
      <c r="K1025" s="10" t="s">
        <v>692</v>
      </c>
      <c r="L1025" s="9" t="s">
        <v>9</v>
      </c>
      <c r="M1025" s="9" t="s">
        <v>10</v>
      </c>
      <c r="N1025" s="10">
        <v>7</v>
      </c>
      <c r="O1025" s="13">
        <v>8</v>
      </c>
      <c r="P1025" s="78"/>
      <c r="R1025" s="11"/>
    </row>
    <row r="1026" spans="1:18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675</v>
      </c>
      <c r="K1026" s="10" t="s">
        <v>679</v>
      </c>
      <c r="L1026" s="9" t="s">
        <v>9</v>
      </c>
      <c r="M1026" s="9" t="s">
        <v>10</v>
      </c>
      <c r="N1026" s="10">
        <v>6</v>
      </c>
      <c r="O1026" s="13">
        <v>1</v>
      </c>
      <c r="P1026" s="78"/>
      <c r="R1026" s="11"/>
    </row>
    <row r="1027" spans="1:18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677</v>
      </c>
      <c r="K1027" s="10" t="s">
        <v>678</v>
      </c>
      <c r="L1027" s="9" t="s">
        <v>9</v>
      </c>
      <c r="M1027" s="9" t="s">
        <v>10</v>
      </c>
      <c r="N1027" s="10">
        <v>6</v>
      </c>
      <c r="O1027" s="13">
        <v>2</v>
      </c>
      <c r="P1027" s="78"/>
      <c r="R1027" s="11"/>
    </row>
    <row r="1028" spans="1:18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2"/>
      <c r="J1028" s="10" t="s">
        <v>691</v>
      </c>
      <c r="K1028" s="10" t="s">
        <v>692</v>
      </c>
      <c r="L1028" s="9" t="s">
        <v>9</v>
      </c>
      <c r="M1028" s="9" t="s">
        <v>10</v>
      </c>
      <c r="N1028" s="10">
        <v>7</v>
      </c>
      <c r="O1028" s="13">
        <v>8</v>
      </c>
      <c r="P1028" s="78"/>
      <c r="R1028" s="11"/>
    </row>
    <row r="1029" spans="1:18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670</v>
      </c>
      <c r="K1029" s="10" t="s">
        <v>671</v>
      </c>
      <c r="L1029" s="9" t="s">
        <v>9</v>
      </c>
      <c r="M1029" s="9" t="s">
        <v>10</v>
      </c>
      <c r="N1029" s="10">
        <v>6</v>
      </c>
      <c r="O1029" s="13">
        <v>4</v>
      </c>
      <c r="P1029" s="78"/>
      <c r="R1029" s="11"/>
    </row>
    <row r="1030" spans="1:18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2"/>
      <c r="J1030" s="10" t="s">
        <v>691</v>
      </c>
      <c r="K1030" s="10" t="s">
        <v>692</v>
      </c>
      <c r="L1030" s="9" t="s">
        <v>9</v>
      </c>
      <c r="M1030" s="9" t="s">
        <v>10</v>
      </c>
      <c r="N1030" s="10">
        <v>7</v>
      </c>
      <c r="O1030" s="13">
        <v>8</v>
      </c>
      <c r="P1030" s="78"/>
      <c r="R1030" s="11"/>
    </row>
    <row r="1031" spans="1:18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670</v>
      </c>
      <c r="K1031" s="10" t="s">
        <v>671</v>
      </c>
      <c r="L1031" s="9" t="s">
        <v>9</v>
      </c>
      <c r="M1031" s="9" t="s">
        <v>10</v>
      </c>
      <c r="N1031" s="10">
        <v>6</v>
      </c>
      <c r="O1031" s="13">
        <v>4</v>
      </c>
      <c r="P1031" s="78"/>
      <c r="R1031" s="11"/>
    </row>
    <row r="1032" spans="1:18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2"/>
      <c r="J1032" s="10" t="s">
        <v>691</v>
      </c>
      <c r="K1032" s="10" t="s">
        <v>692</v>
      </c>
      <c r="L1032" s="9" t="s">
        <v>9</v>
      </c>
      <c r="M1032" s="9" t="s">
        <v>10</v>
      </c>
      <c r="N1032" s="10">
        <v>7</v>
      </c>
      <c r="O1032" s="13">
        <v>8</v>
      </c>
      <c r="P1032" s="78"/>
      <c r="R1032" s="11"/>
    </row>
    <row r="1033" spans="1:18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677</v>
      </c>
      <c r="K1033" s="10" t="s">
        <v>678</v>
      </c>
      <c r="L1033" s="9" t="s">
        <v>9</v>
      </c>
      <c r="M1033" s="9" t="s">
        <v>10</v>
      </c>
      <c r="N1033" s="10">
        <v>6</v>
      </c>
      <c r="O1033" s="13">
        <v>2</v>
      </c>
      <c r="P1033" s="78"/>
      <c r="R1033" s="11"/>
    </row>
    <row r="1034" spans="1:18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2"/>
      <c r="J1034" s="10" t="s">
        <v>691</v>
      </c>
      <c r="K1034" s="10" t="s">
        <v>692</v>
      </c>
      <c r="L1034" s="9" t="s">
        <v>9</v>
      </c>
      <c r="M1034" s="9" t="s">
        <v>10</v>
      </c>
      <c r="N1034" s="10">
        <v>7</v>
      </c>
      <c r="O1034" s="13">
        <v>8</v>
      </c>
      <c r="P1034" s="78"/>
      <c r="R1034" s="11"/>
    </row>
    <row r="1035" spans="1:18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670</v>
      </c>
      <c r="K1035" s="10" t="s">
        <v>671</v>
      </c>
      <c r="L1035" s="9" t="s">
        <v>9</v>
      </c>
      <c r="M1035" s="9" t="s">
        <v>10</v>
      </c>
      <c r="N1035" s="10">
        <v>6</v>
      </c>
      <c r="O1035" s="13">
        <v>4</v>
      </c>
      <c r="P1035" s="78"/>
      <c r="R1035" s="11"/>
    </row>
    <row r="1036" spans="1:18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670</v>
      </c>
      <c r="K1036" s="10" t="s">
        <v>671</v>
      </c>
      <c r="L1036" s="9" t="s">
        <v>9</v>
      </c>
      <c r="M1036" s="9" t="s">
        <v>10</v>
      </c>
      <c r="N1036" s="10">
        <v>6</v>
      </c>
      <c r="O1036" s="13">
        <v>4</v>
      </c>
      <c r="P1036" s="78"/>
      <c r="R1036" s="11"/>
    </row>
    <row r="1037" spans="1:18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2"/>
      <c r="J1037" s="10" t="s">
        <v>691</v>
      </c>
      <c r="K1037" s="10" t="s">
        <v>692</v>
      </c>
      <c r="L1037" s="9" t="s">
        <v>9</v>
      </c>
      <c r="M1037" s="9" t="s">
        <v>10</v>
      </c>
      <c r="N1037" s="10">
        <v>7</v>
      </c>
      <c r="O1037" s="13">
        <v>8</v>
      </c>
      <c r="P1037" s="78"/>
      <c r="R1037" s="11"/>
    </row>
    <row r="1038" spans="1:18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677</v>
      </c>
      <c r="K1038" s="10" t="s">
        <v>678</v>
      </c>
      <c r="L1038" s="9" t="s">
        <v>9</v>
      </c>
      <c r="M1038" s="9" t="s">
        <v>10</v>
      </c>
      <c r="N1038" s="10">
        <v>6</v>
      </c>
      <c r="O1038" s="13">
        <v>2</v>
      </c>
      <c r="P1038" s="78"/>
      <c r="R1038" s="11"/>
    </row>
    <row r="1039" spans="1:18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2"/>
      <c r="J1039" s="10" t="s">
        <v>691</v>
      </c>
      <c r="K1039" s="10" t="s">
        <v>692</v>
      </c>
      <c r="L1039" s="9" t="s">
        <v>9</v>
      </c>
      <c r="M1039" s="9" t="s">
        <v>10</v>
      </c>
      <c r="N1039" s="10">
        <v>7</v>
      </c>
      <c r="O1039" s="13">
        <v>8</v>
      </c>
      <c r="P1039" s="78"/>
      <c r="R1039" s="11"/>
    </row>
    <row r="1040" spans="1:18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680</v>
      </c>
      <c r="K1040" s="10" t="s">
        <v>681</v>
      </c>
      <c r="L1040" s="9" t="s">
        <v>9</v>
      </c>
      <c r="M1040" s="9" t="s">
        <v>10</v>
      </c>
      <c r="N1040" s="10">
        <v>8</v>
      </c>
      <c r="O1040" s="13">
        <v>3</v>
      </c>
      <c r="P1040" s="78" t="s">
        <v>732</v>
      </c>
      <c r="R1040" s="11"/>
    </row>
    <row r="1041" spans="1:18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2"/>
      <c r="J1041" s="10" t="s">
        <v>743</v>
      </c>
      <c r="K1041" s="10" t="s">
        <v>744</v>
      </c>
      <c r="L1041" s="9" t="s">
        <v>9</v>
      </c>
      <c r="M1041" s="9" t="s">
        <v>10</v>
      </c>
      <c r="N1041" s="10">
        <v>9</v>
      </c>
      <c r="O1041" s="13">
        <v>14</v>
      </c>
      <c r="P1041" s="78"/>
      <c r="R1041" s="11"/>
    </row>
    <row r="1042" spans="1:18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680</v>
      </c>
      <c r="K1042" s="10" t="s">
        <v>681</v>
      </c>
      <c r="L1042" s="9" t="s">
        <v>9</v>
      </c>
      <c r="M1042" s="9" t="s">
        <v>10</v>
      </c>
      <c r="N1042" s="10">
        <v>9</v>
      </c>
      <c r="O1042" s="13">
        <v>2</v>
      </c>
      <c r="P1042" s="78"/>
      <c r="R1042" s="11"/>
    </row>
    <row r="1043" spans="1:18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2"/>
      <c r="J1043" s="10" t="s">
        <v>731</v>
      </c>
      <c r="K1043" s="10" t="s">
        <v>745</v>
      </c>
      <c r="L1043" s="9" t="s">
        <v>9</v>
      </c>
      <c r="M1043" s="9" t="s">
        <v>10</v>
      </c>
      <c r="N1043" s="10">
        <v>10</v>
      </c>
      <c r="O1043" s="13">
        <v>14</v>
      </c>
      <c r="P1043" s="78"/>
      <c r="R1043" s="11"/>
    </row>
    <row r="1044" spans="1:18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694</v>
      </c>
      <c r="K1044" s="10" t="s">
        <v>695</v>
      </c>
      <c r="L1044" s="9" t="s">
        <v>9</v>
      </c>
      <c r="M1044" s="9" t="s">
        <v>10</v>
      </c>
      <c r="N1044" s="10">
        <v>9</v>
      </c>
      <c r="O1044" s="13">
        <v>4</v>
      </c>
      <c r="P1044" s="78"/>
      <c r="R1044" s="11"/>
    </row>
    <row r="1045" spans="1:18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2"/>
      <c r="J1045" s="10" t="s">
        <v>731</v>
      </c>
      <c r="K1045" s="10" t="s">
        <v>745</v>
      </c>
      <c r="L1045" s="9" t="s">
        <v>9</v>
      </c>
      <c r="M1045" s="9" t="s">
        <v>10</v>
      </c>
      <c r="N1045" s="10">
        <v>10</v>
      </c>
      <c r="O1045" s="13">
        <v>14</v>
      </c>
      <c r="P1045" s="78"/>
      <c r="R1045" s="11"/>
    </row>
    <row r="1046" spans="1:18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694</v>
      </c>
      <c r="K1046" s="10" t="s">
        <v>695</v>
      </c>
      <c r="L1046" s="9" t="s">
        <v>9</v>
      </c>
      <c r="M1046" s="9" t="s">
        <v>10</v>
      </c>
      <c r="N1046" s="10">
        <v>9</v>
      </c>
      <c r="O1046" s="13">
        <v>4</v>
      </c>
      <c r="P1046" s="78"/>
      <c r="R1046" s="11"/>
    </row>
    <row r="1047" spans="1:18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2"/>
      <c r="J1047" s="10" t="s">
        <v>731</v>
      </c>
      <c r="K1047" s="10" t="s">
        <v>745</v>
      </c>
      <c r="L1047" s="9" t="s">
        <v>9</v>
      </c>
      <c r="M1047" s="9" t="s">
        <v>10</v>
      </c>
      <c r="N1047" s="10">
        <v>10</v>
      </c>
      <c r="O1047" s="13">
        <v>14</v>
      </c>
      <c r="P1047" s="78"/>
      <c r="R1047" s="11"/>
    </row>
    <row r="1048" spans="1:18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677</v>
      </c>
      <c r="K1048" s="10" t="s">
        <v>678</v>
      </c>
      <c r="L1048" s="9" t="s">
        <v>9</v>
      </c>
      <c r="M1048" s="9" t="s">
        <v>10</v>
      </c>
      <c r="N1048" s="10">
        <v>7</v>
      </c>
      <c r="O1048" s="13">
        <v>1</v>
      </c>
      <c r="P1048" s="78"/>
      <c r="R1048" s="11"/>
    </row>
    <row r="1049" spans="1:18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682</v>
      </c>
      <c r="K1049" s="10" t="s">
        <v>683</v>
      </c>
      <c r="L1049" s="9" t="s">
        <v>9</v>
      </c>
      <c r="M1049" s="9" t="s">
        <v>10</v>
      </c>
      <c r="N1049" s="10">
        <v>7</v>
      </c>
      <c r="O1049" s="13">
        <v>2</v>
      </c>
      <c r="P1049" s="78"/>
      <c r="R1049" s="11"/>
    </row>
    <row r="1050" spans="1:18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2"/>
      <c r="J1050" s="10" t="s">
        <v>683</v>
      </c>
      <c r="K1050" s="10" t="s">
        <v>742</v>
      </c>
      <c r="L1050" s="9" t="s">
        <v>9</v>
      </c>
      <c r="M1050" s="9" t="s">
        <v>10</v>
      </c>
      <c r="N1050" s="10">
        <v>8</v>
      </c>
      <c r="O1050" s="13">
        <v>10</v>
      </c>
      <c r="P1050" s="78"/>
      <c r="R1050" s="11"/>
    </row>
    <row r="1051" spans="1:18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670</v>
      </c>
      <c r="K1051" s="10" t="s">
        <v>671</v>
      </c>
      <c r="L1051" s="9" t="s">
        <v>9</v>
      </c>
      <c r="M1051" s="9" t="s">
        <v>10</v>
      </c>
      <c r="N1051" s="10">
        <v>7</v>
      </c>
      <c r="O1051" s="13">
        <v>3</v>
      </c>
      <c r="P1051" s="78"/>
      <c r="R1051" s="11"/>
    </row>
    <row r="1052" spans="1:18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2"/>
      <c r="J1052" s="10" t="s">
        <v>683</v>
      </c>
      <c r="K1052" s="10" t="s">
        <v>742</v>
      </c>
      <c r="L1052" s="9" t="s">
        <v>9</v>
      </c>
      <c r="M1052" s="9" t="s">
        <v>10</v>
      </c>
      <c r="N1052" s="10">
        <v>8</v>
      </c>
      <c r="O1052" s="13">
        <v>10</v>
      </c>
      <c r="P1052" s="78"/>
      <c r="R1052" s="11"/>
    </row>
    <row r="1053" spans="1:18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670</v>
      </c>
      <c r="K1053" s="10" t="s">
        <v>671</v>
      </c>
      <c r="L1053" s="9" t="s">
        <v>9</v>
      </c>
      <c r="M1053" s="9" t="s">
        <v>10</v>
      </c>
      <c r="N1053" s="10">
        <v>7</v>
      </c>
      <c r="O1053" s="13">
        <v>3</v>
      </c>
      <c r="P1053" s="78"/>
      <c r="R1053" s="11"/>
    </row>
    <row r="1054" spans="1:18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2"/>
      <c r="J1054" s="10" t="s">
        <v>683</v>
      </c>
      <c r="K1054" s="10" t="s">
        <v>742</v>
      </c>
      <c r="L1054" s="9" t="s">
        <v>9</v>
      </c>
      <c r="M1054" s="9" t="s">
        <v>10</v>
      </c>
      <c r="N1054" s="10">
        <v>8</v>
      </c>
      <c r="O1054" s="13">
        <v>10</v>
      </c>
      <c r="P1054" s="78"/>
      <c r="R1054" s="11"/>
    </row>
    <row r="1055" spans="1:18" x14ac:dyDescent="0.2"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670</v>
      </c>
      <c r="K1055" s="10" t="s">
        <v>671</v>
      </c>
      <c r="L1055" s="9" t="s">
        <v>9</v>
      </c>
      <c r="M1055" s="9" t="s">
        <v>10</v>
      </c>
      <c r="N1055" s="10">
        <v>7</v>
      </c>
      <c r="O1055" s="13">
        <v>3</v>
      </c>
      <c r="P1055" s="78"/>
    </row>
    <row r="1056" spans="1:18" x14ac:dyDescent="0.2"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2"/>
      <c r="J1056" s="10" t="s">
        <v>683</v>
      </c>
      <c r="K1056" s="10" t="s">
        <v>742</v>
      </c>
      <c r="L1056" s="9" t="s">
        <v>9</v>
      </c>
      <c r="M1056" s="9" t="s">
        <v>10</v>
      </c>
      <c r="N1056" s="10">
        <v>8</v>
      </c>
      <c r="O1056" s="13">
        <v>10</v>
      </c>
      <c r="P1056" s="78"/>
    </row>
    <row r="1057" spans="2:16" x14ac:dyDescent="0.2"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670</v>
      </c>
      <c r="K1057" s="10" t="s">
        <v>671</v>
      </c>
      <c r="L1057" s="9" t="s">
        <v>9</v>
      </c>
      <c r="M1057" s="9" t="s">
        <v>10</v>
      </c>
      <c r="N1057" s="10">
        <v>7</v>
      </c>
      <c r="O1057" s="13">
        <v>3</v>
      </c>
      <c r="P1057" s="78"/>
    </row>
    <row r="1058" spans="2:16" x14ac:dyDescent="0.2"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2"/>
      <c r="J1058" s="10" t="s">
        <v>683</v>
      </c>
      <c r="K1058" s="10" t="s">
        <v>742</v>
      </c>
      <c r="L1058" s="9" t="s">
        <v>9</v>
      </c>
      <c r="M1058" s="9" t="s">
        <v>10</v>
      </c>
      <c r="N1058" s="10">
        <v>8</v>
      </c>
      <c r="O1058" s="13">
        <v>10</v>
      </c>
      <c r="P1058" s="78"/>
    </row>
    <row r="1059" spans="2:16" x14ac:dyDescent="0.2"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670</v>
      </c>
      <c r="K1059" s="10" t="s">
        <v>671</v>
      </c>
      <c r="L1059" s="9" t="s">
        <v>9</v>
      </c>
      <c r="M1059" s="9" t="s">
        <v>10</v>
      </c>
      <c r="N1059" s="10">
        <v>7</v>
      </c>
      <c r="O1059" s="13">
        <v>3</v>
      </c>
      <c r="P1059" s="78"/>
    </row>
    <row r="1060" spans="2:16" x14ac:dyDescent="0.2"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2"/>
      <c r="J1060" s="10" t="s">
        <v>683</v>
      </c>
      <c r="K1060" s="10" t="s">
        <v>742</v>
      </c>
      <c r="L1060" s="9" t="s">
        <v>9</v>
      </c>
      <c r="M1060" s="9" t="s">
        <v>10</v>
      </c>
      <c r="N1060" s="10">
        <v>8</v>
      </c>
      <c r="O1060" s="13">
        <v>10</v>
      </c>
      <c r="P1060" s="78"/>
    </row>
    <row r="1061" spans="2:16" x14ac:dyDescent="0.2"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670</v>
      </c>
      <c r="K1061" s="10" t="s">
        <v>671</v>
      </c>
      <c r="L1061" s="9" t="s">
        <v>9</v>
      </c>
      <c r="M1061" s="9" t="s">
        <v>10</v>
      </c>
      <c r="N1061" s="10">
        <v>7</v>
      </c>
      <c r="O1061" s="13">
        <v>3</v>
      </c>
      <c r="P1061" s="78"/>
    </row>
    <row r="1062" spans="2:16" x14ac:dyDescent="0.2"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2"/>
      <c r="J1062" s="10" t="s">
        <v>683</v>
      </c>
      <c r="K1062" s="10" t="s">
        <v>742</v>
      </c>
      <c r="L1062" s="9" t="s">
        <v>9</v>
      </c>
      <c r="M1062" s="9" t="s">
        <v>10</v>
      </c>
      <c r="N1062" s="10">
        <v>8</v>
      </c>
      <c r="O1062" s="13">
        <v>10</v>
      </c>
      <c r="P1062" s="78"/>
    </row>
    <row r="1063" spans="2:16" x14ac:dyDescent="0.2"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677</v>
      </c>
      <c r="K1063" s="10" t="s">
        <v>678</v>
      </c>
      <c r="L1063" s="9" t="s">
        <v>9</v>
      </c>
      <c r="M1063" s="9" t="s">
        <v>10</v>
      </c>
      <c r="N1063" s="10">
        <v>7</v>
      </c>
      <c r="O1063" s="13">
        <v>1</v>
      </c>
      <c r="P1063" s="78"/>
    </row>
    <row r="1064" spans="2:16" x14ac:dyDescent="0.2"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2"/>
      <c r="J1064" s="10" t="s">
        <v>683</v>
      </c>
      <c r="K1064" s="10" t="s">
        <v>742</v>
      </c>
      <c r="L1064" s="9" t="s">
        <v>9</v>
      </c>
      <c r="M1064" s="9" t="s">
        <v>10</v>
      </c>
      <c r="N1064" s="10">
        <v>8</v>
      </c>
      <c r="O1064" s="13">
        <v>10</v>
      </c>
      <c r="P1064" s="78"/>
    </row>
    <row r="1065" spans="2:16" x14ac:dyDescent="0.2"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670</v>
      </c>
      <c r="K1065" s="10" t="s">
        <v>671</v>
      </c>
      <c r="L1065" s="9" t="s">
        <v>9</v>
      </c>
      <c r="M1065" s="9" t="s">
        <v>10</v>
      </c>
      <c r="N1065" s="10">
        <v>7</v>
      </c>
      <c r="O1065" s="13">
        <v>3</v>
      </c>
      <c r="P1065" s="78"/>
    </row>
    <row r="1066" spans="2:16" x14ac:dyDescent="0.2"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2"/>
      <c r="J1066" s="10" t="s">
        <v>683</v>
      </c>
      <c r="K1066" s="10" t="s">
        <v>742</v>
      </c>
      <c r="L1066" s="9" t="s">
        <v>9</v>
      </c>
      <c r="M1066" s="9" t="s">
        <v>10</v>
      </c>
      <c r="N1066" s="10">
        <v>8</v>
      </c>
      <c r="O1066" s="13">
        <v>10</v>
      </c>
      <c r="P1066" s="78"/>
    </row>
  </sheetData>
  <sortState ref="B14:P1041">
    <sortCondition ref="B14:B1041"/>
  </sortState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26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8" width="9.85546875" style="2" customWidth="1"/>
    <col min="9" max="9" width="1.85546875" style="1" customWidth="1"/>
    <col min="10" max="15" width="9.85546875" style="2" customWidth="1"/>
    <col min="16" max="16" width="20.28515625" style="2" bestFit="1" customWidth="1"/>
    <col min="17" max="17" width="0.85546875" style="1" customWidth="1"/>
    <col min="18" max="19" width="9.140625" style="1" hidden="1" customWidth="1"/>
    <col min="20" max="22" width="0" style="1" hidden="1" customWidth="1"/>
    <col min="23" max="27" width="0" style="1" hidden="1"/>
    <col min="28" max="16384" width="9.140625" style="1" hidden="1"/>
  </cols>
  <sheetData>
    <row r="2" spans="1:19" x14ac:dyDescent="0.2">
      <c r="A2" s="53"/>
    </row>
    <row r="3" spans="1:19" x14ac:dyDescent="0.2">
      <c r="A3" s="53"/>
      <c r="E3" s="7"/>
      <c r="F3" s="7"/>
      <c r="G3" s="3"/>
      <c r="H3" s="3"/>
      <c r="J3" s="3"/>
      <c r="K3" s="3"/>
      <c r="L3" s="3"/>
      <c r="M3" s="3"/>
    </row>
    <row r="4" spans="1:19" x14ac:dyDescent="0.2">
      <c r="A4" s="53"/>
    </row>
    <row r="5" spans="1:19" x14ac:dyDescent="0.2">
      <c r="A5" s="53"/>
      <c r="E5" s="7"/>
      <c r="F5" s="7"/>
      <c r="G5" s="4"/>
      <c r="H5" s="4"/>
      <c r="J5" s="3"/>
      <c r="K5" s="3"/>
      <c r="L5" s="3"/>
      <c r="M5" s="3"/>
    </row>
    <row r="6" spans="1:19" x14ac:dyDescent="0.2">
      <c r="A6" s="53"/>
      <c r="E6" s="7"/>
      <c r="F6" s="7"/>
      <c r="G6" s="14"/>
      <c r="H6" s="4"/>
      <c r="J6" s="3"/>
      <c r="K6" s="3"/>
      <c r="L6" s="3"/>
      <c r="M6" s="3"/>
    </row>
    <row r="7" spans="1:19" x14ac:dyDescent="0.2">
      <c r="A7" s="53"/>
      <c r="E7" s="15"/>
      <c r="F7" s="15"/>
      <c r="G7" s="46"/>
      <c r="H7" s="12"/>
      <c r="J7" s="3"/>
      <c r="K7" s="3"/>
      <c r="L7" s="3"/>
      <c r="M7" s="3"/>
    </row>
    <row r="8" spans="1:19" x14ac:dyDescent="0.2">
      <c r="A8" s="53"/>
      <c r="E8" s="7"/>
      <c r="F8" s="7"/>
      <c r="G8" s="4"/>
      <c r="H8" s="4"/>
      <c r="J8" s="3"/>
      <c r="K8" s="3"/>
      <c r="L8" s="3"/>
      <c r="M8" s="3"/>
    </row>
    <row r="9" spans="1:19" x14ac:dyDescent="0.2">
      <c r="A9" s="53"/>
      <c r="E9" s="7"/>
      <c r="F9" s="7"/>
      <c r="G9" s="5"/>
      <c r="H9" s="5"/>
      <c r="J9" s="3"/>
      <c r="K9" s="3"/>
      <c r="L9" s="3"/>
      <c r="M9" s="3"/>
    </row>
    <row r="10" spans="1:19" x14ac:dyDescent="0.2">
      <c r="B10" s="16" t="s">
        <v>13</v>
      </c>
      <c r="C10" s="16"/>
      <c r="D10" s="16" t="s">
        <v>14</v>
      </c>
      <c r="E10" s="50"/>
      <c r="F10" s="48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9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157</v>
      </c>
      <c r="H11" s="17"/>
      <c r="J11" s="67"/>
      <c r="K11" s="67"/>
      <c r="L11" s="67"/>
      <c r="M11" s="67"/>
      <c r="N11" s="67"/>
      <c r="O11" s="21"/>
      <c r="P11" s="21"/>
    </row>
    <row r="12" spans="1:19" x14ac:dyDescent="0.2">
      <c r="N12" s="8"/>
      <c r="O12" s="4"/>
      <c r="P12" s="4"/>
    </row>
    <row r="13" spans="1:19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9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682</v>
      </c>
      <c r="K14" s="10" t="s">
        <v>683</v>
      </c>
      <c r="L14" s="9" t="s">
        <v>9</v>
      </c>
      <c r="M14" s="9" t="s">
        <v>10</v>
      </c>
      <c r="N14" s="10">
        <v>6</v>
      </c>
      <c r="O14" s="76">
        <v>3</v>
      </c>
      <c r="P14" s="77"/>
      <c r="R14" s="11">
        <v>9</v>
      </c>
      <c r="S14" s="1" t="str">
        <f>IF(SUM(N14:O14)=R14,"VDD","")</f>
        <v>VDD</v>
      </c>
    </row>
    <row r="15" spans="1:19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682</v>
      </c>
      <c r="K15" s="10" t="s">
        <v>683</v>
      </c>
      <c r="L15" s="9" t="s">
        <v>9</v>
      </c>
      <c r="M15" s="9" t="s">
        <v>10</v>
      </c>
      <c r="N15" s="10">
        <v>6</v>
      </c>
      <c r="O15" s="76">
        <v>3</v>
      </c>
      <c r="P15" s="77"/>
      <c r="R15" s="11"/>
    </row>
    <row r="16" spans="1:19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682</v>
      </c>
      <c r="K16" s="10" t="s">
        <v>683</v>
      </c>
      <c r="L16" s="9" t="s">
        <v>9</v>
      </c>
      <c r="M16" s="9" t="s">
        <v>10</v>
      </c>
      <c r="N16" s="10">
        <v>6</v>
      </c>
      <c r="O16" s="76">
        <v>3</v>
      </c>
      <c r="P16" s="77"/>
      <c r="R16" s="11"/>
    </row>
    <row r="17" spans="1:18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682</v>
      </c>
      <c r="K17" s="10" t="s">
        <v>683</v>
      </c>
      <c r="L17" s="9" t="s">
        <v>9</v>
      </c>
      <c r="M17" s="9" t="s">
        <v>10</v>
      </c>
      <c r="N17" s="10">
        <v>6</v>
      </c>
      <c r="O17" s="76">
        <v>3</v>
      </c>
      <c r="P17" s="77"/>
      <c r="R17" s="11"/>
    </row>
    <row r="18" spans="1:18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682</v>
      </c>
      <c r="K18" s="10" t="s">
        <v>683</v>
      </c>
      <c r="L18" s="9" t="s">
        <v>9</v>
      </c>
      <c r="M18" s="9" t="s">
        <v>10</v>
      </c>
      <c r="N18" s="10">
        <v>6</v>
      </c>
      <c r="O18" s="76">
        <v>3</v>
      </c>
      <c r="P18" s="77"/>
      <c r="R18" s="11"/>
    </row>
    <row r="19" spans="1:18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682</v>
      </c>
      <c r="K19" s="10" t="s">
        <v>683</v>
      </c>
      <c r="L19" s="9" t="s">
        <v>9</v>
      </c>
      <c r="M19" s="9" t="s">
        <v>10</v>
      </c>
      <c r="N19" s="10">
        <v>6</v>
      </c>
      <c r="O19" s="76">
        <v>3</v>
      </c>
      <c r="P19" s="77"/>
      <c r="R19" s="11"/>
    </row>
    <row r="20" spans="1:18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674</v>
      </c>
      <c r="K20" s="10" t="s">
        <v>731</v>
      </c>
      <c r="L20" s="9" t="s">
        <v>9</v>
      </c>
      <c r="M20" s="9" t="s">
        <v>10</v>
      </c>
      <c r="N20" s="10">
        <v>6</v>
      </c>
      <c r="O20" s="76">
        <v>6</v>
      </c>
      <c r="P20" s="77"/>
      <c r="R20" s="11"/>
    </row>
    <row r="21" spans="1:18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674</v>
      </c>
      <c r="K21" s="10" t="s">
        <v>731</v>
      </c>
      <c r="L21" s="9" t="s">
        <v>9</v>
      </c>
      <c r="M21" s="9" t="s">
        <v>10</v>
      </c>
      <c r="N21" s="10">
        <v>6</v>
      </c>
      <c r="O21" s="76">
        <v>6</v>
      </c>
      <c r="P21" s="77"/>
      <c r="R21" s="11"/>
    </row>
    <row r="22" spans="1:18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674</v>
      </c>
      <c r="K22" s="10" t="s">
        <v>731</v>
      </c>
      <c r="L22" s="9" t="s">
        <v>9</v>
      </c>
      <c r="M22" s="9" t="s">
        <v>10</v>
      </c>
      <c r="N22" s="10">
        <v>6</v>
      </c>
      <c r="O22" s="76">
        <v>6</v>
      </c>
      <c r="P22" s="77"/>
      <c r="R22" s="11"/>
    </row>
    <row r="23" spans="1:18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674</v>
      </c>
      <c r="K23" s="10" t="s">
        <v>731</v>
      </c>
      <c r="L23" s="9" t="s">
        <v>9</v>
      </c>
      <c r="M23" s="9" t="s">
        <v>10</v>
      </c>
      <c r="N23" s="10">
        <v>6</v>
      </c>
      <c r="O23" s="76">
        <v>6</v>
      </c>
      <c r="P23" s="77"/>
      <c r="R23" s="11"/>
    </row>
    <row r="24" spans="1:18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682</v>
      </c>
      <c r="K24" s="10" t="s">
        <v>683</v>
      </c>
      <c r="L24" s="9" t="s">
        <v>9</v>
      </c>
      <c r="M24" s="9" t="s">
        <v>10</v>
      </c>
      <c r="N24" s="10">
        <v>6</v>
      </c>
      <c r="O24" s="76">
        <v>3</v>
      </c>
      <c r="P24" s="77"/>
      <c r="R24" s="11"/>
    </row>
    <row r="25" spans="1:18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682</v>
      </c>
      <c r="K25" s="10" t="s">
        <v>683</v>
      </c>
      <c r="L25" s="9" t="s">
        <v>9</v>
      </c>
      <c r="M25" s="9" t="s">
        <v>10</v>
      </c>
      <c r="N25" s="10">
        <v>6</v>
      </c>
      <c r="O25" s="76">
        <v>3</v>
      </c>
      <c r="P25" s="77"/>
      <c r="R25" s="11"/>
    </row>
    <row r="26" spans="1:18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682</v>
      </c>
      <c r="K26" s="10" t="s">
        <v>683</v>
      </c>
      <c r="L26" s="9" t="s">
        <v>9</v>
      </c>
      <c r="M26" s="9" t="s">
        <v>10</v>
      </c>
      <c r="N26" s="10">
        <v>6</v>
      </c>
      <c r="O26" s="76">
        <v>3</v>
      </c>
      <c r="P26" s="77"/>
      <c r="R26" s="11"/>
    </row>
    <row r="27" spans="1:18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682</v>
      </c>
      <c r="K27" s="10" t="s">
        <v>683</v>
      </c>
      <c r="L27" s="9" t="s">
        <v>9</v>
      </c>
      <c r="M27" s="9" t="s">
        <v>10</v>
      </c>
      <c r="N27" s="10">
        <v>6</v>
      </c>
      <c r="O27" s="76">
        <v>3</v>
      </c>
      <c r="P27" s="77"/>
      <c r="R27" s="11"/>
    </row>
    <row r="28" spans="1:18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682</v>
      </c>
      <c r="K28" s="10" t="s">
        <v>683</v>
      </c>
      <c r="L28" s="9" t="s">
        <v>9</v>
      </c>
      <c r="M28" s="9" t="s">
        <v>10</v>
      </c>
      <c r="N28" s="10">
        <v>6</v>
      </c>
      <c r="O28" s="76">
        <v>3</v>
      </c>
      <c r="P28" s="77"/>
      <c r="R28" s="11"/>
    </row>
    <row r="29" spans="1:18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682</v>
      </c>
      <c r="K29" s="10" t="s">
        <v>683</v>
      </c>
      <c r="L29" s="9" t="s">
        <v>9</v>
      </c>
      <c r="M29" s="9" t="s">
        <v>10</v>
      </c>
      <c r="N29" s="10">
        <v>6</v>
      </c>
      <c r="O29" s="76">
        <v>3</v>
      </c>
      <c r="P29" s="77"/>
      <c r="R29" s="11"/>
    </row>
    <row r="30" spans="1:18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682</v>
      </c>
      <c r="K30" s="10" t="s">
        <v>683</v>
      </c>
      <c r="L30" s="9" t="s">
        <v>9</v>
      </c>
      <c r="M30" s="9" t="s">
        <v>10</v>
      </c>
      <c r="N30" s="10">
        <v>6</v>
      </c>
      <c r="O30" s="76">
        <v>3</v>
      </c>
      <c r="P30" s="77"/>
      <c r="R30" s="11"/>
    </row>
    <row r="31" spans="1:18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682</v>
      </c>
      <c r="K31" s="10" t="s">
        <v>683</v>
      </c>
      <c r="L31" s="9" t="s">
        <v>9</v>
      </c>
      <c r="M31" s="9" t="s">
        <v>10</v>
      </c>
      <c r="N31" s="10">
        <v>6</v>
      </c>
      <c r="O31" s="76">
        <v>3</v>
      </c>
      <c r="P31" s="77"/>
      <c r="R31" s="11"/>
    </row>
    <row r="32" spans="1:18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682</v>
      </c>
      <c r="K32" s="10" t="s">
        <v>683</v>
      </c>
      <c r="L32" s="9" t="s">
        <v>9</v>
      </c>
      <c r="M32" s="9" t="s">
        <v>10</v>
      </c>
      <c r="N32" s="10">
        <v>6</v>
      </c>
      <c r="O32" s="76">
        <v>3</v>
      </c>
      <c r="P32" s="77"/>
      <c r="R32" s="11"/>
    </row>
    <row r="33" spans="1:18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682</v>
      </c>
      <c r="K33" s="10" t="s">
        <v>683</v>
      </c>
      <c r="L33" s="9" t="s">
        <v>9</v>
      </c>
      <c r="M33" s="9" t="s">
        <v>10</v>
      </c>
      <c r="N33" s="10">
        <v>6</v>
      </c>
      <c r="O33" s="76">
        <v>3</v>
      </c>
      <c r="P33" s="77"/>
      <c r="R33" s="11"/>
    </row>
    <row r="34" spans="1:18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682</v>
      </c>
      <c r="K34" s="10" t="s">
        <v>683</v>
      </c>
      <c r="L34" s="9" t="s">
        <v>9</v>
      </c>
      <c r="M34" s="9" t="s">
        <v>10</v>
      </c>
      <c r="N34" s="10">
        <v>6</v>
      </c>
      <c r="O34" s="76">
        <v>3</v>
      </c>
      <c r="P34" s="77"/>
      <c r="R34" s="11"/>
    </row>
    <row r="35" spans="1:18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682</v>
      </c>
      <c r="K35" s="10" t="s">
        <v>683</v>
      </c>
      <c r="L35" s="9" t="s">
        <v>9</v>
      </c>
      <c r="M35" s="9" t="s">
        <v>10</v>
      </c>
      <c r="N35" s="10">
        <v>6</v>
      </c>
      <c r="O35" s="76">
        <v>3</v>
      </c>
      <c r="P35" s="77"/>
      <c r="R35" s="11"/>
    </row>
    <row r="36" spans="1:18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682</v>
      </c>
      <c r="K36" s="10" t="s">
        <v>683</v>
      </c>
      <c r="L36" s="9" t="s">
        <v>9</v>
      </c>
      <c r="M36" s="9" t="s">
        <v>10</v>
      </c>
      <c r="N36" s="10">
        <v>6</v>
      </c>
      <c r="O36" s="76">
        <v>3</v>
      </c>
      <c r="P36" s="77"/>
      <c r="R36" s="11"/>
    </row>
    <row r="37" spans="1:18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682</v>
      </c>
      <c r="K37" s="10" t="s">
        <v>683</v>
      </c>
      <c r="L37" s="9" t="s">
        <v>9</v>
      </c>
      <c r="M37" s="9" t="s">
        <v>10</v>
      </c>
      <c r="N37" s="10">
        <v>6</v>
      </c>
      <c r="O37" s="76">
        <v>3</v>
      </c>
      <c r="P37" s="77"/>
      <c r="R37" s="11"/>
    </row>
    <row r="38" spans="1:18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682</v>
      </c>
      <c r="K38" s="10" t="s">
        <v>683</v>
      </c>
      <c r="L38" s="9" t="s">
        <v>9</v>
      </c>
      <c r="M38" s="9" t="s">
        <v>10</v>
      </c>
      <c r="N38" s="10">
        <v>6</v>
      </c>
      <c r="O38" s="76">
        <v>3</v>
      </c>
      <c r="P38" s="77"/>
      <c r="R38" s="11"/>
    </row>
    <row r="39" spans="1:18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682</v>
      </c>
      <c r="K39" s="10" t="s">
        <v>683</v>
      </c>
      <c r="L39" s="9" t="s">
        <v>9</v>
      </c>
      <c r="M39" s="9" t="s">
        <v>10</v>
      </c>
      <c r="N39" s="10">
        <v>6</v>
      </c>
      <c r="O39" s="76">
        <v>3</v>
      </c>
      <c r="P39" s="77"/>
      <c r="R39" s="11"/>
    </row>
    <row r="40" spans="1:18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682</v>
      </c>
      <c r="K40" s="10" t="s">
        <v>683</v>
      </c>
      <c r="L40" s="9" t="s">
        <v>9</v>
      </c>
      <c r="M40" s="9" t="s">
        <v>10</v>
      </c>
      <c r="N40" s="10">
        <v>6</v>
      </c>
      <c r="O40" s="76">
        <v>3</v>
      </c>
      <c r="P40" s="77"/>
      <c r="R40" s="11"/>
    </row>
    <row r="41" spans="1:18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682</v>
      </c>
      <c r="K41" s="10" t="s">
        <v>683</v>
      </c>
      <c r="L41" s="9" t="s">
        <v>9</v>
      </c>
      <c r="M41" s="9" t="s">
        <v>10</v>
      </c>
      <c r="N41" s="10">
        <v>6</v>
      </c>
      <c r="O41" s="76">
        <v>3</v>
      </c>
      <c r="P41" s="77"/>
      <c r="R41" s="11"/>
    </row>
    <row r="42" spans="1:18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682</v>
      </c>
      <c r="K42" s="10" t="s">
        <v>683</v>
      </c>
      <c r="L42" s="9" t="s">
        <v>9</v>
      </c>
      <c r="M42" s="9" t="s">
        <v>10</v>
      </c>
      <c r="N42" s="10">
        <v>6</v>
      </c>
      <c r="O42" s="76">
        <v>3</v>
      </c>
      <c r="P42" s="77"/>
      <c r="R42" s="11"/>
    </row>
    <row r="43" spans="1:18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682</v>
      </c>
      <c r="K43" s="10" t="s">
        <v>683</v>
      </c>
      <c r="L43" s="9" t="s">
        <v>9</v>
      </c>
      <c r="M43" s="9" t="s">
        <v>10</v>
      </c>
      <c r="N43" s="10">
        <v>6</v>
      </c>
      <c r="O43" s="76">
        <v>3</v>
      </c>
      <c r="P43" s="77"/>
      <c r="R43" s="11"/>
    </row>
    <row r="44" spans="1:18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682</v>
      </c>
      <c r="K44" s="10" t="s">
        <v>683</v>
      </c>
      <c r="L44" s="9" t="s">
        <v>9</v>
      </c>
      <c r="M44" s="9" t="s">
        <v>10</v>
      </c>
      <c r="N44" s="10">
        <v>6</v>
      </c>
      <c r="O44" s="76">
        <v>3</v>
      </c>
      <c r="P44" s="77"/>
      <c r="R44" s="11"/>
    </row>
    <row r="45" spans="1:18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682</v>
      </c>
      <c r="K45" s="10" t="s">
        <v>683</v>
      </c>
      <c r="L45" s="9" t="s">
        <v>9</v>
      </c>
      <c r="M45" s="9" t="s">
        <v>10</v>
      </c>
      <c r="N45" s="10">
        <v>6</v>
      </c>
      <c r="O45" s="76">
        <v>3</v>
      </c>
      <c r="P45" s="77"/>
      <c r="R45" s="11"/>
    </row>
    <row r="46" spans="1:18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682</v>
      </c>
      <c r="K46" s="10" t="s">
        <v>683</v>
      </c>
      <c r="L46" s="9" t="s">
        <v>9</v>
      </c>
      <c r="M46" s="9" t="s">
        <v>10</v>
      </c>
      <c r="N46" s="10">
        <v>6</v>
      </c>
      <c r="O46" s="76">
        <v>3</v>
      </c>
      <c r="P46" s="77"/>
      <c r="R46" s="11"/>
    </row>
    <row r="47" spans="1:18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682</v>
      </c>
      <c r="K47" s="10" t="s">
        <v>683</v>
      </c>
      <c r="L47" s="9" t="s">
        <v>9</v>
      </c>
      <c r="M47" s="9" t="s">
        <v>10</v>
      </c>
      <c r="N47" s="10">
        <v>6</v>
      </c>
      <c r="O47" s="76">
        <v>3</v>
      </c>
      <c r="P47" s="77"/>
      <c r="R47" s="11"/>
    </row>
    <row r="48" spans="1:18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682</v>
      </c>
      <c r="K48" s="10" t="s">
        <v>683</v>
      </c>
      <c r="L48" s="9" t="s">
        <v>9</v>
      </c>
      <c r="M48" s="9" t="s">
        <v>10</v>
      </c>
      <c r="N48" s="10">
        <v>6</v>
      </c>
      <c r="O48" s="76">
        <v>3</v>
      </c>
      <c r="P48" s="77"/>
      <c r="R48" s="11"/>
    </row>
    <row r="49" spans="1:19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682</v>
      </c>
      <c r="K49" s="10" t="s">
        <v>683</v>
      </c>
      <c r="L49" s="9" t="s">
        <v>9</v>
      </c>
      <c r="M49" s="9" t="s">
        <v>10</v>
      </c>
      <c r="N49" s="10">
        <v>6</v>
      </c>
      <c r="O49" s="76">
        <v>3</v>
      </c>
      <c r="P49" s="77"/>
      <c r="R49" s="11"/>
    </row>
    <row r="50" spans="1:19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682</v>
      </c>
      <c r="K50" s="10" t="s">
        <v>683</v>
      </c>
      <c r="L50" s="9" t="s">
        <v>9</v>
      </c>
      <c r="M50" s="9" t="s">
        <v>10</v>
      </c>
      <c r="N50" s="10">
        <v>6</v>
      </c>
      <c r="O50" s="76">
        <v>3</v>
      </c>
      <c r="P50" s="77"/>
      <c r="R50" s="11"/>
    </row>
    <row r="51" spans="1:19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682</v>
      </c>
      <c r="K51" s="10" t="s">
        <v>683</v>
      </c>
      <c r="L51" s="9" t="s">
        <v>9</v>
      </c>
      <c r="M51" s="9" t="s">
        <v>10</v>
      </c>
      <c r="N51" s="10">
        <v>6</v>
      </c>
      <c r="O51" s="76">
        <v>3</v>
      </c>
      <c r="P51" s="77"/>
      <c r="R51" s="11"/>
    </row>
    <row r="52" spans="1:19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682</v>
      </c>
      <c r="K52" s="10" t="s">
        <v>683</v>
      </c>
      <c r="L52" s="9" t="s">
        <v>9</v>
      </c>
      <c r="M52" s="9" t="s">
        <v>10</v>
      </c>
      <c r="N52" s="10">
        <v>6</v>
      </c>
      <c r="O52" s="76">
        <v>3</v>
      </c>
      <c r="P52" s="77"/>
      <c r="R52" s="11"/>
    </row>
    <row r="53" spans="1:19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682</v>
      </c>
      <c r="K53" s="10" t="s">
        <v>683</v>
      </c>
      <c r="L53" s="9" t="s">
        <v>9</v>
      </c>
      <c r="M53" s="9" t="s">
        <v>10</v>
      </c>
      <c r="N53" s="10">
        <v>6</v>
      </c>
      <c r="O53" s="76">
        <v>3</v>
      </c>
      <c r="P53" s="77"/>
      <c r="R53" s="11"/>
    </row>
    <row r="54" spans="1:19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682</v>
      </c>
      <c r="K54" s="10" t="s">
        <v>683</v>
      </c>
      <c r="L54" s="9" t="s">
        <v>9</v>
      </c>
      <c r="M54" s="9" t="s">
        <v>10</v>
      </c>
      <c r="N54" s="10">
        <v>6</v>
      </c>
      <c r="O54" s="76">
        <v>3</v>
      </c>
      <c r="P54" s="77"/>
      <c r="R54" s="11"/>
    </row>
    <row r="55" spans="1:19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682</v>
      </c>
      <c r="K55" s="10" t="s">
        <v>683</v>
      </c>
      <c r="L55" s="9" t="s">
        <v>9</v>
      </c>
      <c r="M55" s="9" t="s">
        <v>10</v>
      </c>
      <c r="N55" s="10">
        <v>6</v>
      </c>
      <c r="O55" s="76">
        <v>3</v>
      </c>
      <c r="P55" s="77"/>
      <c r="R55" s="11"/>
    </row>
    <row r="56" spans="1:19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682</v>
      </c>
      <c r="K56" s="10" t="s">
        <v>683</v>
      </c>
      <c r="L56" s="9" t="s">
        <v>9</v>
      </c>
      <c r="M56" s="9" t="s">
        <v>10</v>
      </c>
      <c r="N56" s="10">
        <v>6</v>
      </c>
      <c r="O56" s="76">
        <v>3</v>
      </c>
      <c r="P56" s="77"/>
      <c r="R56" s="11"/>
    </row>
    <row r="57" spans="1:19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682</v>
      </c>
      <c r="K57" s="10" t="s">
        <v>683</v>
      </c>
      <c r="L57" s="9" t="s">
        <v>9</v>
      </c>
      <c r="M57" s="9" t="s">
        <v>10</v>
      </c>
      <c r="N57" s="10">
        <v>6</v>
      </c>
      <c r="O57" s="76">
        <v>3</v>
      </c>
      <c r="P57" s="77"/>
      <c r="R57" s="11"/>
    </row>
    <row r="58" spans="1:19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682</v>
      </c>
      <c r="K58" s="10" t="s">
        <v>683</v>
      </c>
      <c r="L58" s="9" t="s">
        <v>9</v>
      </c>
      <c r="M58" s="9" t="s">
        <v>10</v>
      </c>
      <c r="N58" s="10">
        <v>6</v>
      </c>
      <c r="O58" s="76">
        <v>3</v>
      </c>
      <c r="P58" s="77"/>
      <c r="R58" s="11"/>
    </row>
    <row r="59" spans="1:19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682</v>
      </c>
      <c r="K59" s="10" t="s">
        <v>683</v>
      </c>
      <c r="L59" s="9" t="s">
        <v>9</v>
      </c>
      <c r="M59" s="9" t="s">
        <v>10</v>
      </c>
      <c r="N59" s="10">
        <v>6</v>
      </c>
      <c r="O59" s="76">
        <v>3</v>
      </c>
      <c r="P59" s="77"/>
      <c r="R59" s="11"/>
    </row>
    <row r="60" spans="1:19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682</v>
      </c>
      <c r="K60" s="10" t="s">
        <v>683</v>
      </c>
      <c r="L60" s="9" t="s">
        <v>9</v>
      </c>
      <c r="M60" s="9" t="s">
        <v>10</v>
      </c>
      <c r="N60" s="10">
        <v>6</v>
      </c>
      <c r="O60" s="76">
        <v>3</v>
      </c>
      <c r="P60" s="77"/>
      <c r="R60" s="11"/>
    </row>
    <row r="61" spans="1:19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682</v>
      </c>
      <c r="K61" s="10" t="s">
        <v>683</v>
      </c>
      <c r="L61" s="9" t="s">
        <v>9</v>
      </c>
      <c r="M61" s="9" t="s">
        <v>10</v>
      </c>
      <c r="N61" s="10">
        <v>6</v>
      </c>
      <c r="O61" s="76">
        <v>3</v>
      </c>
      <c r="P61" s="77"/>
      <c r="R61" s="11"/>
    </row>
    <row r="62" spans="1:19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682</v>
      </c>
      <c r="K62" s="10" t="s">
        <v>683</v>
      </c>
      <c r="L62" s="9" t="s">
        <v>9</v>
      </c>
      <c r="M62" s="9" t="s">
        <v>10</v>
      </c>
      <c r="N62" s="10">
        <v>6</v>
      </c>
      <c r="O62" s="76">
        <v>3</v>
      </c>
      <c r="P62" s="77"/>
      <c r="R62" s="11"/>
    </row>
    <row r="63" spans="1:19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682</v>
      </c>
      <c r="K63" s="10" t="s">
        <v>683</v>
      </c>
      <c r="L63" s="9" t="s">
        <v>9</v>
      </c>
      <c r="M63" s="9" t="s">
        <v>10</v>
      </c>
      <c r="N63" s="10">
        <v>6</v>
      </c>
      <c r="O63" s="76">
        <v>3</v>
      </c>
      <c r="P63" s="77"/>
      <c r="R63" s="11"/>
    </row>
    <row r="64" spans="1:19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682</v>
      </c>
      <c r="K64" s="10" t="s">
        <v>683</v>
      </c>
      <c r="L64" s="9" t="s">
        <v>9</v>
      </c>
      <c r="M64" s="9" t="s">
        <v>10</v>
      </c>
      <c r="N64" s="10">
        <v>6</v>
      </c>
      <c r="O64" s="76">
        <v>3</v>
      </c>
      <c r="P64" s="77"/>
      <c r="R64" s="11">
        <v>12</v>
      </c>
      <c r="S64" s="1" t="str">
        <f t="shared" ref="S64:S100" si="0">IF(SUM(N64:O64)=R64,"VDD","")</f>
        <v/>
      </c>
    </row>
    <row r="65" spans="1:19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670</v>
      </c>
      <c r="K65" s="10" t="s">
        <v>671</v>
      </c>
      <c r="L65" s="9" t="s">
        <v>9</v>
      </c>
      <c r="M65" s="9" t="s">
        <v>10</v>
      </c>
      <c r="N65" s="10">
        <v>6</v>
      </c>
      <c r="O65" s="76">
        <v>4</v>
      </c>
      <c r="P65" s="77"/>
      <c r="R65" s="11">
        <v>9</v>
      </c>
      <c r="S65" s="1" t="str">
        <f t="shared" si="0"/>
        <v/>
      </c>
    </row>
    <row r="66" spans="1:19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674</v>
      </c>
      <c r="K66" s="10" t="s">
        <v>731</v>
      </c>
      <c r="L66" s="9" t="s">
        <v>9</v>
      </c>
      <c r="M66" s="9" t="s">
        <v>10</v>
      </c>
      <c r="N66" s="10">
        <v>6</v>
      </c>
      <c r="O66" s="76">
        <v>6</v>
      </c>
      <c r="P66" s="77"/>
      <c r="R66" s="11">
        <v>12</v>
      </c>
      <c r="S66" s="1" t="str">
        <f t="shared" si="0"/>
        <v>VDD</v>
      </c>
    </row>
    <row r="67" spans="1:19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670</v>
      </c>
      <c r="K67" s="10" t="s">
        <v>671</v>
      </c>
      <c r="L67" s="9" t="s">
        <v>9</v>
      </c>
      <c r="M67" s="9" t="s">
        <v>10</v>
      </c>
      <c r="N67" s="10">
        <v>6</v>
      </c>
      <c r="O67" s="76">
        <v>4</v>
      </c>
      <c r="P67" s="77"/>
      <c r="R67" s="11">
        <v>9</v>
      </c>
      <c r="S67" s="1" t="str">
        <f t="shared" si="0"/>
        <v/>
      </c>
    </row>
    <row r="68" spans="1:19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670</v>
      </c>
      <c r="K68" s="10" t="s">
        <v>671</v>
      </c>
      <c r="L68" s="9" t="s">
        <v>9</v>
      </c>
      <c r="M68" s="9" t="s">
        <v>10</v>
      </c>
      <c r="N68" s="10">
        <v>6</v>
      </c>
      <c r="O68" s="76">
        <v>4</v>
      </c>
      <c r="P68" s="77"/>
      <c r="R68" s="11">
        <v>12</v>
      </c>
      <c r="S68" s="1" t="str">
        <f t="shared" si="0"/>
        <v/>
      </c>
    </row>
    <row r="69" spans="1:19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674</v>
      </c>
      <c r="K69" s="10" t="s">
        <v>731</v>
      </c>
      <c r="L69" s="9" t="s">
        <v>9</v>
      </c>
      <c r="M69" s="9" t="s">
        <v>10</v>
      </c>
      <c r="N69" s="10">
        <v>6</v>
      </c>
      <c r="O69" s="76">
        <v>6</v>
      </c>
      <c r="P69" s="77"/>
      <c r="R69" s="11">
        <v>9</v>
      </c>
      <c r="S69" s="1" t="str">
        <f t="shared" si="0"/>
        <v/>
      </c>
    </row>
    <row r="70" spans="1:19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670</v>
      </c>
      <c r="K70" s="10" t="s">
        <v>671</v>
      </c>
      <c r="L70" s="9" t="s">
        <v>9</v>
      </c>
      <c r="M70" s="9" t="s">
        <v>10</v>
      </c>
      <c r="N70" s="10">
        <v>6</v>
      </c>
      <c r="O70" s="76">
        <v>4</v>
      </c>
      <c r="P70" s="77"/>
      <c r="R70" s="11">
        <v>12</v>
      </c>
      <c r="S70" s="1" t="str">
        <f t="shared" si="0"/>
        <v/>
      </c>
    </row>
    <row r="71" spans="1:19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670</v>
      </c>
      <c r="K71" s="10" t="s">
        <v>671</v>
      </c>
      <c r="L71" s="9" t="s">
        <v>9</v>
      </c>
      <c r="M71" s="9" t="s">
        <v>10</v>
      </c>
      <c r="N71" s="10">
        <v>6</v>
      </c>
      <c r="O71" s="76">
        <v>4</v>
      </c>
      <c r="P71" s="77"/>
      <c r="R71" s="11">
        <v>9</v>
      </c>
      <c r="S71" s="1" t="str">
        <f t="shared" si="0"/>
        <v/>
      </c>
    </row>
    <row r="72" spans="1:19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670</v>
      </c>
      <c r="K72" s="10" t="s">
        <v>671</v>
      </c>
      <c r="L72" s="9" t="s">
        <v>9</v>
      </c>
      <c r="M72" s="9" t="s">
        <v>10</v>
      </c>
      <c r="N72" s="10">
        <v>6</v>
      </c>
      <c r="O72" s="76">
        <v>4</v>
      </c>
      <c r="P72" s="77"/>
      <c r="R72" s="11">
        <v>12</v>
      </c>
      <c r="S72" s="1" t="str">
        <f t="shared" si="0"/>
        <v/>
      </c>
    </row>
    <row r="73" spans="1:19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674</v>
      </c>
      <c r="K73" s="10" t="s">
        <v>731</v>
      </c>
      <c r="L73" s="9" t="s">
        <v>9</v>
      </c>
      <c r="M73" s="9" t="s">
        <v>10</v>
      </c>
      <c r="N73" s="10">
        <v>6</v>
      </c>
      <c r="O73" s="76">
        <v>6</v>
      </c>
      <c r="P73" s="77"/>
      <c r="R73" s="11">
        <v>9</v>
      </c>
      <c r="S73" s="1" t="str">
        <f t="shared" si="0"/>
        <v/>
      </c>
    </row>
    <row r="74" spans="1:19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670</v>
      </c>
      <c r="K74" s="10" t="s">
        <v>671</v>
      </c>
      <c r="L74" s="9" t="s">
        <v>9</v>
      </c>
      <c r="M74" s="9" t="s">
        <v>10</v>
      </c>
      <c r="N74" s="10">
        <v>6</v>
      </c>
      <c r="O74" s="76">
        <v>4</v>
      </c>
      <c r="P74" s="77"/>
      <c r="R74" s="11">
        <v>12</v>
      </c>
      <c r="S74" s="1" t="str">
        <f t="shared" si="0"/>
        <v/>
      </c>
    </row>
    <row r="75" spans="1:19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670</v>
      </c>
      <c r="K75" s="10" t="s">
        <v>671</v>
      </c>
      <c r="L75" s="9" t="s">
        <v>9</v>
      </c>
      <c r="M75" s="9" t="s">
        <v>10</v>
      </c>
      <c r="N75" s="10">
        <v>6</v>
      </c>
      <c r="O75" s="76">
        <v>4</v>
      </c>
      <c r="P75" s="77"/>
      <c r="R75" s="11">
        <v>9</v>
      </c>
      <c r="S75" s="1" t="str">
        <f t="shared" si="0"/>
        <v/>
      </c>
    </row>
    <row r="76" spans="1:19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674</v>
      </c>
      <c r="K76" s="10" t="s">
        <v>731</v>
      </c>
      <c r="L76" s="9" t="s">
        <v>9</v>
      </c>
      <c r="M76" s="9" t="s">
        <v>10</v>
      </c>
      <c r="N76" s="10">
        <v>6</v>
      </c>
      <c r="O76" s="76">
        <v>6</v>
      </c>
      <c r="P76" s="77"/>
      <c r="R76" s="11">
        <v>12</v>
      </c>
      <c r="S76" s="1" t="str">
        <f t="shared" si="0"/>
        <v>VDD</v>
      </c>
    </row>
    <row r="77" spans="1:19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670</v>
      </c>
      <c r="K77" s="10" t="s">
        <v>671</v>
      </c>
      <c r="L77" s="9" t="s">
        <v>9</v>
      </c>
      <c r="M77" s="9" t="s">
        <v>10</v>
      </c>
      <c r="N77" s="10">
        <v>6</v>
      </c>
      <c r="O77" s="76">
        <v>4</v>
      </c>
      <c r="P77" s="77"/>
      <c r="R77" s="11">
        <v>9</v>
      </c>
      <c r="S77" s="1" t="str">
        <f t="shared" si="0"/>
        <v/>
      </c>
    </row>
    <row r="78" spans="1:19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670</v>
      </c>
      <c r="K78" s="10" t="s">
        <v>671</v>
      </c>
      <c r="L78" s="9" t="s">
        <v>9</v>
      </c>
      <c r="M78" s="9" t="s">
        <v>10</v>
      </c>
      <c r="N78" s="10">
        <v>6</v>
      </c>
      <c r="O78" s="76">
        <v>4</v>
      </c>
      <c r="P78" s="77"/>
      <c r="R78" s="11">
        <v>12</v>
      </c>
      <c r="S78" s="1" t="str">
        <f t="shared" si="0"/>
        <v/>
      </c>
    </row>
    <row r="79" spans="1:19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670</v>
      </c>
      <c r="K79" s="10" t="s">
        <v>671</v>
      </c>
      <c r="L79" s="9" t="s">
        <v>9</v>
      </c>
      <c r="M79" s="9" t="s">
        <v>10</v>
      </c>
      <c r="N79" s="10">
        <v>6</v>
      </c>
      <c r="O79" s="76">
        <v>4</v>
      </c>
      <c r="P79" s="77"/>
      <c r="R79" s="11">
        <v>9</v>
      </c>
      <c r="S79" s="1" t="str">
        <f t="shared" si="0"/>
        <v/>
      </c>
    </row>
    <row r="80" spans="1:19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670</v>
      </c>
      <c r="K80" s="10" t="s">
        <v>671</v>
      </c>
      <c r="L80" s="9" t="s">
        <v>9</v>
      </c>
      <c r="M80" s="9" t="s">
        <v>10</v>
      </c>
      <c r="N80" s="10">
        <v>6</v>
      </c>
      <c r="O80" s="76">
        <v>4</v>
      </c>
      <c r="P80" s="77"/>
      <c r="R80" s="11">
        <v>12</v>
      </c>
      <c r="S80" s="1" t="str">
        <f t="shared" si="0"/>
        <v/>
      </c>
    </row>
    <row r="81" spans="1:19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670</v>
      </c>
      <c r="K81" s="10" t="s">
        <v>671</v>
      </c>
      <c r="L81" s="9" t="s">
        <v>9</v>
      </c>
      <c r="M81" s="9" t="s">
        <v>10</v>
      </c>
      <c r="N81" s="10">
        <v>6</v>
      </c>
      <c r="O81" s="76">
        <v>4</v>
      </c>
      <c r="P81" s="77"/>
      <c r="R81" s="11">
        <v>9</v>
      </c>
      <c r="S81" s="1" t="str">
        <f t="shared" si="0"/>
        <v/>
      </c>
    </row>
    <row r="82" spans="1:19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682</v>
      </c>
      <c r="K82" s="10" t="s">
        <v>683</v>
      </c>
      <c r="L82" s="9" t="s">
        <v>9</v>
      </c>
      <c r="M82" s="9" t="s">
        <v>10</v>
      </c>
      <c r="N82" s="10">
        <v>6</v>
      </c>
      <c r="O82" s="76">
        <v>3</v>
      </c>
      <c r="P82" s="77"/>
      <c r="R82" s="11">
        <v>12</v>
      </c>
      <c r="S82" s="1" t="str">
        <f t="shared" si="0"/>
        <v/>
      </c>
    </row>
    <row r="83" spans="1:19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670</v>
      </c>
      <c r="K83" s="10" t="s">
        <v>671</v>
      </c>
      <c r="L83" s="9" t="s">
        <v>9</v>
      </c>
      <c r="M83" s="9" t="s">
        <v>10</v>
      </c>
      <c r="N83" s="10">
        <v>6</v>
      </c>
      <c r="O83" s="76">
        <v>4</v>
      </c>
      <c r="P83" s="77"/>
      <c r="R83" s="11">
        <v>9</v>
      </c>
      <c r="S83" s="1" t="str">
        <f t="shared" si="0"/>
        <v/>
      </c>
    </row>
    <row r="84" spans="1:19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670</v>
      </c>
      <c r="K84" s="10" t="s">
        <v>671</v>
      </c>
      <c r="L84" s="9" t="s">
        <v>9</v>
      </c>
      <c r="M84" s="9" t="s">
        <v>10</v>
      </c>
      <c r="N84" s="10">
        <v>6</v>
      </c>
      <c r="O84" s="76">
        <v>4</v>
      </c>
      <c r="P84" s="77"/>
      <c r="R84" s="11">
        <v>12</v>
      </c>
      <c r="S84" s="1" t="str">
        <f t="shared" si="0"/>
        <v/>
      </c>
    </row>
    <row r="85" spans="1:19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674</v>
      </c>
      <c r="K85" s="10" t="s">
        <v>731</v>
      </c>
      <c r="L85" s="9" t="s">
        <v>9</v>
      </c>
      <c r="M85" s="9" t="s">
        <v>10</v>
      </c>
      <c r="N85" s="10">
        <v>6</v>
      </c>
      <c r="O85" s="76">
        <v>6</v>
      </c>
      <c r="P85" s="77"/>
      <c r="R85" s="11">
        <v>9</v>
      </c>
      <c r="S85" s="1" t="str">
        <f t="shared" si="0"/>
        <v/>
      </c>
    </row>
    <row r="86" spans="1:19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670</v>
      </c>
      <c r="K86" s="10" t="s">
        <v>671</v>
      </c>
      <c r="L86" s="9" t="s">
        <v>9</v>
      </c>
      <c r="M86" s="9" t="s">
        <v>10</v>
      </c>
      <c r="N86" s="10">
        <v>6</v>
      </c>
      <c r="O86" s="76">
        <v>4</v>
      </c>
      <c r="P86" s="77"/>
      <c r="R86" s="11">
        <v>12</v>
      </c>
      <c r="S86" s="1" t="str">
        <f t="shared" si="0"/>
        <v/>
      </c>
    </row>
    <row r="87" spans="1:19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674</v>
      </c>
      <c r="K87" s="10" t="s">
        <v>731</v>
      </c>
      <c r="L87" s="9" t="s">
        <v>9</v>
      </c>
      <c r="M87" s="9" t="s">
        <v>10</v>
      </c>
      <c r="N87" s="10">
        <v>6</v>
      </c>
      <c r="O87" s="76">
        <v>6</v>
      </c>
      <c r="P87" s="77"/>
      <c r="R87" s="11">
        <v>9</v>
      </c>
      <c r="S87" s="1" t="str">
        <f t="shared" si="0"/>
        <v/>
      </c>
    </row>
    <row r="88" spans="1:19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670</v>
      </c>
      <c r="K88" s="10" t="s">
        <v>671</v>
      </c>
      <c r="L88" s="9" t="s">
        <v>9</v>
      </c>
      <c r="M88" s="9" t="s">
        <v>10</v>
      </c>
      <c r="N88" s="10">
        <v>6</v>
      </c>
      <c r="O88" s="76">
        <v>4</v>
      </c>
      <c r="P88" s="77"/>
      <c r="R88" s="11">
        <v>12</v>
      </c>
      <c r="S88" s="1" t="str">
        <f t="shared" si="0"/>
        <v/>
      </c>
    </row>
    <row r="89" spans="1:19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670</v>
      </c>
      <c r="K89" s="10" t="s">
        <v>671</v>
      </c>
      <c r="L89" s="9" t="s">
        <v>9</v>
      </c>
      <c r="M89" s="9" t="s">
        <v>10</v>
      </c>
      <c r="N89" s="10">
        <v>6</v>
      </c>
      <c r="O89" s="76">
        <v>4</v>
      </c>
      <c r="P89" s="77"/>
      <c r="R89" s="11">
        <v>9</v>
      </c>
      <c r="S89" s="1" t="str">
        <f t="shared" si="0"/>
        <v/>
      </c>
    </row>
    <row r="90" spans="1:19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670</v>
      </c>
      <c r="K90" s="10" t="s">
        <v>671</v>
      </c>
      <c r="L90" s="9" t="s">
        <v>9</v>
      </c>
      <c r="M90" s="9" t="s">
        <v>10</v>
      </c>
      <c r="N90" s="10">
        <v>6</v>
      </c>
      <c r="O90" s="76">
        <v>4</v>
      </c>
      <c r="P90" s="77"/>
      <c r="R90" s="11">
        <v>12</v>
      </c>
      <c r="S90" s="1" t="str">
        <f t="shared" si="0"/>
        <v/>
      </c>
    </row>
    <row r="91" spans="1:19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670</v>
      </c>
      <c r="K91" s="10" t="s">
        <v>671</v>
      </c>
      <c r="L91" s="9" t="s">
        <v>9</v>
      </c>
      <c r="M91" s="9" t="s">
        <v>10</v>
      </c>
      <c r="N91" s="10">
        <v>6</v>
      </c>
      <c r="O91" s="76">
        <v>4</v>
      </c>
      <c r="P91" s="77"/>
      <c r="R91" s="11">
        <v>9</v>
      </c>
      <c r="S91" s="1" t="str">
        <f t="shared" si="0"/>
        <v/>
      </c>
    </row>
    <row r="92" spans="1:19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670</v>
      </c>
      <c r="K92" s="10" t="s">
        <v>671</v>
      </c>
      <c r="L92" s="9" t="s">
        <v>9</v>
      </c>
      <c r="M92" s="9" t="s">
        <v>10</v>
      </c>
      <c r="N92" s="10">
        <v>6</v>
      </c>
      <c r="O92" s="76">
        <v>4</v>
      </c>
      <c r="P92" s="77"/>
      <c r="R92" s="11">
        <v>12</v>
      </c>
      <c r="S92" s="1" t="str">
        <f t="shared" si="0"/>
        <v/>
      </c>
    </row>
    <row r="93" spans="1:19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670</v>
      </c>
      <c r="K93" s="10" t="s">
        <v>671</v>
      </c>
      <c r="L93" s="9" t="s">
        <v>9</v>
      </c>
      <c r="M93" s="9" t="s">
        <v>10</v>
      </c>
      <c r="N93" s="10">
        <v>6</v>
      </c>
      <c r="O93" s="76">
        <v>4</v>
      </c>
      <c r="P93" s="77"/>
      <c r="R93" s="11">
        <v>9</v>
      </c>
      <c r="S93" s="1" t="str">
        <f t="shared" si="0"/>
        <v/>
      </c>
    </row>
    <row r="94" spans="1:19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674</v>
      </c>
      <c r="K94" s="10" t="s">
        <v>731</v>
      </c>
      <c r="L94" s="9" t="s">
        <v>9</v>
      </c>
      <c r="M94" s="9" t="s">
        <v>10</v>
      </c>
      <c r="N94" s="10">
        <v>6</v>
      </c>
      <c r="O94" s="76">
        <v>6</v>
      </c>
      <c r="P94" s="77"/>
      <c r="R94" s="11">
        <v>12</v>
      </c>
      <c r="S94" s="1" t="str">
        <f t="shared" si="0"/>
        <v>VDD</v>
      </c>
    </row>
    <row r="95" spans="1:19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670</v>
      </c>
      <c r="K95" s="10" t="s">
        <v>671</v>
      </c>
      <c r="L95" s="9" t="s">
        <v>9</v>
      </c>
      <c r="M95" s="9" t="s">
        <v>10</v>
      </c>
      <c r="N95" s="10">
        <v>6</v>
      </c>
      <c r="O95" s="76">
        <v>4</v>
      </c>
      <c r="P95" s="77"/>
      <c r="R95" s="11">
        <v>9</v>
      </c>
      <c r="S95" s="1" t="str">
        <f t="shared" si="0"/>
        <v/>
      </c>
    </row>
    <row r="96" spans="1:19" ht="11.25" customHeight="1" x14ac:dyDescent="0.2">
      <c r="A96" s="55"/>
      <c r="B96" s="6">
        <v>9600000</v>
      </c>
      <c r="C96" s="6">
        <v>65660000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670</v>
      </c>
      <c r="K96" s="10" t="s">
        <v>671</v>
      </c>
      <c r="L96" s="9" t="s">
        <v>9</v>
      </c>
      <c r="M96" s="9" t="s">
        <v>10</v>
      </c>
      <c r="N96" s="10">
        <v>6</v>
      </c>
      <c r="O96" s="76">
        <v>4</v>
      </c>
      <c r="P96" s="77"/>
      <c r="R96" s="11">
        <v>12</v>
      </c>
      <c r="S96" s="1" t="str">
        <f t="shared" si="0"/>
        <v/>
      </c>
    </row>
    <row r="97" spans="1:19" ht="11.25" customHeight="1" x14ac:dyDescent="0.2">
      <c r="A97" s="55"/>
      <c r="B97" s="6">
        <v>9700000</v>
      </c>
      <c r="C97" s="6">
        <v>68790000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670</v>
      </c>
      <c r="K97" s="10" t="s">
        <v>671</v>
      </c>
      <c r="L97" s="9" t="s">
        <v>9</v>
      </c>
      <c r="M97" s="9" t="s">
        <v>10</v>
      </c>
      <c r="N97" s="10">
        <v>6</v>
      </c>
      <c r="O97" s="76">
        <v>4</v>
      </c>
      <c r="P97" s="77"/>
      <c r="R97" s="11">
        <v>9</v>
      </c>
      <c r="S97" s="1" t="str">
        <f t="shared" si="0"/>
        <v/>
      </c>
    </row>
    <row r="98" spans="1:19" ht="11.25" customHeight="1" x14ac:dyDescent="0.2">
      <c r="A98" s="55"/>
      <c r="B98" s="6">
        <v>9800000</v>
      </c>
      <c r="C98" s="6">
        <v>69900001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670</v>
      </c>
      <c r="K98" s="10" t="s">
        <v>671</v>
      </c>
      <c r="L98" s="9" t="s">
        <v>9</v>
      </c>
      <c r="M98" s="9" t="s">
        <v>10</v>
      </c>
      <c r="N98" s="10">
        <v>6</v>
      </c>
      <c r="O98" s="76">
        <v>4</v>
      </c>
      <c r="P98" s="77"/>
      <c r="R98" s="11">
        <v>9</v>
      </c>
      <c r="S98" s="1" t="str">
        <f t="shared" si="0"/>
        <v/>
      </c>
    </row>
    <row r="99" spans="1:19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670</v>
      </c>
      <c r="K99" s="10" t="s">
        <v>671</v>
      </c>
      <c r="L99" s="9" t="s">
        <v>9</v>
      </c>
      <c r="M99" s="9" t="s">
        <v>10</v>
      </c>
      <c r="N99" s="10">
        <v>6</v>
      </c>
      <c r="O99" s="76">
        <v>4</v>
      </c>
      <c r="P99" s="77"/>
      <c r="R99" s="11">
        <v>12</v>
      </c>
      <c r="S99" s="1" t="str">
        <f t="shared" si="0"/>
        <v/>
      </c>
    </row>
    <row r="100" spans="1:19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679</v>
      </c>
      <c r="K100" s="10" t="s">
        <v>690</v>
      </c>
      <c r="L100" s="9" t="s">
        <v>9</v>
      </c>
      <c r="M100" s="9" t="s">
        <v>10</v>
      </c>
      <c r="N100" s="10">
        <v>6</v>
      </c>
      <c r="O100" s="76">
        <v>8</v>
      </c>
      <c r="P100" s="77"/>
      <c r="R100" s="11">
        <v>9</v>
      </c>
      <c r="S100" s="1" t="str">
        <f t="shared" si="0"/>
        <v/>
      </c>
    </row>
    <row r="101" spans="1:19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677</v>
      </c>
      <c r="K101" s="10" t="s">
        <v>678</v>
      </c>
      <c r="L101" s="9" t="s">
        <v>9</v>
      </c>
      <c r="M101" s="9" t="s">
        <v>10</v>
      </c>
      <c r="N101" s="10">
        <v>7</v>
      </c>
      <c r="O101" s="13">
        <v>1</v>
      </c>
      <c r="P101" s="78"/>
      <c r="R101" s="11">
        <v>12</v>
      </c>
      <c r="S101" s="1" t="e">
        <f>IF(SUM(#REF!)=R101,"VDD","")</f>
        <v>#REF!</v>
      </c>
    </row>
    <row r="102" spans="1:19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682</v>
      </c>
      <c r="K102" s="10" t="s">
        <v>683</v>
      </c>
      <c r="L102" s="9" t="s">
        <v>9</v>
      </c>
      <c r="M102" s="9" t="s">
        <v>10</v>
      </c>
      <c r="N102" s="10">
        <v>7</v>
      </c>
      <c r="O102" s="13">
        <v>2</v>
      </c>
      <c r="P102" s="78"/>
      <c r="R102" s="11">
        <v>9</v>
      </c>
      <c r="S102" s="1" t="e">
        <f>IF(SUM(#REF!)=R102,"VDD","")</f>
        <v>#REF!</v>
      </c>
    </row>
    <row r="103" spans="1:19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2"/>
      <c r="J103" s="10" t="s">
        <v>683</v>
      </c>
      <c r="K103" s="10" t="s">
        <v>742</v>
      </c>
      <c r="L103" s="9" t="s">
        <v>9</v>
      </c>
      <c r="M103" s="9" t="s">
        <v>10</v>
      </c>
      <c r="N103" s="10">
        <v>8</v>
      </c>
      <c r="O103" s="13">
        <v>10</v>
      </c>
      <c r="P103" s="78"/>
      <c r="R103" s="11">
        <v>9</v>
      </c>
      <c r="S103" s="1" t="e">
        <f>IF(SUM(#REF!)=R103,"VDD","")</f>
        <v>#REF!</v>
      </c>
    </row>
    <row r="104" spans="1:19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682</v>
      </c>
      <c r="K104" s="10" t="s">
        <v>683</v>
      </c>
      <c r="L104" s="9" t="s">
        <v>9</v>
      </c>
      <c r="M104" s="9" t="s">
        <v>10</v>
      </c>
      <c r="N104" s="10">
        <v>7</v>
      </c>
      <c r="O104" s="13">
        <v>2</v>
      </c>
      <c r="P104" s="78"/>
      <c r="R104" s="11">
        <v>12</v>
      </c>
      <c r="S104" s="1" t="e">
        <f>IF(SUM(#REF!)=R104,"VDD","")</f>
        <v>#REF!</v>
      </c>
    </row>
    <row r="105" spans="1:19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682</v>
      </c>
      <c r="K105" s="10" t="s">
        <v>683</v>
      </c>
      <c r="L105" s="9" t="s">
        <v>9</v>
      </c>
      <c r="M105" s="9" t="s">
        <v>10</v>
      </c>
      <c r="N105" s="10">
        <v>7</v>
      </c>
      <c r="O105" s="13">
        <v>2</v>
      </c>
      <c r="P105" s="78"/>
      <c r="R105" s="11">
        <v>9</v>
      </c>
      <c r="S105" s="1" t="e">
        <f>IF(SUM(#REF!)=R105,"VDD","")</f>
        <v>#REF!</v>
      </c>
    </row>
    <row r="106" spans="1:19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2"/>
      <c r="J106" s="10" t="s">
        <v>683</v>
      </c>
      <c r="K106" s="10" t="s">
        <v>742</v>
      </c>
      <c r="L106" s="9" t="s">
        <v>9</v>
      </c>
      <c r="M106" s="9" t="s">
        <v>10</v>
      </c>
      <c r="N106" s="10">
        <v>8</v>
      </c>
      <c r="O106" s="13">
        <v>10</v>
      </c>
      <c r="P106" s="78"/>
      <c r="R106" s="11">
        <v>12</v>
      </c>
      <c r="S106" s="1" t="e">
        <f>IF(SUM(#REF!)=R106,"VDD","")</f>
        <v>#REF!</v>
      </c>
    </row>
    <row r="107" spans="1:19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674</v>
      </c>
      <c r="K107" s="10" t="s">
        <v>731</v>
      </c>
      <c r="L107" s="9" t="s">
        <v>9</v>
      </c>
      <c r="M107" s="9" t="s">
        <v>10</v>
      </c>
      <c r="N107" s="10">
        <v>7</v>
      </c>
      <c r="O107" s="13">
        <v>5</v>
      </c>
      <c r="P107" s="78"/>
      <c r="R107" s="11">
        <v>9</v>
      </c>
      <c r="S107" s="1" t="e">
        <f>IF(SUM(#REF!)=R107,"VDD","")</f>
        <v>#REF!</v>
      </c>
    </row>
    <row r="108" spans="1:19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2"/>
      <c r="J108" s="10" t="s">
        <v>683</v>
      </c>
      <c r="K108" s="10" t="s">
        <v>742</v>
      </c>
      <c r="L108" s="9" t="s">
        <v>9</v>
      </c>
      <c r="M108" s="9" t="s">
        <v>10</v>
      </c>
      <c r="N108" s="10">
        <v>8</v>
      </c>
      <c r="O108" s="13">
        <v>10</v>
      </c>
      <c r="P108" s="78"/>
      <c r="R108" s="11">
        <v>12</v>
      </c>
      <c r="S108" s="1" t="e">
        <f>IF(SUM(#REF!)=R108,"VDD","")</f>
        <v>#REF!</v>
      </c>
    </row>
    <row r="109" spans="1:19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674</v>
      </c>
      <c r="K109" s="10" t="s">
        <v>731</v>
      </c>
      <c r="L109" s="9" t="s">
        <v>9</v>
      </c>
      <c r="M109" s="9" t="s">
        <v>10</v>
      </c>
      <c r="N109" s="10">
        <v>7</v>
      </c>
      <c r="O109" s="13">
        <v>5</v>
      </c>
      <c r="P109" s="78"/>
      <c r="R109" s="11">
        <v>9</v>
      </c>
      <c r="S109" s="1" t="e">
        <f>IF(SUM(#REF!)=R109,"VDD","")</f>
        <v>#REF!</v>
      </c>
    </row>
    <row r="110" spans="1:19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2"/>
      <c r="J110" s="10" t="s">
        <v>683</v>
      </c>
      <c r="K110" s="10" t="s">
        <v>742</v>
      </c>
      <c r="L110" s="9" t="s">
        <v>9</v>
      </c>
      <c r="M110" s="9" t="s">
        <v>10</v>
      </c>
      <c r="N110" s="10">
        <v>8</v>
      </c>
      <c r="O110" s="13">
        <v>10</v>
      </c>
      <c r="P110" s="78"/>
      <c r="R110" s="11">
        <v>12</v>
      </c>
      <c r="S110" s="1" t="e">
        <f>IF(SUM(#REF!)=R110,"VDD","")</f>
        <v>#REF!</v>
      </c>
    </row>
    <row r="111" spans="1:19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674</v>
      </c>
      <c r="K111" s="10" t="s">
        <v>731</v>
      </c>
      <c r="L111" s="9" t="s">
        <v>9</v>
      </c>
      <c r="M111" s="9" t="s">
        <v>10</v>
      </c>
      <c r="N111" s="10">
        <v>7</v>
      </c>
      <c r="O111" s="13">
        <v>5</v>
      </c>
      <c r="P111" s="78"/>
      <c r="R111" s="11">
        <v>9</v>
      </c>
      <c r="S111" s="1" t="e">
        <f>IF(SUM(#REF!)=R111,"VDD","")</f>
        <v>#REF!</v>
      </c>
    </row>
    <row r="112" spans="1:19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2"/>
      <c r="J112" s="10" t="s">
        <v>683</v>
      </c>
      <c r="K112" s="10" t="s">
        <v>742</v>
      </c>
      <c r="L112" s="9" t="s">
        <v>9</v>
      </c>
      <c r="M112" s="9" t="s">
        <v>10</v>
      </c>
      <c r="N112" s="10">
        <v>8</v>
      </c>
      <c r="O112" s="13">
        <v>10</v>
      </c>
      <c r="P112" s="78"/>
      <c r="R112" s="11">
        <v>12</v>
      </c>
      <c r="S112" s="1" t="e">
        <f>IF(SUM(#REF!)=R112,"VDD","")</f>
        <v>#REF!</v>
      </c>
    </row>
    <row r="113" spans="1:19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674</v>
      </c>
      <c r="K113" s="10" t="s">
        <v>731</v>
      </c>
      <c r="L113" s="9" t="s">
        <v>9</v>
      </c>
      <c r="M113" s="9" t="s">
        <v>10</v>
      </c>
      <c r="N113" s="10">
        <v>7</v>
      </c>
      <c r="O113" s="13">
        <v>5</v>
      </c>
      <c r="P113" s="78"/>
      <c r="R113" s="11">
        <v>9</v>
      </c>
      <c r="S113" s="1" t="e">
        <f>IF(SUM(#REF!)=R113,"VDD","")</f>
        <v>#REF!</v>
      </c>
    </row>
    <row r="114" spans="1:19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2"/>
      <c r="J114" s="10" t="s">
        <v>683</v>
      </c>
      <c r="K114" s="10" t="s">
        <v>742</v>
      </c>
      <c r="L114" s="9" t="s">
        <v>9</v>
      </c>
      <c r="M114" s="9" t="s">
        <v>10</v>
      </c>
      <c r="N114" s="10">
        <v>8</v>
      </c>
      <c r="O114" s="13">
        <v>10</v>
      </c>
      <c r="P114" s="78"/>
      <c r="R114" s="11">
        <v>9</v>
      </c>
      <c r="S114" s="1" t="e">
        <f>IF(SUM(#REF!)=R114,"VDD","")</f>
        <v>#REF!</v>
      </c>
    </row>
    <row r="115" spans="1:19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674</v>
      </c>
      <c r="K115" s="10" t="s">
        <v>731</v>
      </c>
      <c r="L115" s="9" t="s">
        <v>9</v>
      </c>
      <c r="M115" s="9" t="s">
        <v>10</v>
      </c>
      <c r="N115" s="10">
        <v>7</v>
      </c>
      <c r="O115" s="13">
        <v>5</v>
      </c>
      <c r="P115" s="78"/>
      <c r="R115" s="11">
        <v>9</v>
      </c>
      <c r="S115" s="1" t="e">
        <f>IF(SUM(#REF!)=R115,"VDD","")</f>
        <v>#REF!</v>
      </c>
    </row>
    <row r="116" spans="1:19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2"/>
      <c r="J116" s="10" t="s">
        <v>683</v>
      </c>
      <c r="K116" s="10" t="s">
        <v>742</v>
      </c>
      <c r="L116" s="9" t="s">
        <v>9</v>
      </c>
      <c r="M116" s="9" t="s">
        <v>10</v>
      </c>
      <c r="N116" s="10">
        <v>8</v>
      </c>
      <c r="O116" s="13">
        <v>10</v>
      </c>
      <c r="P116" s="78"/>
      <c r="R116" s="11">
        <v>12</v>
      </c>
      <c r="S116" s="1" t="e">
        <f>IF(SUM(#REF!)=R116,"VDD","")</f>
        <v>#REF!</v>
      </c>
    </row>
    <row r="117" spans="1:19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674</v>
      </c>
      <c r="K117" s="10" t="s">
        <v>731</v>
      </c>
      <c r="L117" s="9" t="s">
        <v>9</v>
      </c>
      <c r="M117" s="9" t="s">
        <v>10</v>
      </c>
      <c r="N117" s="10">
        <v>7</v>
      </c>
      <c r="O117" s="13">
        <v>5</v>
      </c>
      <c r="P117" s="78"/>
      <c r="R117" s="11">
        <v>9</v>
      </c>
      <c r="S117" s="1" t="e">
        <f>IF(SUM(#REF!)=R117,"VDD","")</f>
        <v>#REF!</v>
      </c>
    </row>
    <row r="118" spans="1:19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2"/>
      <c r="J118" s="10" t="s">
        <v>683</v>
      </c>
      <c r="K118" s="10" t="s">
        <v>742</v>
      </c>
      <c r="L118" s="9" t="s">
        <v>9</v>
      </c>
      <c r="M118" s="9" t="s">
        <v>10</v>
      </c>
      <c r="N118" s="10">
        <v>8</v>
      </c>
      <c r="O118" s="13">
        <v>10</v>
      </c>
      <c r="P118" s="78"/>
      <c r="R118" s="11">
        <v>12</v>
      </c>
      <c r="S118" s="1" t="e">
        <f>IF(SUM(#REF!)=R118,"VDD","")</f>
        <v>#REF!</v>
      </c>
    </row>
    <row r="119" spans="1:19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680</v>
      </c>
      <c r="K119" s="10" t="s">
        <v>681</v>
      </c>
      <c r="L119" s="9" t="s">
        <v>9</v>
      </c>
      <c r="M119" s="9" t="s">
        <v>10</v>
      </c>
      <c r="N119" s="10">
        <v>7</v>
      </c>
      <c r="O119" s="13">
        <v>4</v>
      </c>
      <c r="P119" s="78"/>
      <c r="R119" s="11">
        <v>9</v>
      </c>
      <c r="S119" s="1" t="e">
        <f>IF(SUM(#REF!)=R119,"VDD","")</f>
        <v>#REF!</v>
      </c>
    </row>
    <row r="120" spans="1:19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2"/>
      <c r="J120" s="10" t="s">
        <v>683</v>
      </c>
      <c r="K120" s="10" t="s">
        <v>742</v>
      </c>
      <c r="L120" s="9" t="s">
        <v>9</v>
      </c>
      <c r="M120" s="9" t="s">
        <v>10</v>
      </c>
      <c r="N120" s="10">
        <v>8</v>
      </c>
      <c r="O120" s="13">
        <v>10</v>
      </c>
      <c r="P120" s="78"/>
      <c r="R120" s="11">
        <v>12</v>
      </c>
      <c r="S120" s="1" t="e">
        <f>IF(SUM(#REF!)=R120,"VDD","")</f>
        <v>#REF!</v>
      </c>
    </row>
    <row r="121" spans="1:19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680</v>
      </c>
      <c r="K121" s="10" t="s">
        <v>681</v>
      </c>
      <c r="L121" s="9" t="s">
        <v>9</v>
      </c>
      <c r="M121" s="9" t="s">
        <v>10</v>
      </c>
      <c r="N121" s="10">
        <v>7</v>
      </c>
      <c r="O121" s="13">
        <v>4</v>
      </c>
      <c r="P121" s="78"/>
      <c r="R121" s="11">
        <v>9</v>
      </c>
      <c r="S121" s="1" t="e">
        <f>IF(SUM(#REF!)=R121,"VDD","")</f>
        <v>#REF!</v>
      </c>
    </row>
    <row r="122" spans="1:19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2"/>
      <c r="J122" s="10" t="s">
        <v>683</v>
      </c>
      <c r="K122" s="10" t="s">
        <v>742</v>
      </c>
      <c r="L122" s="9" t="s">
        <v>9</v>
      </c>
      <c r="M122" s="9" t="s">
        <v>10</v>
      </c>
      <c r="N122" s="10">
        <v>8</v>
      </c>
      <c r="O122" s="13">
        <v>10</v>
      </c>
      <c r="P122" s="78"/>
      <c r="R122" s="11">
        <v>12</v>
      </c>
      <c r="S122" s="1" t="e">
        <f>IF(SUM(#REF!)=R122,"VDD","")</f>
        <v>#REF!</v>
      </c>
    </row>
    <row r="123" spans="1:19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680</v>
      </c>
      <c r="K123" s="10" t="s">
        <v>681</v>
      </c>
      <c r="L123" s="9" t="s">
        <v>9</v>
      </c>
      <c r="M123" s="9" t="s">
        <v>10</v>
      </c>
      <c r="N123" s="10">
        <v>7</v>
      </c>
      <c r="O123" s="13">
        <v>4</v>
      </c>
      <c r="P123" s="78"/>
      <c r="R123" s="11">
        <v>9</v>
      </c>
      <c r="S123" s="1" t="e">
        <f>IF(SUM(#REF!)=R123,"VDD","")</f>
        <v>#REF!</v>
      </c>
    </row>
    <row r="124" spans="1:19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2"/>
      <c r="J124" s="10" t="s">
        <v>683</v>
      </c>
      <c r="K124" s="10" t="s">
        <v>742</v>
      </c>
      <c r="L124" s="9" t="s">
        <v>9</v>
      </c>
      <c r="M124" s="9" t="s">
        <v>10</v>
      </c>
      <c r="N124" s="10">
        <v>8</v>
      </c>
      <c r="O124" s="13">
        <v>10</v>
      </c>
      <c r="P124" s="78"/>
      <c r="R124" s="11">
        <v>12</v>
      </c>
      <c r="S124" s="1" t="e">
        <f>IF(SUM(#REF!)=R124,"VDD","")</f>
        <v>#REF!</v>
      </c>
    </row>
    <row r="125" spans="1:19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680</v>
      </c>
      <c r="K125" s="10" t="s">
        <v>681</v>
      </c>
      <c r="L125" s="9" t="s">
        <v>9</v>
      </c>
      <c r="M125" s="9" t="s">
        <v>10</v>
      </c>
      <c r="N125" s="10">
        <v>7</v>
      </c>
      <c r="O125" s="13">
        <v>4</v>
      </c>
      <c r="P125" s="78"/>
      <c r="R125" s="11">
        <v>9</v>
      </c>
      <c r="S125" s="1" t="e">
        <f>IF(SUM(#REF!)=R125,"VDD","")</f>
        <v>#REF!</v>
      </c>
    </row>
    <row r="126" spans="1:19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2"/>
      <c r="J126" s="10" t="s">
        <v>683</v>
      </c>
      <c r="K126" s="10" t="s">
        <v>742</v>
      </c>
      <c r="L126" s="9" t="s">
        <v>9</v>
      </c>
      <c r="M126" s="9" t="s">
        <v>10</v>
      </c>
      <c r="N126" s="10">
        <v>8</v>
      </c>
      <c r="O126" s="13">
        <v>10</v>
      </c>
      <c r="P126" s="78"/>
      <c r="R126" s="11">
        <v>12</v>
      </c>
      <c r="S126" s="1" t="e">
        <f>IF(SUM(#REF!)=R126,"VDD","")</f>
        <v>#REF!</v>
      </c>
    </row>
    <row r="127" spans="1:19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680</v>
      </c>
      <c r="K127" s="10" t="s">
        <v>681</v>
      </c>
      <c r="L127" s="9" t="s">
        <v>9</v>
      </c>
      <c r="M127" s="9" t="s">
        <v>10</v>
      </c>
      <c r="N127" s="10">
        <v>7</v>
      </c>
      <c r="O127" s="13">
        <v>4</v>
      </c>
      <c r="P127" s="78"/>
      <c r="R127" s="11">
        <v>9</v>
      </c>
      <c r="S127" s="1" t="e">
        <f>IF(SUM(#REF!)=R127,"VDD","")</f>
        <v>#REF!</v>
      </c>
    </row>
    <row r="128" spans="1:19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2"/>
      <c r="J128" s="10" t="s">
        <v>683</v>
      </c>
      <c r="K128" s="10" t="s">
        <v>742</v>
      </c>
      <c r="L128" s="9" t="s">
        <v>9</v>
      </c>
      <c r="M128" s="9" t="s">
        <v>10</v>
      </c>
      <c r="N128" s="10">
        <v>8</v>
      </c>
      <c r="O128" s="13">
        <v>10</v>
      </c>
      <c r="P128" s="78"/>
      <c r="R128" s="11">
        <v>12</v>
      </c>
      <c r="S128" s="1" t="e">
        <f>IF(SUM(#REF!)=R128,"VDD","")</f>
        <v>#REF!</v>
      </c>
    </row>
    <row r="129" spans="1:19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675</v>
      </c>
      <c r="K129" s="10" t="s">
        <v>679</v>
      </c>
      <c r="L129" s="9" t="s">
        <v>9</v>
      </c>
      <c r="M129" s="9" t="s">
        <v>10</v>
      </c>
      <c r="N129" s="10">
        <v>6</v>
      </c>
      <c r="O129" s="13">
        <v>1</v>
      </c>
      <c r="P129" s="78"/>
      <c r="R129" s="11">
        <v>9</v>
      </c>
      <c r="S129" s="1" t="e">
        <f>IF(SUM(#REF!)=R129,"VDD","")</f>
        <v>#REF!</v>
      </c>
    </row>
    <row r="130" spans="1:19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2"/>
      <c r="J130" s="10" t="s">
        <v>737</v>
      </c>
      <c r="K130" s="10" t="s">
        <v>738</v>
      </c>
      <c r="L130" s="9" t="s">
        <v>9</v>
      </c>
      <c r="M130" s="9" t="s">
        <v>10</v>
      </c>
      <c r="N130" s="10">
        <v>8</v>
      </c>
      <c r="O130" s="13">
        <v>9</v>
      </c>
      <c r="P130" s="78"/>
      <c r="R130" s="11">
        <v>12</v>
      </c>
      <c r="S130" s="1" t="e">
        <f>IF(SUM(#REF!)=R130,"VDD","")</f>
        <v>#REF!</v>
      </c>
    </row>
    <row r="131" spans="1:19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675</v>
      </c>
      <c r="K131" s="10" t="s">
        <v>679</v>
      </c>
      <c r="L131" s="9" t="s">
        <v>9</v>
      </c>
      <c r="M131" s="9" t="s">
        <v>10</v>
      </c>
      <c r="N131" s="10">
        <v>6</v>
      </c>
      <c r="O131" s="13">
        <v>1</v>
      </c>
      <c r="P131" s="78" t="s">
        <v>786</v>
      </c>
      <c r="R131" s="11">
        <v>9</v>
      </c>
      <c r="S131" s="1" t="e">
        <f>IF(SUM(#REF!)=R131,"VDD","")</f>
        <v>#REF!</v>
      </c>
    </row>
    <row r="132" spans="1:19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2"/>
      <c r="J132" s="10" t="s">
        <v>737</v>
      </c>
      <c r="K132" s="10" t="s">
        <v>738</v>
      </c>
      <c r="L132" s="9" t="s">
        <v>9</v>
      </c>
      <c r="M132" s="9" t="s">
        <v>10</v>
      </c>
      <c r="N132" s="10">
        <v>8</v>
      </c>
      <c r="O132" s="13">
        <v>9</v>
      </c>
      <c r="P132" s="78"/>
      <c r="R132" s="11">
        <v>12</v>
      </c>
      <c r="S132" s="1" t="e">
        <f>IF(SUM(#REF!)=R132,"VDD","")</f>
        <v>#REF!</v>
      </c>
    </row>
    <row r="133" spans="1:19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682</v>
      </c>
      <c r="K133" s="10" t="s">
        <v>683</v>
      </c>
      <c r="L133" s="9" t="s">
        <v>9</v>
      </c>
      <c r="M133" s="9" t="s">
        <v>10</v>
      </c>
      <c r="N133" s="10">
        <v>6</v>
      </c>
      <c r="O133" s="13">
        <v>3</v>
      </c>
      <c r="P133" s="78"/>
      <c r="R133" s="11">
        <v>9</v>
      </c>
      <c r="S133" s="1" t="e">
        <f>IF(SUM(#REF!)=R133,"VDD","")</f>
        <v>#REF!</v>
      </c>
    </row>
    <row r="134" spans="1:19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2"/>
      <c r="J134" s="10" t="s">
        <v>737</v>
      </c>
      <c r="K134" s="10" t="s">
        <v>738</v>
      </c>
      <c r="L134" s="9" t="s">
        <v>9</v>
      </c>
      <c r="M134" s="9" t="s">
        <v>10</v>
      </c>
      <c r="N134" s="10">
        <v>8</v>
      </c>
      <c r="O134" s="13">
        <v>9</v>
      </c>
      <c r="P134" s="78"/>
      <c r="R134" s="11">
        <v>12</v>
      </c>
      <c r="S134" s="1" t="e">
        <f>IF(SUM(#REF!)=R134,"VDD","")</f>
        <v>#REF!</v>
      </c>
    </row>
    <row r="135" spans="1:19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677</v>
      </c>
      <c r="K135" s="10" t="s">
        <v>678</v>
      </c>
      <c r="L135" s="9" t="s">
        <v>9</v>
      </c>
      <c r="M135" s="9" t="s">
        <v>10</v>
      </c>
      <c r="N135" s="10">
        <v>6</v>
      </c>
      <c r="O135" s="13">
        <v>2</v>
      </c>
      <c r="P135" s="78"/>
      <c r="R135" s="11">
        <v>10</v>
      </c>
      <c r="S135" s="1" t="e">
        <f>IF(SUM(#REF!)=R135,"VDD","")</f>
        <v>#REF!</v>
      </c>
    </row>
    <row r="136" spans="1:19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2"/>
      <c r="J136" s="10" t="s">
        <v>737</v>
      </c>
      <c r="K136" s="10" t="s">
        <v>738</v>
      </c>
      <c r="L136" s="9" t="s">
        <v>9</v>
      </c>
      <c r="M136" s="9" t="s">
        <v>10</v>
      </c>
      <c r="N136" s="10">
        <v>8</v>
      </c>
      <c r="O136" s="13">
        <v>9</v>
      </c>
      <c r="P136" s="78"/>
      <c r="R136" s="11">
        <v>12</v>
      </c>
      <c r="S136" s="1" t="e">
        <f>IF(SUM(#REF!)=R136,"VDD","")</f>
        <v>#REF!</v>
      </c>
    </row>
    <row r="137" spans="1:19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670</v>
      </c>
      <c r="K137" s="10" t="s">
        <v>671</v>
      </c>
      <c r="L137" s="9" t="s">
        <v>9</v>
      </c>
      <c r="M137" s="9" t="s">
        <v>10</v>
      </c>
      <c r="N137" s="10">
        <v>6</v>
      </c>
      <c r="O137" s="13">
        <v>4</v>
      </c>
      <c r="P137" s="78"/>
      <c r="R137" s="11">
        <v>10</v>
      </c>
      <c r="S137" s="1" t="e">
        <f>IF(SUM(#REF!)=R137,"VDD","")</f>
        <v>#REF!</v>
      </c>
    </row>
    <row r="138" spans="1:19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670</v>
      </c>
      <c r="K138" s="10" t="s">
        <v>671</v>
      </c>
      <c r="L138" s="9" t="s">
        <v>9</v>
      </c>
      <c r="M138" s="9" t="s">
        <v>10</v>
      </c>
      <c r="N138" s="10">
        <v>6</v>
      </c>
      <c r="O138" s="13">
        <v>4</v>
      </c>
      <c r="P138" s="78"/>
      <c r="R138" s="11">
        <v>12</v>
      </c>
      <c r="S138" s="1" t="e">
        <f>IF(SUM(#REF!)=R138,"VDD","")</f>
        <v>#REF!</v>
      </c>
    </row>
    <row r="139" spans="1:19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2"/>
      <c r="J139" s="10" t="s">
        <v>737</v>
      </c>
      <c r="K139" s="10" t="s">
        <v>738</v>
      </c>
      <c r="L139" s="9" t="s">
        <v>9</v>
      </c>
      <c r="M139" s="9" t="s">
        <v>10</v>
      </c>
      <c r="N139" s="10">
        <v>8</v>
      </c>
      <c r="O139" s="13">
        <v>9</v>
      </c>
      <c r="P139" s="78"/>
      <c r="R139" s="11">
        <v>10</v>
      </c>
      <c r="S139" s="1" t="e">
        <f>IF(SUM(#REF!)=R139,"VDD","")</f>
        <v>#REF!</v>
      </c>
    </row>
    <row r="140" spans="1:19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682</v>
      </c>
      <c r="K140" s="10" t="s">
        <v>683</v>
      </c>
      <c r="L140" s="9" t="s">
        <v>9</v>
      </c>
      <c r="M140" s="9" t="s">
        <v>10</v>
      </c>
      <c r="N140" s="10">
        <v>6</v>
      </c>
      <c r="O140" s="13">
        <v>3</v>
      </c>
      <c r="P140" s="78"/>
      <c r="R140" s="11">
        <v>12</v>
      </c>
      <c r="S140" s="1" t="e">
        <f>IF(SUM(#REF!)=R140,"VDD","")</f>
        <v>#REF!</v>
      </c>
    </row>
    <row r="141" spans="1:19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2"/>
      <c r="J141" s="10" t="s">
        <v>737</v>
      </c>
      <c r="K141" s="10" t="s">
        <v>738</v>
      </c>
      <c r="L141" s="9" t="s">
        <v>9</v>
      </c>
      <c r="M141" s="9" t="s">
        <v>10</v>
      </c>
      <c r="N141" s="10">
        <v>8</v>
      </c>
      <c r="O141" s="13">
        <v>9</v>
      </c>
      <c r="P141" s="78"/>
      <c r="R141" s="11">
        <v>10</v>
      </c>
      <c r="S141" s="1" t="e">
        <f>IF(SUM(#REF!)=R141,"VDD","")</f>
        <v>#REF!</v>
      </c>
    </row>
    <row r="142" spans="1:19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682</v>
      </c>
      <c r="K142" s="10" t="s">
        <v>683</v>
      </c>
      <c r="L142" s="9" t="s">
        <v>9</v>
      </c>
      <c r="M142" s="9" t="s">
        <v>10</v>
      </c>
      <c r="N142" s="10">
        <v>6</v>
      </c>
      <c r="O142" s="13">
        <v>3</v>
      </c>
      <c r="P142" s="78"/>
      <c r="R142" s="11">
        <v>12</v>
      </c>
      <c r="S142" s="1" t="e">
        <f>IF(SUM(#REF!)=R142,"VDD","")</f>
        <v>#REF!</v>
      </c>
    </row>
    <row r="143" spans="1:19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2"/>
      <c r="J143" s="10" t="s">
        <v>737</v>
      </c>
      <c r="K143" s="10" t="s">
        <v>738</v>
      </c>
      <c r="L143" s="9" t="s">
        <v>9</v>
      </c>
      <c r="M143" s="9" t="s">
        <v>10</v>
      </c>
      <c r="N143" s="10">
        <v>8</v>
      </c>
      <c r="O143" s="13">
        <v>9</v>
      </c>
      <c r="P143" s="78"/>
      <c r="R143" s="11">
        <v>10</v>
      </c>
      <c r="S143" s="1" t="e">
        <f>IF(SUM(#REF!)=R143,"VDD","")</f>
        <v>#REF!</v>
      </c>
    </row>
    <row r="144" spans="1:19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682</v>
      </c>
      <c r="K144" s="10" t="s">
        <v>683</v>
      </c>
      <c r="L144" s="9" t="s">
        <v>9</v>
      </c>
      <c r="M144" s="9" t="s">
        <v>10</v>
      </c>
      <c r="N144" s="10">
        <v>6</v>
      </c>
      <c r="O144" s="13">
        <v>3</v>
      </c>
      <c r="P144" s="78"/>
      <c r="R144" s="11">
        <v>12</v>
      </c>
      <c r="S144" s="1" t="e">
        <f>IF(SUM(#REF!)=R144,"VDD","")</f>
        <v>#REF!</v>
      </c>
    </row>
    <row r="145" spans="1:19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2"/>
      <c r="J145" s="10" t="s">
        <v>737</v>
      </c>
      <c r="K145" s="10" t="s">
        <v>738</v>
      </c>
      <c r="L145" s="9" t="s">
        <v>9</v>
      </c>
      <c r="M145" s="9" t="s">
        <v>10</v>
      </c>
      <c r="N145" s="10">
        <v>8</v>
      </c>
      <c r="O145" s="13">
        <v>9</v>
      </c>
      <c r="P145" s="78"/>
      <c r="R145" s="11">
        <v>10</v>
      </c>
      <c r="S145" s="1" t="e">
        <f>IF(SUM(#REF!)=R145,"VDD","")</f>
        <v>#REF!</v>
      </c>
    </row>
    <row r="146" spans="1:19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680</v>
      </c>
      <c r="K146" s="10" t="s">
        <v>681</v>
      </c>
      <c r="L146" s="9" t="s">
        <v>9</v>
      </c>
      <c r="M146" s="9" t="s">
        <v>10</v>
      </c>
      <c r="N146" s="10">
        <v>7</v>
      </c>
      <c r="O146" s="13">
        <v>4</v>
      </c>
      <c r="P146" s="78"/>
      <c r="R146" s="11">
        <v>12</v>
      </c>
      <c r="S146" s="1" t="e">
        <f>IF(SUM(#REF!)=R146,"VDD","")</f>
        <v>#REF!</v>
      </c>
    </row>
    <row r="147" spans="1:19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2"/>
      <c r="J147" s="10" t="s">
        <v>737</v>
      </c>
      <c r="K147" s="10" t="s">
        <v>738</v>
      </c>
      <c r="L147" s="9" t="s">
        <v>9</v>
      </c>
      <c r="M147" s="9" t="s">
        <v>10</v>
      </c>
      <c r="N147" s="10">
        <v>8</v>
      </c>
      <c r="O147" s="13">
        <v>9</v>
      </c>
      <c r="P147" s="78"/>
      <c r="R147" s="11">
        <v>10</v>
      </c>
      <c r="S147" s="1" t="e">
        <f>IF(SUM(#REF!)=R147,"VDD","")</f>
        <v>#REF!</v>
      </c>
    </row>
    <row r="148" spans="1:19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682</v>
      </c>
      <c r="K148" s="10" t="s">
        <v>683</v>
      </c>
      <c r="L148" s="9" t="s">
        <v>9</v>
      </c>
      <c r="M148" s="9" t="s">
        <v>10</v>
      </c>
      <c r="N148" s="10">
        <v>6</v>
      </c>
      <c r="O148" s="13">
        <v>3</v>
      </c>
      <c r="P148" s="78"/>
      <c r="R148" s="11">
        <v>12</v>
      </c>
      <c r="S148" s="1" t="e">
        <f>IF(SUM(#REF!)=R148,"VDD","")</f>
        <v>#REF!</v>
      </c>
    </row>
    <row r="149" spans="1:19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2"/>
      <c r="J149" s="10" t="s">
        <v>737</v>
      </c>
      <c r="K149" s="10" t="s">
        <v>738</v>
      </c>
      <c r="L149" s="9" t="s">
        <v>9</v>
      </c>
      <c r="M149" s="9" t="s">
        <v>10</v>
      </c>
      <c r="N149" s="10">
        <v>8</v>
      </c>
      <c r="O149" s="13">
        <v>9</v>
      </c>
      <c r="P149" s="78"/>
      <c r="R149" s="11">
        <v>10</v>
      </c>
      <c r="S149" s="1" t="e">
        <f>IF(SUM(#REF!)=R149,"VDD","")</f>
        <v>#REF!</v>
      </c>
    </row>
    <row r="150" spans="1:19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682</v>
      </c>
      <c r="K150" s="10" t="s">
        <v>683</v>
      </c>
      <c r="L150" s="9" t="s">
        <v>9</v>
      </c>
      <c r="M150" s="9" t="s">
        <v>10</v>
      </c>
      <c r="N150" s="10">
        <v>6</v>
      </c>
      <c r="O150" s="13">
        <v>3</v>
      </c>
      <c r="P150" s="78"/>
      <c r="R150" s="11">
        <v>12</v>
      </c>
      <c r="S150" s="1" t="e">
        <f>IF(SUM(#REF!)=R150,"VDD","")</f>
        <v>#REF!</v>
      </c>
    </row>
    <row r="151" spans="1:19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2"/>
      <c r="J151" s="10" t="s">
        <v>737</v>
      </c>
      <c r="K151" s="10" t="s">
        <v>738</v>
      </c>
      <c r="L151" s="9" t="s">
        <v>9</v>
      </c>
      <c r="M151" s="9" t="s">
        <v>10</v>
      </c>
      <c r="N151" s="10">
        <v>8</v>
      </c>
      <c r="O151" s="13">
        <v>9</v>
      </c>
      <c r="P151" s="78"/>
      <c r="R151" s="11">
        <v>10</v>
      </c>
      <c r="S151" s="1" t="e">
        <f>IF(SUM(#REF!)=R151,"VDD","")</f>
        <v>#REF!</v>
      </c>
    </row>
    <row r="152" spans="1:19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682</v>
      </c>
      <c r="K152" s="10" t="s">
        <v>683</v>
      </c>
      <c r="L152" s="9" t="s">
        <v>9</v>
      </c>
      <c r="M152" s="9" t="s">
        <v>10</v>
      </c>
      <c r="N152" s="10">
        <v>6</v>
      </c>
      <c r="O152" s="13">
        <v>3</v>
      </c>
      <c r="P152" s="78"/>
      <c r="R152" s="11">
        <v>12</v>
      </c>
      <c r="S152" s="1" t="e">
        <f>IF(SUM(#REF!)=R152,"VDD","")</f>
        <v>#REF!</v>
      </c>
    </row>
    <row r="153" spans="1:19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2"/>
      <c r="J153" s="10" t="s">
        <v>737</v>
      </c>
      <c r="K153" s="10" t="s">
        <v>738</v>
      </c>
      <c r="L153" s="9" t="s">
        <v>9</v>
      </c>
      <c r="M153" s="9" t="s">
        <v>10</v>
      </c>
      <c r="N153" s="10">
        <v>8</v>
      </c>
      <c r="O153" s="13">
        <v>9</v>
      </c>
      <c r="P153" s="78"/>
      <c r="R153" s="11">
        <v>10</v>
      </c>
      <c r="S153" s="1" t="e">
        <f>IF(SUM(#REF!)=R153,"VDD","")</f>
        <v>#REF!</v>
      </c>
    </row>
    <row r="154" spans="1:19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670</v>
      </c>
      <c r="K154" s="10" t="s">
        <v>671</v>
      </c>
      <c r="L154" s="9" t="s">
        <v>9</v>
      </c>
      <c r="M154" s="9" t="s">
        <v>10</v>
      </c>
      <c r="N154" s="10">
        <v>6</v>
      </c>
      <c r="O154" s="13">
        <v>4</v>
      </c>
      <c r="P154" s="78"/>
      <c r="R154" s="11">
        <v>12</v>
      </c>
      <c r="S154" s="1" t="e">
        <f>IF(SUM(#REF!)=R154,"VDD","")</f>
        <v>#REF!</v>
      </c>
    </row>
    <row r="155" spans="1:19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2"/>
      <c r="J155" s="10" t="s">
        <v>737</v>
      </c>
      <c r="K155" s="10" t="s">
        <v>738</v>
      </c>
      <c r="L155" s="9" t="s">
        <v>9</v>
      </c>
      <c r="M155" s="9" t="s">
        <v>10</v>
      </c>
      <c r="N155" s="10">
        <v>8</v>
      </c>
      <c r="O155" s="13">
        <v>9</v>
      </c>
      <c r="P155" s="78"/>
      <c r="R155" s="11">
        <v>10</v>
      </c>
      <c r="S155" s="1" t="e">
        <f>IF(SUM(#REF!)=R155,"VDD","")</f>
        <v>#REF!</v>
      </c>
    </row>
    <row r="156" spans="1:19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677</v>
      </c>
      <c r="K156" s="10" t="s">
        <v>678</v>
      </c>
      <c r="L156" s="9" t="s">
        <v>9</v>
      </c>
      <c r="M156" s="9" t="s">
        <v>10</v>
      </c>
      <c r="N156" s="10">
        <v>7</v>
      </c>
      <c r="O156" s="13">
        <v>1</v>
      </c>
      <c r="P156" s="78"/>
      <c r="R156" s="11">
        <v>12</v>
      </c>
      <c r="S156" s="1" t="e">
        <f>IF(SUM(#REF!)=R156,"VDD","")</f>
        <v>#REF!</v>
      </c>
    </row>
    <row r="157" spans="1:19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2"/>
      <c r="J157" s="10" t="s">
        <v>737</v>
      </c>
      <c r="K157" s="10" t="s">
        <v>738</v>
      </c>
      <c r="L157" s="9" t="s">
        <v>9</v>
      </c>
      <c r="M157" s="9" t="s">
        <v>10</v>
      </c>
      <c r="N157" s="10">
        <v>8</v>
      </c>
      <c r="O157" s="13">
        <v>9</v>
      </c>
      <c r="P157" s="78"/>
      <c r="R157" s="11">
        <v>10</v>
      </c>
      <c r="S157" s="1" t="e">
        <f>IF(SUM(#REF!)=R157,"VDD","")</f>
        <v>#REF!</v>
      </c>
    </row>
    <row r="158" spans="1:19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677</v>
      </c>
      <c r="K158" s="10" t="s">
        <v>678</v>
      </c>
      <c r="L158" s="9" t="s">
        <v>9</v>
      </c>
      <c r="M158" s="9" t="s">
        <v>10</v>
      </c>
      <c r="N158" s="10">
        <v>7</v>
      </c>
      <c r="O158" s="13">
        <v>1</v>
      </c>
      <c r="P158" s="78"/>
      <c r="R158" s="11">
        <v>10</v>
      </c>
      <c r="S158" s="1" t="e">
        <f>IF(SUM(#REF!)=R158,"VDD","")</f>
        <v>#REF!</v>
      </c>
    </row>
    <row r="159" spans="1:19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2"/>
      <c r="J159" s="10" t="s">
        <v>737</v>
      </c>
      <c r="K159" s="10" t="s">
        <v>738</v>
      </c>
      <c r="L159" s="9" t="s">
        <v>9</v>
      </c>
      <c r="M159" s="9" t="s">
        <v>10</v>
      </c>
      <c r="N159" s="10">
        <v>8</v>
      </c>
      <c r="O159" s="13">
        <v>9</v>
      </c>
      <c r="P159" s="78"/>
      <c r="R159" s="11">
        <v>10</v>
      </c>
      <c r="S159" s="1" t="e">
        <f>IF(SUM(#REF!)=R159,"VDD","")</f>
        <v>#REF!</v>
      </c>
    </row>
    <row r="160" spans="1:19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670</v>
      </c>
      <c r="K160" s="10" t="s">
        <v>671</v>
      </c>
      <c r="L160" s="9" t="s">
        <v>9</v>
      </c>
      <c r="M160" s="9" t="s">
        <v>10</v>
      </c>
      <c r="N160" s="10">
        <v>7</v>
      </c>
      <c r="O160" s="13">
        <v>3</v>
      </c>
      <c r="P160" s="78"/>
      <c r="R160" s="11">
        <v>10</v>
      </c>
      <c r="S160" s="1" t="e">
        <f>IF(SUM(#REF!)=R160,"VDD","")</f>
        <v>#REF!</v>
      </c>
    </row>
    <row r="161" spans="1:19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2"/>
      <c r="J161" s="10" t="s">
        <v>737</v>
      </c>
      <c r="K161" s="10" t="s">
        <v>738</v>
      </c>
      <c r="L161" s="9" t="s">
        <v>9</v>
      </c>
      <c r="M161" s="9" t="s">
        <v>10</v>
      </c>
      <c r="N161" s="10">
        <v>8</v>
      </c>
      <c r="O161" s="13">
        <v>9</v>
      </c>
      <c r="P161" s="78"/>
      <c r="R161" s="11">
        <v>10</v>
      </c>
      <c r="S161" s="1" t="e">
        <f>IF(SUM(#REF!)=R161,"VDD","")</f>
        <v>#REF!</v>
      </c>
    </row>
    <row r="162" spans="1:19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694</v>
      </c>
      <c r="K162" s="10" t="s">
        <v>695</v>
      </c>
      <c r="L162" s="9" t="s">
        <v>9</v>
      </c>
      <c r="M162" s="9" t="s">
        <v>10</v>
      </c>
      <c r="N162" s="10">
        <v>7</v>
      </c>
      <c r="O162" s="13">
        <v>6</v>
      </c>
      <c r="P162" s="78"/>
      <c r="R162" s="11">
        <v>10</v>
      </c>
      <c r="S162" s="1" t="e">
        <f>IF(SUM(#REF!)=R162,"VDD","")</f>
        <v>#REF!</v>
      </c>
    </row>
    <row r="163" spans="1:19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2"/>
      <c r="J163" s="10" t="s">
        <v>737</v>
      </c>
      <c r="K163" s="10" t="s">
        <v>738</v>
      </c>
      <c r="L163" s="9" t="s">
        <v>9</v>
      </c>
      <c r="M163" s="9" t="s">
        <v>10</v>
      </c>
      <c r="N163" s="10">
        <v>8</v>
      </c>
      <c r="O163" s="13">
        <v>9</v>
      </c>
      <c r="P163" s="78"/>
      <c r="R163" s="11">
        <v>10</v>
      </c>
      <c r="S163" s="1" t="e">
        <f>IF(SUM(#REF!)=R163,"VDD","")</f>
        <v>#REF!</v>
      </c>
    </row>
    <row r="164" spans="1:19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670</v>
      </c>
      <c r="K164" s="10" t="s">
        <v>671</v>
      </c>
      <c r="L164" s="9" t="s">
        <v>9</v>
      </c>
      <c r="M164" s="9" t="s">
        <v>10</v>
      </c>
      <c r="N164" s="10">
        <v>7</v>
      </c>
      <c r="O164" s="13">
        <v>3</v>
      </c>
      <c r="P164" s="78"/>
      <c r="R164" s="11">
        <v>10</v>
      </c>
      <c r="S164" s="1" t="e">
        <f>IF(SUM(#REF!)=R164,"VDD","")</f>
        <v>#REF!</v>
      </c>
    </row>
    <row r="165" spans="1:19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2"/>
      <c r="J165" s="10" t="s">
        <v>737</v>
      </c>
      <c r="K165" s="10" t="s">
        <v>738</v>
      </c>
      <c r="L165" s="9" t="s">
        <v>9</v>
      </c>
      <c r="M165" s="9" t="s">
        <v>10</v>
      </c>
      <c r="N165" s="10">
        <v>8</v>
      </c>
      <c r="O165" s="13">
        <v>9</v>
      </c>
      <c r="P165" s="78"/>
      <c r="R165" s="11">
        <v>10</v>
      </c>
      <c r="S165" s="1" t="e">
        <f>IF(SUM(#REF!)=R165,"VDD","")</f>
        <v>#REF!</v>
      </c>
    </row>
    <row r="166" spans="1:19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670</v>
      </c>
      <c r="K166" s="10" t="s">
        <v>671</v>
      </c>
      <c r="L166" s="9" t="s">
        <v>9</v>
      </c>
      <c r="M166" s="9" t="s">
        <v>10</v>
      </c>
      <c r="N166" s="10">
        <v>7</v>
      </c>
      <c r="O166" s="13">
        <v>3</v>
      </c>
      <c r="P166" s="78"/>
      <c r="R166" s="11">
        <v>10</v>
      </c>
      <c r="S166" s="1" t="e">
        <f>IF(SUM(#REF!)=R166,"VDD","")</f>
        <v>#REF!</v>
      </c>
    </row>
    <row r="167" spans="1:19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2"/>
      <c r="J167" s="10" t="s">
        <v>737</v>
      </c>
      <c r="K167" s="10" t="s">
        <v>738</v>
      </c>
      <c r="L167" s="9" t="s">
        <v>9</v>
      </c>
      <c r="M167" s="9" t="s">
        <v>10</v>
      </c>
      <c r="N167" s="10">
        <v>8</v>
      </c>
      <c r="O167" s="13">
        <v>9</v>
      </c>
      <c r="P167" s="78"/>
      <c r="R167" s="11">
        <v>10</v>
      </c>
      <c r="S167" s="1" t="e">
        <f>IF(SUM(#REF!)=R167,"VDD","")</f>
        <v>#REF!</v>
      </c>
    </row>
    <row r="168" spans="1:19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670</v>
      </c>
      <c r="K168" s="10" t="s">
        <v>671</v>
      </c>
      <c r="L168" s="9" t="s">
        <v>9</v>
      </c>
      <c r="M168" s="9" t="s">
        <v>10</v>
      </c>
      <c r="N168" s="10">
        <v>6</v>
      </c>
      <c r="O168" s="13">
        <v>4</v>
      </c>
      <c r="P168" s="78"/>
      <c r="R168" s="11">
        <v>12</v>
      </c>
      <c r="S168" s="1" t="e">
        <f>IF(SUM(#REF!)=R168,"VDD","")</f>
        <v>#REF!</v>
      </c>
    </row>
    <row r="169" spans="1:19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2"/>
      <c r="J169" s="10" t="s">
        <v>737</v>
      </c>
      <c r="K169" s="10" t="s">
        <v>738</v>
      </c>
      <c r="L169" s="9" t="s">
        <v>9</v>
      </c>
      <c r="M169" s="9" t="s">
        <v>10</v>
      </c>
      <c r="N169" s="10">
        <v>8</v>
      </c>
      <c r="O169" s="13">
        <v>9</v>
      </c>
      <c r="P169" s="78"/>
      <c r="R169" s="11">
        <v>10</v>
      </c>
      <c r="S169" s="1" t="e">
        <f>IF(SUM(#REF!)=R169,"VDD","")</f>
        <v>#REF!</v>
      </c>
    </row>
    <row r="170" spans="1:19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670</v>
      </c>
      <c r="K170" s="10" t="s">
        <v>671</v>
      </c>
      <c r="L170" s="9" t="s">
        <v>9</v>
      </c>
      <c r="M170" s="9" t="s">
        <v>10</v>
      </c>
      <c r="N170" s="10">
        <v>6</v>
      </c>
      <c r="O170" s="13">
        <v>4</v>
      </c>
      <c r="P170" s="78"/>
      <c r="R170" s="11">
        <v>12</v>
      </c>
      <c r="S170" s="1" t="e">
        <f>IF(SUM(#REF!)=R170,"VDD","")</f>
        <v>#REF!</v>
      </c>
    </row>
    <row r="171" spans="1:19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670</v>
      </c>
      <c r="K171" s="10" t="s">
        <v>671</v>
      </c>
      <c r="L171" s="9" t="s">
        <v>9</v>
      </c>
      <c r="M171" s="9" t="s">
        <v>10</v>
      </c>
      <c r="N171" s="10">
        <v>6</v>
      </c>
      <c r="O171" s="13">
        <v>4</v>
      </c>
      <c r="P171" s="78"/>
      <c r="R171" s="11">
        <v>10</v>
      </c>
      <c r="S171" s="1" t="e">
        <f>IF(SUM(#REF!)=R171,"VDD","")</f>
        <v>#REF!</v>
      </c>
    </row>
    <row r="172" spans="1:19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2"/>
      <c r="J172" s="10" t="s">
        <v>737</v>
      </c>
      <c r="K172" s="10" t="s">
        <v>738</v>
      </c>
      <c r="L172" s="9" t="s">
        <v>9</v>
      </c>
      <c r="M172" s="9" t="s">
        <v>10</v>
      </c>
      <c r="N172" s="10">
        <v>8</v>
      </c>
      <c r="O172" s="13">
        <v>9</v>
      </c>
      <c r="P172" s="78"/>
      <c r="R172" s="11">
        <v>12</v>
      </c>
      <c r="S172" s="1" t="e">
        <f>IF(SUM(#REF!)=R172,"VDD","")</f>
        <v>#REF!</v>
      </c>
    </row>
    <row r="173" spans="1:19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670</v>
      </c>
      <c r="K173" s="10" t="s">
        <v>671</v>
      </c>
      <c r="L173" s="9" t="s">
        <v>9</v>
      </c>
      <c r="M173" s="9" t="s">
        <v>10</v>
      </c>
      <c r="N173" s="10">
        <v>6</v>
      </c>
      <c r="O173" s="13">
        <v>4</v>
      </c>
      <c r="P173" s="78"/>
      <c r="R173" s="11">
        <v>9</v>
      </c>
      <c r="S173" s="1" t="e">
        <f>IF(SUM(#REF!)=R173,"VDD","")</f>
        <v>#REF!</v>
      </c>
    </row>
    <row r="174" spans="1:19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2"/>
      <c r="J174" s="10" t="s">
        <v>737</v>
      </c>
      <c r="K174" s="10" t="s">
        <v>738</v>
      </c>
      <c r="L174" s="9" t="s">
        <v>9</v>
      </c>
      <c r="M174" s="9" t="s">
        <v>10</v>
      </c>
      <c r="N174" s="10">
        <v>8</v>
      </c>
      <c r="O174" s="13">
        <v>9</v>
      </c>
      <c r="P174" s="78"/>
      <c r="R174" s="11">
        <v>12</v>
      </c>
      <c r="S174" s="1" t="e">
        <f>IF(SUM(#REF!)=R174,"VDD","")</f>
        <v>#REF!</v>
      </c>
    </row>
    <row r="175" spans="1:19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670</v>
      </c>
      <c r="K175" s="10" t="s">
        <v>671</v>
      </c>
      <c r="L175" s="9" t="s">
        <v>9</v>
      </c>
      <c r="M175" s="9" t="s">
        <v>10</v>
      </c>
      <c r="N175" s="10">
        <v>6</v>
      </c>
      <c r="O175" s="13">
        <v>4</v>
      </c>
      <c r="P175" s="78"/>
      <c r="R175" s="11">
        <v>9</v>
      </c>
      <c r="S175" s="1" t="e">
        <f>IF(SUM(#REF!)=R175,"VDD","")</f>
        <v>#REF!</v>
      </c>
    </row>
    <row r="176" spans="1:19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2"/>
      <c r="J176" s="10" t="s">
        <v>737</v>
      </c>
      <c r="K176" s="10" t="s">
        <v>738</v>
      </c>
      <c r="L176" s="9" t="s">
        <v>9</v>
      </c>
      <c r="M176" s="9" t="s">
        <v>10</v>
      </c>
      <c r="N176" s="10">
        <v>8</v>
      </c>
      <c r="O176" s="13">
        <v>9</v>
      </c>
      <c r="P176" s="78"/>
      <c r="R176" s="11">
        <v>12</v>
      </c>
      <c r="S176" s="1" t="e">
        <f>IF(SUM(#REF!)=R176,"VDD","")</f>
        <v>#REF!</v>
      </c>
    </row>
    <row r="177" spans="1:19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670</v>
      </c>
      <c r="K177" s="10" t="s">
        <v>671</v>
      </c>
      <c r="L177" s="9" t="s">
        <v>9</v>
      </c>
      <c r="M177" s="9" t="s">
        <v>10</v>
      </c>
      <c r="N177" s="10">
        <v>6</v>
      </c>
      <c r="O177" s="13">
        <v>4</v>
      </c>
      <c r="P177" s="78"/>
      <c r="R177" s="11">
        <v>9</v>
      </c>
      <c r="S177" s="1" t="e">
        <f>IF(SUM(#REF!)=R177,"VDD","")</f>
        <v>#REF!</v>
      </c>
    </row>
    <row r="178" spans="1:19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2"/>
      <c r="J178" s="10" t="s">
        <v>737</v>
      </c>
      <c r="K178" s="10" t="s">
        <v>738</v>
      </c>
      <c r="L178" s="9" t="s">
        <v>9</v>
      </c>
      <c r="M178" s="9" t="s">
        <v>10</v>
      </c>
      <c r="N178" s="10">
        <v>8</v>
      </c>
      <c r="O178" s="13">
        <v>9</v>
      </c>
      <c r="P178" s="78"/>
      <c r="R178" s="11">
        <v>12</v>
      </c>
      <c r="S178" s="1" t="e">
        <f>IF(SUM(#REF!)=R178,"VDD","")</f>
        <v>#REF!</v>
      </c>
    </row>
    <row r="179" spans="1:19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680</v>
      </c>
      <c r="K179" s="10" t="s">
        <v>681</v>
      </c>
      <c r="L179" s="9" t="s">
        <v>9</v>
      </c>
      <c r="M179" s="9" t="s">
        <v>10</v>
      </c>
      <c r="N179" s="10">
        <v>7</v>
      </c>
      <c r="O179" s="13">
        <v>4</v>
      </c>
      <c r="P179" s="78"/>
      <c r="R179" s="11">
        <v>9</v>
      </c>
      <c r="S179" s="1" t="e">
        <f>IF(SUM(#REF!)=R179,"VDD","")</f>
        <v>#REF!</v>
      </c>
    </row>
    <row r="180" spans="1:19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2"/>
      <c r="J180" s="10" t="s">
        <v>737</v>
      </c>
      <c r="K180" s="10" t="s">
        <v>738</v>
      </c>
      <c r="L180" s="9" t="s">
        <v>9</v>
      </c>
      <c r="M180" s="9" t="s">
        <v>10</v>
      </c>
      <c r="N180" s="10">
        <v>8</v>
      </c>
      <c r="O180" s="13">
        <v>9</v>
      </c>
      <c r="P180" s="78"/>
      <c r="R180" s="11">
        <v>12</v>
      </c>
      <c r="S180" s="1" t="e">
        <f>IF(SUM(#REF!)=R180,"VDD","")</f>
        <v>#REF!</v>
      </c>
    </row>
    <row r="181" spans="1:19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680</v>
      </c>
      <c r="K181" s="10" t="s">
        <v>681</v>
      </c>
      <c r="L181" s="9" t="s">
        <v>9</v>
      </c>
      <c r="M181" s="9" t="s">
        <v>10</v>
      </c>
      <c r="N181" s="10">
        <v>7</v>
      </c>
      <c r="O181" s="13">
        <v>4</v>
      </c>
      <c r="P181" s="78"/>
      <c r="R181" s="11">
        <v>9</v>
      </c>
      <c r="S181" s="1" t="e">
        <f>IF(SUM(#REF!)=R181,"VDD","")</f>
        <v>#REF!</v>
      </c>
    </row>
    <row r="182" spans="1:19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2"/>
      <c r="J182" s="10" t="s">
        <v>737</v>
      </c>
      <c r="K182" s="10" t="s">
        <v>738</v>
      </c>
      <c r="L182" s="9" t="s">
        <v>9</v>
      </c>
      <c r="M182" s="9" t="s">
        <v>10</v>
      </c>
      <c r="N182" s="10">
        <v>8</v>
      </c>
      <c r="O182" s="13">
        <v>9</v>
      </c>
      <c r="P182" s="78"/>
      <c r="R182" s="11">
        <v>12</v>
      </c>
      <c r="S182" s="1" t="e">
        <f>IF(SUM(#REF!)=R182,"VDD","")</f>
        <v>#REF!</v>
      </c>
    </row>
    <row r="183" spans="1:19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680</v>
      </c>
      <c r="K183" s="10" t="s">
        <v>681</v>
      </c>
      <c r="L183" s="9" t="s">
        <v>9</v>
      </c>
      <c r="M183" s="9" t="s">
        <v>10</v>
      </c>
      <c r="N183" s="10">
        <v>7</v>
      </c>
      <c r="O183" s="13">
        <v>4</v>
      </c>
      <c r="P183" s="78"/>
      <c r="R183" s="11">
        <v>9</v>
      </c>
      <c r="S183" s="1" t="e">
        <f>IF(SUM(#REF!)=R183,"VDD","")</f>
        <v>#REF!</v>
      </c>
    </row>
    <row r="184" spans="1:19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680</v>
      </c>
      <c r="K184" s="10" t="s">
        <v>681</v>
      </c>
      <c r="L184" s="9" t="s">
        <v>9</v>
      </c>
      <c r="M184" s="9" t="s">
        <v>10</v>
      </c>
      <c r="N184" s="10">
        <v>7</v>
      </c>
      <c r="O184" s="13">
        <v>4</v>
      </c>
      <c r="P184" s="78"/>
      <c r="R184" s="11">
        <v>12</v>
      </c>
      <c r="S184" s="1" t="e">
        <f>IF(SUM(#REF!)=R184,"VDD","")</f>
        <v>#REF!</v>
      </c>
    </row>
    <row r="185" spans="1:19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680</v>
      </c>
      <c r="K185" s="10" t="s">
        <v>681</v>
      </c>
      <c r="L185" s="9" t="s">
        <v>9</v>
      </c>
      <c r="M185" s="9" t="s">
        <v>10</v>
      </c>
      <c r="N185" s="10">
        <v>7</v>
      </c>
      <c r="O185" s="13">
        <v>4</v>
      </c>
      <c r="P185" s="78"/>
      <c r="R185" s="11">
        <v>9</v>
      </c>
      <c r="S185" s="1" t="e">
        <f>IF(SUM(#REF!)=R185,"VDD","")</f>
        <v>#REF!</v>
      </c>
    </row>
    <row r="186" spans="1:19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2"/>
      <c r="J186" s="10" t="s">
        <v>737</v>
      </c>
      <c r="K186" s="10" t="s">
        <v>738</v>
      </c>
      <c r="L186" s="9" t="s">
        <v>9</v>
      </c>
      <c r="M186" s="9" t="s">
        <v>10</v>
      </c>
      <c r="N186" s="10">
        <v>8</v>
      </c>
      <c r="O186" s="13">
        <v>9</v>
      </c>
      <c r="P186" s="78"/>
      <c r="R186" s="11">
        <v>12</v>
      </c>
      <c r="S186" s="1" t="e">
        <f>IF(SUM(#REF!)=R186,"VDD","")</f>
        <v>#REF!</v>
      </c>
    </row>
    <row r="187" spans="1:19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680</v>
      </c>
      <c r="K187" s="10" t="s">
        <v>681</v>
      </c>
      <c r="L187" s="9" t="s">
        <v>9</v>
      </c>
      <c r="M187" s="9" t="s">
        <v>10</v>
      </c>
      <c r="N187" s="10">
        <v>7</v>
      </c>
      <c r="O187" s="13">
        <v>4</v>
      </c>
      <c r="P187" s="78"/>
      <c r="R187" s="11">
        <v>10</v>
      </c>
      <c r="S187" s="1" t="e">
        <f>IF(SUM(#REF!)=R187,"VDD","")</f>
        <v>#REF!</v>
      </c>
    </row>
    <row r="188" spans="1:19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2"/>
      <c r="J188" s="10" t="s">
        <v>737</v>
      </c>
      <c r="K188" s="10" t="s">
        <v>738</v>
      </c>
      <c r="L188" s="9" t="s">
        <v>9</v>
      </c>
      <c r="M188" s="9" t="s">
        <v>10</v>
      </c>
      <c r="N188" s="10">
        <v>8</v>
      </c>
      <c r="O188" s="13">
        <v>9</v>
      </c>
      <c r="P188" s="78"/>
      <c r="R188" s="11">
        <v>12</v>
      </c>
      <c r="S188" s="1" t="e">
        <f>IF(SUM(#REF!)=R188,"VDD","")</f>
        <v>#REF!</v>
      </c>
    </row>
    <row r="189" spans="1:19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680</v>
      </c>
      <c r="K189" s="10" t="s">
        <v>681</v>
      </c>
      <c r="L189" s="9" t="s">
        <v>9</v>
      </c>
      <c r="M189" s="9" t="s">
        <v>10</v>
      </c>
      <c r="N189" s="10">
        <v>7</v>
      </c>
      <c r="O189" s="13">
        <v>4</v>
      </c>
      <c r="P189" s="78"/>
      <c r="R189" s="11">
        <v>10</v>
      </c>
      <c r="S189" s="1" t="e">
        <f>IF(SUM(#REF!)=R189,"VDD","")</f>
        <v>#REF!</v>
      </c>
    </row>
    <row r="190" spans="1:19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680</v>
      </c>
      <c r="K190" s="10" t="s">
        <v>681</v>
      </c>
      <c r="L190" s="9" t="s">
        <v>9</v>
      </c>
      <c r="M190" s="9" t="s">
        <v>10</v>
      </c>
      <c r="N190" s="10">
        <v>7</v>
      </c>
      <c r="O190" s="13">
        <v>4</v>
      </c>
      <c r="P190" s="78"/>
      <c r="R190" s="11">
        <v>12</v>
      </c>
      <c r="S190" s="1" t="e">
        <f>IF(SUM(#REF!)=R190,"VDD","")</f>
        <v>#REF!</v>
      </c>
    </row>
    <row r="191" spans="1:19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2"/>
      <c r="J191" s="10" t="s">
        <v>737</v>
      </c>
      <c r="K191" s="10" t="s">
        <v>738</v>
      </c>
      <c r="L191" s="9" t="s">
        <v>9</v>
      </c>
      <c r="M191" s="9" t="s">
        <v>10</v>
      </c>
      <c r="N191" s="10">
        <v>8</v>
      </c>
      <c r="O191" s="13">
        <v>9</v>
      </c>
      <c r="P191" s="78"/>
      <c r="R191" s="11">
        <v>10</v>
      </c>
      <c r="S191" s="1" t="e">
        <f>IF(SUM(#REF!)=R191,"VDD","")</f>
        <v>#REF!</v>
      </c>
    </row>
    <row r="192" spans="1:19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680</v>
      </c>
      <c r="K192" s="10" t="s">
        <v>681</v>
      </c>
      <c r="L192" s="9" t="s">
        <v>9</v>
      </c>
      <c r="M192" s="9" t="s">
        <v>10</v>
      </c>
      <c r="N192" s="10">
        <v>7</v>
      </c>
      <c r="O192" s="13">
        <v>4</v>
      </c>
      <c r="P192" s="78"/>
      <c r="R192" s="11">
        <v>10</v>
      </c>
      <c r="S192" s="1" t="e">
        <f>IF(SUM(#REF!)=R192,"VDD","")</f>
        <v>#REF!</v>
      </c>
    </row>
    <row r="193" spans="1:19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680</v>
      </c>
      <c r="K193" s="10" t="s">
        <v>681</v>
      </c>
      <c r="L193" s="9" t="s">
        <v>9</v>
      </c>
      <c r="M193" s="9" t="s">
        <v>10</v>
      </c>
      <c r="N193" s="10">
        <v>7</v>
      </c>
      <c r="O193" s="13">
        <v>4</v>
      </c>
      <c r="P193" s="78"/>
      <c r="R193" s="11">
        <v>10</v>
      </c>
      <c r="S193" s="1" t="e">
        <f>IF(SUM(#REF!)=R193,"VDD","")</f>
        <v>#REF!</v>
      </c>
    </row>
    <row r="194" spans="1:19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2"/>
      <c r="J194" s="10" t="s">
        <v>737</v>
      </c>
      <c r="K194" s="10" t="s">
        <v>738</v>
      </c>
      <c r="L194" s="9" t="s">
        <v>9</v>
      </c>
      <c r="M194" s="9" t="s">
        <v>10</v>
      </c>
      <c r="N194" s="10">
        <v>8</v>
      </c>
      <c r="O194" s="13">
        <v>9</v>
      </c>
      <c r="P194" s="78"/>
      <c r="R194" s="11">
        <v>12</v>
      </c>
      <c r="S194" s="1" t="e">
        <f>IF(SUM(#REF!)=R194,"VDD","")</f>
        <v>#REF!</v>
      </c>
    </row>
    <row r="195" spans="1:19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680</v>
      </c>
      <c r="K195" s="10" t="s">
        <v>681</v>
      </c>
      <c r="L195" s="9" t="s">
        <v>9</v>
      </c>
      <c r="M195" s="9" t="s">
        <v>10</v>
      </c>
      <c r="N195" s="10">
        <v>7</v>
      </c>
      <c r="O195" s="13">
        <v>4</v>
      </c>
      <c r="P195" s="78"/>
      <c r="R195" s="11">
        <v>10</v>
      </c>
      <c r="S195" s="1" t="e">
        <f>IF(SUM(#REF!)=R195,"VDD","")</f>
        <v>#REF!</v>
      </c>
    </row>
    <row r="196" spans="1:19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2"/>
      <c r="J196" s="10" t="s">
        <v>737</v>
      </c>
      <c r="K196" s="10" t="s">
        <v>738</v>
      </c>
      <c r="L196" s="9" t="s">
        <v>9</v>
      </c>
      <c r="M196" s="9" t="s">
        <v>10</v>
      </c>
      <c r="N196" s="10">
        <v>8</v>
      </c>
      <c r="O196" s="13">
        <v>9</v>
      </c>
      <c r="P196" s="78"/>
      <c r="R196" s="11">
        <v>10</v>
      </c>
      <c r="S196" s="1" t="e">
        <f>IF(SUM(#REF!)=R196,"VDD","")</f>
        <v>#REF!</v>
      </c>
    </row>
    <row r="197" spans="1:19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680</v>
      </c>
      <c r="K197" s="10" t="s">
        <v>681</v>
      </c>
      <c r="L197" s="9" t="s">
        <v>9</v>
      </c>
      <c r="M197" s="9" t="s">
        <v>10</v>
      </c>
      <c r="N197" s="10">
        <v>7</v>
      </c>
      <c r="O197" s="13">
        <v>4</v>
      </c>
      <c r="P197" s="78"/>
      <c r="R197" s="11">
        <v>10</v>
      </c>
      <c r="S197" s="1" t="e">
        <f>IF(SUM(#REF!)=R197,"VDD","")</f>
        <v>#REF!</v>
      </c>
    </row>
    <row r="198" spans="1:19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680</v>
      </c>
      <c r="K198" s="10" t="s">
        <v>681</v>
      </c>
      <c r="L198" s="9" t="s">
        <v>9</v>
      </c>
      <c r="M198" s="9" t="s">
        <v>10</v>
      </c>
      <c r="N198" s="10">
        <v>7</v>
      </c>
      <c r="O198" s="13">
        <v>4</v>
      </c>
      <c r="P198" s="78"/>
      <c r="R198" s="11">
        <v>10</v>
      </c>
      <c r="S198" s="1" t="e">
        <f>IF(SUM(#REF!)=R198,"VDD","")</f>
        <v>#REF!</v>
      </c>
    </row>
    <row r="199" spans="1:19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680</v>
      </c>
      <c r="K199" s="10" t="s">
        <v>681</v>
      </c>
      <c r="L199" s="9" t="s">
        <v>9</v>
      </c>
      <c r="M199" s="9" t="s">
        <v>10</v>
      </c>
      <c r="N199" s="10">
        <v>7</v>
      </c>
      <c r="O199" s="13">
        <v>4</v>
      </c>
      <c r="P199" s="78"/>
      <c r="R199" s="11">
        <v>12</v>
      </c>
      <c r="S199" s="1" t="e">
        <f>IF(SUM(#REF!)=R199,"VDD","")</f>
        <v>#REF!</v>
      </c>
    </row>
    <row r="200" spans="1:19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680</v>
      </c>
      <c r="K200" s="10" t="s">
        <v>681</v>
      </c>
      <c r="L200" s="9" t="s">
        <v>9</v>
      </c>
      <c r="M200" s="9" t="s">
        <v>10</v>
      </c>
      <c r="N200" s="10">
        <v>7</v>
      </c>
      <c r="O200" s="13">
        <v>4</v>
      </c>
      <c r="P200" s="78"/>
      <c r="R200" s="11">
        <v>10</v>
      </c>
      <c r="S200" s="1" t="e">
        <f>IF(SUM(#REF!)=R200,"VDD","")</f>
        <v>#REF!</v>
      </c>
    </row>
    <row r="201" spans="1:19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2"/>
      <c r="J201" s="10" t="s">
        <v>737</v>
      </c>
      <c r="K201" s="10" t="s">
        <v>738</v>
      </c>
      <c r="L201" s="9" t="s">
        <v>9</v>
      </c>
      <c r="M201" s="9" t="s">
        <v>10</v>
      </c>
      <c r="N201" s="10">
        <v>8</v>
      </c>
      <c r="O201" s="13">
        <v>9</v>
      </c>
      <c r="P201" s="78"/>
      <c r="R201" s="11">
        <v>12</v>
      </c>
      <c r="S201" s="1" t="e">
        <f>IF(SUM(#REF!)=R201,"VDD","")</f>
        <v>#REF!</v>
      </c>
    </row>
    <row r="202" spans="1:19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680</v>
      </c>
      <c r="K202" s="10" t="s">
        <v>681</v>
      </c>
      <c r="L202" s="9" t="s">
        <v>9</v>
      </c>
      <c r="M202" s="9" t="s">
        <v>10</v>
      </c>
      <c r="N202" s="10">
        <v>7</v>
      </c>
      <c r="O202" s="13">
        <v>4</v>
      </c>
      <c r="P202" s="78"/>
      <c r="R202" s="11">
        <v>10</v>
      </c>
      <c r="S202" s="1" t="e">
        <f>IF(SUM(#REF!)=R202,"VDD","")</f>
        <v>#REF!</v>
      </c>
    </row>
    <row r="203" spans="1:19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2"/>
      <c r="J203" s="10" t="s">
        <v>737</v>
      </c>
      <c r="K203" s="10" t="s">
        <v>738</v>
      </c>
      <c r="L203" s="9" t="s">
        <v>9</v>
      </c>
      <c r="M203" s="9" t="s">
        <v>10</v>
      </c>
      <c r="N203" s="10">
        <v>8</v>
      </c>
      <c r="O203" s="13">
        <v>9</v>
      </c>
      <c r="P203" s="78"/>
      <c r="R203" s="11">
        <v>12</v>
      </c>
      <c r="S203" s="1" t="e">
        <f>IF(SUM(#REF!)=R203,"VDD","")</f>
        <v>#REF!</v>
      </c>
    </row>
    <row r="204" spans="1:19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680</v>
      </c>
      <c r="K204" s="10" t="s">
        <v>681</v>
      </c>
      <c r="L204" s="9" t="s">
        <v>9</v>
      </c>
      <c r="M204" s="9" t="s">
        <v>10</v>
      </c>
      <c r="N204" s="10">
        <v>7</v>
      </c>
      <c r="O204" s="13">
        <v>4</v>
      </c>
      <c r="P204" s="78"/>
      <c r="R204" s="11">
        <v>10</v>
      </c>
      <c r="S204" s="1" t="e">
        <f>IF(SUM(#REF!)=R204,"VDD","")</f>
        <v>#REF!</v>
      </c>
    </row>
    <row r="205" spans="1:19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2"/>
      <c r="J205" s="10" t="s">
        <v>737</v>
      </c>
      <c r="K205" s="10" t="s">
        <v>738</v>
      </c>
      <c r="L205" s="9" t="s">
        <v>9</v>
      </c>
      <c r="M205" s="9" t="s">
        <v>10</v>
      </c>
      <c r="N205" s="10">
        <v>8</v>
      </c>
      <c r="O205" s="13">
        <v>9</v>
      </c>
      <c r="P205" s="78"/>
      <c r="R205" s="11">
        <v>12</v>
      </c>
      <c r="S205" s="1" t="e">
        <f>IF(SUM(#REF!)=R205,"VDD","")</f>
        <v>#REF!</v>
      </c>
    </row>
    <row r="206" spans="1:19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680</v>
      </c>
      <c r="K206" s="10" t="s">
        <v>681</v>
      </c>
      <c r="L206" s="9" t="s">
        <v>9</v>
      </c>
      <c r="M206" s="9" t="s">
        <v>10</v>
      </c>
      <c r="N206" s="10">
        <v>7</v>
      </c>
      <c r="O206" s="13">
        <v>4</v>
      </c>
      <c r="P206" s="78"/>
      <c r="R206" s="11">
        <v>10</v>
      </c>
      <c r="S206" s="1" t="e">
        <f>IF(SUM(#REF!)=R206,"VDD","")</f>
        <v>#REF!</v>
      </c>
    </row>
    <row r="207" spans="1:19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680</v>
      </c>
      <c r="K207" s="10" t="s">
        <v>681</v>
      </c>
      <c r="L207" s="9" t="s">
        <v>9</v>
      </c>
      <c r="M207" s="9" t="s">
        <v>10</v>
      </c>
      <c r="N207" s="10">
        <v>7</v>
      </c>
      <c r="O207" s="13">
        <v>4</v>
      </c>
      <c r="P207" s="78"/>
      <c r="R207" s="11">
        <v>12</v>
      </c>
      <c r="S207" s="1" t="e">
        <f>IF(SUM(#REF!)=R207,"VDD","")</f>
        <v>#REF!</v>
      </c>
    </row>
    <row r="208" spans="1:19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2"/>
      <c r="J208" s="10" t="s">
        <v>737</v>
      </c>
      <c r="K208" s="10" t="s">
        <v>738</v>
      </c>
      <c r="L208" s="9" t="s">
        <v>9</v>
      </c>
      <c r="M208" s="9" t="s">
        <v>10</v>
      </c>
      <c r="N208" s="10">
        <v>8</v>
      </c>
      <c r="O208" s="13">
        <v>9</v>
      </c>
      <c r="P208" s="78"/>
      <c r="R208" s="11">
        <v>14</v>
      </c>
      <c r="S208" s="1" t="e">
        <f>IF(SUM(#REF!)=R208,"VDD","")</f>
        <v>#REF!</v>
      </c>
    </row>
    <row r="209" spans="1:19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680</v>
      </c>
      <c r="K209" s="10" t="s">
        <v>681</v>
      </c>
      <c r="L209" s="9" t="s">
        <v>9</v>
      </c>
      <c r="M209" s="9" t="s">
        <v>10</v>
      </c>
      <c r="N209" s="10">
        <v>7</v>
      </c>
      <c r="O209" s="13">
        <v>4</v>
      </c>
      <c r="P209" s="78"/>
      <c r="R209" s="11">
        <v>8</v>
      </c>
      <c r="S209" s="1" t="str">
        <f>IF(SUM(N101:O101)=R209,"VDD","")</f>
        <v>VDD</v>
      </c>
    </row>
    <row r="210" spans="1:19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2"/>
      <c r="J210" s="10" t="s">
        <v>737</v>
      </c>
      <c r="K210" s="10" t="s">
        <v>738</v>
      </c>
      <c r="L210" s="9" t="s">
        <v>9</v>
      </c>
      <c r="M210" s="9" t="s">
        <v>10</v>
      </c>
      <c r="N210" s="10">
        <v>8</v>
      </c>
      <c r="O210" s="13">
        <v>9</v>
      </c>
      <c r="P210" s="78"/>
      <c r="R210" s="11">
        <v>9</v>
      </c>
      <c r="S210" s="1" t="str">
        <f>IF(SUM(N102:O102)=R210,"VDD","")</f>
        <v>VDD</v>
      </c>
    </row>
    <row r="211" spans="1:19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680</v>
      </c>
      <c r="K211" s="10" t="s">
        <v>681</v>
      </c>
      <c r="L211" s="9" t="s">
        <v>9</v>
      </c>
      <c r="M211" s="9" t="s">
        <v>10</v>
      </c>
      <c r="N211" s="10">
        <v>7</v>
      </c>
      <c r="O211" s="13">
        <v>4</v>
      </c>
      <c r="P211" s="78"/>
      <c r="R211" s="11">
        <v>18</v>
      </c>
      <c r="S211" s="1" t="str">
        <f>IF(SUM(N103:O103)=R211,"VDD","")</f>
        <v>VDD</v>
      </c>
    </row>
    <row r="212" spans="1:19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2"/>
      <c r="J212" s="10" t="s">
        <v>737</v>
      </c>
      <c r="K212" s="10" t="s">
        <v>738</v>
      </c>
      <c r="L212" s="9" t="s">
        <v>9</v>
      </c>
      <c r="M212" s="9" t="s">
        <v>10</v>
      </c>
      <c r="N212" s="10">
        <v>8</v>
      </c>
      <c r="O212" s="13">
        <v>9</v>
      </c>
      <c r="P212" s="78"/>
      <c r="R212" s="11">
        <v>9</v>
      </c>
      <c r="S212" s="1" t="str">
        <f>IF(SUM(N104:O104)=R212,"VDD","")</f>
        <v>VDD</v>
      </c>
    </row>
    <row r="213" spans="1:19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680</v>
      </c>
      <c r="K213" s="10" t="s">
        <v>681</v>
      </c>
      <c r="L213" s="9" t="s">
        <v>9</v>
      </c>
      <c r="M213" s="9" t="s">
        <v>10</v>
      </c>
      <c r="N213" s="10">
        <v>7</v>
      </c>
      <c r="O213" s="13">
        <v>4</v>
      </c>
      <c r="P213" s="78"/>
      <c r="R213" s="11">
        <v>9</v>
      </c>
      <c r="S213" s="1" t="str">
        <f>IF(SUM(N105:O105)=R213,"VDD","")</f>
        <v>VDD</v>
      </c>
    </row>
    <row r="214" spans="1:19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680</v>
      </c>
      <c r="K214" s="10" t="s">
        <v>681</v>
      </c>
      <c r="L214" s="9" t="s">
        <v>9</v>
      </c>
      <c r="M214" s="9" t="s">
        <v>10</v>
      </c>
      <c r="N214" s="10">
        <v>7</v>
      </c>
      <c r="O214" s="13">
        <v>4</v>
      </c>
      <c r="P214" s="78"/>
      <c r="R214" s="11">
        <v>18</v>
      </c>
      <c r="S214" s="1" t="str">
        <f>IF(SUM(N106:O106)=R214,"VDD","")</f>
        <v>VDD</v>
      </c>
    </row>
    <row r="215" spans="1:19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680</v>
      </c>
      <c r="K215" s="10" t="s">
        <v>681</v>
      </c>
      <c r="L215" s="9" t="s">
        <v>9</v>
      </c>
      <c r="M215" s="9" t="s">
        <v>10</v>
      </c>
      <c r="N215" s="10">
        <v>7</v>
      </c>
      <c r="O215" s="13">
        <v>4</v>
      </c>
      <c r="P215" s="78"/>
      <c r="R215" s="11">
        <v>12</v>
      </c>
      <c r="S215" s="1" t="str">
        <f>IF(SUM(N107:O107)=R215,"VDD","")</f>
        <v>VDD</v>
      </c>
    </row>
    <row r="216" spans="1:19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2"/>
      <c r="J216" s="10" t="s">
        <v>737</v>
      </c>
      <c r="K216" s="10" t="s">
        <v>738</v>
      </c>
      <c r="L216" s="9" t="s">
        <v>9</v>
      </c>
      <c r="M216" s="9" t="s">
        <v>10</v>
      </c>
      <c r="N216" s="10">
        <v>8</v>
      </c>
      <c r="O216" s="13">
        <v>9</v>
      </c>
      <c r="P216" s="78"/>
      <c r="R216" s="11">
        <v>18</v>
      </c>
      <c r="S216" s="1" t="str">
        <f>IF(SUM(N108:O108)=R216,"VDD","")</f>
        <v>VDD</v>
      </c>
    </row>
    <row r="217" spans="1:19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680</v>
      </c>
      <c r="K217" s="10" t="s">
        <v>681</v>
      </c>
      <c r="L217" s="9" t="s">
        <v>9</v>
      </c>
      <c r="M217" s="9" t="s">
        <v>10</v>
      </c>
      <c r="N217" s="10">
        <v>7</v>
      </c>
      <c r="O217" s="13">
        <v>4</v>
      </c>
      <c r="P217" s="78"/>
      <c r="R217" s="11">
        <v>12</v>
      </c>
      <c r="S217" s="1" t="str">
        <f>IF(SUM(N109:O109)=R217,"VDD","")</f>
        <v>VDD</v>
      </c>
    </row>
    <row r="218" spans="1:19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2"/>
      <c r="J218" s="10" t="s">
        <v>737</v>
      </c>
      <c r="K218" s="10" t="s">
        <v>738</v>
      </c>
      <c r="L218" s="9" t="s">
        <v>9</v>
      </c>
      <c r="M218" s="9" t="s">
        <v>10</v>
      </c>
      <c r="N218" s="10">
        <v>8</v>
      </c>
      <c r="O218" s="13">
        <v>9</v>
      </c>
      <c r="P218" s="78"/>
      <c r="R218" s="11">
        <v>18</v>
      </c>
      <c r="S218" s="1" t="str">
        <f>IF(SUM(N110:O110)=R218,"VDD","")</f>
        <v>VDD</v>
      </c>
    </row>
    <row r="219" spans="1:19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680</v>
      </c>
      <c r="K219" s="10" t="s">
        <v>681</v>
      </c>
      <c r="L219" s="9" t="s">
        <v>9</v>
      </c>
      <c r="M219" s="9" t="s">
        <v>10</v>
      </c>
      <c r="N219" s="10">
        <v>7</v>
      </c>
      <c r="O219" s="13">
        <v>4</v>
      </c>
      <c r="P219" s="78"/>
      <c r="R219" s="11">
        <v>12</v>
      </c>
      <c r="S219" s="1" t="str">
        <f>IF(SUM(N111:O111)=R219,"VDD","")</f>
        <v>VDD</v>
      </c>
    </row>
    <row r="220" spans="1:19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2"/>
      <c r="J220" s="10" t="s">
        <v>737</v>
      </c>
      <c r="K220" s="10" t="s">
        <v>738</v>
      </c>
      <c r="L220" s="9" t="s">
        <v>9</v>
      </c>
      <c r="M220" s="9" t="s">
        <v>10</v>
      </c>
      <c r="N220" s="10">
        <v>8</v>
      </c>
      <c r="O220" s="13">
        <v>9</v>
      </c>
      <c r="P220" s="78"/>
      <c r="R220" s="11">
        <v>18</v>
      </c>
      <c r="S220" s="1" t="str">
        <f>IF(SUM(N112:O112)=R220,"VDD","")</f>
        <v>VDD</v>
      </c>
    </row>
    <row r="221" spans="1:19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680</v>
      </c>
      <c r="K221" s="10" t="s">
        <v>681</v>
      </c>
      <c r="L221" s="9" t="s">
        <v>9</v>
      </c>
      <c r="M221" s="9" t="s">
        <v>10</v>
      </c>
      <c r="N221" s="10">
        <v>7</v>
      </c>
      <c r="O221" s="13">
        <v>4</v>
      </c>
      <c r="P221" s="78"/>
      <c r="R221" s="11">
        <v>12</v>
      </c>
      <c r="S221" s="1" t="str">
        <f>IF(SUM(N113:O113)=R221,"VDD","")</f>
        <v>VDD</v>
      </c>
    </row>
    <row r="222" spans="1:19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2"/>
      <c r="J222" s="10" t="s">
        <v>737</v>
      </c>
      <c r="K222" s="10" t="s">
        <v>738</v>
      </c>
      <c r="L222" s="9" t="s">
        <v>9</v>
      </c>
      <c r="M222" s="9" t="s">
        <v>10</v>
      </c>
      <c r="N222" s="10">
        <v>8</v>
      </c>
      <c r="O222" s="13">
        <v>9</v>
      </c>
      <c r="P222" s="78"/>
      <c r="R222" s="11">
        <v>18</v>
      </c>
      <c r="S222" s="1" t="str">
        <f>IF(SUM(N114:O114)=R222,"VDD","")</f>
        <v>VDD</v>
      </c>
    </row>
    <row r="223" spans="1:19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680</v>
      </c>
      <c r="K223" s="10" t="s">
        <v>681</v>
      </c>
      <c r="L223" s="9" t="s">
        <v>9</v>
      </c>
      <c r="M223" s="9" t="s">
        <v>10</v>
      </c>
      <c r="N223" s="10">
        <v>7</v>
      </c>
      <c r="O223" s="13">
        <v>4</v>
      </c>
      <c r="P223" s="78"/>
      <c r="R223" s="11">
        <v>12</v>
      </c>
      <c r="S223" s="1" t="str">
        <f>IF(SUM(N115:O115)=R223,"VDD","")</f>
        <v>VDD</v>
      </c>
    </row>
    <row r="224" spans="1:19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680</v>
      </c>
      <c r="K224" s="10" t="s">
        <v>681</v>
      </c>
      <c r="L224" s="9" t="s">
        <v>9</v>
      </c>
      <c r="M224" s="9" t="s">
        <v>10</v>
      </c>
      <c r="N224" s="10">
        <v>7</v>
      </c>
      <c r="O224" s="13">
        <v>4</v>
      </c>
      <c r="P224" s="78"/>
      <c r="R224" s="11">
        <v>18</v>
      </c>
      <c r="S224" s="1" t="str">
        <f>IF(SUM(N116:O116)=R224,"VDD","")</f>
        <v>VDD</v>
      </c>
    </row>
    <row r="225" spans="1:19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2"/>
      <c r="J225" s="10" t="s">
        <v>737</v>
      </c>
      <c r="K225" s="10" t="s">
        <v>738</v>
      </c>
      <c r="L225" s="9" t="s">
        <v>9</v>
      </c>
      <c r="M225" s="9" t="s">
        <v>10</v>
      </c>
      <c r="N225" s="10">
        <v>8</v>
      </c>
      <c r="O225" s="13">
        <v>9</v>
      </c>
      <c r="P225" s="78"/>
      <c r="R225" s="11">
        <v>12</v>
      </c>
      <c r="S225" s="1" t="str">
        <f>IF(SUM(N117:O117)=R225,"VDD","")</f>
        <v>VDD</v>
      </c>
    </row>
    <row r="226" spans="1:19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680</v>
      </c>
      <c r="K226" s="10" t="s">
        <v>681</v>
      </c>
      <c r="L226" s="9" t="s">
        <v>9</v>
      </c>
      <c r="M226" s="9" t="s">
        <v>10</v>
      </c>
      <c r="N226" s="10">
        <v>7</v>
      </c>
      <c r="O226" s="13">
        <v>4</v>
      </c>
      <c r="P226" s="78"/>
      <c r="R226" s="11">
        <v>18</v>
      </c>
      <c r="S226" s="1" t="str">
        <f>IF(SUM(N118:O118)=R226,"VDD","")</f>
        <v>VDD</v>
      </c>
    </row>
    <row r="227" spans="1:19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2"/>
      <c r="J227" s="10" t="s">
        <v>737</v>
      </c>
      <c r="K227" s="10" t="s">
        <v>738</v>
      </c>
      <c r="L227" s="9" t="s">
        <v>9</v>
      </c>
      <c r="M227" s="9" t="s">
        <v>10</v>
      </c>
      <c r="N227" s="10">
        <v>8</v>
      </c>
      <c r="O227" s="13">
        <v>9</v>
      </c>
      <c r="P227" s="78"/>
      <c r="R227" s="11">
        <v>11</v>
      </c>
      <c r="S227" s="1" t="str">
        <f>IF(SUM(N119:O119)=R227,"VDD","")</f>
        <v>VDD</v>
      </c>
    </row>
    <row r="228" spans="1:19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670</v>
      </c>
      <c r="K228" s="10" t="s">
        <v>671</v>
      </c>
      <c r="L228" s="9" t="s">
        <v>9</v>
      </c>
      <c r="M228" s="9" t="s">
        <v>10</v>
      </c>
      <c r="N228" s="10">
        <v>7</v>
      </c>
      <c r="O228" s="13">
        <v>3</v>
      </c>
      <c r="P228" s="78"/>
      <c r="R228" s="11">
        <v>18</v>
      </c>
      <c r="S228" s="1" t="str">
        <f>IF(SUM(N120:O120)=R228,"VDD","")</f>
        <v>VDD</v>
      </c>
    </row>
    <row r="229" spans="1:19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2"/>
      <c r="J229" s="10" t="s">
        <v>737</v>
      </c>
      <c r="K229" s="10" t="s">
        <v>738</v>
      </c>
      <c r="L229" s="9" t="s">
        <v>9</v>
      </c>
      <c r="M229" s="9" t="s">
        <v>10</v>
      </c>
      <c r="N229" s="10">
        <v>8</v>
      </c>
      <c r="O229" s="13">
        <v>9</v>
      </c>
      <c r="P229" s="78"/>
      <c r="R229" s="11">
        <v>11</v>
      </c>
      <c r="S229" s="1" t="str">
        <f>IF(SUM(N121:O121)=R229,"VDD","")</f>
        <v>VDD</v>
      </c>
    </row>
    <row r="230" spans="1:19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670</v>
      </c>
      <c r="K230" s="10" t="s">
        <v>671</v>
      </c>
      <c r="L230" s="9" t="s">
        <v>9</v>
      </c>
      <c r="M230" s="9" t="s">
        <v>10</v>
      </c>
      <c r="N230" s="10">
        <v>7</v>
      </c>
      <c r="O230" s="13">
        <v>3</v>
      </c>
      <c r="P230" s="78"/>
      <c r="R230" s="11">
        <v>18</v>
      </c>
      <c r="S230" s="1" t="str">
        <f>IF(SUM(N122:O122)=R230,"VDD","")</f>
        <v>VDD</v>
      </c>
    </row>
    <row r="231" spans="1:19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2"/>
      <c r="J231" s="10" t="s">
        <v>737</v>
      </c>
      <c r="K231" s="10" t="s">
        <v>738</v>
      </c>
      <c r="L231" s="9" t="s">
        <v>9</v>
      </c>
      <c r="M231" s="9" t="s">
        <v>10</v>
      </c>
      <c r="N231" s="10">
        <v>8</v>
      </c>
      <c r="O231" s="13">
        <v>9</v>
      </c>
      <c r="P231" s="78"/>
      <c r="R231" s="11">
        <v>11</v>
      </c>
      <c r="S231" s="1" t="str">
        <f>IF(SUM(N123:O123)=R231,"VDD","")</f>
        <v>VDD</v>
      </c>
    </row>
    <row r="232" spans="1:19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670</v>
      </c>
      <c r="K232" s="10" t="s">
        <v>671</v>
      </c>
      <c r="L232" s="9" t="s">
        <v>9</v>
      </c>
      <c r="M232" s="9" t="s">
        <v>10</v>
      </c>
      <c r="N232" s="10">
        <v>7</v>
      </c>
      <c r="O232" s="13">
        <v>3</v>
      </c>
      <c r="P232" s="78"/>
      <c r="R232" s="11">
        <v>18</v>
      </c>
      <c r="S232" s="1" t="str">
        <f>IF(SUM(N124:O124)=R232,"VDD","")</f>
        <v>VDD</v>
      </c>
    </row>
    <row r="233" spans="1:19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2"/>
      <c r="J233" s="10" t="s">
        <v>737</v>
      </c>
      <c r="K233" s="10" t="s">
        <v>738</v>
      </c>
      <c r="L233" s="9" t="s">
        <v>9</v>
      </c>
      <c r="M233" s="9" t="s">
        <v>10</v>
      </c>
      <c r="N233" s="10">
        <v>8</v>
      </c>
      <c r="O233" s="13">
        <v>9</v>
      </c>
      <c r="P233" s="78"/>
      <c r="R233" s="11">
        <v>11</v>
      </c>
      <c r="S233" s="1" t="str">
        <f>IF(SUM(N125:O125)=R233,"VDD","")</f>
        <v>VDD</v>
      </c>
    </row>
    <row r="234" spans="1:19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670</v>
      </c>
      <c r="K234" s="10" t="s">
        <v>671</v>
      </c>
      <c r="L234" s="9" t="s">
        <v>9</v>
      </c>
      <c r="M234" s="9" t="s">
        <v>10</v>
      </c>
      <c r="N234" s="10">
        <v>6</v>
      </c>
      <c r="O234" s="13">
        <v>4</v>
      </c>
      <c r="P234" s="78" t="s">
        <v>786</v>
      </c>
      <c r="R234" s="11">
        <v>18</v>
      </c>
      <c r="S234" s="1" t="str">
        <f>IF(SUM(N126:O126)=R234,"VDD","")</f>
        <v>VDD</v>
      </c>
    </row>
    <row r="235" spans="1:19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2"/>
      <c r="J235" s="10" t="s">
        <v>737</v>
      </c>
      <c r="K235" s="10" t="s">
        <v>738</v>
      </c>
      <c r="L235" s="9" t="s">
        <v>9</v>
      </c>
      <c r="M235" s="9" t="s">
        <v>10</v>
      </c>
      <c r="N235" s="10">
        <v>8</v>
      </c>
      <c r="O235" s="13">
        <v>9</v>
      </c>
      <c r="P235" s="78"/>
      <c r="R235" s="11">
        <v>11</v>
      </c>
      <c r="S235" s="1" t="str">
        <f>IF(SUM(N127:O127)=R235,"VDD","")</f>
        <v>VDD</v>
      </c>
    </row>
    <row r="236" spans="1:19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670</v>
      </c>
      <c r="K236" s="10" t="s">
        <v>671</v>
      </c>
      <c r="L236" s="9" t="s">
        <v>9</v>
      </c>
      <c r="M236" s="9" t="s">
        <v>10</v>
      </c>
      <c r="N236" s="10">
        <v>6</v>
      </c>
      <c r="O236" s="13">
        <v>4</v>
      </c>
      <c r="P236" s="78"/>
      <c r="R236" s="11">
        <v>18</v>
      </c>
      <c r="S236" s="1" t="str">
        <f>IF(SUM(N128:O128)=R236,"VDD","")</f>
        <v>VDD</v>
      </c>
    </row>
    <row r="237" spans="1:19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2"/>
      <c r="J237" s="10" t="s">
        <v>737</v>
      </c>
      <c r="K237" s="10" t="s">
        <v>738</v>
      </c>
      <c r="L237" s="9" t="s">
        <v>9</v>
      </c>
      <c r="M237" s="9" t="s">
        <v>10</v>
      </c>
      <c r="N237" s="10">
        <v>8</v>
      </c>
      <c r="O237" s="13">
        <v>9</v>
      </c>
      <c r="P237" s="78"/>
      <c r="R237" s="11">
        <v>7</v>
      </c>
      <c r="S237" s="1" t="str">
        <f>IF(SUM(N129:O129)=R237,"VDD","")</f>
        <v>VDD</v>
      </c>
    </row>
    <row r="238" spans="1:19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670</v>
      </c>
      <c r="K238" s="10" t="s">
        <v>671</v>
      </c>
      <c r="L238" s="9" t="s">
        <v>9</v>
      </c>
      <c r="M238" s="9" t="s">
        <v>10</v>
      </c>
      <c r="N238" s="10">
        <v>6</v>
      </c>
      <c r="O238" s="13">
        <v>4</v>
      </c>
      <c r="P238" s="78"/>
      <c r="R238" s="11">
        <v>16</v>
      </c>
      <c r="S238" s="1" t="str">
        <f>IF(SUM(N130:O130)=R238,"VDD","")</f>
        <v/>
      </c>
    </row>
    <row r="239" spans="1:19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2"/>
      <c r="J239" s="10" t="s">
        <v>737</v>
      </c>
      <c r="K239" s="10" t="s">
        <v>738</v>
      </c>
      <c r="L239" s="9" t="s">
        <v>9</v>
      </c>
      <c r="M239" s="9" t="s">
        <v>10</v>
      </c>
      <c r="N239" s="10">
        <v>8</v>
      </c>
      <c r="O239" s="13">
        <v>9</v>
      </c>
      <c r="P239" s="78"/>
      <c r="R239" s="11">
        <v>7</v>
      </c>
      <c r="S239" s="1" t="str">
        <f>IF(SUM(N131:O131)=R239,"VDD","")</f>
        <v>VDD</v>
      </c>
    </row>
    <row r="240" spans="1:19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670</v>
      </c>
      <c r="K240" s="10" t="s">
        <v>671</v>
      </c>
      <c r="L240" s="9" t="s">
        <v>9</v>
      </c>
      <c r="M240" s="9" t="s">
        <v>10</v>
      </c>
      <c r="N240" s="10">
        <v>6</v>
      </c>
      <c r="O240" s="13">
        <v>4</v>
      </c>
      <c r="P240" s="78"/>
      <c r="R240" s="11">
        <v>16</v>
      </c>
      <c r="S240" s="1" t="str">
        <f>IF(SUM(N132:O132)=R240,"VDD","")</f>
        <v/>
      </c>
    </row>
    <row r="241" spans="1:19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2"/>
      <c r="J241" s="10" t="s">
        <v>737</v>
      </c>
      <c r="K241" s="10" t="s">
        <v>738</v>
      </c>
      <c r="L241" s="9" t="s">
        <v>9</v>
      </c>
      <c r="M241" s="9" t="s">
        <v>10</v>
      </c>
      <c r="N241" s="10">
        <v>8</v>
      </c>
      <c r="O241" s="13">
        <v>9</v>
      </c>
      <c r="P241" s="78"/>
      <c r="R241" s="11">
        <v>9</v>
      </c>
      <c r="S241" s="1" t="str">
        <f>IF(SUM(N133:O133)=R241,"VDD","")</f>
        <v>VDD</v>
      </c>
    </row>
    <row r="242" spans="1:19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670</v>
      </c>
      <c r="K242" s="10" t="s">
        <v>671</v>
      </c>
      <c r="L242" s="9" t="s">
        <v>9</v>
      </c>
      <c r="M242" s="9" t="s">
        <v>10</v>
      </c>
      <c r="N242" s="10">
        <v>6</v>
      </c>
      <c r="O242" s="13">
        <v>4</v>
      </c>
      <c r="P242" s="78"/>
      <c r="R242" s="11">
        <v>16</v>
      </c>
      <c r="S242" s="1" t="str">
        <f>IF(SUM(N134:O134)=R242,"VDD","")</f>
        <v/>
      </c>
    </row>
    <row r="243" spans="1:19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670</v>
      </c>
      <c r="K243" s="10" t="s">
        <v>671</v>
      </c>
      <c r="L243" s="9" t="s">
        <v>9</v>
      </c>
      <c r="M243" s="9" t="s">
        <v>10</v>
      </c>
      <c r="N243" s="10">
        <v>6</v>
      </c>
      <c r="O243" s="13">
        <v>4</v>
      </c>
      <c r="P243" s="78"/>
      <c r="R243" s="11">
        <v>8</v>
      </c>
      <c r="S243" s="1" t="str">
        <f>IF(SUM(N135:O135)=R243,"VDD","")</f>
        <v>VDD</v>
      </c>
    </row>
    <row r="244" spans="1:19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2"/>
      <c r="J244" s="10" t="s">
        <v>737</v>
      </c>
      <c r="K244" s="10" t="s">
        <v>738</v>
      </c>
      <c r="L244" s="9" t="s">
        <v>9</v>
      </c>
      <c r="M244" s="9" t="s">
        <v>10</v>
      </c>
      <c r="N244" s="10">
        <v>8</v>
      </c>
      <c r="O244" s="13">
        <v>9</v>
      </c>
      <c r="P244" s="78"/>
      <c r="R244" s="11">
        <v>16</v>
      </c>
      <c r="S244" s="1" t="str">
        <f>IF(SUM(N136:O136)=R244,"VDD","")</f>
        <v/>
      </c>
    </row>
    <row r="245" spans="1:19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670</v>
      </c>
      <c r="K245" s="10" t="s">
        <v>671</v>
      </c>
      <c r="L245" s="9" t="s">
        <v>9</v>
      </c>
      <c r="M245" s="9" t="s">
        <v>10</v>
      </c>
      <c r="N245" s="10">
        <v>6</v>
      </c>
      <c r="O245" s="13">
        <v>4</v>
      </c>
      <c r="P245" s="78"/>
      <c r="R245" s="11">
        <v>10</v>
      </c>
      <c r="S245" s="1" t="str">
        <f>IF(SUM(N137:O137)=R245,"VDD","")</f>
        <v>VDD</v>
      </c>
    </row>
    <row r="246" spans="1:19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670</v>
      </c>
      <c r="K246" s="10" t="s">
        <v>671</v>
      </c>
      <c r="L246" s="9" t="s">
        <v>9</v>
      </c>
      <c r="M246" s="9" t="s">
        <v>10</v>
      </c>
      <c r="N246" s="10">
        <v>6</v>
      </c>
      <c r="O246" s="13">
        <v>4</v>
      </c>
      <c r="P246" s="78"/>
      <c r="R246" s="11">
        <v>10</v>
      </c>
      <c r="S246" s="1" t="str">
        <f>IF(SUM(N138:O138)=R246,"VDD","")</f>
        <v>VDD</v>
      </c>
    </row>
    <row r="247" spans="1:19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2"/>
      <c r="J247" s="10" t="s">
        <v>737</v>
      </c>
      <c r="K247" s="10" t="s">
        <v>738</v>
      </c>
      <c r="L247" s="9" t="s">
        <v>9</v>
      </c>
      <c r="M247" s="9" t="s">
        <v>10</v>
      </c>
      <c r="N247" s="10">
        <v>8</v>
      </c>
      <c r="O247" s="13">
        <v>9</v>
      </c>
      <c r="P247" s="78"/>
      <c r="R247" s="11">
        <v>16</v>
      </c>
      <c r="S247" s="1" t="str">
        <f>IF(SUM(N139:O139)=R247,"VDD","")</f>
        <v/>
      </c>
    </row>
    <row r="248" spans="1:19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670</v>
      </c>
      <c r="K248" s="10" t="s">
        <v>671</v>
      </c>
      <c r="L248" s="9" t="s">
        <v>9</v>
      </c>
      <c r="M248" s="9" t="s">
        <v>10</v>
      </c>
      <c r="N248" s="10">
        <v>6</v>
      </c>
      <c r="O248" s="13">
        <v>4</v>
      </c>
      <c r="P248" s="78"/>
      <c r="R248" s="11">
        <v>9</v>
      </c>
      <c r="S248" s="1" t="str">
        <f>IF(SUM(N140:O140)=R248,"VDD","")</f>
        <v>VDD</v>
      </c>
    </row>
    <row r="249" spans="1:19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2"/>
      <c r="J249" s="10" t="s">
        <v>737</v>
      </c>
      <c r="K249" s="10" t="s">
        <v>738</v>
      </c>
      <c r="L249" s="9" t="s">
        <v>9</v>
      </c>
      <c r="M249" s="9" t="s">
        <v>10</v>
      </c>
      <c r="N249" s="10">
        <v>8</v>
      </c>
      <c r="O249" s="13">
        <v>9</v>
      </c>
      <c r="P249" s="78"/>
      <c r="R249" s="11">
        <v>16</v>
      </c>
      <c r="S249" s="1" t="str">
        <f>IF(SUM(N141:O141)=R249,"VDD","")</f>
        <v/>
      </c>
    </row>
    <row r="250" spans="1:19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670</v>
      </c>
      <c r="K250" s="10" t="s">
        <v>671</v>
      </c>
      <c r="L250" s="9" t="s">
        <v>9</v>
      </c>
      <c r="M250" s="9" t="s">
        <v>10</v>
      </c>
      <c r="N250" s="10">
        <v>6</v>
      </c>
      <c r="O250" s="13">
        <v>4</v>
      </c>
      <c r="P250" s="78"/>
      <c r="R250" s="11">
        <v>9</v>
      </c>
      <c r="S250" s="1" t="str">
        <f>IF(SUM(N142:O142)=R250,"VDD","")</f>
        <v>VDD</v>
      </c>
    </row>
    <row r="251" spans="1:19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2"/>
      <c r="J251" s="10" t="s">
        <v>737</v>
      </c>
      <c r="K251" s="10" t="s">
        <v>738</v>
      </c>
      <c r="L251" s="9" t="s">
        <v>9</v>
      </c>
      <c r="M251" s="9" t="s">
        <v>10</v>
      </c>
      <c r="N251" s="10">
        <v>8</v>
      </c>
      <c r="O251" s="13">
        <v>9</v>
      </c>
      <c r="P251" s="78"/>
      <c r="R251" s="11">
        <v>16</v>
      </c>
      <c r="S251" s="1" t="str">
        <f>IF(SUM(N143:O143)=R251,"VDD","")</f>
        <v/>
      </c>
    </row>
    <row r="252" spans="1:19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670</v>
      </c>
      <c r="K252" s="10" t="s">
        <v>671</v>
      </c>
      <c r="L252" s="9" t="s">
        <v>9</v>
      </c>
      <c r="M252" s="9" t="s">
        <v>10</v>
      </c>
      <c r="N252" s="10">
        <v>6</v>
      </c>
      <c r="O252" s="13">
        <v>4</v>
      </c>
      <c r="P252" s="78"/>
      <c r="R252" s="11">
        <v>9</v>
      </c>
      <c r="S252" s="1" t="str">
        <f>IF(SUM(N144:O144)=R252,"VDD","")</f>
        <v>VDD</v>
      </c>
    </row>
    <row r="253" spans="1:19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2"/>
      <c r="J253" s="10" t="s">
        <v>737</v>
      </c>
      <c r="K253" s="10" t="s">
        <v>738</v>
      </c>
      <c r="L253" s="9" t="s">
        <v>9</v>
      </c>
      <c r="M253" s="9" t="s">
        <v>10</v>
      </c>
      <c r="N253" s="10">
        <v>8</v>
      </c>
      <c r="O253" s="13">
        <v>9</v>
      </c>
      <c r="P253" s="78"/>
      <c r="R253" s="11">
        <v>16</v>
      </c>
      <c r="S253" s="1" t="str">
        <f>IF(SUM(N145:O145)=R253,"VDD","")</f>
        <v/>
      </c>
    </row>
    <row r="254" spans="1:19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670</v>
      </c>
      <c r="K254" s="10" t="s">
        <v>671</v>
      </c>
      <c r="L254" s="9" t="s">
        <v>9</v>
      </c>
      <c r="M254" s="9" t="s">
        <v>10</v>
      </c>
      <c r="N254" s="10">
        <v>6</v>
      </c>
      <c r="O254" s="13">
        <v>4</v>
      </c>
      <c r="P254" s="78"/>
      <c r="R254" s="11">
        <v>11</v>
      </c>
      <c r="S254" s="1" t="str">
        <f>IF(SUM(N146:O146)=R254,"VDD","")</f>
        <v>VDD</v>
      </c>
    </row>
    <row r="255" spans="1:19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2"/>
      <c r="J255" s="10" t="s">
        <v>737</v>
      </c>
      <c r="K255" s="10" t="s">
        <v>738</v>
      </c>
      <c r="L255" s="9" t="s">
        <v>9</v>
      </c>
      <c r="M255" s="9" t="s">
        <v>10</v>
      </c>
      <c r="N255" s="10">
        <v>8</v>
      </c>
      <c r="O255" s="13">
        <v>9</v>
      </c>
      <c r="P255" s="78"/>
      <c r="R255" s="11">
        <v>16</v>
      </c>
      <c r="S255" s="1" t="str">
        <f>IF(SUM(N147:O147)=R255,"VDD","")</f>
        <v/>
      </c>
    </row>
    <row r="256" spans="1:19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670</v>
      </c>
      <c r="K256" s="10" t="s">
        <v>671</v>
      </c>
      <c r="L256" s="9" t="s">
        <v>9</v>
      </c>
      <c r="M256" s="9" t="s">
        <v>10</v>
      </c>
      <c r="N256" s="10">
        <v>7</v>
      </c>
      <c r="O256" s="13">
        <v>3</v>
      </c>
      <c r="P256" s="78"/>
      <c r="R256" s="11">
        <v>9</v>
      </c>
      <c r="S256" s="1" t="str">
        <f>IF(SUM(N148:O148)=R256,"VDD","")</f>
        <v>VDD</v>
      </c>
    </row>
    <row r="257" spans="1:19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2"/>
      <c r="J257" s="10" t="s">
        <v>737</v>
      </c>
      <c r="K257" s="10" t="s">
        <v>738</v>
      </c>
      <c r="L257" s="9" t="s">
        <v>9</v>
      </c>
      <c r="M257" s="9" t="s">
        <v>10</v>
      </c>
      <c r="N257" s="10">
        <v>8</v>
      </c>
      <c r="O257" s="13">
        <v>9</v>
      </c>
      <c r="P257" s="78"/>
      <c r="R257" s="11">
        <v>16</v>
      </c>
      <c r="S257" s="1" t="str">
        <f>IF(SUM(N149:O149)=R257,"VDD","")</f>
        <v/>
      </c>
    </row>
    <row r="258" spans="1:19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670</v>
      </c>
      <c r="K258" s="10" t="s">
        <v>671</v>
      </c>
      <c r="L258" s="9" t="s">
        <v>9</v>
      </c>
      <c r="M258" s="9" t="s">
        <v>10</v>
      </c>
      <c r="N258" s="10">
        <v>7</v>
      </c>
      <c r="O258" s="13">
        <v>3</v>
      </c>
      <c r="P258" s="78"/>
      <c r="R258" s="11">
        <v>9</v>
      </c>
      <c r="S258" s="1" t="str">
        <f>IF(SUM(N150:O150)=R258,"VDD","")</f>
        <v>VDD</v>
      </c>
    </row>
    <row r="259" spans="1:19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2"/>
      <c r="J259" s="10" t="s">
        <v>737</v>
      </c>
      <c r="K259" s="10" t="s">
        <v>738</v>
      </c>
      <c r="L259" s="9" t="s">
        <v>9</v>
      </c>
      <c r="M259" s="9" t="s">
        <v>10</v>
      </c>
      <c r="N259" s="10">
        <v>8</v>
      </c>
      <c r="O259" s="13">
        <v>9</v>
      </c>
      <c r="P259" s="78"/>
      <c r="R259" s="11">
        <v>16</v>
      </c>
      <c r="S259" s="1" t="str">
        <f>IF(SUM(N151:O151)=R259,"VDD","")</f>
        <v/>
      </c>
    </row>
    <row r="260" spans="1:19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670</v>
      </c>
      <c r="K260" s="10" t="s">
        <v>671</v>
      </c>
      <c r="L260" s="9" t="s">
        <v>9</v>
      </c>
      <c r="M260" s="9" t="s">
        <v>10</v>
      </c>
      <c r="N260" s="10">
        <v>6</v>
      </c>
      <c r="O260" s="13">
        <v>4</v>
      </c>
      <c r="P260" s="78"/>
      <c r="R260" s="11">
        <v>9</v>
      </c>
      <c r="S260" s="1" t="str">
        <f>IF(SUM(N152:O152)=R260,"VDD","")</f>
        <v>VDD</v>
      </c>
    </row>
    <row r="261" spans="1:19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2"/>
      <c r="J261" s="10" t="s">
        <v>737</v>
      </c>
      <c r="K261" s="10" t="s">
        <v>738</v>
      </c>
      <c r="L261" s="9" t="s">
        <v>9</v>
      </c>
      <c r="M261" s="9" t="s">
        <v>10</v>
      </c>
      <c r="N261" s="10">
        <v>8</v>
      </c>
      <c r="O261" s="13">
        <v>9</v>
      </c>
      <c r="P261" s="78"/>
      <c r="R261" s="11">
        <v>16</v>
      </c>
      <c r="S261" s="1" t="str">
        <f>IF(SUM(N153:O153)=R261,"VDD","")</f>
        <v/>
      </c>
    </row>
    <row r="262" spans="1:19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670</v>
      </c>
      <c r="K262" s="10" t="s">
        <v>671</v>
      </c>
      <c r="L262" s="9" t="s">
        <v>9</v>
      </c>
      <c r="M262" s="9" t="s">
        <v>10</v>
      </c>
      <c r="N262" s="10">
        <v>7</v>
      </c>
      <c r="O262" s="13">
        <v>3</v>
      </c>
      <c r="P262" s="78"/>
      <c r="R262" s="11">
        <v>10</v>
      </c>
      <c r="S262" s="1" t="str">
        <f>IF(SUM(N154:O154)=R262,"VDD","")</f>
        <v>VDD</v>
      </c>
    </row>
    <row r="263" spans="1:19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2"/>
      <c r="J263" s="10" t="s">
        <v>737</v>
      </c>
      <c r="K263" s="10" t="s">
        <v>738</v>
      </c>
      <c r="L263" s="9" t="s">
        <v>9</v>
      </c>
      <c r="M263" s="9" t="s">
        <v>10</v>
      </c>
      <c r="N263" s="10">
        <v>8</v>
      </c>
      <c r="O263" s="13">
        <v>9</v>
      </c>
      <c r="P263" s="78"/>
      <c r="R263" s="11">
        <v>16</v>
      </c>
      <c r="S263" s="1" t="str">
        <f>IF(SUM(N155:O155)=R263,"VDD","")</f>
        <v/>
      </c>
    </row>
    <row r="264" spans="1:19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670</v>
      </c>
      <c r="K264" s="10" t="s">
        <v>671</v>
      </c>
      <c r="L264" s="9" t="s">
        <v>9</v>
      </c>
      <c r="M264" s="9" t="s">
        <v>10</v>
      </c>
      <c r="N264" s="10">
        <v>7</v>
      </c>
      <c r="O264" s="13">
        <v>3</v>
      </c>
      <c r="P264" s="78"/>
      <c r="R264" s="11">
        <v>8</v>
      </c>
      <c r="S264" s="1" t="str">
        <f>IF(SUM(N156:O156)=R264,"VDD","")</f>
        <v>VDD</v>
      </c>
    </row>
    <row r="265" spans="1:19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2"/>
      <c r="J265" s="10" t="s">
        <v>737</v>
      </c>
      <c r="K265" s="10" t="s">
        <v>738</v>
      </c>
      <c r="L265" s="9" t="s">
        <v>9</v>
      </c>
      <c r="M265" s="9" t="s">
        <v>10</v>
      </c>
      <c r="N265" s="10">
        <v>8</v>
      </c>
      <c r="O265" s="13">
        <v>9</v>
      </c>
      <c r="P265" s="78"/>
      <c r="R265" s="11">
        <v>16</v>
      </c>
      <c r="S265" s="1" t="str">
        <f>IF(SUM(N157:O157)=R265,"VDD","")</f>
        <v/>
      </c>
    </row>
    <row r="266" spans="1:19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670</v>
      </c>
      <c r="K266" s="10" t="s">
        <v>671</v>
      </c>
      <c r="L266" s="9" t="s">
        <v>9</v>
      </c>
      <c r="M266" s="9" t="s">
        <v>10</v>
      </c>
      <c r="N266" s="10">
        <v>7</v>
      </c>
      <c r="O266" s="13">
        <v>3</v>
      </c>
      <c r="P266" s="78"/>
      <c r="R266" s="11">
        <v>8</v>
      </c>
      <c r="S266" s="1" t="str">
        <f>IF(SUM(N158:O158)=R266,"VDD","")</f>
        <v>VDD</v>
      </c>
    </row>
    <row r="267" spans="1:19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2"/>
      <c r="J267" s="10" t="s">
        <v>737</v>
      </c>
      <c r="K267" s="10" t="s">
        <v>738</v>
      </c>
      <c r="L267" s="9" t="s">
        <v>9</v>
      </c>
      <c r="M267" s="9" t="s">
        <v>10</v>
      </c>
      <c r="N267" s="10">
        <v>8</v>
      </c>
      <c r="O267" s="13">
        <v>9</v>
      </c>
      <c r="P267" s="78"/>
      <c r="R267" s="11">
        <v>16</v>
      </c>
      <c r="S267" s="1" t="str">
        <f>IF(SUM(N159:O159)=R267,"VDD","")</f>
        <v/>
      </c>
    </row>
    <row r="268" spans="1:19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670</v>
      </c>
      <c r="K268" s="10" t="s">
        <v>671</v>
      </c>
      <c r="L268" s="9" t="s">
        <v>9</v>
      </c>
      <c r="M268" s="9" t="s">
        <v>10</v>
      </c>
      <c r="N268" s="10">
        <v>7</v>
      </c>
      <c r="O268" s="13">
        <v>3</v>
      </c>
      <c r="P268" s="78"/>
      <c r="R268" s="11">
        <v>10</v>
      </c>
      <c r="S268" s="1" t="str">
        <f>IF(SUM(N160:O160)=R268,"VDD","")</f>
        <v>VDD</v>
      </c>
    </row>
    <row r="269" spans="1:19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2"/>
      <c r="J269" s="10" t="s">
        <v>737</v>
      </c>
      <c r="K269" s="10" t="s">
        <v>738</v>
      </c>
      <c r="L269" s="9" t="s">
        <v>9</v>
      </c>
      <c r="M269" s="9" t="s">
        <v>10</v>
      </c>
      <c r="N269" s="10">
        <v>8</v>
      </c>
      <c r="O269" s="13">
        <v>9</v>
      </c>
      <c r="P269" s="78"/>
      <c r="R269" s="11">
        <v>16</v>
      </c>
      <c r="S269" s="1" t="str">
        <f>IF(SUM(N161:O161)=R269,"VDD","")</f>
        <v/>
      </c>
    </row>
    <row r="270" spans="1:19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682</v>
      </c>
      <c r="K270" s="10" t="s">
        <v>683</v>
      </c>
      <c r="L270" s="9" t="s">
        <v>9</v>
      </c>
      <c r="M270" s="9" t="s">
        <v>10</v>
      </c>
      <c r="N270" s="10">
        <v>6</v>
      </c>
      <c r="O270" s="13">
        <v>3</v>
      </c>
      <c r="P270" s="78"/>
      <c r="R270" s="11">
        <v>13</v>
      </c>
      <c r="S270" s="1" t="str">
        <f>IF(SUM(N162:O162)=R270,"VDD","")</f>
        <v>VDD</v>
      </c>
    </row>
    <row r="271" spans="1:19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680</v>
      </c>
      <c r="K271" s="10" t="s">
        <v>681</v>
      </c>
      <c r="L271" s="9" t="s">
        <v>9</v>
      </c>
      <c r="M271" s="9" t="s">
        <v>10</v>
      </c>
      <c r="N271" s="10">
        <v>7</v>
      </c>
      <c r="O271" s="13">
        <v>4</v>
      </c>
      <c r="P271" s="78"/>
      <c r="R271" s="11">
        <v>16</v>
      </c>
      <c r="S271" s="1" t="str">
        <f>IF(SUM(N163:O163)=R271,"VDD","")</f>
        <v/>
      </c>
    </row>
    <row r="272" spans="1:19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670</v>
      </c>
      <c r="K272" s="10" t="s">
        <v>671</v>
      </c>
      <c r="L272" s="9" t="s">
        <v>9</v>
      </c>
      <c r="M272" s="9" t="s">
        <v>10</v>
      </c>
      <c r="N272" s="10">
        <v>7</v>
      </c>
      <c r="O272" s="13">
        <v>3</v>
      </c>
      <c r="P272" s="78"/>
      <c r="R272" s="11">
        <v>10</v>
      </c>
      <c r="S272" s="1" t="str">
        <f>IF(SUM(N164:O164)=R272,"VDD","")</f>
        <v>VDD</v>
      </c>
    </row>
    <row r="273" spans="1:19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680</v>
      </c>
      <c r="K273" s="10" t="s">
        <v>681</v>
      </c>
      <c r="L273" s="9" t="s">
        <v>9</v>
      </c>
      <c r="M273" s="9" t="s">
        <v>10</v>
      </c>
      <c r="N273" s="10">
        <v>7</v>
      </c>
      <c r="O273" s="13">
        <v>4</v>
      </c>
      <c r="P273" s="78"/>
      <c r="R273" s="11">
        <v>16</v>
      </c>
      <c r="S273" s="1" t="str">
        <f>IF(SUM(N165:O165)=R273,"VDD","")</f>
        <v/>
      </c>
    </row>
    <row r="274" spans="1:19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2"/>
      <c r="J274" s="10" t="s">
        <v>737</v>
      </c>
      <c r="K274" s="10" t="s">
        <v>738</v>
      </c>
      <c r="L274" s="9" t="s">
        <v>9</v>
      </c>
      <c r="M274" s="9" t="s">
        <v>10</v>
      </c>
      <c r="N274" s="10">
        <v>8</v>
      </c>
      <c r="O274" s="13">
        <v>9</v>
      </c>
      <c r="P274" s="78"/>
      <c r="R274" s="11">
        <v>10</v>
      </c>
      <c r="S274" s="1" t="str">
        <f>IF(SUM(N166:O166)=R274,"VDD","")</f>
        <v>VDD</v>
      </c>
    </row>
    <row r="275" spans="1:19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670</v>
      </c>
      <c r="K275" s="10" t="s">
        <v>671</v>
      </c>
      <c r="L275" s="9" t="s">
        <v>9</v>
      </c>
      <c r="M275" s="9" t="s">
        <v>10</v>
      </c>
      <c r="N275" s="10">
        <v>7</v>
      </c>
      <c r="O275" s="13">
        <v>3</v>
      </c>
      <c r="P275" s="78"/>
      <c r="R275" s="11">
        <v>16</v>
      </c>
      <c r="S275" s="1" t="str">
        <f>IF(SUM(N167:O167)=R275,"VDD","")</f>
        <v/>
      </c>
    </row>
    <row r="276" spans="1:19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670</v>
      </c>
      <c r="K276" s="10" t="s">
        <v>671</v>
      </c>
      <c r="L276" s="9" t="s">
        <v>9</v>
      </c>
      <c r="M276" s="9" t="s">
        <v>10</v>
      </c>
      <c r="N276" s="10">
        <v>7</v>
      </c>
      <c r="O276" s="13">
        <v>3</v>
      </c>
      <c r="P276" s="78"/>
      <c r="R276" s="11">
        <v>10</v>
      </c>
      <c r="S276" s="1" t="str">
        <f>IF(SUM(N168:O168)=R276,"VDD","")</f>
        <v>VDD</v>
      </c>
    </row>
    <row r="277" spans="1:19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2"/>
      <c r="J277" s="10" t="s">
        <v>737</v>
      </c>
      <c r="K277" s="10" t="s">
        <v>738</v>
      </c>
      <c r="L277" s="9" t="s">
        <v>9</v>
      </c>
      <c r="M277" s="9" t="s">
        <v>10</v>
      </c>
      <c r="N277" s="10">
        <v>8</v>
      </c>
      <c r="O277" s="13">
        <v>9</v>
      </c>
      <c r="P277" s="78"/>
      <c r="R277" s="11">
        <v>16</v>
      </c>
      <c r="S277" s="1" t="str">
        <f>IF(SUM(N169:O169)=R277,"VDD","")</f>
        <v/>
      </c>
    </row>
    <row r="278" spans="1:19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670</v>
      </c>
      <c r="K278" s="10" t="s">
        <v>671</v>
      </c>
      <c r="L278" s="9" t="s">
        <v>9</v>
      </c>
      <c r="M278" s="9" t="s">
        <v>10</v>
      </c>
      <c r="N278" s="10">
        <v>7</v>
      </c>
      <c r="O278" s="13">
        <v>3</v>
      </c>
      <c r="P278" s="78"/>
      <c r="R278" s="11">
        <v>10</v>
      </c>
      <c r="S278" s="1" t="str">
        <f>IF(SUM(N170:O170)=R278,"VDD","")</f>
        <v>VDD</v>
      </c>
    </row>
    <row r="279" spans="1:19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680</v>
      </c>
      <c r="K279" s="10" t="s">
        <v>681</v>
      </c>
      <c r="L279" s="9" t="s">
        <v>9</v>
      </c>
      <c r="M279" s="9" t="s">
        <v>10</v>
      </c>
      <c r="N279" s="10">
        <v>7</v>
      </c>
      <c r="O279" s="13">
        <v>4</v>
      </c>
      <c r="P279" s="78"/>
      <c r="R279" s="11">
        <v>10</v>
      </c>
      <c r="S279" s="1" t="str">
        <f>IF(SUM(N171:O171)=R279,"VDD","")</f>
        <v>VDD</v>
      </c>
    </row>
    <row r="280" spans="1:19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680</v>
      </c>
      <c r="K280" s="10" t="s">
        <v>681</v>
      </c>
      <c r="L280" s="9" t="s">
        <v>9</v>
      </c>
      <c r="M280" s="9" t="s">
        <v>10</v>
      </c>
      <c r="N280" s="10">
        <v>7</v>
      </c>
      <c r="O280" s="13">
        <v>4</v>
      </c>
      <c r="P280" s="78"/>
      <c r="R280" s="11">
        <v>16</v>
      </c>
      <c r="S280" s="1" t="str">
        <f>IF(SUM(N172:O172)=R280,"VDD","")</f>
        <v/>
      </c>
    </row>
    <row r="281" spans="1:19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680</v>
      </c>
      <c r="K281" s="10" t="s">
        <v>681</v>
      </c>
      <c r="L281" s="9" t="s">
        <v>9</v>
      </c>
      <c r="M281" s="9" t="s">
        <v>10</v>
      </c>
      <c r="N281" s="10">
        <v>7</v>
      </c>
      <c r="O281" s="13">
        <v>4</v>
      </c>
      <c r="P281" s="78"/>
      <c r="R281" s="11">
        <v>10</v>
      </c>
      <c r="S281" s="1" t="str">
        <f>IF(SUM(N173:O173)=R281,"VDD","")</f>
        <v>VDD</v>
      </c>
    </row>
    <row r="282" spans="1:19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680</v>
      </c>
      <c r="K282" s="10" t="s">
        <v>681</v>
      </c>
      <c r="L282" s="9" t="s">
        <v>9</v>
      </c>
      <c r="M282" s="9" t="s">
        <v>10</v>
      </c>
      <c r="N282" s="10">
        <v>7</v>
      </c>
      <c r="O282" s="13">
        <v>4</v>
      </c>
      <c r="P282" s="78"/>
      <c r="R282" s="11">
        <v>16</v>
      </c>
      <c r="S282" s="1" t="str">
        <f>IF(SUM(N174:O174)=R282,"VDD","")</f>
        <v/>
      </c>
    </row>
    <row r="283" spans="1:19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680</v>
      </c>
      <c r="K283" s="10" t="s">
        <v>681</v>
      </c>
      <c r="L283" s="9" t="s">
        <v>9</v>
      </c>
      <c r="M283" s="9" t="s">
        <v>10</v>
      </c>
      <c r="N283" s="10">
        <v>7</v>
      </c>
      <c r="O283" s="13">
        <v>4</v>
      </c>
      <c r="P283" s="78"/>
      <c r="R283" s="11">
        <v>10</v>
      </c>
      <c r="S283" s="1" t="str">
        <f>IF(SUM(N175:O175)=R283,"VDD","")</f>
        <v>VDD</v>
      </c>
    </row>
    <row r="284" spans="1:19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2"/>
      <c r="J284" s="10" t="s">
        <v>737</v>
      </c>
      <c r="K284" s="10" t="s">
        <v>738</v>
      </c>
      <c r="L284" s="9" t="s">
        <v>9</v>
      </c>
      <c r="M284" s="9" t="s">
        <v>10</v>
      </c>
      <c r="N284" s="10">
        <v>8</v>
      </c>
      <c r="O284" s="13">
        <v>9</v>
      </c>
      <c r="P284" s="78"/>
      <c r="R284" s="11">
        <v>16</v>
      </c>
      <c r="S284" s="1" t="str">
        <f>IF(SUM(N176:O176)=R284,"VDD","")</f>
        <v/>
      </c>
    </row>
    <row r="285" spans="1:19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680</v>
      </c>
      <c r="K285" s="10" t="s">
        <v>681</v>
      </c>
      <c r="L285" s="9" t="s">
        <v>9</v>
      </c>
      <c r="M285" s="9" t="s">
        <v>10</v>
      </c>
      <c r="N285" s="10">
        <v>7</v>
      </c>
      <c r="O285" s="13">
        <v>4</v>
      </c>
      <c r="P285" s="78"/>
      <c r="R285" s="11">
        <v>10</v>
      </c>
      <c r="S285" s="1" t="str">
        <f>IF(SUM(N177:O177)=R285,"VDD","")</f>
        <v>VDD</v>
      </c>
    </row>
    <row r="286" spans="1:19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2"/>
      <c r="J286" s="10" t="s">
        <v>737</v>
      </c>
      <c r="K286" s="10" t="s">
        <v>738</v>
      </c>
      <c r="L286" s="9" t="s">
        <v>9</v>
      </c>
      <c r="M286" s="9" t="s">
        <v>10</v>
      </c>
      <c r="N286" s="10">
        <v>8</v>
      </c>
      <c r="O286" s="13">
        <v>9</v>
      </c>
      <c r="P286" s="78"/>
      <c r="R286" s="11">
        <v>16</v>
      </c>
      <c r="S286" s="1" t="str">
        <f>IF(SUM(N178:O178)=R286,"VDD","")</f>
        <v/>
      </c>
    </row>
    <row r="287" spans="1:19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682</v>
      </c>
      <c r="K287" s="10" t="s">
        <v>683</v>
      </c>
      <c r="L287" s="9" t="s">
        <v>9</v>
      </c>
      <c r="M287" s="9" t="s">
        <v>10</v>
      </c>
      <c r="N287" s="10">
        <v>6</v>
      </c>
      <c r="O287" s="13">
        <v>3</v>
      </c>
      <c r="P287" s="78"/>
      <c r="R287" s="11">
        <v>11</v>
      </c>
      <c r="S287" s="1" t="str">
        <f>IF(SUM(N179:O179)=R287,"VDD","")</f>
        <v>VDD</v>
      </c>
    </row>
    <row r="288" spans="1:19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2"/>
      <c r="J288" s="10" t="s">
        <v>737</v>
      </c>
      <c r="K288" s="10" t="s">
        <v>738</v>
      </c>
      <c r="L288" s="9" t="s">
        <v>9</v>
      </c>
      <c r="M288" s="9" t="s">
        <v>10</v>
      </c>
      <c r="N288" s="10">
        <v>8</v>
      </c>
      <c r="O288" s="13">
        <v>9</v>
      </c>
      <c r="P288" s="78"/>
      <c r="R288" s="11">
        <v>16</v>
      </c>
      <c r="S288" s="1" t="str">
        <f>IF(SUM(N180:O180)=R288,"VDD","")</f>
        <v/>
      </c>
    </row>
    <row r="289" spans="1:19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682</v>
      </c>
      <c r="K289" s="10" t="s">
        <v>683</v>
      </c>
      <c r="L289" s="9" t="s">
        <v>9</v>
      </c>
      <c r="M289" s="9" t="s">
        <v>10</v>
      </c>
      <c r="N289" s="10">
        <v>6</v>
      </c>
      <c r="O289" s="13">
        <v>3</v>
      </c>
      <c r="P289" s="78"/>
      <c r="R289" s="11">
        <v>11</v>
      </c>
      <c r="S289" s="1" t="str">
        <f>IF(SUM(N181:O181)=R289,"VDD","")</f>
        <v>VDD</v>
      </c>
    </row>
    <row r="290" spans="1:19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682</v>
      </c>
      <c r="K290" s="10" t="s">
        <v>683</v>
      </c>
      <c r="L290" s="9" t="s">
        <v>9</v>
      </c>
      <c r="M290" s="9" t="s">
        <v>10</v>
      </c>
      <c r="N290" s="10">
        <v>6</v>
      </c>
      <c r="O290" s="13">
        <v>3</v>
      </c>
      <c r="P290" s="78"/>
      <c r="R290" s="11">
        <v>16</v>
      </c>
      <c r="S290" s="1" t="str">
        <f>IF(SUM(N182:O182)=R290,"VDD","")</f>
        <v/>
      </c>
    </row>
    <row r="291" spans="1:19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2"/>
      <c r="J291" s="10" t="s">
        <v>737</v>
      </c>
      <c r="K291" s="10" t="s">
        <v>738</v>
      </c>
      <c r="L291" s="9" t="s">
        <v>9</v>
      </c>
      <c r="M291" s="9" t="s">
        <v>10</v>
      </c>
      <c r="N291" s="10">
        <v>8</v>
      </c>
      <c r="O291" s="13">
        <v>9</v>
      </c>
      <c r="P291" s="78"/>
      <c r="R291" s="11">
        <v>11</v>
      </c>
      <c r="S291" s="1" t="str">
        <f>IF(SUM(N183:O183)=R291,"VDD","")</f>
        <v>VDD</v>
      </c>
    </row>
    <row r="292" spans="1:19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680</v>
      </c>
      <c r="K292" s="10" t="s">
        <v>681</v>
      </c>
      <c r="L292" s="9" t="s">
        <v>9</v>
      </c>
      <c r="M292" s="9" t="s">
        <v>10</v>
      </c>
      <c r="N292" s="10">
        <v>7</v>
      </c>
      <c r="O292" s="13">
        <v>4</v>
      </c>
      <c r="P292" s="78"/>
      <c r="R292" s="11">
        <v>11</v>
      </c>
      <c r="S292" s="1" t="str">
        <f>IF(SUM(N184:O184)=R292,"VDD","")</f>
        <v>VDD</v>
      </c>
    </row>
    <row r="293" spans="1:19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670</v>
      </c>
      <c r="K293" s="10" t="s">
        <v>671</v>
      </c>
      <c r="L293" s="9" t="s">
        <v>9</v>
      </c>
      <c r="M293" s="9" t="s">
        <v>10</v>
      </c>
      <c r="N293" s="10">
        <v>6</v>
      </c>
      <c r="O293" s="13">
        <v>4</v>
      </c>
      <c r="P293" s="78"/>
      <c r="R293" s="11">
        <v>11</v>
      </c>
      <c r="S293" s="1" t="str">
        <f>IF(SUM(N185:O185)=R293,"VDD","")</f>
        <v>VDD</v>
      </c>
    </row>
    <row r="294" spans="1:19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2"/>
      <c r="J294" s="10" t="s">
        <v>737</v>
      </c>
      <c r="K294" s="10" t="s">
        <v>738</v>
      </c>
      <c r="L294" s="9" t="s">
        <v>9</v>
      </c>
      <c r="M294" s="9" t="s">
        <v>10</v>
      </c>
      <c r="N294" s="10">
        <v>8</v>
      </c>
      <c r="O294" s="13">
        <v>9</v>
      </c>
      <c r="P294" s="78"/>
      <c r="R294" s="11">
        <v>16</v>
      </c>
      <c r="S294" s="1" t="str">
        <f>IF(SUM(N186:O186)=R294,"VDD","")</f>
        <v/>
      </c>
    </row>
    <row r="295" spans="1:19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680</v>
      </c>
      <c r="K295" s="10" t="s">
        <v>681</v>
      </c>
      <c r="L295" s="9" t="s">
        <v>9</v>
      </c>
      <c r="M295" s="9" t="s">
        <v>10</v>
      </c>
      <c r="N295" s="10">
        <v>7</v>
      </c>
      <c r="O295" s="13">
        <v>4</v>
      </c>
      <c r="P295" s="78"/>
      <c r="R295" s="11">
        <v>11</v>
      </c>
      <c r="S295" s="1" t="str">
        <f>IF(SUM(N187:O187)=R295,"VDD","")</f>
        <v>VDD</v>
      </c>
    </row>
    <row r="296" spans="1:19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2"/>
      <c r="J296" s="10" t="s">
        <v>737</v>
      </c>
      <c r="K296" s="10" t="s">
        <v>738</v>
      </c>
      <c r="L296" s="9" t="s">
        <v>9</v>
      </c>
      <c r="M296" s="9" t="s">
        <v>10</v>
      </c>
      <c r="N296" s="10">
        <v>8</v>
      </c>
      <c r="O296" s="13">
        <v>9</v>
      </c>
      <c r="P296" s="78"/>
      <c r="R296" s="11">
        <v>16</v>
      </c>
      <c r="S296" s="1" t="str">
        <f>IF(SUM(N188:O188)=R296,"VDD","")</f>
        <v/>
      </c>
    </row>
    <row r="297" spans="1:19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682</v>
      </c>
      <c r="K297" s="10" t="s">
        <v>683</v>
      </c>
      <c r="L297" s="9" t="s">
        <v>9</v>
      </c>
      <c r="M297" s="9" t="s">
        <v>10</v>
      </c>
      <c r="N297" s="10">
        <v>6</v>
      </c>
      <c r="O297" s="13">
        <v>3</v>
      </c>
      <c r="P297" s="78"/>
      <c r="R297" s="11">
        <v>11</v>
      </c>
      <c r="S297" s="1" t="str">
        <f>IF(SUM(N189:O189)=R297,"VDD","")</f>
        <v>VDD</v>
      </c>
    </row>
    <row r="298" spans="1:19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682</v>
      </c>
      <c r="K298" s="10" t="s">
        <v>683</v>
      </c>
      <c r="L298" s="9" t="s">
        <v>9</v>
      </c>
      <c r="M298" s="9" t="s">
        <v>10</v>
      </c>
      <c r="N298" s="10">
        <v>6</v>
      </c>
      <c r="O298" s="13">
        <v>3</v>
      </c>
      <c r="P298" s="78"/>
      <c r="R298" s="11">
        <v>11</v>
      </c>
      <c r="S298" s="1" t="str">
        <f>IF(SUM(N190:O190)=R298,"VDD","")</f>
        <v>VDD</v>
      </c>
    </row>
    <row r="299" spans="1:19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682</v>
      </c>
      <c r="K299" s="10" t="s">
        <v>683</v>
      </c>
      <c r="L299" s="9" t="s">
        <v>9</v>
      </c>
      <c r="M299" s="9" t="s">
        <v>10</v>
      </c>
      <c r="N299" s="10">
        <v>6</v>
      </c>
      <c r="O299" s="13">
        <v>3</v>
      </c>
      <c r="P299" s="78"/>
      <c r="R299" s="11">
        <v>16</v>
      </c>
      <c r="S299" s="1" t="str">
        <f>IF(SUM(N191:O191)=R299,"VDD","")</f>
        <v/>
      </c>
    </row>
    <row r="300" spans="1:19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682</v>
      </c>
      <c r="K300" s="10" t="s">
        <v>683</v>
      </c>
      <c r="L300" s="9" t="s">
        <v>9</v>
      </c>
      <c r="M300" s="9" t="s">
        <v>10</v>
      </c>
      <c r="N300" s="10">
        <v>6</v>
      </c>
      <c r="O300" s="13">
        <v>3</v>
      </c>
      <c r="P300" s="78"/>
      <c r="R300" s="11">
        <v>11</v>
      </c>
      <c r="S300" s="1" t="str">
        <f>IF(SUM(N192:O192)=R300,"VDD","")</f>
        <v>VDD</v>
      </c>
    </row>
    <row r="301" spans="1:19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682</v>
      </c>
      <c r="K301" s="10" t="s">
        <v>683</v>
      </c>
      <c r="L301" s="9" t="s">
        <v>9</v>
      </c>
      <c r="M301" s="9" t="s">
        <v>10</v>
      </c>
      <c r="N301" s="10">
        <v>6</v>
      </c>
      <c r="O301" s="13">
        <v>3</v>
      </c>
      <c r="P301" s="78"/>
      <c r="R301" s="11">
        <v>11</v>
      </c>
      <c r="S301" s="1" t="str">
        <f>IF(SUM(N193:O193)=R301,"VDD","")</f>
        <v>VDD</v>
      </c>
    </row>
    <row r="302" spans="1:19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2"/>
      <c r="J302" s="10" t="s">
        <v>737</v>
      </c>
      <c r="K302" s="10" t="s">
        <v>738</v>
      </c>
      <c r="L302" s="9" t="s">
        <v>9</v>
      </c>
      <c r="M302" s="9" t="s">
        <v>10</v>
      </c>
      <c r="N302" s="10">
        <v>8</v>
      </c>
      <c r="O302" s="13">
        <v>9</v>
      </c>
      <c r="P302" s="78"/>
      <c r="R302" s="11">
        <v>16</v>
      </c>
      <c r="S302" s="1" t="str">
        <f>IF(SUM(N194:O194)=R302,"VDD","")</f>
        <v/>
      </c>
    </row>
    <row r="303" spans="1:19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670</v>
      </c>
      <c r="K303" s="10" t="s">
        <v>671</v>
      </c>
      <c r="L303" s="9" t="s">
        <v>9</v>
      </c>
      <c r="M303" s="9" t="s">
        <v>10</v>
      </c>
      <c r="N303" s="10">
        <v>6</v>
      </c>
      <c r="O303" s="13">
        <v>4</v>
      </c>
      <c r="P303" s="78"/>
      <c r="R303" s="11">
        <v>11</v>
      </c>
      <c r="S303" s="1" t="str">
        <f>IF(SUM(N195:O195)=R303,"VDD","")</f>
        <v>VDD</v>
      </c>
    </row>
    <row r="304" spans="1:19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670</v>
      </c>
      <c r="K304" s="10" t="s">
        <v>671</v>
      </c>
      <c r="L304" s="9" t="s">
        <v>9</v>
      </c>
      <c r="M304" s="9" t="s">
        <v>10</v>
      </c>
      <c r="N304" s="10">
        <v>6</v>
      </c>
      <c r="O304" s="13">
        <v>4</v>
      </c>
      <c r="P304" s="78"/>
      <c r="R304" s="11">
        <v>16</v>
      </c>
      <c r="S304" s="1" t="str">
        <f>IF(SUM(N196:O196)=R304,"VDD","")</f>
        <v/>
      </c>
    </row>
    <row r="305" spans="1:19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2"/>
      <c r="J305" s="10" t="s">
        <v>737</v>
      </c>
      <c r="K305" s="10" t="s">
        <v>738</v>
      </c>
      <c r="L305" s="9" t="s">
        <v>9</v>
      </c>
      <c r="M305" s="9" t="s">
        <v>10</v>
      </c>
      <c r="N305" s="10">
        <v>8</v>
      </c>
      <c r="O305" s="13">
        <v>9</v>
      </c>
      <c r="P305" s="78"/>
      <c r="R305" s="11">
        <v>11</v>
      </c>
      <c r="S305" s="1" t="str">
        <f>IF(SUM(N197:O197)=R305,"VDD","")</f>
        <v>VDD</v>
      </c>
    </row>
    <row r="306" spans="1:19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670</v>
      </c>
      <c r="K306" s="10" t="s">
        <v>671</v>
      </c>
      <c r="L306" s="9" t="s">
        <v>9</v>
      </c>
      <c r="M306" s="9" t="s">
        <v>10</v>
      </c>
      <c r="N306" s="10">
        <v>6</v>
      </c>
      <c r="O306" s="13">
        <v>4</v>
      </c>
      <c r="P306" s="78"/>
      <c r="R306" s="11">
        <v>11</v>
      </c>
      <c r="S306" s="1" t="str">
        <f>IF(SUM(N198:O198)=R306,"VDD","")</f>
        <v>VDD</v>
      </c>
    </row>
    <row r="307" spans="1:19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2"/>
      <c r="J307" s="10" t="s">
        <v>737</v>
      </c>
      <c r="K307" s="10" t="s">
        <v>738</v>
      </c>
      <c r="L307" s="9" t="s">
        <v>9</v>
      </c>
      <c r="M307" s="9" t="s">
        <v>10</v>
      </c>
      <c r="N307" s="10">
        <v>8</v>
      </c>
      <c r="O307" s="13">
        <v>9</v>
      </c>
      <c r="P307" s="78"/>
      <c r="R307" s="11">
        <v>11</v>
      </c>
      <c r="S307" s="1" t="str">
        <f>IF(SUM(N199:O199)=R307,"VDD","")</f>
        <v>VDD</v>
      </c>
    </row>
    <row r="308" spans="1:19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670</v>
      </c>
      <c r="K308" s="10" t="s">
        <v>671</v>
      </c>
      <c r="L308" s="9" t="s">
        <v>9</v>
      </c>
      <c r="M308" s="9" t="s">
        <v>10</v>
      </c>
      <c r="N308" s="10">
        <v>6</v>
      </c>
      <c r="O308" s="13">
        <v>4</v>
      </c>
      <c r="P308" s="78"/>
      <c r="R308" s="11">
        <v>11</v>
      </c>
      <c r="S308" s="1" t="str">
        <f>IF(SUM(N200:O200)=R308,"VDD","")</f>
        <v>VDD</v>
      </c>
    </row>
    <row r="309" spans="1:19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682</v>
      </c>
      <c r="K309" s="10" t="s">
        <v>683</v>
      </c>
      <c r="L309" s="9" t="s">
        <v>9</v>
      </c>
      <c r="M309" s="9" t="s">
        <v>10</v>
      </c>
      <c r="N309" s="10">
        <v>6</v>
      </c>
      <c r="O309" s="13">
        <v>3</v>
      </c>
      <c r="P309" s="78"/>
      <c r="R309" s="11">
        <v>16</v>
      </c>
      <c r="S309" s="1" t="str">
        <f>IF(SUM(N201:O201)=R309,"VDD","")</f>
        <v/>
      </c>
    </row>
    <row r="310" spans="1:19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680</v>
      </c>
      <c r="K310" s="10" t="s">
        <v>681</v>
      </c>
      <c r="L310" s="9" t="s">
        <v>9</v>
      </c>
      <c r="M310" s="9" t="s">
        <v>10</v>
      </c>
      <c r="N310" s="10">
        <v>7</v>
      </c>
      <c r="O310" s="13">
        <v>4</v>
      </c>
      <c r="P310" s="78"/>
      <c r="R310" s="11">
        <v>11</v>
      </c>
      <c r="S310" s="1" t="str">
        <f>IF(SUM(N202:O202)=R310,"VDD","")</f>
        <v>VDD</v>
      </c>
    </row>
    <row r="311" spans="1:19" s="45" customFormat="1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2"/>
      <c r="J311" s="10" t="s">
        <v>737</v>
      </c>
      <c r="K311" s="10" t="s">
        <v>738</v>
      </c>
      <c r="L311" s="9" t="s">
        <v>9</v>
      </c>
      <c r="M311" s="9" t="s">
        <v>10</v>
      </c>
      <c r="N311" s="10">
        <v>8</v>
      </c>
      <c r="O311" s="13">
        <v>9</v>
      </c>
      <c r="P311" s="78"/>
      <c r="Q311" s="1"/>
      <c r="R311" s="11">
        <v>16</v>
      </c>
      <c r="S311" s="1" t="str">
        <f>IF(SUM(N203:O203)=R311,"VDD","")</f>
        <v/>
      </c>
    </row>
    <row r="312" spans="1:19" s="45" customFormat="1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680</v>
      </c>
      <c r="K312" s="10" t="s">
        <v>681</v>
      </c>
      <c r="L312" s="9" t="s">
        <v>9</v>
      </c>
      <c r="M312" s="9" t="s">
        <v>10</v>
      </c>
      <c r="N312" s="10">
        <v>7</v>
      </c>
      <c r="O312" s="13">
        <v>4</v>
      </c>
      <c r="P312" s="78"/>
      <c r="Q312" s="1"/>
      <c r="R312" s="11">
        <v>11</v>
      </c>
      <c r="S312" s="1" t="str">
        <f>IF(SUM(N204:O204)=R312,"VDD","")</f>
        <v>VDD</v>
      </c>
    </row>
    <row r="313" spans="1:19" s="45" customFormat="1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2"/>
      <c r="J313" s="10" t="s">
        <v>737</v>
      </c>
      <c r="K313" s="10" t="s">
        <v>738</v>
      </c>
      <c r="L313" s="9" t="s">
        <v>9</v>
      </c>
      <c r="M313" s="9" t="s">
        <v>10</v>
      </c>
      <c r="N313" s="10">
        <v>8</v>
      </c>
      <c r="O313" s="13">
        <v>9</v>
      </c>
      <c r="P313" s="78"/>
      <c r="Q313" s="1"/>
      <c r="R313" s="11">
        <v>16</v>
      </c>
      <c r="S313" s="1" t="str">
        <f>IF(SUM(N205:O205)=R313,"VDD","")</f>
        <v/>
      </c>
    </row>
    <row r="314" spans="1:19" s="45" customFormat="1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682</v>
      </c>
      <c r="K314" s="10" t="s">
        <v>683</v>
      </c>
      <c r="L314" s="9" t="s">
        <v>9</v>
      </c>
      <c r="M314" s="9" t="s">
        <v>10</v>
      </c>
      <c r="N314" s="10">
        <v>6</v>
      </c>
      <c r="O314" s="13">
        <v>3</v>
      </c>
      <c r="P314" s="78"/>
      <c r="Q314" s="1"/>
      <c r="R314" s="11">
        <v>11</v>
      </c>
      <c r="S314" s="1" t="str">
        <f>IF(SUM(N206:O206)=R314,"VDD","")</f>
        <v>VDD</v>
      </c>
    </row>
    <row r="315" spans="1:19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2"/>
      <c r="J315" s="10" t="s">
        <v>737</v>
      </c>
      <c r="K315" s="10" t="s">
        <v>738</v>
      </c>
      <c r="L315" s="9" t="s">
        <v>9</v>
      </c>
      <c r="M315" s="9" t="s">
        <v>10</v>
      </c>
      <c r="N315" s="10">
        <v>8</v>
      </c>
      <c r="O315" s="13">
        <v>9</v>
      </c>
      <c r="P315" s="78"/>
      <c r="R315" s="11">
        <v>11</v>
      </c>
      <c r="S315" s="1" t="str">
        <f>IF(SUM(N207:O207)=R315,"VDD","")</f>
        <v>VDD</v>
      </c>
    </row>
    <row r="316" spans="1:19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670</v>
      </c>
      <c r="K316" s="10" t="s">
        <v>671</v>
      </c>
      <c r="L316" s="9" t="s">
        <v>9</v>
      </c>
      <c r="M316" s="9" t="s">
        <v>10</v>
      </c>
      <c r="N316" s="10">
        <v>6</v>
      </c>
      <c r="O316" s="13">
        <v>4</v>
      </c>
      <c r="P316" s="78"/>
      <c r="R316" s="11">
        <v>16</v>
      </c>
      <c r="S316" s="1" t="str">
        <f>IF(SUM(N208:O208)=R316,"VDD","")</f>
        <v/>
      </c>
    </row>
    <row r="317" spans="1:19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2"/>
      <c r="J317" s="10" t="s">
        <v>737</v>
      </c>
      <c r="K317" s="10" t="s">
        <v>738</v>
      </c>
      <c r="L317" s="9" t="s">
        <v>9</v>
      </c>
      <c r="M317" s="9" t="s">
        <v>10</v>
      </c>
      <c r="N317" s="10">
        <v>8</v>
      </c>
      <c r="O317" s="13">
        <v>9</v>
      </c>
      <c r="P317" s="78"/>
      <c r="R317" s="11">
        <v>11</v>
      </c>
      <c r="S317" s="1" t="str">
        <f>IF(SUM(N209:O209)=R317,"VDD","")</f>
        <v>VDD</v>
      </c>
    </row>
    <row r="318" spans="1:19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670</v>
      </c>
      <c r="K318" s="10" t="s">
        <v>671</v>
      </c>
      <c r="L318" s="9" t="s">
        <v>9</v>
      </c>
      <c r="M318" s="9" t="s">
        <v>10</v>
      </c>
      <c r="N318" s="10">
        <v>6</v>
      </c>
      <c r="O318" s="13">
        <v>4</v>
      </c>
      <c r="P318" s="78"/>
      <c r="R318" s="11">
        <v>16</v>
      </c>
      <c r="S318" s="1" t="str">
        <f>IF(SUM(N210:O210)=R318,"VDD","")</f>
        <v/>
      </c>
    </row>
    <row r="319" spans="1:19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670</v>
      </c>
      <c r="K319" s="10" t="s">
        <v>671</v>
      </c>
      <c r="L319" s="9" t="s">
        <v>9</v>
      </c>
      <c r="M319" s="9" t="s">
        <v>10</v>
      </c>
      <c r="N319" s="10">
        <v>6</v>
      </c>
      <c r="O319" s="13">
        <v>4</v>
      </c>
      <c r="P319" s="78"/>
      <c r="R319" s="11">
        <v>11</v>
      </c>
      <c r="S319" s="1" t="str">
        <f>IF(SUM(N211:O211)=R319,"VDD","")</f>
        <v>VDD</v>
      </c>
    </row>
    <row r="320" spans="1:19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2"/>
      <c r="J320" s="10" t="s">
        <v>737</v>
      </c>
      <c r="K320" s="10" t="s">
        <v>738</v>
      </c>
      <c r="L320" s="9" t="s">
        <v>9</v>
      </c>
      <c r="M320" s="9" t="s">
        <v>10</v>
      </c>
      <c r="N320" s="10">
        <v>8</v>
      </c>
      <c r="O320" s="13">
        <v>9</v>
      </c>
      <c r="P320" s="78"/>
      <c r="R320" s="11">
        <v>16</v>
      </c>
      <c r="S320" s="1" t="str">
        <f>IF(SUM(N212:O212)=R320,"VDD","")</f>
        <v/>
      </c>
    </row>
    <row r="321" spans="1:19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670</v>
      </c>
      <c r="K321" s="10" t="s">
        <v>671</v>
      </c>
      <c r="L321" s="9" t="s">
        <v>9</v>
      </c>
      <c r="M321" s="9" t="s">
        <v>10</v>
      </c>
      <c r="N321" s="10">
        <v>6</v>
      </c>
      <c r="O321" s="13">
        <v>4</v>
      </c>
      <c r="P321" s="78"/>
      <c r="R321" s="11">
        <v>11</v>
      </c>
      <c r="S321" s="1" t="str">
        <f>IF(SUM(N213:O213)=R321,"VDD","")</f>
        <v>VDD</v>
      </c>
    </row>
    <row r="322" spans="1:19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670</v>
      </c>
      <c r="K322" s="10" t="s">
        <v>671</v>
      </c>
      <c r="L322" s="9" t="s">
        <v>9</v>
      </c>
      <c r="M322" s="9" t="s">
        <v>10</v>
      </c>
      <c r="N322" s="10">
        <v>6</v>
      </c>
      <c r="O322" s="13">
        <v>4</v>
      </c>
      <c r="P322" s="78"/>
      <c r="R322" s="11">
        <v>11</v>
      </c>
      <c r="S322" s="1" t="str">
        <f>IF(SUM(N214:O214)=R322,"VDD","")</f>
        <v>VDD</v>
      </c>
    </row>
    <row r="323" spans="1:19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2"/>
      <c r="J323" s="10" t="s">
        <v>737</v>
      </c>
      <c r="K323" s="10" t="s">
        <v>738</v>
      </c>
      <c r="L323" s="9" t="s">
        <v>9</v>
      </c>
      <c r="M323" s="9" t="s">
        <v>10</v>
      </c>
      <c r="N323" s="10">
        <v>8</v>
      </c>
      <c r="O323" s="13">
        <v>9</v>
      </c>
      <c r="P323" s="78"/>
      <c r="R323" s="11">
        <v>11</v>
      </c>
      <c r="S323" s="1" t="str">
        <f>IF(SUM(N215:O215)=R323,"VDD","")</f>
        <v>VDD</v>
      </c>
    </row>
    <row r="324" spans="1:19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670</v>
      </c>
      <c r="K324" s="10" t="s">
        <v>671</v>
      </c>
      <c r="L324" s="9" t="s">
        <v>9</v>
      </c>
      <c r="M324" s="9" t="s">
        <v>10</v>
      </c>
      <c r="N324" s="10">
        <v>6</v>
      </c>
      <c r="O324" s="13">
        <v>4</v>
      </c>
      <c r="P324" s="78"/>
      <c r="R324" s="11">
        <v>16</v>
      </c>
      <c r="S324" s="1" t="str">
        <f>IF(SUM(N216:O216)=R324,"VDD","")</f>
        <v/>
      </c>
    </row>
    <row r="325" spans="1:19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2"/>
      <c r="J325" s="10" t="s">
        <v>737</v>
      </c>
      <c r="K325" s="10" t="s">
        <v>738</v>
      </c>
      <c r="L325" s="9" t="s">
        <v>9</v>
      </c>
      <c r="M325" s="9" t="s">
        <v>10</v>
      </c>
      <c r="N325" s="10">
        <v>8</v>
      </c>
      <c r="O325" s="13">
        <v>9</v>
      </c>
      <c r="P325" s="78"/>
      <c r="R325" s="11">
        <v>11</v>
      </c>
      <c r="S325" s="1" t="str">
        <f>IF(SUM(N217:O217)=R325,"VDD","")</f>
        <v>VDD</v>
      </c>
    </row>
    <row r="326" spans="1:19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670</v>
      </c>
      <c r="K326" s="10" t="s">
        <v>671</v>
      </c>
      <c r="L326" s="9" t="s">
        <v>9</v>
      </c>
      <c r="M326" s="9" t="s">
        <v>10</v>
      </c>
      <c r="N326" s="10">
        <v>6</v>
      </c>
      <c r="O326" s="13">
        <v>4</v>
      </c>
      <c r="P326" s="78"/>
      <c r="R326" s="11">
        <v>16</v>
      </c>
      <c r="S326" s="1" t="str">
        <f>IF(SUM(N218:O218)=R326,"VDD","")</f>
        <v/>
      </c>
    </row>
    <row r="327" spans="1:19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2"/>
      <c r="J327" s="10" t="s">
        <v>737</v>
      </c>
      <c r="K327" s="10" t="s">
        <v>738</v>
      </c>
      <c r="L327" s="9" t="s">
        <v>9</v>
      </c>
      <c r="M327" s="9" t="s">
        <v>10</v>
      </c>
      <c r="N327" s="10">
        <v>8</v>
      </c>
      <c r="O327" s="13">
        <v>9</v>
      </c>
      <c r="P327" s="78"/>
      <c r="R327" s="11">
        <v>11</v>
      </c>
      <c r="S327" s="1" t="str">
        <f>IF(SUM(N219:O219)=R327,"VDD","")</f>
        <v>VDD</v>
      </c>
    </row>
    <row r="328" spans="1:19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670</v>
      </c>
      <c r="K328" s="10" t="s">
        <v>671</v>
      </c>
      <c r="L328" s="9" t="s">
        <v>9</v>
      </c>
      <c r="M328" s="9" t="s">
        <v>10</v>
      </c>
      <c r="N328" s="10">
        <v>6</v>
      </c>
      <c r="O328" s="13">
        <v>4</v>
      </c>
      <c r="P328" s="78"/>
      <c r="R328" s="11">
        <v>16</v>
      </c>
      <c r="S328" s="1" t="str">
        <f>IF(SUM(N220:O220)=R328,"VDD","")</f>
        <v/>
      </c>
    </row>
    <row r="329" spans="1:19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2"/>
      <c r="J329" s="10" t="s">
        <v>737</v>
      </c>
      <c r="K329" s="10" t="s">
        <v>738</v>
      </c>
      <c r="L329" s="9" t="s">
        <v>9</v>
      </c>
      <c r="M329" s="9" t="s">
        <v>10</v>
      </c>
      <c r="N329" s="10">
        <v>8</v>
      </c>
      <c r="O329" s="13">
        <v>9</v>
      </c>
      <c r="P329" s="78"/>
      <c r="R329" s="11">
        <v>11</v>
      </c>
      <c r="S329" s="1" t="str">
        <f>IF(SUM(N221:O221)=R329,"VDD","")</f>
        <v>VDD</v>
      </c>
    </row>
    <row r="330" spans="1:19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670</v>
      </c>
      <c r="K330" s="10" t="s">
        <v>671</v>
      </c>
      <c r="L330" s="9" t="s">
        <v>9</v>
      </c>
      <c r="M330" s="9" t="s">
        <v>10</v>
      </c>
      <c r="N330" s="10">
        <v>6</v>
      </c>
      <c r="O330" s="13">
        <v>4</v>
      </c>
      <c r="P330" s="78"/>
      <c r="R330" s="11">
        <v>16</v>
      </c>
      <c r="S330" s="1" t="str">
        <f>IF(SUM(N222:O222)=R330,"VDD","")</f>
        <v/>
      </c>
    </row>
    <row r="331" spans="1:19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2"/>
      <c r="J331" s="10" t="s">
        <v>737</v>
      </c>
      <c r="K331" s="10" t="s">
        <v>738</v>
      </c>
      <c r="L331" s="9" t="s">
        <v>9</v>
      </c>
      <c r="M331" s="9" t="s">
        <v>10</v>
      </c>
      <c r="N331" s="10">
        <v>8</v>
      </c>
      <c r="O331" s="13">
        <v>9</v>
      </c>
      <c r="P331" s="78"/>
      <c r="R331" s="11">
        <v>11</v>
      </c>
      <c r="S331" s="1" t="str">
        <f>IF(SUM(N223:O223)=R331,"VDD","")</f>
        <v>VDD</v>
      </c>
    </row>
    <row r="332" spans="1:19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670</v>
      </c>
      <c r="K332" s="10" t="s">
        <v>671</v>
      </c>
      <c r="L332" s="9" t="s">
        <v>9</v>
      </c>
      <c r="M332" s="9" t="s">
        <v>10</v>
      </c>
      <c r="N332" s="10">
        <v>6</v>
      </c>
      <c r="O332" s="13">
        <v>4</v>
      </c>
      <c r="P332" s="78"/>
      <c r="R332" s="11">
        <v>11</v>
      </c>
      <c r="S332" s="1" t="str">
        <f>IF(SUM(N224:O224)=R332,"VDD","")</f>
        <v>VDD</v>
      </c>
    </row>
    <row r="333" spans="1:19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2"/>
      <c r="J333" s="10" t="s">
        <v>737</v>
      </c>
      <c r="K333" s="10" t="s">
        <v>738</v>
      </c>
      <c r="L333" s="9" t="s">
        <v>9</v>
      </c>
      <c r="M333" s="9" t="s">
        <v>10</v>
      </c>
      <c r="N333" s="10">
        <v>8</v>
      </c>
      <c r="O333" s="13">
        <v>9</v>
      </c>
      <c r="P333" s="78"/>
      <c r="R333" s="11">
        <v>16</v>
      </c>
      <c r="S333" s="1" t="str">
        <f>IF(SUM(N225:O225)=R333,"VDD","")</f>
        <v/>
      </c>
    </row>
    <row r="334" spans="1:19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670</v>
      </c>
      <c r="K334" s="10" t="s">
        <v>671</v>
      </c>
      <c r="L334" s="9" t="s">
        <v>9</v>
      </c>
      <c r="M334" s="9" t="s">
        <v>10</v>
      </c>
      <c r="N334" s="10">
        <v>6</v>
      </c>
      <c r="O334" s="13">
        <v>4</v>
      </c>
      <c r="P334" s="78"/>
      <c r="R334" s="11">
        <v>11</v>
      </c>
      <c r="S334" s="1" t="str">
        <f>IF(SUM(N226:O226)=R334,"VDD","")</f>
        <v>VDD</v>
      </c>
    </row>
    <row r="335" spans="1:19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2"/>
      <c r="J335" s="10" t="s">
        <v>737</v>
      </c>
      <c r="K335" s="10" t="s">
        <v>738</v>
      </c>
      <c r="L335" s="9" t="s">
        <v>9</v>
      </c>
      <c r="M335" s="9" t="s">
        <v>10</v>
      </c>
      <c r="N335" s="10">
        <v>8</v>
      </c>
      <c r="O335" s="13">
        <v>9</v>
      </c>
      <c r="P335" s="78"/>
      <c r="R335" s="11">
        <v>16</v>
      </c>
      <c r="S335" s="1" t="str">
        <f>IF(SUM(N227:O227)=R335,"VDD","")</f>
        <v/>
      </c>
    </row>
    <row r="336" spans="1:19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670</v>
      </c>
      <c r="K336" s="10" t="s">
        <v>671</v>
      </c>
      <c r="L336" s="9" t="s">
        <v>9</v>
      </c>
      <c r="M336" s="9" t="s">
        <v>10</v>
      </c>
      <c r="N336" s="10">
        <v>6</v>
      </c>
      <c r="O336" s="13">
        <v>4</v>
      </c>
      <c r="P336" s="78"/>
      <c r="R336" s="11">
        <v>10</v>
      </c>
      <c r="S336" s="1" t="str">
        <f>IF(SUM(N228:O228)=R336,"VDD","")</f>
        <v>VDD</v>
      </c>
    </row>
    <row r="337" spans="1:19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2"/>
      <c r="J337" s="10" t="s">
        <v>737</v>
      </c>
      <c r="K337" s="10" t="s">
        <v>738</v>
      </c>
      <c r="L337" s="9" t="s">
        <v>9</v>
      </c>
      <c r="M337" s="9" t="s">
        <v>10</v>
      </c>
      <c r="N337" s="10">
        <v>8</v>
      </c>
      <c r="O337" s="13">
        <v>9</v>
      </c>
      <c r="P337" s="78"/>
      <c r="R337" s="11">
        <v>10</v>
      </c>
      <c r="S337" s="1" t="str">
        <f>IF(SUM(N229:O229)=R337,"VDD","")</f>
        <v/>
      </c>
    </row>
    <row r="338" spans="1:19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670</v>
      </c>
      <c r="K338" s="10" t="s">
        <v>671</v>
      </c>
      <c r="L338" s="9" t="s">
        <v>9</v>
      </c>
      <c r="M338" s="9" t="s">
        <v>10</v>
      </c>
      <c r="N338" s="10">
        <v>6</v>
      </c>
      <c r="O338" s="13">
        <v>4</v>
      </c>
      <c r="P338" s="78"/>
      <c r="R338" s="11">
        <v>16</v>
      </c>
      <c r="S338" s="1" t="str">
        <f>IF(SUM(N230:O230)=R338,"VDD","")</f>
        <v/>
      </c>
    </row>
    <row r="339" spans="1:19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670</v>
      </c>
      <c r="K339" s="10" t="s">
        <v>671</v>
      </c>
      <c r="L339" s="9" t="s">
        <v>9</v>
      </c>
      <c r="M339" s="9" t="s">
        <v>10</v>
      </c>
      <c r="N339" s="10">
        <v>6</v>
      </c>
      <c r="O339" s="13">
        <v>4</v>
      </c>
      <c r="P339" s="78"/>
      <c r="R339" s="11">
        <v>10</v>
      </c>
      <c r="S339" s="1" t="str">
        <f>IF(SUM(N231:O231)=R339,"VDD","")</f>
        <v/>
      </c>
    </row>
    <row r="340" spans="1:19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670</v>
      </c>
      <c r="K340" s="10" t="s">
        <v>671</v>
      </c>
      <c r="L340" s="9" t="s">
        <v>9</v>
      </c>
      <c r="M340" s="9" t="s">
        <v>10</v>
      </c>
      <c r="N340" s="10">
        <v>6</v>
      </c>
      <c r="O340" s="13">
        <v>4</v>
      </c>
      <c r="P340" s="78"/>
      <c r="R340" s="11">
        <v>16</v>
      </c>
      <c r="S340" s="1" t="str">
        <f>IF(SUM(N232:O232)=R340,"VDD","")</f>
        <v/>
      </c>
    </row>
    <row r="341" spans="1:19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670</v>
      </c>
      <c r="K341" s="10" t="s">
        <v>671</v>
      </c>
      <c r="L341" s="9" t="s">
        <v>9</v>
      </c>
      <c r="M341" s="9" t="s">
        <v>10</v>
      </c>
      <c r="N341" s="10">
        <v>6</v>
      </c>
      <c r="O341" s="13">
        <v>4</v>
      </c>
      <c r="P341" s="78"/>
      <c r="R341" s="11">
        <v>10</v>
      </c>
      <c r="S341" s="1" t="str">
        <f>IF(SUM(N233:O233)=R341,"VDD","")</f>
        <v/>
      </c>
    </row>
    <row r="342" spans="1:19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2"/>
      <c r="J342" s="10" t="s">
        <v>737</v>
      </c>
      <c r="K342" s="10" t="s">
        <v>738</v>
      </c>
      <c r="L342" s="9" t="s">
        <v>9</v>
      </c>
      <c r="M342" s="9" t="s">
        <v>10</v>
      </c>
      <c r="N342" s="10">
        <v>8</v>
      </c>
      <c r="O342" s="13">
        <v>9</v>
      </c>
      <c r="P342" s="78"/>
      <c r="R342" s="11">
        <v>16</v>
      </c>
      <c r="S342" s="1" t="str">
        <f>IF(SUM(N234:O234)=R342,"VDD","")</f>
        <v/>
      </c>
    </row>
    <row r="343" spans="1:19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680</v>
      </c>
      <c r="K343" s="10" t="s">
        <v>681</v>
      </c>
      <c r="L343" s="9" t="s">
        <v>9</v>
      </c>
      <c r="M343" s="9" t="s">
        <v>10</v>
      </c>
      <c r="N343" s="10">
        <v>7</v>
      </c>
      <c r="O343" s="13">
        <v>4</v>
      </c>
      <c r="P343" s="78"/>
      <c r="R343" s="11"/>
    </row>
    <row r="344" spans="1:19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670</v>
      </c>
      <c r="K344" s="10" t="s">
        <v>671</v>
      </c>
      <c r="L344" s="9" t="s">
        <v>9</v>
      </c>
      <c r="M344" s="9" t="s">
        <v>10</v>
      </c>
      <c r="N344" s="10">
        <v>7</v>
      </c>
      <c r="O344" s="13">
        <v>3</v>
      </c>
      <c r="P344" s="78"/>
      <c r="R344" s="11"/>
    </row>
    <row r="345" spans="1:19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680</v>
      </c>
      <c r="K345" s="10" t="s">
        <v>681</v>
      </c>
      <c r="L345" s="9" t="s">
        <v>9</v>
      </c>
      <c r="M345" s="9" t="s">
        <v>10</v>
      </c>
      <c r="N345" s="10">
        <v>7</v>
      </c>
      <c r="O345" s="13">
        <v>4</v>
      </c>
      <c r="P345" s="78"/>
      <c r="R345" s="11">
        <v>10</v>
      </c>
      <c r="S345" s="1" t="str">
        <f>IF(SUM(N237:O237)=R345,"VDD","")</f>
        <v/>
      </c>
    </row>
    <row r="346" spans="1:19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2"/>
      <c r="J346" s="10" t="s">
        <v>737</v>
      </c>
      <c r="K346" s="10" t="s">
        <v>738</v>
      </c>
      <c r="L346" s="9" t="s">
        <v>9</v>
      </c>
      <c r="M346" s="9" t="s">
        <v>10</v>
      </c>
      <c r="N346" s="10">
        <v>8</v>
      </c>
      <c r="O346" s="13">
        <v>9</v>
      </c>
      <c r="P346" s="78"/>
      <c r="R346" s="11">
        <v>16</v>
      </c>
      <c r="S346" s="1" t="str">
        <f>IF(SUM(N238:O238)=R346,"VDD","")</f>
        <v/>
      </c>
    </row>
    <row r="347" spans="1:19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680</v>
      </c>
      <c r="K347" s="10" t="s">
        <v>681</v>
      </c>
      <c r="L347" s="9" t="s">
        <v>9</v>
      </c>
      <c r="M347" s="9" t="s">
        <v>10</v>
      </c>
      <c r="N347" s="10">
        <v>7</v>
      </c>
      <c r="O347" s="13">
        <v>4</v>
      </c>
      <c r="P347" s="78"/>
      <c r="R347" s="11">
        <v>10</v>
      </c>
      <c r="S347" s="1" t="str">
        <f>IF(SUM(N239:O239)=R347,"VDD","")</f>
        <v/>
      </c>
    </row>
    <row r="348" spans="1:19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680</v>
      </c>
      <c r="K348" s="10" t="s">
        <v>681</v>
      </c>
      <c r="L348" s="9" t="s">
        <v>9</v>
      </c>
      <c r="M348" s="9" t="s">
        <v>10</v>
      </c>
      <c r="N348" s="10">
        <v>7</v>
      </c>
      <c r="O348" s="13">
        <v>4</v>
      </c>
      <c r="P348" s="78"/>
      <c r="R348" s="11">
        <v>16</v>
      </c>
      <c r="S348" s="1" t="str">
        <f>IF(SUM(N240:O240)=R348,"VDD","")</f>
        <v/>
      </c>
    </row>
    <row r="349" spans="1:19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2"/>
      <c r="J349" s="10" t="s">
        <v>737</v>
      </c>
      <c r="K349" s="10" t="s">
        <v>738</v>
      </c>
      <c r="L349" s="9" t="s">
        <v>9</v>
      </c>
      <c r="M349" s="9" t="s">
        <v>10</v>
      </c>
      <c r="N349" s="10">
        <v>8</v>
      </c>
      <c r="O349" s="13">
        <v>9</v>
      </c>
      <c r="P349" s="78"/>
      <c r="R349" s="11">
        <v>10</v>
      </c>
      <c r="S349" s="1" t="str">
        <f>IF(SUM(N241:O241)=R349,"VDD","")</f>
        <v/>
      </c>
    </row>
    <row r="350" spans="1:19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670</v>
      </c>
      <c r="K350" s="10" t="s">
        <v>671</v>
      </c>
      <c r="L350" s="9" t="s">
        <v>9</v>
      </c>
      <c r="M350" s="9" t="s">
        <v>10</v>
      </c>
      <c r="N350" s="10">
        <v>7</v>
      </c>
      <c r="O350" s="13">
        <v>3</v>
      </c>
      <c r="P350" s="78"/>
      <c r="R350" s="11">
        <v>16</v>
      </c>
      <c r="S350" s="1" t="str">
        <f>IF(SUM(N242:O242)=R350,"VDD","")</f>
        <v/>
      </c>
    </row>
    <row r="351" spans="1:19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670</v>
      </c>
      <c r="K351" s="10" t="s">
        <v>671</v>
      </c>
      <c r="L351" s="9" t="s">
        <v>9</v>
      </c>
      <c r="M351" s="9" t="s">
        <v>10</v>
      </c>
      <c r="N351" s="10">
        <v>7</v>
      </c>
      <c r="O351" s="13">
        <v>3</v>
      </c>
      <c r="P351" s="78"/>
      <c r="R351" s="11">
        <v>10</v>
      </c>
      <c r="S351" s="1" t="str">
        <f>IF(SUM(N243:O243)=R351,"VDD","")</f>
        <v>VDD</v>
      </c>
    </row>
    <row r="352" spans="1:19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670</v>
      </c>
      <c r="K352" s="10" t="s">
        <v>671</v>
      </c>
      <c r="L352" s="9" t="s">
        <v>9</v>
      </c>
      <c r="M352" s="9" t="s">
        <v>10</v>
      </c>
      <c r="N352" s="10">
        <v>7</v>
      </c>
      <c r="O352" s="13">
        <v>3</v>
      </c>
      <c r="P352" s="78"/>
      <c r="R352" s="11">
        <v>10</v>
      </c>
      <c r="S352" s="1" t="str">
        <f>IF(SUM(N244:O244)=R352,"VDD","")</f>
        <v/>
      </c>
    </row>
    <row r="353" spans="1:19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670</v>
      </c>
      <c r="K353" s="10" t="s">
        <v>671</v>
      </c>
      <c r="L353" s="9" t="s">
        <v>9</v>
      </c>
      <c r="M353" s="9" t="s">
        <v>10</v>
      </c>
      <c r="N353" s="10">
        <v>7</v>
      </c>
      <c r="O353" s="13">
        <v>3</v>
      </c>
      <c r="P353" s="78"/>
      <c r="R353" s="11">
        <v>16</v>
      </c>
      <c r="S353" s="1" t="str">
        <f>IF(SUM(N245:O245)=R353,"VDD","")</f>
        <v/>
      </c>
    </row>
    <row r="354" spans="1:19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670</v>
      </c>
      <c r="K354" s="10" t="s">
        <v>671</v>
      </c>
      <c r="L354" s="9" t="s">
        <v>9</v>
      </c>
      <c r="M354" s="9" t="s">
        <v>10</v>
      </c>
      <c r="N354" s="10">
        <v>7</v>
      </c>
      <c r="O354" s="13">
        <v>3</v>
      </c>
      <c r="P354" s="78"/>
      <c r="R354" s="11">
        <v>10</v>
      </c>
      <c r="S354" s="1" t="str">
        <f>IF(SUM(N246:O246)=R354,"VDD","")</f>
        <v>VDD</v>
      </c>
    </row>
    <row r="355" spans="1:19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670</v>
      </c>
      <c r="K355" s="10" t="s">
        <v>671</v>
      </c>
      <c r="L355" s="9" t="s">
        <v>9</v>
      </c>
      <c r="M355" s="9" t="s">
        <v>10</v>
      </c>
      <c r="N355" s="10">
        <v>7</v>
      </c>
      <c r="O355" s="13">
        <v>3</v>
      </c>
      <c r="P355" s="78"/>
      <c r="R355" s="11">
        <v>10</v>
      </c>
      <c r="S355" s="1" t="str">
        <f>IF(SUM(N247:O247)=R355,"VDD","")</f>
        <v/>
      </c>
    </row>
    <row r="356" spans="1:19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670</v>
      </c>
      <c r="K356" s="10" t="s">
        <v>671</v>
      </c>
      <c r="L356" s="9" t="s">
        <v>9</v>
      </c>
      <c r="M356" s="9" t="s">
        <v>10</v>
      </c>
      <c r="N356" s="10">
        <v>7</v>
      </c>
      <c r="O356" s="13">
        <v>3</v>
      </c>
      <c r="P356" s="78"/>
      <c r="R356" s="11">
        <v>16</v>
      </c>
      <c r="S356" s="1" t="str">
        <f>IF(SUM(N248:O248)=R356,"VDD","")</f>
        <v/>
      </c>
    </row>
    <row r="357" spans="1:19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670</v>
      </c>
      <c r="K357" s="10" t="s">
        <v>671</v>
      </c>
      <c r="L357" s="9" t="s">
        <v>9</v>
      </c>
      <c r="M357" s="9" t="s">
        <v>10</v>
      </c>
      <c r="N357" s="10">
        <v>7</v>
      </c>
      <c r="O357" s="13">
        <v>3</v>
      </c>
      <c r="P357" s="78"/>
      <c r="R357" s="11">
        <v>10</v>
      </c>
      <c r="S357" s="1" t="str">
        <f>IF(SUM(N249:O249)=R357,"VDD","")</f>
        <v/>
      </c>
    </row>
    <row r="358" spans="1:19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2"/>
      <c r="J358" s="10" t="s">
        <v>737</v>
      </c>
      <c r="K358" s="10" t="s">
        <v>738</v>
      </c>
      <c r="L358" s="9" t="s">
        <v>9</v>
      </c>
      <c r="M358" s="9" t="s">
        <v>10</v>
      </c>
      <c r="N358" s="10">
        <v>8</v>
      </c>
      <c r="O358" s="13">
        <v>9</v>
      </c>
      <c r="P358" s="78"/>
      <c r="R358" s="11">
        <v>16</v>
      </c>
      <c r="S358" s="1" t="str">
        <f>IF(SUM(N250:O250)=R358,"VDD","")</f>
        <v/>
      </c>
    </row>
    <row r="359" spans="1:19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670</v>
      </c>
      <c r="K359" s="10" t="s">
        <v>671</v>
      </c>
      <c r="L359" s="9" t="s">
        <v>9</v>
      </c>
      <c r="M359" s="9" t="s">
        <v>10</v>
      </c>
      <c r="N359" s="10">
        <v>7</v>
      </c>
      <c r="O359" s="13">
        <v>3</v>
      </c>
      <c r="P359" s="78"/>
      <c r="R359" s="11">
        <v>10</v>
      </c>
      <c r="S359" s="1" t="str">
        <f>IF(SUM(N251:O251)=R359,"VDD","")</f>
        <v/>
      </c>
    </row>
    <row r="360" spans="1:19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2"/>
      <c r="J360" s="10" t="s">
        <v>737</v>
      </c>
      <c r="K360" s="10" t="s">
        <v>738</v>
      </c>
      <c r="L360" s="9" t="s">
        <v>9</v>
      </c>
      <c r="M360" s="9" t="s">
        <v>10</v>
      </c>
      <c r="N360" s="10">
        <v>8</v>
      </c>
      <c r="O360" s="13">
        <v>9</v>
      </c>
      <c r="P360" s="78"/>
      <c r="R360" s="11">
        <v>16</v>
      </c>
      <c r="S360" s="1" t="str">
        <f>IF(SUM(N252:O252)=R360,"VDD","")</f>
        <v/>
      </c>
    </row>
    <row r="361" spans="1:19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670</v>
      </c>
      <c r="K361" s="10" t="s">
        <v>671</v>
      </c>
      <c r="L361" s="9" t="s">
        <v>9</v>
      </c>
      <c r="M361" s="9" t="s">
        <v>10</v>
      </c>
      <c r="N361" s="10">
        <v>7</v>
      </c>
      <c r="O361" s="13">
        <v>3</v>
      </c>
      <c r="P361" s="78"/>
      <c r="R361" s="11">
        <v>10</v>
      </c>
      <c r="S361" s="1" t="str">
        <f>IF(SUM(N253:O253)=R361,"VDD","")</f>
        <v/>
      </c>
    </row>
    <row r="362" spans="1:19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2"/>
      <c r="J362" s="10" t="s">
        <v>737</v>
      </c>
      <c r="K362" s="10" t="s">
        <v>738</v>
      </c>
      <c r="L362" s="9" t="s">
        <v>9</v>
      </c>
      <c r="M362" s="9" t="s">
        <v>10</v>
      </c>
      <c r="N362" s="10">
        <v>8</v>
      </c>
      <c r="O362" s="13">
        <v>9</v>
      </c>
      <c r="P362" s="78"/>
      <c r="R362" s="11">
        <v>16</v>
      </c>
      <c r="S362" s="1" t="str">
        <f>IF(SUM(N254:O254)=R362,"VDD","")</f>
        <v/>
      </c>
    </row>
    <row r="363" spans="1:19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670</v>
      </c>
      <c r="K363" s="10" t="s">
        <v>671</v>
      </c>
      <c r="L363" s="9" t="s">
        <v>9</v>
      </c>
      <c r="M363" s="9" t="s">
        <v>10</v>
      </c>
      <c r="N363" s="10">
        <v>7</v>
      </c>
      <c r="O363" s="13">
        <v>3</v>
      </c>
      <c r="P363" s="78"/>
      <c r="R363" s="11">
        <v>10</v>
      </c>
      <c r="S363" s="1" t="str">
        <f>IF(SUM(N255:O255)=R363,"VDD","")</f>
        <v/>
      </c>
    </row>
    <row r="364" spans="1:19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670</v>
      </c>
      <c r="K364" s="10" t="s">
        <v>671</v>
      </c>
      <c r="L364" s="9" t="s">
        <v>9</v>
      </c>
      <c r="M364" s="9" t="s">
        <v>10</v>
      </c>
      <c r="N364" s="10">
        <v>7</v>
      </c>
      <c r="O364" s="13">
        <v>3</v>
      </c>
      <c r="P364" s="78"/>
      <c r="R364" s="11">
        <v>16</v>
      </c>
      <c r="S364" s="1" t="str">
        <f>IF(SUM(N256:O256)=R364,"VDD","")</f>
        <v/>
      </c>
    </row>
    <row r="365" spans="1:19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2"/>
      <c r="J365" s="10" t="s">
        <v>737</v>
      </c>
      <c r="K365" s="10" t="s">
        <v>738</v>
      </c>
      <c r="L365" s="9" t="s">
        <v>9</v>
      </c>
      <c r="M365" s="9" t="s">
        <v>10</v>
      </c>
      <c r="N365" s="10">
        <v>8</v>
      </c>
      <c r="O365" s="13">
        <v>9</v>
      </c>
      <c r="P365" s="78"/>
      <c r="R365" s="11">
        <v>10</v>
      </c>
      <c r="S365" s="1" t="str">
        <f>IF(SUM(N257:O257)=R365,"VDD","")</f>
        <v/>
      </c>
    </row>
    <row r="366" spans="1:19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670</v>
      </c>
      <c r="K366" s="10" t="s">
        <v>671</v>
      </c>
      <c r="L366" s="9" t="s">
        <v>9</v>
      </c>
      <c r="M366" s="9" t="s">
        <v>10</v>
      </c>
      <c r="N366" s="10">
        <v>7</v>
      </c>
      <c r="O366" s="13">
        <v>3</v>
      </c>
      <c r="P366" s="78"/>
      <c r="R366" s="11">
        <v>16</v>
      </c>
      <c r="S366" s="1" t="str">
        <f>IF(SUM(N258:O258)=R366,"VDD","")</f>
        <v/>
      </c>
    </row>
    <row r="367" spans="1:19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670</v>
      </c>
      <c r="K367" s="10" t="s">
        <v>671</v>
      </c>
      <c r="L367" s="9" t="s">
        <v>9</v>
      </c>
      <c r="M367" s="9" t="s">
        <v>10</v>
      </c>
      <c r="N367" s="10">
        <v>7</v>
      </c>
      <c r="O367" s="13">
        <v>3</v>
      </c>
      <c r="P367" s="78"/>
      <c r="R367" s="11">
        <v>10</v>
      </c>
      <c r="S367" s="1" t="str">
        <f>IF(SUM(N259:O259)=R367,"VDD","")</f>
        <v/>
      </c>
    </row>
    <row r="368" spans="1:19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680</v>
      </c>
      <c r="K368" s="10" t="s">
        <v>681</v>
      </c>
      <c r="L368" s="9" t="s">
        <v>9</v>
      </c>
      <c r="M368" s="9" t="s">
        <v>10</v>
      </c>
      <c r="N368" s="10">
        <v>7</v>
      </c>
      <c r="O368" s="13">
        <v>4</v>
      </c>
      <c r="P368" s="78"/>
      <c r="R368" s="11">
        <v>16</v>
      </c>
      <c r="S368" s="1" t="str">
        <f>IF(SUM(N260:O260)=R368,"VDD","")</f>
        <v/>
      </c>
    </row>
    <row r="369" spans="1:19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2"/>
      <c r="J369" s="10" t="s">
        <v>737</v>
      </c>
      <c r="K369" s="10" t="s">
        <v>738</v>
      </c>
      <c r="L369" s="9" t="s">
        <v>9</v>
      </c>
      <c r="M369" s="9" t="s">
        <v>10</v>
      </c>
      <c r="N369" s="10">
        <v>8</v>
      </c>
      <c r="O369" s="13">
        <v>9</v>
      </c>
      <c r="P369" s="78"/>
      <c r="R369" s="11">
        <v>10</v>
      </c>
      <c r="S369" s="1" t="str">
        <f>IF(SUM(N261:O261)=R369,"VDD","")</f>
        <v/>
      </c>
    </row>
    <row r="370" spans="1:19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680</v>
      </c>
      <c r="K370" s="10" t="s">
        <v>681</v>
      </c>
      <c r="L370" s="9" t="s">
        <v>9</v>
      </c>
      <c r="M370" s="9" t="s">
        <v>10</v>
      </c>
      <c r="N370" s="10">
        <v>7</v>
      </c>
      <c r="O370" s="13">
        <v>4</v>
      </c>
      <c r="P370" s="78"/>
      <c r="R370" s="11">
        <v>16</v>
      </c>
      <c r="S370" s="1" t="str">
        <f>IF(SUM(N262:O262)=R370,"VDD","")</f>
        <v/>
      </c>
    </row>
    <row r="371" spans="1:19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680</v>
      </c>
      <c r="K371" s="10" t="s">
        <v>681</v>
      </c>
      <c r="L371" s="9" t="s">
        <v>9</v>
      </c>
      <c r="M371" s="9" t="s">
        <v>10</v>
      </c>
      <c r="N371" s="10">
        <v>7</v>
      </c>
      <c r="O371" s="13">
        <v>4</v>
      </c>
      <c r="P371" s="78"/>
      <c r="R371" s="11">
        <v>10</v>
      </c>
      <c r="S371" s="1" t="str">
        <f>IF(SUM(N263:O263)=R371,"VDD","")</f>
        <v/>
      </c>
    </row>
    <row r="372" spans="1:19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2"/>
      <c r="J372" s="10" t="s">
        <v>737</v>
      </c>
      <c r="K372" s="10" t="s">
        <v>738</v>
      </c>
      <c r="L372" s="9" t="s">
        <v>9</v>
      </c>
      <c r="M372" s="9" t="s">
        <v>10</v>
      </c>
      <c r="N372" s="10">
        <v>8</v>
      </c>
      <c r="O372" s="13">
        <v>9</v>
      </c>
      <c r="P372" s="78"/>
      <c r="R372" s="11">
        <v>16</v>
      </c>
      <c r="S372" s="1" t="str">
        <f>IF(SUM(N264:O264)=R372,"VDD","")</f>
        <v/>
      </c>
    </row>
    <row r="373" spans="1:19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682</v>
      </c>
      <c r="K373" s="10" t="s">
        <v>683</v>
      </c>
      <c r="L373" s="9" t="s">
        <v>9</v>
      </c>
      <c r="M373" s="9" t="s">
        <v>10</v>
      </c>
      <c r="N373" s="10">
        <v>8</v>
      </c>
      <c r="O373" s="13">
        <v>1</v>
      </c>
      <c r="P373" s="78"/>
      <c r="R373" s="11">
        <v>10</v>
      </c>
      <c r="S373" s="1" t="str">
        <f>IF(SUM(N265:O265)=R373,"VDD","")</f>
        <v/>
      </c>
    </row>
    <row r="374" spans="1:19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2"/>
      <c r="J374" s="10" t="s">
        <v>737</v>
      </c>
      <c r="K374" s="10" t="s">
        <v>738</v>
      </c>
      <c r="L374" s="9" t="s">
        <v>9</v>
      </c>
      <c r="M374" s="9" t="s">
        <v>10</v>
      </c>
      <c r="N374" s="10">
        <v>8</v>
      </c>
      <c r="O374" s="13">
        <v>9</v>
      </c>
      <c r="P374" s="78"/>
      <c r="R374" s="11">
        <v>16</v>
      </c>
      <c r="S374" s="1" t="str">
        <f>IF(SUM(N266:O266)=R374,"VDD","")</f>
        <v/>
      </c>
    </row>
    <row r="375" spans="1:19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670</v>
      </c>
      <c r="K375" s="10" t="s">
        <v>671</v>
      </c>
      <c r="L375" s="9" t="s">
        <v>9</v>
      </c>
      <c r="M375" s="9" t="s">
        <v>10</v>
      </c>
      <c r="N375" s="10">
        <v>8</v>
      </c>
      <c r="O375" s="13">
        <v>2</v>
      </c>
      <c r="P375" s="78"/>
      <c r="R375" s="11">
        <v>10</v>
      </c>
      <c r="S375" s="1" t="str">
        <f>IF(SUM(N267:O267)=R375,"VDD","")</f>
        <v/>
      </c>
    </row>
    <row r="376" spans="1:19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2"/>
      <c r="J376" s="10" t="s">
        <v>737</v>
      </c>
      <c r="K376" s="10" t="s">
        <v>738</v>
      </c>
      <c r="L376" s="9" t="s">
        <v>9</v>
      </c>
      <c r="M376" s="9" t="s">
        <v>10</v>
      </c>
      <c r="N376" s="10">
        <v>8</v>
      </c>
      <c r="O376" s="13">
        <v>9</v>
      </c>
      <c r="P376" s="78"/>
      <c r="R376" s="11">
        <v>16</v>
      </c>
      <c r="S376" s="1" t="str">
        <f>IF(SUM(N268:O268)=R376,"VDD","")</f>
        <v/>
      </c>
    </row>
    <row r="377" spans="1:19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670</v>
      </c>
      <c r="K377" s="10" t="s">
        <v>671</v>
      </c>
      <c r="L377" s="9" t="s">
        <v>9</v>
      </c>
      <c r="M377" s="9" t="s">
        <v>10</v>
      </c>
      <c r="N377" s="10">
        <v>8</v>
      </c>
      <c r="O377" s="13">
        <v>2</v>
      </c>
      <c r="P377" s="78"/>
      <c r="R377" s="11">
        <v>10</v>
      </c>
      <c r="S377" s="1" t="str">
        <f>IF(SUM(N269:O269)=R377,"VDD","")</f>
        <v/>
      </c>
    </row>
    <row r="378" spans="1:19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2"/>
      <c r="J378" s="10" t="s">
        <v>737</v>
      </c>
      <c r="K378" s="10" t="s">
        <v>738</v>
      </c>
      <c r="L378" s="9" t="s">
        <v>9</v>
      </c>
      <c r="M378" s="9" t="s">
        <v>10</v>
      </c>
      <c r="N378" s="10">
        <v>8</v>
      </c>
      <c r="O378" s="13">
        <v>9</v>
      </c>
      <c r="P378" s="78"/>
      <c r="R378" s="11">
        <v>16</v>
      </c>
      <c r="S378" s="1" t="str">
        <f>IF(SUM(N270:O270)=R378,"VDD","")</f>
        <v/>
      </c>
    </row>
    <row r="379" spans="1:19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682</v>
      </c>
      <c r="K379" s="10" t="s">
        <v>683</v>
      </c>
      <c r="L379" s="9" t="s">
        <v>9</v>
      </c>
      <c r="M379" s="9" t="s">
        <v>10</v>
      </c>
      <c r="N379" s="10">
        <v>8</v>
      </c>
      <c r="O379" s="13">
        <v>1</v>
      </c>
      <c r="P379" s="78"/>
      <c r="R379" s="11">
        <v>9</v>
      </c>
      <c r="S379" s="1" t="str">
        <f>IF(SUM(N271:O271)=R379,"VDD","")</f>
        <v/>
      </c>
    </row>
    <row r="380" spans="1:19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2"/>
      <c r="J380" s="10" t="s">
        <v>737</v>
      </c>
      <c r="K380" s="10" t="s">
        <v>738</v>
      </c>
      <c r="L380" s="9" t="s">
        <v>9</v>
      </c>
      <c r="M380" s="9" t="s">
        <v>10</v>
      </c>
      <c r="N380" s="10">
        <v>8</v>
      </c>
      <c r="O380" s="13">
        <v>9</v>
      </c>
      <c r="P380" s="78"/>
      <c r="R380" s="11">
        <v>11</v>
      </c>
      <c r="S380" s="1" t="str">
        <f>IF(SUM(N272:O272)=R380,"VDD","")</f>
        <v/>
      </c>
    </row>
    <row r="381" spans="1:19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670</v>
      </c>
      <c r="K381" s="10" t="s">
        <v>671</v>
      </c>
      <c r="L381" s="9" t="s">
        <v>9</v>
      </c>
      <c r="M381" s="9" t="s">
        <v>10</v>
      </c>
      <c r="N381" s="10">
        <v>8</v>
      </c>
      <c r="O381" s="13">
        <v>2</v>
      </c>
      <c r="P381" s="78"/>
      <c r="R381" s="11">
        <v>10</v>
      </c>
      <c r="S381" s="1" t="str">
        <f>IF(SUM(N273:O273)=R381,"VDD","")</f>
        <v/>
      </c>
    </row>
    <row r="382" spans="1:19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2"/>
      <c r="J382" s="10" t="s">
        <v>737</v>
      </c>
      <c r="K382" s="10" t="s">
        <v>738</v>
      </c>
      <c r="L382" s="9" t="s">
        <v>9</v>
      </c>
      <c r="M382" s="9" t="s">
        <v>10</v>
      </c>
      <c r="N382" s="10">
        <v>8</v>
      </c>
      <c r="O382" s="13">
        <v>9</v>
      </c>
      <c r="P382" s="78"/>
      <c r="R382" s="11">
        <v>11</v>
      </c>
      <c r="S382" s="1" t="str">
        <f>IF(SUM(N274:O274)=R382,"VDD","")</f>
        <v/>
      </c>
    </row>
    <row r="383" spans="1:19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670</v>
      </c>
      <c r="K383" s="10" t="s">
        <v>671</v>
      </c>
      <c r="L383" s="9" t="s">
        <v>9</v>
      </c>
      <c r="M383" s="9" t="s">
        <v>10</v>
      </c>
      <c r="N383" s="10">
        <v>8</v>
      </c>
      <c r="O383" s="13">
        <v>2</v>
      </c>
      <c r="P383" s="78"/>
      <c r="R383" s="11">
        <v>16</v>
      </c>
      <c r="S383" s="1" t="str">
        <f>IF(SUM(N275:O275)=R383,"VDD","")</f>
        <v/>
      </c>
    </row>
    <row r="384" spans="1:19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2"/>
      <c r="J384" s="10" t="s">
        <v>737</v>
      </c>
      <c r="K384" s="10" t="s">
        <v>738</v>
      </c>
      <c r="L384" s="9" t="s">
        <v>9</v>
      </c>
      <c r="M384" s="9" t="s">
        <v>10</v>
      </c>
      <c r="N384" s="10">
        <v>8</v>
      </c>
      <c r="O384" s="13">
        <v>9</v>
      </c>
      <c r="P384" s="78"/>
      <c r="R384" s="11">
        <v>10</v>
      </c>
      <c r="S384" s="1" t="str">
        <f>IF(SUM(N276:O276)=R384,"VDD","")</f>
        <v>VDD</v>
      </c>
    </row>
    <row r="385" spans="1:19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680</v>
      </c>
      <c r="K385" s="10" t="s">
        <v>681</v>
      </c>
      <c r="L385" s="9" t="s">
        <v>9</v>
      </c>
      <c r="M385" s="9" t="s">
        <v>10</v>
      </c>
      <c r="N385" s="10">
        <v>7</v>
      </c>
      <c r="O385" s="13">
        <v>4</v>
      </c>
      <c r="P385" s="78"/>
      <c r="R385" s="11">
        <v>10</v>
      </c>
      <c r="S385" s="1" t="str">
        <f>IF(SUM(N277:O277)=R385,"VDD","")</f>
        <v/>
      </c>
    </row>
    <row r="386" spans="1:19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680</v>
      </c>
      <c r="K386" s="10" t="s">
        <v>681</v>
      </c>
      <c r="L386" s="9" t="s">
        <v>9</v>
      </c>
      <c r="M386" s="9" t="s">
        <v>10</v>
      </c>
      <c r="N386" s="10">
        <v>7</v>
      </c>
      <c r="O386" s="13">
        <v>4</v>
      </c>
      <c r="P386" s="78"/>
      <c r="R386" s="11">
        <v>16</v>
      </c>
      <c r="S386" s="1" t="str">
        <f>IF(SUM(N278:O278)=R386,"VDD","")</f>
        <v/>
      </c>
    </row>
    <row r="387" spans="1:19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2"/>
      <c r="J387" s="10" t="s">
        <v>737</v>
      </c>
      <c r="K387" s="10" t="s">
        <v>738</v>
      </c>
      <c r="L387" s="9" t="s">
        <v>9</v>
      </c>
      <c r="M387" s="9" t="s">
        <v>10</v>
      </c>
      <c r="N387" s="10">
        <v>8</v>
      </c>
      <c r="O387" s="13">
        <v>9</v>
      </c>
      <c r="P387" s="78"/>
      <c r="R387" s="11">
        <v>10</v>
      </c>
      <c r="S387" s="1" t="str">
        <f>IF(SUM(N279:O279)=R387,"VDD","")</f>
        <v/>
      </c>
    </row>
    <row r="388" spans="1:19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674</v>
      </c>
      <c r="K388" s="10" t="s">
        <v>731</v>
      </c>
      <c r="L388" s="9" t="s">
        <v>9</v>
      </c>
      <c r="M388" s="9" t="s">
        <v>10</v>
      </c>
      <c r="N388" s="10">
        <v>7</v>
      </c>
      <c r="O388" s="13">
        <v>5</v>
      </c>
      <c r="P388" s="78"/>
      <c r="R388" s="11">
        <v>11</v>
      </c>
      <c r="S388" s="1" t="str">
        <f>IF(SUM(N280:O280)=R388,"VDD","")</f>
        <v>VDD</v>
      </c>
    </row>
    <row r="389" spans="1:19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2"/>
      <c r="J389" s="10" t="s">
        <v>737</v>
      </c>
      <c r="K389" s="10" t="s">
        <v>738</v>
      </c>
      <c r="L389" s="9" t="s">
        <v>9</v>
      </c>
      <c r="M389" s="9" t="s">
        <v>10</v>
      </c>
      <c r="N389" s="10">
        <v>8</v>
      </c>
      <c r="O389" s="13">
        <v>9</v>
      </c>
      <c r="P389" s="78"/>
      <c r="R389" s="11">
        <v>11</v>
      </c>
      <c r="S389" s="1" t="str">
        <f>IF(SUM(N281:O281)=R389,"VDD","")</f>
        <v>VDD</v>
      </c>
    </row>
    <row r="390" spans="1:19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670</v>
      </c>
      <c r="K390" s="10" t="s">
        <v>671</v>
      </c>
      <c r="L390" s="9" t="s">
        <v>9</v>
      </c>
      <c r="M390" s="9" t="s">
        <v>10</v>
      </c>
      <c r="N390" s="10">
        <v>5</v>
      </c>
      <c r="O390" s="13">
        <v>5</v>
      </c>
      <c r="P390" s="78"/>
      <c r="R390" s="11">
        <v>11</v>
      </c>
      <c r="S390" s="1" t="str">
        <f>IF(SUM(N282:O282)=R390,"VDD","")</f>
        <v>VDD</v>
      </c>
    </row>
    <row r="391" spans="1:19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670</v>
      </c>
      <c r="K391" s="10" t="s">
        <v>671</v>
      </c>
      <c r="L391" s="9" t="s">
        <v>9</v>
      </c>
      <c r="M391" s="9" t="s">
        <v>10</v>
      </c>
      <c r="N391" s="10">
        <v>5</v>
      </c>
      <c r="O391" s="13">
        <v>5</v>
      </c>
      <c r="P391" s="78"/>
      <c r="R391" s="11">
        <v>11</v>
      </c>
      <c r="S391" s="1" t="str">
        <f>IF(SUM(N283:O283)=R391,"VDD","")</f>
        <v>VDD</v>
      </c>
    </row>
    <row r="392" spans="1:19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670</v>
      </c>
      <c r="K392" s="10" t="s">
        <v>671</v>
      </c>
      <c r="L392" s="9" t="s">
        <v>9</v>
      </c>
      <c r="M392" s="9" t="s">
        <v>10</v>
      </c>
      <c r="N392" s="10">
        <v>5</v>
      </c>
      <c r="O392" s="13">
        <v>5</v>
      </c>
      <c r="P392" s="78"/>
      <c r="R392" s="11">
        <v>11</v>
      </c>
      <c r="S392" s="1" t="str">
        <f>IF(SUM(N284:O284)=R392,"VDD","")</f>
        <v/>
      </c>
    </row>
    <row r="393" spans="1:19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2"/>
      <c r="J393" s="10" t="s">
        <v>737</v>
      </c>
      <c r="K393" s="10" t="s">
        <v>738</v>
      </c>
      <c r="L393" s="9" t="s">
        <v>9</v>
      </c>
      <c r="M393" s="9" t="s">
        <v>10</v>
      </c>
      <c r="N393" s="10">
        <v>8</v>
      </c>
      <c r="O393" s="13">
        <v>9</v>
      </c>
      <c r="P393" s="78"/>
      <c r="R393" s="11">
        <v>16</v>
      </c>
      <c r="S393" s="1" t="str">
        <f>IF(SUM(N285:O285)=R393,"VDD","")</f>
        <v/>
      </c>
    </row>
    <row r="394" spans="1:19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670</v>
      </c>
      <c r="K394" s="10" t="s">
        <v>671</v>
      </c>
      <c r="L394" s="9" t="s">
        <v>9</v>
      </c>
      <c r="M394" s="9" t="s">
        <v>10</v>
      </c>
      <c r="N394" s="10">
        <v>5</v>
      </c>
      <c r="O394" s="13">
        <v>5</v>
      </c>
      <c r="P394" s="78"/>
      <c r="R394" s="11">
        <v>11</v>
      </c>
      <c r="S394" s="1" t="str">
        <f>IF(SUM(N286:O286)=R394,"VDD","")</f>
        <v/>
      </c>
    </row>
    <row r="395" spans="1:19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2"/>
      <c r="J395" s="10" t="s">
        <v>737</v>
      </c>
      <c r="K395" s="10" t="s">
        <v>738</v>
      </c>
      <c r="L395" s="9" t="s">
        <v>9</v>
      </c>
      <c r="M395" s="9" t="s">
        <v>10</v>
      </c>
      <c r="N395" s="10">
        <v>8</v>
      </c>
      <c r="O395" s="13">
        <v>9</v>
      </c>
      <c r="P395" s="78"/>
      <c r="R395" s="11">
        <v>16</v>
      </c>
      <c r="S395" s="1" t="str">
        <f>IF(SUM(N287:O287)=R395,"VDD","")</f>
        <v/>
      </c>
    </row>
    <row r="396" spans="1:19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670</v>
      </c>
      <c r="K396" s="10" t="s">
        <v>671</v>
      </c>
      <c r="L396" s="9" t="s">
        <v>9</v>
      </c>
      <c r="M396" s="9" t="s">
        <v>10</v>
      </c>
      <c r="N396" s="10">
        <v>5</v>
      </c>
      <c r="O396" s="13">
        <v>5</v>
      </c>
      <c r="P396" s="78"/>
      <c r="R396" s="11">
        <v>9</v>
      </c>
      <c r="S396" s="1" t="str">
        <f>IF(SUM(N288:O288)=R396,"VDD","")</f>
        <v/>
      </c>
    </row>
    <row r="397" spans="1:19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2"/>
      <c r="J397" s="10" t="s">
        <v>737</v>
      </c>
      <c r="K397" s="10" t="s">
        <v>738</v>
      </c>
      <c r="L397" s="9" t="s">
        <v>9</v>
      </c>
      <c r="M397" s="9" t="s">
        <v>10</v>
      </c>
      <c r="N397" s="10">
        <v>8</v>
      </c>
      <c r="O397" s="13">
        <v>9</v>
      </c>
      <c r="P397" s="78"/>
      <c r="R397" s="11">
        <v>16</v>
      </c>
      <c r="S397" s="1" t="str">
        <f>IF(SUM(N289:O289)=R397,"VDD","")</f>
        <v/>
      </c>
    </row>
    <row r="398" spans="1:19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670</v>
      </c>
      <c r="K398" s="10" t="s">
        <v>671</v>
      </c>
      <c r="L398" s="9" t="s">
        <v>9</v>
      </c>
      <c r="M398" s="9" t="s">
        <v>10</v>
      </c>
      <c r="N398" s="10">
        <v>5</v>
      </c>
      <c r="O398" s="13">
        <v>5</v>
      </c>
      <c r="P398" s="78"/>
      <c r="R398" s="11">
        <v>9</v>
      </c>
      <c r="S398" s="1" t="str">
        <f>IF(SUM(N290:O290)=R398,"VDD","")</f>
        <v>VDD</v>
      </c>
    </row>
    <row r="399" spans="1:19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2"/>
      <c r="J399" s="10" t="s">
        <v>737</v>
      </c>
      <c r="K399" s="10" t="s">
        <v>738</v>
      </c>
      <c r="L399" s="9" t="s">
        <v>9</v>
      </c>
      <c r="M399" s="9" t="s">
        <v>10</v>
      </c>
      <c r="N399" s="10">
        <v>8</v>
      </c>
      <c r="O399" s="13">
        <v>9</v>
      </c>
      <c r="P399" s="78"/>
      <c r="R399" s="11">
        <v>9</v>
      </c>
      <c r="S399" s="1" t="str">
        <f>IF(SUM(N291:O291)=R399,"VDD","")</f>
        <v/>
      </c>
    </row>
    <row r="400" spans="1:19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670</v>
      </c>
      <c r="K400" s="10" t="s">
        <v>671</v>
      </c>
      <c r="L400" s="9" t="s">
        <v>9</v>
      </c>
      <c r="M400" s="9" t="s">
        <v>10</v>
      </c>
      <c r="N400" s="10">
        <v>5</v>
      </c>
      <c r="O400" s="13">
        <v>5</v>
      </c>
      <c r="P400" s="78"/>
      <c r="R400" s="11">
        <v>16</v>
      </c>
      <c r="S400" s="1" t="str">
        <f>IF(SUM(N292:O292)=R400,"VDD","")</f>
        <v/>
      </c>
    </row>
    <row r="401" spans="1:19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2"/>
      <c r="J401" s="10" t="s">
        <v>737</v>
      </c>
      <c r="K401" s="10" t="s">
        <v>738</v>
      </c>
      <c r="L401" s="9" t="s">
        <v>9</v>
      </c>
      <c r="M401" s="9" t="s">
        <v>10</v>
      </c>
      <c r="N401" s="10">
        <v>8</v>
      </c>
      <c r="O401" s="13">
        <v>9</v>
      </c>
      <c r="P401" s="78"/>
      <c r="R401" s="11">
        <v>11</v>
      </c>
      <c r="S401" s="1" t="str">
        <f>IF(SUM(N293:O293)=R401,"VDD","")</f>
        <v/>
      </c>
    </row>
    <row r="402" spans="1:19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670</v>
      </c>
      <c r="K402" s="10" t="s">
        <v>671</v>
      </c>
      <c r="L402" s="9" t="s">
        <v>9</v>
      </c>
      <c r="M402" s="9" t="s">
        <v>10</v>
      </c>
      <c r="N402" s="10">
        <v>5</v>
      </c>
      <c r="O402" s="13">
        <v>5</v>
      </c>
      <c r="P402" s="78"/>
      <c r="R402" s="11">
        <v>10</v>
      </c>
      <c r="S402" s="1" t="str">
        <f>IF(SUM(N294:O294)=R402,"VDD","")</f>
        <v/>
      </c>
    </row>
    <row r="403" spans="1:19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2"/>
      <c r="J403" s="10" t="s">
        <v>737</v>
      </c>
      <c r="K403" s="10" t="s">
        <v>738</v>
      </c>
      <c r="L403" s="9" t="s">
        <v>9</v>
      </c>
      <c r="M403" s="9" t="s">
        <v>10</v>
      </c>
      <c r="N403" s="10">
        <v>8</v>
      </c>
      <c r="O403" s="13">
        <v>9</v>
      </c>
      <c r="P403" s="78"/>
      <c r="R403" s="11">
        <v>16</v>
      </c>
      <c r="S403" s="1" t="str">
        <f>IF(SUM(N295:O295)=R403,"VDD","")</f>
        <v/>
      </c>
    </row>
    <row r="404" spans="1:19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670</v>
      </c>
      <c r="K404" s="10" t="s">
        <v>671</v>
      </c>
      <c r="L404" s="9" t="s">
        <v>9</v>
      </c>
      <c r="M404" s="9" t="s">
        <v>10</v>
      </c>
      <c r="N404" s="10">
        <v>5</v>
      </c>
      <c r="O404" s="13">
        <v>5</v>
      </c>
      <c r="P404" s="78"/>
      <c r="R404" s="11">
        <v>11</v>
      </c>
      <c r="S404" s="1" t="str">
        <f>IF(SUM(N296:O296)=R404,"VDD","")</f>
        <v/>
      </c>
    </row>
    <row r="405" spans="1:19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2"/>
      <c r="J405" s="10" t="s">
        <v>737</v>
      </c>
      <c r="K405" s="10" t="s">
        <v>738</v>
      </c>
      <c r="L405" s="9" t="s">
        <v>9</v>
      </c>
      <c r="M405" s="9" t="s">
        <v>10</v>
      </c>
      <c r="N405" s="10">
        <v>8</v>
      </c>
      <c r="O405" s="13">
        <v>9</v>
      </c>
      <c r="P405" s="78"/>
      <c r="R405" s="11">
        <v>16</v>
      </c>
      <c r="S405" s="1" t="str">
        <f>IF(SUM(N297:O297)=R405,"VDD","")</f>
        <v/>
      </c>
    </row>
    <row r="406" spans="1:19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670</v>
      </c>
      <c r="K406" s="10" t="s">
        <v>671</v>
      </c>
      <c r="L406" s="9" t="s">
        <v>9</v>
      </c>
      <c r="M406" s="9" t="s">
        <v>10</v>
      </c>
      <c r="N406" s="10">
        <v>5</v>
      </c>
      <c r="O406" s="13">
        <v>5</v>
      </c>
      <c r="P406" s="78"/>
      <c r="R406" s="11">
        <v>9</v>
      </c>
      <c r="S406" s="1" t="str">
        <f>IF(SUM(N298:O298)=R406,"VDD","")</f>
        <v>VDD</v>
      </c>
    </row>
    <row r="407" spans="1:19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2"/>
      <c r="J407" s="10" t="s">
        <v>737</v>
      </c>
      <c r="K407" s="10" t="s">
        <v>738</v>
      </c>
      <c r="L407" s="9" t="s">
        <v>9</v>
      </c>
      <c r="M407" s="9" t="s">
        <v>10</v>
      </c>
      <c r="N407" s="10">
        <v>8</v>
      </c>
      <c r="O407" s="13">
        <v>9</v>
      </c>
      <c r="P407" s="78"/>
      <c r="R407" s="11">
        <v>9</v>
      </c>
      <c r="S407" s="1" t="str">
        <f>IF(SUM(N299:O299)=R407,"VDD","")</f>
        <v>VDD</v>
      </c>
    </row>
    <row r="408" spans="1:19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670</v>
      </c>
      <c r="K408" s="10" t="s">
        <v>671</v>
      </c>
      <c r="L408" s="9" t="s">
        <v>9</v>
      </c>
      <c r="M408" s="9" t="s">
        <v>10</v>
      </c>
      <c r="N408" s="10">
        <v>5</v>
      </c>
      <c r="O408" s="13">
        <v>5</v>
      </c>
      <c r="P408" s="78"/>
      <c r="R408" s="11">
        <v>9</v>
      </c>
      <c r="S408" s="1" t="str">
        <f>IF(SUM(N300:O300)=R408,"VDD","")</f>
        <v>VDD</v>
      </c>
    </row>
    <row r="409" spans="1:19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2"/>
      <c r="J409" s="10" t="s">
        <v>737</v>
      </c>
      <c r="K409" s="10" t="s">
        <v>738</v>
      </c>
      <c r="L409" s="9" t="s">
        <v>9</v>
      </c>
      <c r="M409" s="9" t="s">
        <v>10</v>
      </c>
      <c r="N409" s="10">
        <v>8</v>
      </c>
      <c r="O409" s="13">
        <v>9</v>
      </c>
      <c r="P409" s="78"/>
      <c r="R409" s="11">
        <v>9</v>
      </c>
      <c r="S409" s="1" t="str">
        <f>IF(SUM(N301:O301)=R409,"VDD","")</f>
        <v>VDD</v>
      </c>
    </row>
    <row r="410" spans="1:19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670</v>
      </c>
      <c r="K410" s="10" t="s">
        <v>671</v>
      </c>
      <c r="L410" s="9" t="s">
        <v>9</v>
      </c>
      <c r="M410" s="9" t="s">
        <v>10</v>
      </c>
      <c r="N410" s="10">
        <v>5</v>
      </c>
      <c r="O410" s="13">
        <v>5</v>
      </c>
      <c r="P410" s="78"/>
      <c r="R410" s="11">
        <v>9</v>
      </c>
      <c r="S410" s="1" t="str">
        <f>IF(SUM(N302:O302)=R410,"VDD","")</f>
        <v/>
      </c>
    </row>
    <row r="411" spans="1:19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2"/>
      <c r="J411" s="10" t="s">
        <v>737</v>
      </c>
      <c r="K411" s="10" t="s">
        <v>738</v>
      </c>
      <c r="L411" s="9" t="s">
        <v>9</v>
      </c>
      <c r="M411" s="9" t="s">
        <v>10</v>
      </c>
      <c r="N411" s="10">
        <v>8</v>
      </c>
      <c r="O411" s="13">
        <v>9</v>
      </c>
      <c r="P411" s="78"/>
      <c r="R411" s="11">
        <v>16</v>
      </c>
      <c r="S411" s="1" t="str">
        <f>IF(SUM(N303:O303)=R411,"VDD","")</f>
        <v/>
      </c>
    </row>
    <row r="412" spans="1:19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670</v>
      </c>
      <c r="K412" s="10" t="s">
        <v>671</v>
      </c>
      <c r="L412" s="9" t="s">
        <v>9</v>
      </c>
      <c r="M412" s="9" t="s">
        <v>10</v>
      </c>
      <c r="N412" s="10">
        <v>5</v>
      </c>
      <c r="O412" s="13">
        <v>5</v>
      </c>
      <c r="P412" s="78"/>
      <c r="R412" s="11">
        <v>10</v>
      </c>
      <c r="S412" s="1" t="str">
        <f>IF(SUM(N304:O304)=R412,"VDD","")</f>
        <v>VDD</v>
      </c>
    </row>
    <row r="413" spans="1:19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2"/>
      <c r="J413" s="10" t="s">
        <v>737</v>
      </c>
      <c r="K413" s="10" t="s">
        <v>738</v>
      </c>
      <c r="L413" s="9" t="s">
        <v>9</v>
      </c>
      <c r="M413" s="9" t="s">
        <v>10</v>
      </c>
      <c r="N413" s="10">
        <v>8</v>
      </c>
      <c r="O413" s="13">
        <v>9</v>
      </c>
      <c r="P413" s="78"/>
      <c r="R413" s="11">
        <v>10</v>
      </c>
      <c r="S413" s="1" t="str">
        <f>IF(SUM(N305:O305)=R413,"VDD","")</f>
        <v/>
      </c>
    </row>
    <row r="414" spans="1:19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670</v>
      </c>
      <c r="K414" s="10" t="s">
        <v>671</v>
      </c>
      <c r="L414" s="9" t="s">
        <v>9</v>
      </c>
      <c r="M414" s="9" t="s">
        <v>10</v>
      </c>
      <c r="N414" s="10">
        <v>5</v>
      </c>
      <c r="O414" s="13">
        <v>5</v>
      </c>
      <c r="P414" s="78"/>
      <c r="R414" s="11">
        <v>16</v>
      </c>
      <c r="S414" s="1" t="str">
        <f>IF(SUM(N306:O306)=R414,"VDD","")</f>
        <v/>
      </c>
    </row>
    <row r="415" spans="1:19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2"/>
      <c r="J415" s="10" t="s">
        <v>737</v>
      </c>
      <c r="K415" s="10" t="s">
        <v>738</v>
      </c>
      <c r="L415" s="9" t="s">
        <v>9</v>
      </c>
      <c r="M415" s="9" t="s">
        <v>10</v>
      </c>
      <c r="N415" s="10">
        <v>8</v>
      </c>
      <c r="O415" s="13">
        <v>9</v>
      </c>
      <c r="P415" s="78"/>
      <c r="R415" s="11">
        <v>10</v>
      </c>
      <c r="S415" s="1" t="str">
        <f>IF(SUM(N307:O307)=R415,"VDD","")</f>
        <v/>
      </c>
    </row>
    <row r="416" spans="1:19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670</v>
      </c>
      <c r="K416" s="10" t="s">
        <v>671</v>
      </c>
      <c r="L416" s="9" t="s">
        <v>9</v>
      </c>
      <c r="M416" s="9" t="s">
        <v>10</v>
      </c>
      <c r="N416" s="10">
        <v>5</v>
      </c>
      <c r="O416" s="13">
        <v>5</v>
      </c>
      <c r="P416" s="78"/>
      <c r="R416" s="11">
        <v>16</v>
      </c>
      <c r="S416" s="1" t="str">
        <f>IF(SUM(N308:O308)=R416,"VDD","")</f>
        <v/>
      </c>
    </row>
    <row r="417" spans="1:19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2"/>
      <c r="J417" s="10" t="s">
        <v>737</v>
      </c>
      <c r="K417" s="10" t="s">
        <v>738</v>
      </c>
      <c r="L417" s="9" t="s">
        <v>9</v>
      </c>
      <c r="M417" s="9" t="s">
        <v>10</v>
      </c>
      <c r="N417" s="10">
        <v>8</v>
      </c>
      <c r="O417" s="13">
        <v>9</v>
      </c>
      <c r="P417" s="78"/>
      <c r="R417" s="11">
        <v>10</v>
      </c>
      <c r="S417" s="1" t="str">
        <f>IF(SUM(N309:O309)=R417,"VDD","")</f>
        <v/>
      </c>
    </row>
    <row r="418" spans="1:19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670</v>
      </c>
      <c r="K418" s="10" t="s">
        <v>671</v>
      </c>
      <c r="L418" s="9" t="s">
        <v>9</v>
      </c>
      <c r="M418" s="9" t="s">
        <v>10</v>
      </c>
      <c r="N418" s="10">
        <v>5</v>
      </c>
      <c r="O418" s="13">
        <v>5</v>
      </c>
      <c r="P418" s="78"/>
      <c r="R418" s="11">
        <v>9</v>
      </c>
      <c r="S418" s="1" t="str">
        <f>IF(SUM(N310:O310)=R418,"VDD","")</f>
        <v/>
      </c>
    </row>
    <row r="419" spans="1:19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2"/>
      <c r="J419" s="10" t="s">
        <v>737</v>
      </c>
      <c r="K419" s="10" t="s">
        <v>738</v>
      </c>
      <c r="L419" s="9" t="s">
        <v>9</v>
      </c>
      <c r="M419" s="9" t="s">
        <v>10</v>
      </c>
      <c r="N419" s="10">
        <v>8</v>
      </c>
      <c r="O419" s="13">
        <v>9</v>
      </c>
      <c r="P419" s="78"/>
      <c r="R419" s="11">
        <v>11</v>
      </c>
      <c r="S419" s="1" t="str">
        <f>IF(SUM(N311:O311)=R419,"VDD","")</f>
        <v/>
      </c>
    </row>
    <row r="420" spans="1:19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670</v>
      </c>
      <c r="K420" s="10" t="s">
        <v>671</v>
      </c>
      <c r="L420" s="9" t="s">
        <v>9</v>
      </c>
      <c r="M420" s="9" t="s">
        <v>10</v>
      </c>
      <c r="N420" s="10">
        <v>5</v>
      </c>
      <c r="O420" s="13">
        <v>5</v>
      </c>
      <c r="P420" s="78"/>
      <c r="R420" s="11">
        <v>16</v>
      </c>
      <c r="S420" s="1" t="str">
        <f>IF(SUM(N312:O312)=R420,"VDD","")</f>
        <v/>
      </c>
    </row>
    <row r="421" spans="1:19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2"/>
      <c r="J421" s="10" t="s">
        <v>737</v>
      </c>
      <c r="K421" s="10" t="s">
        <v>738</v>
      </c>
      <c r="L421" s="9" t="s">
        <v>9</v>
      </c>
      <c r="M421" s="9" t="s">
        <v>10</v>
      </c>
      <c r="N421" s="10">
        <v>8</v>
      </c>
      <c r="O421" s="13">
        <v>9</v>
      </c>
      <c r="P421" s="78"/>
      <c r="R421" s="11">
        <v>11</v>
      </c>
      <c r="S421" s="1" t="str">
        <f>IF(SUM(N313:O313)=R421,"VDD","")</f>
        <v/>
      </c>
    </row>
    <row r="422" spans="1:19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670</v>
      </c>
      <c r="K422" s="10" t="s">
        <v>671</v>
      </c>
      <c r="L422" s="9" t="s">
        <v>9</v>
      </c>
      <c r="M422" s="9" t="s">
        <v>10</v>
      </c>
      <c r="N422" s="10">
        <v>7</v>
      </c>
      <c r="O422" s="13">
        <v>3</v>
      </c>
      <c r="P422" s="78"/>
      <c r="R422" s="11">
        <v>16</v>
      </c>
      <c r="S422" s="1" t="str">
        <f>IF(SUM(N314:O314)=R422,"VDD","")</f>
        <v/>
      </c>
    </row>
    <row r="423" spans="1:19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2"/>
      <c r="J423" s="10" t="s">
        <v>737</v>
      </c>
      <c r="K423" s="10" t="s">
        <v>738</v>
      </c>
      <c r="L423" s="9" t="s">
        <v>9</v>
      </c>
      <c r="M423" s="9" t="s">
        <v>10</v>
      </c>
      <c r="N423" s="10">
        <v>8</v>
      </c>
      <c r="O423" s="13">
        <v>9</v>
      </c>
      <c r="P423" s="78"/>
      <c r="R423" s="11">
        <v>9</v>
      </c>
      <c r="S423" s="1" t="str">
        <f>IF(SUM(N315:O315)=R423,"VDD","")</f>
        <v/>
      </c>
    </row>
    <row r="424" spans="1:19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676</v>
      </c>
      <c r="K424" s="10" t="s">
        <v>670</v>
      </c>
      <c r="L424" s="9" t="s">
        <v>9</v>
      </c>
      <c r="M424" s="9" t="s">
        <v>10</v>
      </c>
      <c r="N424" s="10">
        <v>4</v>
      </c>
      <c r="O424" s="13">
        <v>1</v>
      </c>
      <c r="P424" s="78"/>
      <c r="R424" s="11">
        <v>16</v>
      </c>
      <c r="S424" s="1" t="str">
        <f>IF(SUM(N316:O316)=R424,"VDD","")</f>
        <v/>
      </c>
    </row>
    <row r="425" spans="1:19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2"/>
      <c r="J425" s="10" t="s">
        <v>691</v>
      </c>
      <c r="K425" s="10" t="s">
        <v>692</v>
      </c>
      <c r="L425" s="9" t="s">
        <v>9</v>
      </c>
      <c r="M425" s="9" t="s">
        <v>10</v>
      </c>
      <c r="N425" s="10">
        <v>5</v>
      </c>
      <c r="O425" s="13">
        <v>10</v>
      </c>
      <c r="P425" s="78"/>
      <c r="R425" s="11">
        <v>10</v>
      </c>
      <c r="S425" s="1" t="str">
        <f>IF(SUM(N317:O317)=R425,"VDD","")</f>
        <v/>
      </c>
    </row>
    <row r="426" spans="1:19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673</v>
      </c>
      <c r="K426" s="10" t="s">
        <v>674</v>
      </c>
      <c r="L426" s="9" t="s">
        <v>9</v>
      </c>
      <c r="M426" s="9" t="s">
        <v>10</v>
      </c>
      <c r="N426" s="10">
        <v>4</v>
      </c>
      <c r="O426" s="13">
        <v>2</v>
      </c>
      <c r="P426" s="78"/>
      <c r="R426" s="11">
        <v>16</v>
      </c>
      <c r="S426" s="1" t="str">
        <f>IF(SUM(N318:O318)=R426,"VDD","")</f>
        <v/>
      </c>
    </row>
    <row r="427" spans="1:19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2"/>
      <c r="J427" s="10" t="s">
        <v>691</v>
      </c>
      <c r="K427" s="10" t="s">
        <v>692</v>
      </c>
      <c r="L427" s="9" t="s">
        <v>9</v>
      </c>
      <c r="M427" s="9" t="s">
        <v>10</v>
      </c>
      <c r="N427" s="10">
        <v>5</v>
      </c>
      <c r="O427" s="13">
        <v>10</v>
      </c>
      <c r="P427" s="78"/>
      <c r="R427" s="11">
        <v>10</v>
      </c>
      <c r="S427" s="1" t="str">
        <f>IF(SUM(N319:O319)=R427,"VDD","")</f>
        <v>VDD</v>
      </c>
    </row>
    <row r="428" spans="1:19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682</v>
      </c>
      <c r="K428" s="10" t="s">
        <v>683</v>
      </c>
      <c r="L428" s="9" t="s">
        <v>9</v>
      </c>
      <c r="M428" s="9" t="s">
        <v>10</v>
      </c>
      <c r="N428" s="10">
        <v>5</v>
      </c>
      <c r="O428" s="13">
        <v>4</v>
      </c>
      <c r="P428" s="78"/>
      <c r="R428" s="11">
        <v>10</v>
      </c>
      <c r="S428" s="1" t="str">
        <f>IF(SUM(N320:O320)=R428,"VDD","")</f>
        <v/>
      </c>
    </row>
    <row r="429" spans="1:19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2"/>
      <c r="J429" s="10" t="s">
        <v>691</v>
      </c>
      <c r="K429" s="10" t="s">
        <v>692</v>
      </c>
      <c r="L429" s="9" t="s">
        <v>9</v>
      </c>
      <c r="M429" s="9" t="s">
        <v>10</v>
      </c>
      <c r="N429" s="10">
        <v>5</v>
      </c>
      <c r="O429" s="13">
        <v>10</v>
      </c>
      <c r="P429" s="78"/>
      <c r="R429" s="11">
        <v>16</v>
      </c>
      <c r="S429" s="1" t="str">
        <f>IF(SUM(N321:O321)=R429,"VDD","")</f>
        <v/>
      </c>
    </row>
    <row r="430" spans="1:19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673</v>
      </c>
      <c r="K430" s="10" t="s">
        <v>674</v>
      </c>
      <c r="L430" s="9" t="s">
        <v>9</v>
      </c>
      <c r="M430" s="9" t="s">
        <v>10</v>
      </c>
      <c r="N430" s="10">
        <v>4</v>
      </c>
      <c r="O430" s="13">
        <v>2</v>
      </c>
      <c r="P430" s="78"/>
      <c r="R430" s="11">
        <v>10</v>
      </c>
      <c r="S430" s="1" t="str">
        <f>IF(SUM(N322:O322)=R430,"VDD","")</f>
        <v>VDD</v>
      </c>
    </row>
    <row r="431" spans="1:19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2"/>
      <c r="J431" s="10" t="s">
        <v>691</v>
      </c>
      <c r="K431" s="10" t="s">
        <v>692</v>
      </c>
      <c r="L431" s="9" t="s">
        <v>9</v>
      </c>
      <c r="M431" s="9" t="s">
        <v>10</v>
      </c>
      <c r="N431" s="10">
        <v>5</v>
      </c>
      <c r="O431" s="13">
        <v>10</v>
      </c>
      <c r="P431" s="78"/>
      <c r="R431" s="11">
        <v>10</v>
      </c>
      <c r="S431" s="1" t="str">
        <f>IF(SUM(N323:O323)=R431,"VDD","")</f>
        <v/>
      </c>
    </row>
    <row r="432" spans="1:19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673</v>
      </c>
      <c r="K432" s="10" t="s">
        <v>674</v>
      </c>
      <c r="L432" s="9" t="s">
        <v>9</v>
      </c>
      <c r="M432" s="9" t="s">
        <v>10</v>
      </c>
      <c r="N432" s="10">
        <v>4</v>
      </c>
      <c r="O432" s="13">
        <v>2</v>
      </c>
      <c r="P432" s="78"/>
      <c r="R432" s="11">
        <v>16</v>
      </c>
      <c r="S432" s="1" t="str">
        <f>IF(SUM(N324:O324)=R432,"VDD","")</f>
        <v/>
      </c>
    </row>
    <row r="433" spans="1:19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2"/>
      <c r="J433" s="10" t="s">
        <v>691</v>
      </c>
      <c r="K433" s="10" t="s">
        <v>692</v>
      </c>
      <c r="L433" s="9" t="s">
        <v>9</v>
      </c>
      <c r="M433" s="9" t="s">
        <v>10</v>
      </c>
      <c r="N433" s="10">
        <v>5</v>
      </c>
      <c r="O433" s="13">
        <v>10</v>
      </c>
      <c r="P433" s="78"/>
      <c r="R433" s="11">
        <v>10</v>
      </c>
      <c r="S433" s="1" t="str">
        <f>IF(SUM(N325:O325)=R433,"VDD","")</f>
        <v/>
      </c>
    </row>
    <row r="434" spans="1:19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682</v>
      </c>
      <c r="K434" s="10" t="s">
        <v>683</v>
      </c>
      <c r="L434" s="9" t="s">
        <v>9</v>
      </c>
      <c r="M434" s="9" t="s">
        <v>10</v>
      </c>
      <c r="N434" s="10">
        <v>5</v>
      </c>
      <c r="O434" s="13">
        <v>4</v>
      </c>
      <c r="P434" s="78"/>
      <c r="R434" s="11">
        <v>16</v>
      </c>
      <c r="S434" s="1" t="str">
        <f>IF(SUM(N326:O326)=R434,"VDD","")</f>
        <v/>
      </c>
    </row>
    <row r="435" spans="1:19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2"/>
      <c r="J435" s="10" t="s">
        <v>691</v>
      </c>
      <c r="K435" s="10" t="s">
        <v>692</v>
      </c>
      <c r="L435" s="9" t="s">
        <v>9</v>
      </c>
      <c r="M435" s="9" t="s">
        <v>10</v>
      </c>
      <c r="N435" s="10">
        <v>5</v>
      </c>
      <c r="O435" s="13">
        <v>10</v>
      </c>
      <c r="P435" s="78"/>
      <c r="R435" s="11">
        <v>10</v>
      </c>
      <c r="S435" s="1" t="str">
        <f>IF(SUM(N327:O327)=R435,"VDD","")</f>
        <v/>
      </c>
    </row>
    <row r="436" spans="1:19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675</v>
      </c>
      <c r="K436" s="10" t="s">
        <v>679</v>
      </c>
      <c r="L436" s="9" t="s">
        <v>9</v>
      </c>
      <c r="M436" s="9" t="s">
        <v>10</v>
      </c>
      <c r="N436" s="10">
        <v>5</v>
      </c>
      <c r="O436" s="13">
        <v>2</v>
      </c>
      <c r="P436" s="78"/>
      <c r="R436" s="11">
        <v>16</v>
      </c>
      <c r="S436" s="1" t="str">
        <f>IF(SUM(N328:O328)=R436,"VDD","")</f>
        <v/>
      </c>
    </row>
    <row r="437" spans="1:19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2"/>
      <c r="J437" s="10" t="s">
        <v>691</v>
      </c>
      <c r="K437" s="10" t="s">
        <v>692</v>
      </c>
      <c r="L437" s="9" t="s">
        <v>9</v>
      </c>
      <c r="M437" s="9" t="s">
        <v>10</v>
      </c>
      <c r="N437" s="10">
        <v>5</v>
      </c>
      <c r="O437" s="13">
        <v>10</v>
      </c>
      <c r="P437" s="78"/>
      <c r="R437" s="11">
        <v>10</v>
      </c>
      <c r="S437" s="1" t="str">
        <f>IF(SUM(N329:O329)=R437,"VDD","")</f>
        <v/>
      </c>
    </row>
    <row r="438" spans="1:19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675</v>
      </c>
      <c r="K438" s="10" t="s">
        <v>679</v>
      </c>
      <c r="L438" s="9" t="s">
        <v>9</v>
      </c>
      <c r="M438" s="9" t="s">
        <v>10</v>
      </c>
      <c r="N438" s="10">
        <v>5</v>
      </c>
      <c r="O438" s="13">
        <v>2</v>
      </c>
      <c r="P438" s="78"/>
      <c r="R438" s="11">
        <v>16</v>
      </c>
      <c r="S438" s="1" t="str">
        <f>IF(SUM(N330:O330)=R438,"VDD","")</f>
        <v/>
      </c>
    </row>
    <row r="439" spans="1:19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2"/>
      <c r="J439" s="10" t="s">
        <v>691</v>
      </c>
      <c r="K439" s="10" t="s">
        <v>692</v>
      </c>
      <c r="L439" s="9" t="s">
        <v>9</v>
      </c>
      <c r="M439" s="9" t="s">
        <v>10</v>
      </c>
      <c r="N439" s="10">
        <v>5</v>
      </c>
      <c r="O439" s="13">
        <v>10</v>
      </c>
      <c r="P439" s="78"/>
      <c r="R439" s="11">
        <v>10</v>
      </c>
      <c r="S439" s="1" t="str">
        <f>IF(SUM(N331:O331)=R439,"VDD","")</f>
        <v/>
      </c>
    </row>
    <row r="440" spans="1:19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675</v>
      </c>
      <c r="K440" s="10" t="s">
        <v>679</v>
      </c>
      <c r="L440" s="9" t="s">
        <v>9</v>
      </c>
      <c r="M440" s="9" t="s">
        <v>10</v>
      </c>
      <c r="N440" s="10">
        <v>5</v>
      </c>
      <c r="O440" s="13">
        <v>2</v>
      </c>
      <c r="P440" s="78"/>
      <c r="R440" s="11">
        <v>16</v>
      </c>
      <c r="S440" s="1" t="str">
        <f>IF(SUM(N332:O332)=R440,"VDD","")</f>
        <v/>
      </c>
    </row>
    <row r="441" spans="1:19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2"/>
      <c r="J441" s="10" t="s">
        <v>691</v>
      </c>
      <c r="K441" s="10" t="s">
        <v>692</v>
      </c>
      <c r="L441" s="9" t="s">
        <v>9</v>
      </c>
      <c r="M441" s="9" t="s">
        <v>10</v>
      </c>
      <c r="N441" s="10">
        <v>5</v>
      </c>
      <c r="O441" s="13">
        <v>10</v>
      </c>
      <c r="P441" s="78"/>
      <c r="R441" s="11">
        <v>10</v>
      </c>
      <c r="S441" s="1" t="str">
        <f>IF(SUM(N333:O333)=R441,"VDD","")</f>
        <v/>
      </c>
    </row>
    <row r="442" spans="1:19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675</v>
      </c>
      <c r="K442" s="10" t="s">
        <v>679</v>
      </c>
      <c r="L442" s="9" t="s">
        <v>9</v>
      </c>
      <c r="M442" s="9" t="s">
        <v>10</v>
      </c>
      <c r="N442" s="10">
        <v>5</v>
      </c>
      <c r="O442" s="13">
        <v>2</v>
      </c>
      <c r="P442" s="78"/>
      <c r="R442" s="11">
        <v>16</v>
      </c>
      <c r="S442" s="1" t="str">
        <f>IF(SUM(N334:O334)=R442,"VDD","")</f>
        <v/>
      </c>
    </row>
    <row r="443" spans="1:19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2"/>
      <c r="J443" s="10" t="s">
        <v>691</v>
      </c>
      <c r="K443" s="10" t="s">
        <v>692</v>
      </c>
      <c r="L443" s="9" t="s">
        <v>9</v>
      </c>
      <c r="M443" s="9" t="s">
        <v>10</v>
      </c>
      <c r="N443" s="10">
        <v>5</v>
      </c>
      <c r="O443" s="13">
        <v>10</v>
      </c>
      <c r="P443" s="78"/>
      <c r="R443" s="11">
        <v>10</v>
      </c>
      <c r="S443" s="1" t="str">
        <f>IF(SUM(N335:O335)=R443,"VDD","")</f>
        <v/>
      </c>
    </row>
    <row r="444" spans="1:19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675</v>
      </c>
      <c r="K444" s="10" t="s">
        <v>679</v>
      </c>
      <c r="L444" s="9" t="s">
        <v>9</v>
      </c>
      <c r="M444" s="9" t="s">
        <v>10</v>
      </c>
      <c r="N444" s="10">
        <v>5</v>
      </c>
      <c r="O444" s="13">
        <v>2</v>
      </c>
      <c r="P444" s="78"/>
      <c r="R444" s="11">
        <v>16</v>
      </c>
      <c r="S444" s="1" t="str">
        <f>IF(SUM(N336:O336)=R444,"VDD","")</f>
        <v/>
      </c>
    </row>
    <row r="445" spans="1:19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2"/>
      <c r="J445" s="10" t="s">
        <v>691</v>
      </c>
      <c r="K445" s="10" t="s">
        <v>692</v>
      </c>
      <c r="L445" s="9" t="s">
        <v>9</v>
      </c>
      <c r="M445" s="9" t="s">
        <v>10</v>
      </c>
      <c r="N445" s="10">
        <v>5</v>
      </c>
      <c r="O445" s="13">
        <v>10</v>
      </c>
      <c r="P445" s="78"/>
      <c r="R445" s="11">
        <v>10</v>
      </c>
      <c r="S445" s="1" t="str">
        <f>IF(SUM(N337:O337)=R445,"VDD","")</f>
        <v/>
      </c>
    </row>
    <row r="446" spans="1:19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675</v>
      </c>
      <c r="K446" s="10" t="s">
        <v>679</v>
      </c>
      <c r="L446" s="9" t="s">
        <v>9</v>
      </c>
      <c r="M446" s="9" t="s">
        <v>10</v>
      </c>
      <c r="N446" s="10">
        <v>5</v>
      </c>
      <c r="O446" s="13">
        <v>2</v>
      </c>
      <c r="P446" s="78"/>
      <c r="R446" s="11">
        <v>16</v>
      </c>
      <c r="S446" s="1" t="str">
        <f>IF(SUM(N338:O338)=R446,"VDD","")</f>
        <v/>
      </c>
    </row>
    <row r="447" spans="1:19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2"/>
      <c r="J447" s="10" t="s">
        <v>691</v>
      </c>
      <c r="K447" s="10" t="s">
        <v>692</v>
      </c>
      <c r="L447" s="9" t="s">
        <v>9</v>
      </c>
      <c r="M447" s="9" t="s">
        <v>10</v>
      </c>
      <c r="N447" s="10">
        <v>5</v>
      </c>
      <c r="O447" s="13">
        <v>10</v>
      </c>
      <c r="P447" s="78"/>
      <c r="R447" s="11">
        <v>10</v>
      </c>
      <c r="S447" s="1" t="str">
        <f>IF(SUM(N339:O339)=R447,"VDD","")</f>
        <v>VDD</v>
      </c>
    </row>
    <row r="448" spans="1:19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675</v>
      </c>
      <c r="K448" s="10" t="s">
        <v>679</v>
      </c>
      <c r="L448" s="9" t="s">
        <v>9</v>
      </c>
      <c r="M448" s="9" t="s">
        <v>10</v>
      </c>
      <c r="N448" s="10">
        <v>5</v>
      </c>
      <c r="O448" s="13">
        <v>2</v>
      </c>
      <c r="P448" s="78"/>
      <c r="R448" s="11">
        <v>10</v>
      </c>
      <c r="S448" s="1" t="str">
        <f>IF(SUM(N340:O340)=R448,"VDD","")</f>
        <v>VDD</v>
      </c>
    </row>
    <row r="449" spans="1:19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2"/>
      <c r="J449" s="10" t="s">
        <v>691</v>
      </c>
      <c r="K449" s="10" t="s">
        <v>692</v>
      </c>
      <c r="L449" s="9" t="s">
        <v>9</v>
      </c>
      <c r="M449" s="9" t="s">
        <v>10</v>
      </c>
      <c r="N449" s="10">
        <v>5</v>
      </c>
      <c r="O449" s="13">
        <v>10</v>
      </c>
      <c r="P449" s="78"/>
      <c r="R449" s="11">
        <v>10</v>
      </c>
      <c r="S449" s="1" t="str">
        <f>IF(SUM(N341:O341)=R449,"VDD","")</f>
        <v>VDD</v>
      </c>
    </row>
    <row r="450" spans="1:19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675</v>
      </c>
      <c r="K450" s="10" t="s">
        <v>679</v>
      </c>
      <c r="L450" s="9" t="s">
        <v>9</v>
      </c>
      <c r="M450" s="9" t="s">
        <v>10</v>
      </c>
      <c r="N450" s="10">
        <v>5</v>
      </c>
      <c r="O450" s="13">
        <v>2</v>
      </c>
      <c r="P450" s="78"/>
      <c r="R450" s="11">
        <v>10</v>
      </c>
      <c r="S450" s="1" t="str">
        <f>IF(SUM(N342:O342)=R450,"VDD","")</f>
        <v/>
      </c>
    </row>
    <row r="451" spans="1:19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2"/>
      <c r="J451" s="10" t="s">
        <v>691</v>
      </c>
      <c r="K451" s="10" t="s">
        <v>692</v>
      </c>
      <c r="L451" s="9" t="s">
        <v>9</v>
      </c>
      <c r="M451" s="9" t="s">
        <v>10</v>
      </c>
      <c r="N451" s="10">
        <v>5</v>
      </c>
      <c r="O451" s="13">
        <v>10</v>
      </c>
      <c r="P451" s="78"/>
      <c r="R451" s="11">
        <v>16</v>
      </c>
      <c r="S451" s="1" t="str">
        <f>IF(SUM(N343:O343)=R451,"VDD","")</f>
        <v/>
      </c>
    </row>
    <row r="452" spans="1:19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675</v>
      </c>
      <c r="K452" s="10" t="s">
        <v>679</v>
      </c>
      <c r="L452" s="9" t="s">
        <v>9</v>
      </c>
      <c r="M452" s="9" t="s">
        <v>10</v>
      </c>
      <c r="N452" s="10">
        <v>5</v>
      </c>
      <c r="O452" s="13">
        <v>2</v>
      </c>
      <c r="P452" s="78"/>
      <c r="R452" s="11">
        <v>11</v>
      </c>
      <c r="S452" s="1" t="str">
        <f>IF(SUM(N344:O344)=R452,"VDD","")</f>
        <v/>
      </c>
    </row>
    <row r="453" spans="1:19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2"/>
      <c r="J453" s="10" t="s">
        <v>691</v>
      </c>
      <c r="K453" s="10" t="s">
        <v>692</v>
      </c>
      <c r="L453" s="9" t="s">
        <v>9</v>
      </c>
      <c r="M453" s="9" t="s">
        <v>10</v>
      </c>
      <c r="N453" s="10">
        <v>5</v>
      </c>
      <c r="O453" s="13">
        <v>10</v>
      </c>
      <c r="P453" s="78"/>
      <c r="R453" s="11">
        <v>10</v>
      </c>
      <c r="S453" s="1" t="str">
        <f>IF(SUM(N345:O345)=R453,"VDD","")</f>
        <v/>
      </c>
    </row>
    <row r="454" spans="1:19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675</v>
      </c>
      <c r="K454" s="10" t="s">
        <v>679</v>
      </c>
      <c r="L454" s="9" t="s">
        <v>9</v>
      </c>
      <c r="M454" s="9" t="s">
        <v>10</v>
      </c>
      <c r="N454" s="10">
        <v>5</v>
      </c>
      <c r="O454" s="13">
        <v>2</v>
      </c>
      <c r="P454" s="78"/>
      <c r="R454" s="11">
        <v>11</v>
      </c>
      <c r="S454" s="1" t="str">
        <f>IF(SUM(N346:O346)=R454,"VDD","")</f>
        <v/>
      </c>
    </row>
    <row r="455" spans="1:19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2"/>
      <c r="J455" s="10" t="s">
        <v>691</v>
      </c>
      <c r="K455" s="10" t="s">
        <v>692</v>
      </c>
      <c r="L455" s="9" t="s">
        <v>9</v>
      </c>
      <c r="M455" s="9" t="s">
        <v>10</v>
      </c>
      <c r="N455" s="10">
        <v>5</v>
      </c>
      <c r="O455" s="13">
        <v>10</v>
      </c>
      <c r="P455" s="78"/>
      <c r="R455" s="11">
        <v>16</v>
      </c>
      <c r="S455" s="1" t="str">
        <f>IF(SUM(N347:O347)=R455,"VDD","")</f>
        <v/>
      </c>
    </row>
    <row r="456" spans="1:19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682</v>
      </c>
      <c r="K456" s="10" t="s">
        <v>683</v>
      </c>
      <c r="L456" s="9" t="s">
        <v>9</v>
      </c>
      <c r="M456" s="9" t="s">
        <v>10</v>
      </c>
      <c r="N456" s="10">
        <v>5</v>
      </c>
      <c r="O456" s="13">
        <v>4</v>
      </c>
      <c r="P456" s="78"/>
      <c r="R456" s="11">
        <v>11</v>
      </c>
      <c r="S456" s="1" t="str">
        <f>IF(SUM(N348:O348)=R456,"VDD","")</f>
        <v>VDD</v>
      </c>
    </row>
    <row r="457" spans="1:19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2"/>
      <c r="J457" s="10" t="s">
        <v>691</v>
      </c>
      <c r="K457" s="10" t="s">
        <v>692</v>
      </c>
      <c r="L457" s="9" t="s">
        <v>9</v>
      </c>
      <c r="M457" s="9" t="s">
        <v>10</v>
      </c>
      <c r="N457" s="10">
        <v>5</v>
      </c>
      <c r="O457" s="13">
        <v>10</v>
      </c>
      <c r="P457" s="78"/>
      <c r="R457" s="11">
        <v>11</v>
      </c>
      <c r="S457" s="1" t="str">
        <f>IF(SUM(N349:O349)=R457,"VDD","")</f>
        <v/>
      </c>
    </row>
    <row r="458" spans="1:19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682</v>
      </c>
      <c r="K458" s="10" t="s">
        <v>683</v>
      </c>
      <c r="L458" s="9" t="s">
        <v>9</v>
      </c>
      <c r="M458" s="9" t="s">
        <v>10</v>
      </c>
      <c r="N458" s="10">
        <v>5</v>
      </c>
      <c r="O458" s="13">
        <v>4</v>
      </c>
      <c r="P458" s="78"/>
      <c r="R458" s="11">
        <v>16</v>
      </c>
      <c r="S458" s="1" t="str">
        <f>IF(SUM(N350:O350)=R458,"VDD","")</f>
        <v/>
      </c>
    </row>
    <row r="459" spans="1:19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2"/>
      <c r="J459" s="10" t="s">
        <v>691</v>
      </c>
      <c r="K459" s="10" t="s">
        <v>692</v>
      </c>
      <c r="L459" s="9" t="s">
        <v>9</v>
      </c>
      <c r="M459" s="9" t="s">
        <v>10</v>
      </c>
      <c r="N459" s="10">
        <v>5</v>
      </c>
      <c r="O459" s="13">
        <v>10</v>
      </c>
      <c r="P459" s="78"/>
      <c r="R459" s="11">
        <v>10</v>
      </c>
      <c r="S459" s="1" t="str">
        <f>IF(SUM(N351:O351)=R459,"VDD","")</f>
        <v>VDD</v>
      </c>
    </row>
    <row r="460" spans="1:19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682</v>
      </c>
      <c r="K460" s="10" t="s">
        <v>683</v>
      </c>
      <c r="L460" s="9" t="s">
        <v>9</v>
      </c>
      <c r="M460" s="9" t="s">
        <v>10</v>
      </c>
      <c r="N460" s="10">
        <v>5</v>
      </c>
      <c r="O460" s="13">
        <v>4</v>
      </c>
      <c r="P460" s="78"/>
      <c r="R460" s="11">
        <v>10</v>
      </c>
      <c r="S460" s="1" t="str">
        <f>IF(SUM(N352:O352)=R460,"VDD","")</f>
        <v>VDD</v>
      </c>
    </row>
    <row r="461" spans="1:19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2"/>
      <c r="J461" s="10" t="s">
        <v>691</v>
      </c>
      <c r="K461" s="10" t="s">
        <v>692</v>
      </c>
      <c r="L461" s="9" t="s">
        <v>9</v>
      </c>
      <c r="M461" s="9" t="s">
        <v>10</v>
      </c>
      <c r="N461" s="10">
        <v>5</v>
      </c>
      <c r="O461" s="13">
        <v>10</v>
      </c>
      <c r="P461" s="78"/>
      <c r="R461" s="11">
        <v>10</v>
      </c>
      <c r="S461" s="1" t="str">
        <f>IF(SUM(N353:O353)=R461,"VDD","")</f>
        <v>VDD</v>
      </c>
    </row>
    <row r="462" spans="1:19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682</v>
      </c>
      <c r="K462" s="10" t="s">
        <v>683</v>
      </c>
      <c r="L462" s="9" t="s">
        <v>9</v>
      </c>
      <c r="M462" s="9" t="s">
        <v>10</v>
      </c>
      <c r="N462" s="10">
        <v>5</v>
      </c>
      <c r="O462" s="13">
        <v>4</v>
      </c>
      <c r="P462" s="78"/>
      <c r="R462" s="11">
        <v>10</v>
      </c>
      <c r="S462" s="1" t="str">
        <f>IF(SUM(N354:O354)=R462,"VDD","")</f>
        <v>VDD</v>
      </c>
    </row>
    <row r="463" spans="1:19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2"/>
      <c r="J463" s="10" t="s">
        <v>691</v>
      </c>
      <c r="K463" s="10" t="s">
        <v>692</v>
      </c>
      <c r="L463" s="9" t="s">
        <v>9</v>
      </c>
      <c r="M463" s="9" t="s">
        <v>10</v>
      </c>
      <c r="N463" s="10">
        <v>5</v>
      </c>
      <c r="O463" s="13">
        <v>10</v>
      </c>
      <c r="P463" s="78"/>
      <c r="R463" s="11">
        <v>10</v>
      </c>
      <c r="S463" s="1" t="str">
        <f>IF(SUM(N355:O355)=R463,"VDD","")</f>
        <v>VDD</v>
      </c>
    </row>
    <row r="464" spans="1:19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674</v>
      </c>
      <c r="K464" s="10" t="s">
        <v>731</v>
      </c>
      <c r="L464" s="9" t="s">
        <v>9</v>
      </c>
      <c r="M464" s="9" t="s">
        <v>10</v>
      </c>
      <c r="N464" s="10">
        <v>5</v>
      </c>
      <c r="O464" s="13">
        <v>7</v>
      </c>
      <c r="P464" s="78" t="s">
        <v>732</v>
      </c>
      <c r="R464" s="11">
        <v>10</v>
      </c>
      <c r="S464" s="1" t="str">
        <f>IF(SUM(N356:O356)=R464,"VDD","")</f>
        <v>VDD</v>
      </c>
    </row>
    <row r="465" spans="1:19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2"/>
      <c r="J465" s="10" t="s">
        <v>691</v>
      </c>
      <c r="K465" s="10" t="s">
        <v>692</v>
      </c>
      <c r="L465" s="9" t="s">
        <v>9</v>
      </c>
      <c r="M465" s="9" t="s">
        <v>10</v>
      </c>
      <c r="N465" s="10">
        <v>5</v>
      </c>
      <c r="O465" s="13">
        <v>10</v>
      </c>
      <c r="P465" s="78"/>
      <c r="R465" s="11">
        <v>10</v>
      </c>
      <c r="S465" s="1" t="str">
        <f>IF(SUM(N357:O357)=R465,"VDD","")</f>
        <v>VDD</v>
      </c>
    </row>
    <row r="466" spans="1:19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691</v>
      </c>
      <c r="K466" s="10" t="s">
        <v>692</v>
      </c>
      <c r="L466" s="9" t="s">
        <v>9</v>
      </c>
      <c r="M466" s="9" t="s">
        <v>10</v>
      </c>
      <c r="N466" s="10">
        <v>5</v>
      </c>
      <c r="O466" s="13">
        <v>10</v>
      </c>
      <c r="P466" s="78" t="s">
        <v>732</v>
      </c>
      <c r="R466" s="11">
        <v>10</v>
      </c>
      <c r="S466" s="1" t="str">
        <f>IF(SUM(N358:O358)=R466,"VDD","")</f>
        <v/>
      </c>
    </row>
    <row r="467" spans="1:19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2"/>
      <c r="J467" s="10" t="s">
        <v>691</v>
      </c>
      <c r="K467" s="10" t="s">
        <v>692</v>
      </c>
      <c r="L467" s="9" t="s">
        <v>9</v>
      </c>
      <c r="M467" s="9" t="s">
        <v>10</v>
      </c>
      <c r="N467" s="10">
        <v>5</v>
      </c>
      <c r="O467" s="13">
        <v>10</v>
      </c>
      <c r="P467" s="78"/>
      <c r="R467" s="11">
        <v>16</v>
      </c>
      <c r="S467" s="1" t="str">
        <f>IF(SUM(N359:O359)=R467,"VDD","")</f>
        <v/>
      </c>
    </row>
    <row r="468" spans="1:19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691</v>
      </c>
      <c r="K468" s="10" t="s">
        <v>692</v>
      </c>
      <c r="L468" s="9" t="s">
        <v>9</v>
      </c>
      <c r="M468" s="9" t="s">
        <v>10</v>
      </c>
      <c r="N468" s="10">
        <v>5</v>
      </c>
      <c r="O468" s="13">
        <v>10</v>
      </c>
      <c r="P468" s="78" t="s">
        <v>732</v>
      </c>
      <c r="R468" s="11">
        <v>10</v>
      </c>
      <c r="S468" s="1" t="str">
        <f>IF(SUM(N360:O360)=R468,"VDD","")</f>
        <v/>
      </c>
    </row>
    <row r="469" spans="1:19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2"/>
      <c r="J469" s="10" t="s">
        <v>691</v>
      </c>
      <c r="K469" s="10" t="s">
        <v>692</v>
      </c>
      <c r="L469" s="9" t="s">
        <v>9</v>
      </c>
      <c r="M469" s="9" t="s">
        <v>10</v>
      </c>
      <c r="N469" s="10">
        <v>5</v>
      </c>
      <c r="O469" s="13">
        <v>10</v>
      </c>
      <c r="P469" s="78"/>
      <c r="R469" s="11">
        <v>16</v>
      </c>
      <c r="S469" s="1" t="str">
        <f>IF(SUM(N361:O361)=R469,"VDD","")</f>
        <v/>
      </c>
    </row>
    <row r="470" spans="1:19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682</v>
      </c>
      <c r="K470" s="10" t="s">
        <v>683</v>
      </c>
      <c r="L470" s="9" t="s">
        <v>9</v>
      </c>
      <c r="M470" s="9" t="s">
        <v>10</v>
      </c>
      <c r="N470" s="10">
        <v>5</v>
      </c>
      <c r="O470" s="13">
        <v>4</v>
      </c>
      <c r="P470" s="78"/>
      <c r="R470" s="11">
        <v>10</v>
      </c>
      <c r="S470" s="1" t="str">
        <f>IF(SUM(N362:O362)=R470,"VDD","")</f>
        <v/>
      </c>
    </row>
    <row r="471" spans="1:19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2"/>
      <c r="J471" s="10" t="s">
        <v>691</v>
      </c>
      <c r="K471" s="10" t="s">
        <v>692</v>
      </c>
      <c r="L471" s="9" t="s">
        <v>9</v>
      </c>
      <c r="M471" s="9" t="s">
        <v>10</v>
      </c>
      <c r="N471" s="10">
        <v>5</v>
      </c>
      <c r="O471" s="13">
        <v>10</v>
      </c>
      <c r="P471" s="78"/>
      <c r="R471" s="11">
        <v>16</v>
      </c>
      <c r="S471" s="1" t="str">
        <f>IF(SUM(N363:O363)=R471,"VDD","")</f>
        <v/>
      </c>
    </row>
    <row r="472" spans="1:19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682</v>
      </c>
      <c r="K472" s="10" t="s">
        <v>683</v>
      </c>
      <c r="L472" s="9" t="s">
        <v>9</v>
      </c>
      <c r="M472" s="9" t="s">
        <v>10</v>
      </c>
      <c r="N472" s="10">
        <v>5</v>
      </c>
      <c r="O472" s="13">
        <v>4</v>
      </c>
      <c r="P472" s="78"/>
      <c r="R472" s="11">
        <v>10</v>
      </c>
      <c r="S472" s="1" t="str">
        <f>IF(SUM(N364:O364)=R472,"VDD","")</f>
        <v>VDD</v>
      </c>
    </row>
    <row r="473" spans="1:19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2"/>
      <c r="J473" s="10" t="s">
        <v>691</v>
      </c>
      <c r="K473" s="10" t="s">
        <v>692</v>
      </c>
      <c r="L473" s="9" t="s">
        <v>9</v>
      </c>
      <c r="M473" s="9" t="s">
        <v>10</v>
      </c>
      <c r="N473" s="10">
        <v>5</v>
      </c>
      <c r="O473" s="13">
        <v>10</v>
      </c>
      <c r="P473" s="78"/>
      <c r="R473" s="11">
        <v>10</v>
      </c>
      <c r="S473" s="1" t="str">
        <f>IF(SUM(N365:O365)=R473,"VDD","")</f>
        <v/>
      </c>
    </row>
    <row r="474" spans="1:19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682</v>
      </c>
      <c r="K474" s="10" t="s">
        <v>683</v>
      </c>
      <c r="L474" s="9" t="s">
        <v>9</v>
      </c>
      <c r="M474" s="9" t="s">
        <v>10</v>
      </c>
      <c r="N474" s="10">
        <v>5</v>
      </c>
      <c r="O474" s="13">
        <v>4</v>
      </c>
      <c r="P474" s="78"/>
      <c r="R474" s="11">
        <v>16</v>
      </c>
      <c r="S474" s="1" t="str">
        <f>IF(SUM(N366:O366)=R474,"VDD","")</f>
        <v/>
      </c>
    </row>
    <row r="475" spans="1:19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2"/>
      <c r="J475" s="10" t="s">
        <v>691</v>
      </c>
      <c r="K475" s="10" t="s">
        <v>692</v>
      </c>
      <c r="L475" s="9" t="s">
        <v>9</v>
      </c>
      <c r="M475" s="9" t="s">
        <v>10</v>
      </c>
      <c r="N475" s="10">
        <v>5</v>
      </c>
      <c r="O475" s="13">
        <v>10</v>
      </c>
      <c r="P475" s="78"/>
      <c r="R475" s="11">
        <v>10</v>
      </c>
      <c r="S475" s="1" t="str">
        <f>IF(SUM(N367:O367)=R475,"VDD","")</f>
        <v>VDD</v>
      </c>
    </row>
    <row r="476" spans="1:19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682</v>
      </c>
      <c r="K476" s="10" t="s">
        <v>683</v>
      </c>
      <c r="L476" s="9" t="s">
        <v>9</v>
      </c>
      <c r="M476" s="9" t="s">
        <v>10</v>
      </c>
      <c r="N476" s="10">
        <v>5</v>
      </c>
      <c r="O476" s="13">
        <v>4</v>
      </c>
      <c r="P476" s="78"/>
      <c r="R476" s="11">
        <v>10</v>
      </c>
      <c r="S476" s="1" t="str">
        <f>IF(SUM(N368:O368)=R476,"VDD","")</f>
        <v/>
      </c>
    </row>
    <row r="477" spans="1:19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2"/>
      <c r="J477" s="10" t="s">
        <v>691</v>
      </c>
      <c r="K477" s="10" t="s">
        <v>692</v>
      </c>
      <c r="L477" s="9" t="s">
        <v>9</v>
      </c>
      <c r="M477" s="9" t="s">
        <v>10</v>
      </c>
      <c r="N477" s="10">
        <v>5</v>
      </c>
      <c r="O477" s="13">
        <v>10</v>
      </c>
      <c r="P477" s="78"/>
      <c r="R477" s="11">
        <v>11</v>
      </c>
      <c r="S477" s="1" t="str">
        <f>IF(SUM(N369:O369)=R477,"VDD","")</f>
        <v/>
      </c>
    </row>
    <row r="478" spans="1:19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674</v>
      </c>
      <c r="K478" s="10" t="s">
        <v>731</v>
      </c>
      <c r="L478" s="9" t="s">
        <v>9</v>
      </c>
      <c r="M478" s="9" t="s">
        <v>10</v>
      </c>
      <c r="N478" s="10">
        <v>5</v>
      </c>
      <c r="O478" s="13">
        <v>7</v>
      </c>
      <c r="P478" s="78" t="s">
        <v>732</v>
      </c>
      <c r="R478" s="11">
        <v>16</v>
      </c>
      <c r="S478" s="1" t="str">
        <f>IF(SUM(N370:O370)=R478,"VDD","")</f>
        <v/>
      </c>
    </row>
    <row r="479" spans="1:19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2"/>
      <c r="J479" s="10" t="s">
        <v>691</v>
      </c>
      <c r="K479" s="10" t="s">
        <v>692</v>
      </c>
      <c r="L479" s="9" t="s">
        <v>9</v>
      </c>
      <c r="M479" s="9" t="s">
        <v>10</v>
      </c>
      <c r="N479" s="10">
        <v>5</v>
      </c>
      <c r="O479" s="13">
        <v>10</v>
      </c>
      <c r="P479" s="78"/>
      <c r="R479" s="11">
        <v>11</v>
      </c>
      <c r="S479" s="1" t="str">
        <f>IF(SUM(N371:O371)=R479,"VDD","")</f>
        <v>VDD</v>
      </c>
    </row>
    <row r="480" spans="1:19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682</v>
      </c>
      <c r="K480" s="10" t="s">
        <v>683</v>
      </c>
      <c r="L480" s="9" t="s">
        <v>9</v>
      </c>
      <c r="M480" s="9" t="s">
        <v>10</v>
      </c>
      <c r="N480" s="10">
        <v>5</v>
      </c>
      <c r="O480" s="13">
        <v>4</v>
      </c>
      <c r="P480" s="78"/>
      <c r="R480" s="11">
        <v>11</v>
      </c>
      <c r="S480" s="1" t="str">
        <f>IF(SUM(N372:O372)=R480,"VDD","")</f>
        <v/>
      </c>
    </row>
    <row r="481" spans="1:19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2"/>
      <c r="J481" s="10" t="s">
        <v>691</v>
      </c>
      <c r="K481" s="10" t="s">
        <v>692</v>
      </c>
      <c r="L481" s="9" t="s">
        <v>9</v>
      </c>
      <c r="M481" s="9" t="s">
        <v>10</v>
      </c>
      <c r="N481" s="10">
        <v>5</v>
      </c>
      <c r="O481" s="13">
        <v>10</v>
      </c>
      <c r="P481" s="78"/>
      <c r="R481" s="11">
        <v>16</v>
      </c>
      <c r="S481" s="1" t="str">
        <f>IF(SUM(N373:O373)=R481,"VDD","")</f>
        <v/>
      </c>
    </row>
    <row r="482" spans="1:19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682</v>
      </c>
      <c r="K482" s="10" t="s">
        <v>683</v>
      </c>
      <c r="L482" s="9" t="s">
        <v>9</v>
      </c>
      <c r="M482" s="9" t="s">
        <v>10</v>
      </c>
      <c r="N482" s="10">
        <v>5</v>
      </c>
      <c r="O482" s="13">
        <v>4</v>
      </c>
      <c r="P482" s="78"/>
      <c r="R482" s="11">
        <v>9</v>
      </c>
      <c r="S482" s="1" t="str">
        <f>IF(SUM(N374:O374)=R482,"VDD","")</f>
        <v/>
      </c>
    </row>
    <row r="483" spans="1:19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2"/>
      <c r="J483" s="10" t="s">
        <v>691</v>
      </c>
      <c r="K483" s="10" t="s">
        <v>692</v>
      </c>
      <c r="L483" s="9" t="s">
        <v>9</v>
      </c>
      <c r="M483" s="9" t="s">
        <v>10</v>
      </c>
      <c r="N483" s="10">
        <v>5</v>
      </c>
      <c r="O483" s="13">
        <v>10</v>
      </c>
      <c r="P483" s="78"/>
      <c r="R483" s="11">
        <v>16</v>
      </c>
      <c r="S483" s="1" t="str">
        <f>IF(SUM(N375:O375)=R483,"VDD","")</f>
        <v/>
      </c>
    </row>
    <row r="484" spans="1:19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682</v>
      </c>
      <c r="K484" s="10" t="s">
        <v>683</v>
      </c>
      <c r="L484" s="9" t="s">
        <v>9</v>
      </c>
      <c r="M484" s="9" t="s">
        <v>10</v>
      </c>
      <c r="N484" s="10">
        <v>5</v>
      </c>
      <c r="O484" s="13">
        <v>4</v>
      </c>
      <c r="P484" s="78"/>
      <c r="R484" s="11">
        <v>10</v>
      </c>
      <c r="S484" s="1" t="str">
        <f>IF(SUM(N376:O376)=R484,"VDD","")</f>
        <v/>
      </c>
    </row>
    <row r="485" spans="1:19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2"/>
      <c r="J485" s="10" t="s">
        <v>691</v>
      </c>
      <c r="K485" s="10" t="s">
        <v>692</v>
      </c>
      <c r="L485" s="9" t="s">
        <v>9</v>
      </c>
      <c r="M485" s="9" t="s">
        <v>10</v>
      </c>
      <c r="N485" s="10">
        <v>5</v>
      </c>
      <c r="O485" s="13">
        <v>10</v>
      </c>
      <c r="P485" s="78"/>
      <c r="R485" s="11">
        <v>16</v>
      </c>
      <c r="S485" s="1" t="str">
        <f>IF(SUM(N377:O377)=R485,"VDD","")</f>
        <v/>
      </c>
    </row>
    <row r="486" spans="1:19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691</v>
      </c>
      <c r="K486" s="10" t="s">
        <v>692</v>
      </c>
      <c r="L486" s="9" t="s">
        <v>9</v>
      </c>
      <c r="M486" s="9" t="s">
        <v>10</v>
      </c>
      <c r="N486" s="10">
        <v>5</v>
      </c>
      <c r="O486" s="13">
        <v>10</v>
      </c>
      <c r="P486" s="78" t="s">
        <v>732</v>
      </c>
      <c r="R486" s="11">
        <v>10</v>
      </c>
      <c r="S486" s="1" t="str">
        <f>IF(SUM(N378:O378)=R486,"VDD","")</f>
        <v/>
      </c>
    </row>
    <row r="487" spans="1:19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2"/>
      <c r="J487" s="10" t="s">
        <v>691</v>
      </c>
      <c r="K487" s="10" t="s">
        <v>692</v>
      </c>
      <c r="L487" s="9" t="s">
        <v>9</v>
      </c>
      <c r="M487" s="9" t="s">
        <v>10</v>
      </c>
      <c r="N487" s="10">
        <v>5</v>
      </c>
      <c r="O487" s="13">
        <v>10</v>
      </c>
      <c r="P487" s="78"/>
      <c r="R487" s="11">
        <v>16</v>
      </c>
      <c r="S487" s="1" t="str">
        <f>IF(SUM(N379:O379)=R487,"VDD","")</f>
        <v/>
      </c>
    </row>
    <row r="488" spans="1:19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682</v>
      </c>
      <c r="K488" s="10" t="s">
        <v>683</v>
      </c>
      <c r="L488" s="9" t="s">
        <v>9</v>
      </c>
      <c r="M488" s="9" t="s">
        <v>10</v>
      </c>
      <c r="N488" s="10">
        <v>5</v>
      </c>
      <c r="O488" s="13">
        <v>4</v>
      </c>
      <c r="P488" s="78"/>
      <c r="R488" s="11">
        <v>9</v>
      </c>
      <c r="S488" s="1" t="str">
        <f>IF(SUM(N380:O380)=R488,"VDD","")</f>
        <v/>
      </c>
    </row>
    <row r="489" spans="1:19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2"/>
      <c r="J489" s="10" t="s">
        <v>691</v>
      </c>
      <c r="K489" s="10" t="s">
        <v>692</v>
      </c>
      <c r="L489" s="9" t="s">
        <v>9</v>
      </c>
      <c r="M489" s="9" t="s">
        <v>10</v>
      </c>
      <c r="N489" s="10">
        <v>5</v>
      </c>
      <c r="O489" s="13">
        <v>10</v>
      </c>
      <c r="P489" s="78"/>
      <c r="R489" s="11">
        <v>16</v>
      </c>
      <c r="S489" s="1" t="str">
        <f>IF(SUM(N381:O381)=R489,"VDD","")</f>
        <v/>
      </c>
    </row>
    <row r="490" spans="1:19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682</v>
      </c>
      <c r="K490" s="10" t="s">
        <v>683</v>
      </c>
      <c r="L490" s="9" t="s">
        <v>9</v>
      </c>
      <c r="M490" s="9" t="s">
        <v>10</v>
      </c>
      <c r="N490" s="10">
        <v>5</v>
      </c>
      <c r="O490" s="13">
        <v>4</v>
      </c>
      <c r="P490" s="78"/>
      <c r="R490" s="11">
        <v>10</v>
      </c>
      <c r="S490" s="1" t="str">
        <f>IF(SUM(N382:O382)=R490,"VDD","")</f>
        <v/>
      </c>
    </row>
    <row r="491" spans="1:19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2"/>
      <c r="J491" s="10" t="s">
        <v>691</v>
      </c>
      <c r="K491" s="10" t="s">
        <v>692</v>
      </c>
      <c r="L491" s="9" t="s">
        <v>9</v>
      </c>
      <c r="M491" s="9" t="s">
        <v>10</v>
      </c>
      <c r="N491" s="10">
        <v>5</v>
      </c>
      <c r="O491" s="13">
        <v>10</v>
      </c>
      <c r="P491" s="78"/>
      <c r="R491" s="11">
        <v>16</v>
      </c>
      <c r="S491" s="1" t="str">
        <f>IF(SUM(N383:O383)=R491,"VDD","")</f>
        <v/>
      </c>
    </row>
    <row r="492" spans="1:19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682</v>
      </c>
      <c r="K492" s="10" t="s">
        <v>683</v>
      </c>
      <c r="L492" s="9" t="s">
        <v>9</v>
      </c>
      <c r="M492" s="9" t="s">
        <v>10</v>
      </c>
      <c r="N492" s="10">
        <v>5</v>
      </c>
      <c r="O492" s="13">
        <v>4</v>
      </c>
      <c r="P492" s="78"/>
      <c r="R492" s="11">
        <v>10</v>
      </c>
      <c r="S492" s="1" t="str">
        <f>IF(SUM(N384:O384)=R492,"VDD","")</f>
        <v/>
      </c>
    </row>
    <row r="493" spans="1:19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2"/>
      <c r="J493" s="10" t="s">
        <v>691</v>
      </c>
      <c r="K493" s="10" t="s">
        <v>692</v>
      </c>
      <c r="L493" s="9" t="s">
        <v>9</v>
      </c>
      <c r="M493" s="9" t="s">
        <v>10</v>
      </c>
      <c r="N493" s="10">
        <v>5</v>
      </c>
      <c r="O493" s="13">
        <v>10</v>
      </c>
      <c r="P493" s="78"/>
      <c r="R493" s="11">
        <v>16</v>
      </c>
      <c r="S493" s="1" t="str">
        <f>IF(SUM(N385:O385)=R493,"VDD","")</f>
        <v/>
      </c>
    </row>
    <row r="494" spans="1:19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682</v>
      </c>
      <c r="K494" s="10" t="s">
        <v>683</v>
      </c>
      <c r="L494" s="9" t="s">
        <v>9</v>
      </c>
      <c r="M494" s="9" t="s">
        <v>10</v>
      </c>
      <c r="N494" s="10">
        <v>5</v>
      </c>
      <c r="O494" s="13">
        <v>4</v>
      </c>
      <c r="P494" s="78"/>
      <c r="R494" s="11">
        <v>11</v>
      </c>
      <c r="S494" s="1" t="str">
        <f>IF(SUM(N386:O386)=R494,"VDD","")</f>
        <v>VDD</v>
      </c>
    </row>
    <row r="495" spans="1:19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2"/>
      <c r="J495" s="10" t="s">
        <v>691</v>
      </c>
      <c r="K495" s="10" t="s">
        <v>692</v>
      </c>
      <c r="L495" s="9" t="s">
        <v>9</v>
      </c>
      <c r="M495" s="9" t="s">
        <v>10</v>
      </c>
      <c r="N495" s="10">
        <v>5</v>
      </c>
      <c r="O495" s="13">
        <v>10</v>
      </c>
      <c r="P495" s="78"/>
      <c r="R495" s="11">
        <v>11</v>
      </c>
      <c r="S495" s="1" t="str">
        <f>IF(SUM(N387:O387)=R495,"VDD","")</f>
        <v/>
      </c>
    </row>
    <row r="496" spans="1:19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682</v>
      </c>
      <c r="K496" s="10" t="s">
        <v>683</v>
      </c>
      <c r="L496" s="9" t="s">
        <v>9</v>
      </c>
      <c r="M496" s="9" t="s">
        <v>10</v>
      </c>
      <c r="N496" s="10">
        <v>5</v>
      </c>
      <c r="O496" s="13">
        <v>4</v>
      </c>
      <c r="P496" s="78"/>
      <c r="R496" s="11">
        <v>16</v>
      </c>
      <c r="S496" s="1" t="str">
        <f>IF(SUM(N388:O388)=R496,"VDD","")</f>
        <v/>
      </c>
    </row>
    <row r="497" spans="1:19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2"/>
      <c r="J497" s="10" t="s">
        <v>691</v>
      </c>
      <c r="K497" s="10" t="s">
        <v>692</v>
      </c>
      <c r="L497" s="9" t="s">
        <v>9</v>
      </c>
      <c r="M497" s="9" t="s">
        <v>10</v>
      </c>
      <c r="N497" s="10">
        <v>5</v>
      </c>
      <c r="O497" s="13">
        <v>10</v>
      </c>
      <c r="P497" s="78"/>
      <c r="R497" s="11">
        <v>12</v>
      </c>
      <c r="S497" s="1" t="str">
        <f>IF(SUM(N389:O389)=R497,"VDD","")</f>
        <v/>
      </c>
    </row>
    <row r="498" spans="1:19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691</v>
      </c>
      <c r="K498" s="10" t="s">
        <v>692</v>
      </c>
      <c r="L498" s="9" t="s">
        <v>9</v>
      </c>
      <c r="M498" s="9" t="s">
        <v>10</v>
      </c>
      <c r="N498" s="10">
        <v>5</v>
      </c>
      <c r="O498" s="13">
        <v>10</v>
      </c>
      <c r="P498" s="78" t="s">
        <v>732</v>
      </c>
      <c r="R498" s="11">
        <v>16</v>
      </c>
      <c r="S498" s="1" t="str">
        <f>IF(SUM(N390:O390)=R498,"VDD","")</f>
        <v/>
      </c>
    </row>
    <row r="499" spans="1:19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2"/>
      <c r="J499" s="10" t="s">
        <v>691</v>
      </c>
      <c r="K499" s="10" t="s">
        <v>692</v>
      </c>
      <c r="L499" s="9" t="s">
        <v>9</v>
      </c>
      <c r="M499" s="9" t="s">
        <v>10</v>
      </c>
      <c r="N499" s="10">
        <v>5</v>
      </c>
      <c r="O499" s="13">
        <v>10</v>
      </c>
      <c r="P499" s="78"/>
      <c r="R499" s="11">
        <v>10</v>
      </c>
      <c r="S499" s="1" t="str">
        <f>IF(SUM(N391:O391)=R499,"VDD","")</f>
        <v>VDD</v>
      </c>
    </row>
    <row r="500" spans="1:19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682</v>
      </c>
      <c r="K500" s="10" t="s">
        <v>683</v>
      </c>
      <c r="L500" s="9" t="s">
        <v>9</v>
      </c>
      <c r="M500" s="9" t="s">
        <v>10</v>
      </c>
      <c r="N500" s="10">
        <v>5</v>
      </c>
      <c r="O500" s="13">
        <v>4</v>
      </c>
      <c r="P500" s="78"/>
      <c r="R500" s="11">
        <v>10</v>
      </c>
      <c r="S500" s="1" t="str">
        <f>IF(SUM(N392:O392)=R500,"VDD","")</f>
        <v>VDD</v>
      </c>
    </row>
    <row r="501" spans="1:19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2"/>
      <c r="J501" s="10" t="s">
        <v>691</v>
      </c>
      <c r="K501" s="10" t="s">
        <v>692</v>
      </c>
      <c r="L501" s="9" t="s">
        <v>9</v>
      </c>
      <c r="M501" s="9" t="s">
        <v>10</v>
      </c>
      <c r="N501" s="10">
        <v>5</v>
      </c>
      <c r="O501" s="13">
        <v>10</v>
      </c>
      <c r="P501" s="78"/>
      <c r="R501" s="11">
        <v>10</v>
      </c>
      <c r="S501" s="1" t="str">
        <f>IF(SUM(N393:O393)=R501,"VDD","")</f>
        <v/>
      </c>
    </row>
    <row r="502" spans="1:19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682</v>
      </c>
      <c r="K502" s="10" t="s">
        <v>683</v>
      </c>
      <c r="L502" s="9" t="s">
        <v>9</v>
      </c>
      <c r="M502" s="9" t="s">
        <v>10</v>
      </c>
      <c r="N502" s="10">
        <v>5</v>
      </c>
      <c r="O502" s="13">
        <v>4</v>
      </c>
      <c r="P502" s="78"/>
      <c r="R502" s="11">
        <v>16</v>
      </c>
      <c r="S502" s="1" t="str">
        <f>IF(SUM(N394:O394)=R502,"VDD","")</f>
        <v/>
      </c>
    </row>
    <row r="503" spans="1:19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2"/>
      <c r="J503" s="10" t="s">
        <v>691</v>
      </c>
      <c r="K503" s="10" t="s">
        <v>692</v>
      </c>
      <c r="L503" s="9" t="s">
        <v>9</v>
      </c>
      <c r="M503" s="9" t="s">
        <v>10</v>
      </c>
      <c r="N503" s="10">
        <v>5</v>
      </c>
      <c r="O503" s="13">
        <v>10</v>
      </c>
      <c r="P503" s="78"/>
      <c r="R503" s="11">
        <v>10</v>
      </c>
      <c r="S503" s="1" t="str">
        <f>IF(SUM(N395:O395)=R503,"VDD","")</f>
        <v/>
      </c>
    </row>
    <row r="504" spans="1:19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682</v>
      </c>
      <c r="K504" s="10" t="s">
        <v>683</v>
      </c>
      <c r="L504" s="9" t="s">
        <v>9</v>
      </c>
      <c r="M504" s="9" t="s">
        <v>10</v>
      </c>
      <c r="N504" s="10">
        <v>5</v>
      </c>
      <c r="O504" s="13">
        <v>4</v>
      </c>
      <c r="P504" s="78"/>
      <c r="R504" s="11">
        <v>16</v>
      </c>
      <c r="S504" s="1" t="str">
        <f>IF(SUM(N396:O396)=R504,"VDD","")</f>
        <v/>
      </c>
    </row>
    <row r="505" spans="1:19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2"/>
      <c r="J505" s="10" t="s">
        <v>691</v>
      </c>
      <c r="K505" s="10" t="s">
        <v>692</v>
      </c>
      <c r="L505" s="9" t="s">
        <v>9</v>
      </c>
      <c r="M505" s="9" t="s">
        <v>10</v>
      </c>
      <c r="N505" s="10">
        <v>5</v>
      </c>
      <c r="O505" s="13">
        <v>10</v>
      </c>
      <c r="P505" s="78"/>
      <c r="R505" s="11">
        <v>10</v>
      </c>
      <c r="S505" s="1" t="str">
        <f>IF(SUM(N397:O397)=R505,"VDD","")</f>
        <v/>
      </c>
    </row>
    <row r="506" spans="1:19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674</v>
      </c>
      <c r="K506" s="10" t="s">
        <v>731</v>
      </c>
      <c r="L506" s="9" t="s">
        <v>9</v>
      </c>
      <c r="M506" s="9" t="s">
        <v>10</v>
      </c>
      <c r="N506" s="10">
        <v>5</v>
      </c>
      <c r="O506" s="13">
        <v>7</v>
      </c>
      <c r="P506" s="78" t="s">
        <v>732</v>
      </c>
      <c r="R506" s="11">
        <v>16</v>
      </c>
      <c r="S506" s="1" t="str">
        <f>IF(SUM(N398:O398)=R506,"VDD","")</f>
        <v/>
      </c>
    </row>
    <row r="507" spans="1:19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2"/>
      <c r="J507" s="10" t="s">
        <v>691</v>
      </c>
      <c r="K507" s="10" t="s">
        <v>692</v>
      </c>
      <c r="L507" s="9" t="s">
        <v>9</v>
      </c>
      <c r="M507" s="9" t="s">
        <v>10</v>
      </c>
      <c r="N507" s="10">
        <v>5</v>
      </c>
      <c r="O507" s="13">
        <v>10</v>
      </c>
      <c r="P507" s="78"/>
      <c r="R507" s="11">
        <v>10</v>
      </c>
      <c r="S507" s="1" t="str">
        <f>IF(SUM(N399:O399)=R507,"VDD","")</f>
        <v/>
      </c>
    </row>
    <row r="508" spans="1:19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682</v>
      </c>
      <c r="K508" s="10" t="s">
        <v>683</v>
      </c>
      <c r="L508" s="9" t="s">
        <v>9</v>
      </c>
      <c r="M508" s="9" t="s">
        <v>10</v>
      </c>
      <c r="N508" s="10">
        <v>5</v>
      </c>
      <c r="O508" s="13">
        <v>4</v>
      </c>
      <c r="P508" s="78"/>
      <c r="R508" s="11">
        <v>16</v>
      </c>
      <c r="S508" s="1" t="str">
        <f>IF(SUM(N400:O400)=R508,"VDD","")</f>
        <v/>
      </c>
    </row>
    <row r="509" spans="1:19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2"/>
      <c r="J509" s="10" t="s">
        <v>691</v>
      </c>
      <c r="K509" s="10" t="s">
        <v>692</v>
      </c>
      <c r="L509" s="9" t="s">
        <v>9</v>
      </c>
      <c r="M509" s="9" t="s">
        <v>10</v>
      </c>
      <c r="N509" s="10">
        <v>5</v>
      </c>
      <c r="O509" s="13">
        <v>10</v>
      </c>
      <c r="P509" s="78"/>
      <c r="R509" s="11">
        <v>10</v>
      </c>
      <c r="S509" s="1" t="str">
        <f>IF(SUM(N401:O401)=R509,"VDD","")</f>
        <v/>
      </c>
    </row>
    <row r="510" spans="1:19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682</v>
      </c>
      <c r="K510" s="10" t="s">
        <v>683</v>
      </c>
      <c r="L510" s="9" t="s">
        <v>9</v>
      </c>
      <c r="M510" s="9" t="s">
        <v>10</v>
      </c>
      <c r="N510" s="10">
        <v>5</v>
      </c>
      <c r="O510" s="13">
        <v>4</v>
      </c>
      <c r="P510" s="78"/>
      <c r="R510" s="11">
        <v>16</v>
      </c>
      <c r="S510" s="1" t="str">
        <f>IF(SUM(N402:O402)=R510,"VDD","")</f>
        <v/>
      </c>
    </row>
    <row r="511" spans="1:19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2"/>
      <c r="J511" s="10" t="s">
        <v>691</v>
      </c>
      <c r="K511" s="10" t="s">
        <v>692</v>
      </c>
      <c r="L511" s="9" t="s">
        <v>9</v>
      </c>
      <c r="M511" s="9" t="s">
        <v>10</v>
      </c>
      <c r="N511" s="10">
        <v>5</v>
      </c>
      <c r="O511" s="13">
        <v>10</v>
      </c>
      <c r="P511" s="78"/>
      <c r="R511" s="11">
        <v>10</v>
      </c>
      <c r="S511" s="1" t="str">
        <f>IF(SUM(N403:O403)=R511,"VDD","")</f>
        <v/>
      </c>
    </row>
    <row r="512" spans="1:19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675</v>
      </c>
      <c r="K512" s="10" t="s">
        <v>679</v>
      </c>
      <c r="L512" s="9" t="s">
        <v>9</v>
      </c>
      <c r="M512" s="9" t="s">
        <v>10</v>
      </c>
      <c r="N512" s="10">
        <v>6</v>
      </c>
      <c r="O512" s="13">
        <v>1</v>
      </c>
      <c r="P512" s="78"/>
      <c r="R512" s="11">
        <v>16</v>
      </c>
      <c r="S512" s="1" t="str">
        <f>IF(SUM(N404:O404)=R512,"VDD","")</f>
        <v/>
      </c>
    </row>
    <row r="513" spans="1:19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2"/>
      <c r="J513" s="10" t="s">
        <v>691</v>
      </c>
      <c r="K513" s="10" t="s">
        <v>692</v>
      </c>
      <c r="L513" s="9" t="s">
        <v>9</v>
      </c>
      <c r="M513" s="9" t="s">
        <v>10</v>
      </c>
      <c r="N513" s="10">
        <v>5</v>
      </c>
      <c r="O513" s="13">
        <v>10</v>
      </c>
      <c r="P513" s="78"/>
      <c r="R513" s="11">
        <v>10</v>
      </c>
      <c r="S513" s="1" t="str">
        <f>IF(SUM(N405:O405)=R513,"VDD","")</f>
        <v/>
      </c>
    </row>
    <row r="514" spans="1:19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670</v>
      </c>
      <c r="K514" s="10" t="s">
        <v>671</v>
      </c>
      <c r="L514" s="9" t="s">
        <v>9</v>
      </c>
      <c r="M514" s="9" t="s">
        <v>10</v>
      </c>
      <c r="N514" s="10">
        <v>6</v>
      </c>
      <c r="O514" s="13">
        <v>4</v>
      </c>
      <c r="P514" s="78" t="s">
        <v>732</v>
      </c>
      <c r="R514" s="11">
        <v>16</v>
      </c>
      <c r="S514" s="1" t="str">
        <f>IF(SUM(N406:O406)=R514,"VDD","")</f>
        <v/>
      </c>
    </row>
    <row r="515" spans="1:19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2"/>
      <c r="J515" s="10" t="s">
        <v>691</v>
      </c>
      <c r="K515" s="10" t="s">
        <v>692</v>
      </c>
      <c r="L515" s="9" t="s">
        <v>9</v>
      </c>
      <c r="M515" s="9" t="s">
        <v>10</v>
      </c>
      <c r="N515" s="10">
        <v>5</v>
      </c>
      <c r="O515" s="13">
        <v>10</v>
      </c>
      <c r="P515" s="78"/>
      <c r="R515" s="11">
        <v>10</v>
      </c>
      <c r="S515" s="1" t="str">
        <f>IF(SUM(N407:O407)=R515,"VDD","")</f>
        <v/>
      </c>
    </row>
    <row r="516" spans="1:19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670</v>
      </c>
      <c r="K516" s="10" t="s">
        <v>671</v>
      </c>
      <c r="L516" s="9" t="s">
        <v>9</v>
      </c>
      <c r="M516" s="9" t="s">
        <v>10</v>
      </c>
      <c r="N516" s="10">
        <v>6</v>
      </c>
      <c r="O516" s="13">
        <v>4</v>
      </c>
      <c r="P516" s="78"/>
      <c r="R516" s="11">
        <v>16</v>
      </c>
      <c r="S516" s="1" t="str">
        <f>IF(SUM(N408:O408)=R516,"VDD","")</f>
        <v/>
      </c>
    </row>
    <row r="517" spans="1:19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2"/>
      <c r="J517" s="10" t="s">
        <v>691</v>
      </c>
      <c r="K517" s="10" t="s">
        <v>692</v>
      </c>
      <c r="L517" s="9" t="s">
        <v>9</v>
      </c>
      <c r="M517" s="9" t="s">
        <v>10</v>
      </c>
      <c r="N517" s="10">
        <v>5</v>
      </c>
      <c r="O517" s="13">
        <v>10</v>
      </c>
      <c r="P517" s="78"/>
      <c r="R517" s="11">
        <v>10</v>
      </c>
      <c r="S517" s="1" t="str">
        <f>IF(SUM(N409:O409)=R517,"VDD","")</f>
        <v/>
      </c>
    </row>
    <row r="518" spans="1:19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670</v>
      </c>
      <c r="K518" s="10" t="s">
        <v>671</v>
      </c>
      <c r="L518" s="9" t="s">
        <v>9</v>
      </c>
      <c r="M518" s="9" t="s">
        <v>10</v>
      </c>
      <c r="N518" s="10">
        <v>6</v>
      </c>
      <c r="O518" s="13">
        <v>4</v>
      </c>
      <c r="P518" s="78" t="s">
        <v>732</v>
      </c>
      <c r="R518" s="11">
        <v>16</v>
      </c>
      <c r="S518" s="1" t="str">
        <f>IF(SUM(N410:O410)=R518,"VDD","")</f>
        <v/>
      </c>
    </row>
    <row r="519" spans="1:19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2"/>
      <c r="J519" s="10" t="s">
        <v>691</v>
      </c>
      <c r="K519" s="10" t="s">
        <v>692</v>
      </c>
      <c r="L519" s="9" t="s">
        <v>9</v>
      </c>
      <c r="M519" s="9" t="s">
        <v>10</v>
      </c>
      <c r="N519" s="10">
        <v>5</v>
      </c>
      <c r="O519" s="13">
        <v>10</v>
      </c>
      <c r="P519" s="78"/>
      <c r="R519" s="11">
        <v>10</v>
      </c>
      <c r="S519" s="1" t="str">
        <f>IF(SUM(N411:O411)=R519,"VDD","")</f>
        <v/>
      </c>
    </row>
    <row r="520" spans="1:19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670</v>
      </c>
      <c r="K520" s="10" t="s">
        <v>671</v>
      </c>
      <c r="L520" s="9" t="s">
        <v>9</v>
      </c>
      <c r="M520" s="9" t="s">
        <v>10</v>
      </c>
      <c r="N520" s="10">
        <v>6</v>
      </c>
      <c r="O520" s="13">
        <v>4</v>
      </c>
      <c r="P520" s="78"/>
      <c r="R520" s="11">
        <v>16</v>
      </c>
      <c r="S520" s="1" t="str">
        <f>IF(SUM(N412:O412)=R520,"VDD","")</f>
        <v/>
      </c>
    </row>
    <row r="521" spans="1:19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2"/>
      <c r="J521" s="10" t="s">
        <v>691</v>
      </c>
      <c r="K521" s="10" t="s">
        <v>692</v>
      </c>
      <c r="L521" s="9" t="s">
        <v>9</v>
      </c>
      <c r="M521" s="9" t="s">
        <v>10</v>
      </c>
      <c r="N521" s="10">
        <v>5</v>
      </c>
      <c r="O521" s="13">
        <v>10</v>
      </c>
      <c r="P521" s="78"/>
      <c r="R521" s="11">
        <v>10</v>
      </c>
      <c r="S521" s="1" t="str">
        <f>IF(SUM(N413:O413)=R521,"VDD","")</f>
        <v/>
      </c>
    </row>
    <row r="522" spans="1:19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670</v>
      </c>
      <c r="K522" s="10" t="s">
        <v>671</v>
      </c>
      <c r="L522" s="9" t="s">
        <v>9</v>
      </c>
      <c r="M522" s="9" t="s">
        <v>10</v>
      </c>
      <c r="N522" s="10">
        <v>6</v>
      </c>
      <c r="O522" s="13">
        <v>4</v>
      </c>
      <c r="P522" s="78"/>
      <c r="R522" s="11">
        <v>16</v>
      </c>
      <c r="S522" s="1" t="str">
        <f>IF(SUM(N414:O414)=R522,"VDD","")</f>
        <v/>
      </c>
    </row>
    <row r="523" spans="1:19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2"/>
      <c r="J523" s="10" t="s">
        <v>691</v>
      </c>
      <c r="K523" s="10" t="s">
        <v>692</v>
      </c>
      <c r="L523" s="9" t="s">
        <v>9</v>
      </c>
      <c r="M523" s="9" t="s">
        <v>10</v>
      </c>
      <c r="N523" s="10">
        <v>5</v>
      </c>
      <c r="O523" s="13">
        <v>10</v>
      </c>
      <c r="P523" s="78"/>
      <c r="R523" s="11">
        <v>10</v>
      </c>
      <c r="S523" s="1" t="str">
        <f>IF(SUM(N415:O415)=R523,"VDD","")</f>
        <v/>
      </c>
    </row>
    <row r="524" spans="1:19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682</v>
      </c>
      <c r="K524" s="10" t="s">
        <v>683</v>
      </c>
      <c r="L524" s="9" t="s">
        <v>9</v>
      </c>
      <c r="M524" s="9" t="s">
        <v>10</v>
      </c>
      <c r="N524" s="10">
        <v>5</v>
      </c>
      <c r="O524" s="13">
        <v>4</v>
      </c>
      <c r="P524" s="78"/>
      <c r="R524" s="11">
        <v>16</v>
      </c>
      <c r="S524" s="1" t="str">
        <f>IF(SUM(N416:O416)=R524,"VDD","")</f>
        <v/>
      </c>
    </row>
    <row r="525" spans="1:19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2"/>
      <c r="J525" s="10" t="s">
        <v>691</v>
      </c>
      <c r="K525" s="10" t="s">
        <v>692</v>
      </c>
      <c r="L525" s="9" t="s">
        <v>9</v>
      </c>
      <c r="M525" s="9" t="s">
        <v>10</v>
      </c>
      <c r="N525" s="10">
        <v>5</v>
      </c>
      <c r="O525" s="13">
        <v>10</v>
      </c>
      <c r="P525" s="78"/>
      <c r="R525" s="11">
        <v>10</v>
      </c>
      <c r="S525" s="1" t="str">
        <f>IF(SUM(N417:O417)=R525,"VDD","")</f>
        <v/>
      </c>
    </row>
    <row r="526" spans="1:19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670</v>
      </c>
      <c r="K526" s="10" t="s">
        <v>671</v>
      </c>
      <c r="L526" s="9" t="s">
        <v>9</v>
      </c>
      <c r="M526" s="9" t="s">
        <v>10</v>
      </c>
      <c r="N526" s="10">
        <v>6</v>
      </c>
      <c r="O526" s="13">
        <v>4</v>
      </c>
      <c r="P526" s="78" t="s">
        <v>732</v>
      </c>
      <c r="R526" s="11">
        <v>16</v>
      </c>
      <c r="S526" s="1" t="str">
        <f>IF(SUM(N418:O418)=R526,"VDD","")</f>
        <v/>
      </c>
    </row>
    <row r="527" spans="1:19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2"/>
      <c r="J527" s="10" t="s">
        <v>691</v>
      </c>
      <c r="K527" s="10" t="s">
        <v>692</v>
      </c>
      <c r="L527" s="9" t="s">
        <v>9</v>
      </c>
      <c r="M527" s="9" t="s">
        <v>10</v>
      </c>
      <c r="N527" s="10">
        <v>5</v>
      </c>
      <c r="O527" s="13">
        <v>10</v>
      </c>
      <c r="P527" s="78"/>
      <c r="R527" s="11">
        <v>10</v>
      </c>
      <c r="S527" s="1" t="str">
        <f>IF(SUM(N419:O419)=R527,"VDD","")</f>
        <v/>
      </c>
    </row>
    <row r="528" spans="1:19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670</v>
      </c>
      <c r="K528" s="10" t="s">
        <v>671</v>
      </c>
      <c r="L528" s="9" t="s">
        <v>9</v>
      </c>
      <c r="M528" s="9" t="s">
        <v>10</v>
      </c>
      <c r="N528" s="10">
        <v>6</v>
      </c>
      <c r="O528" s="13">
        <v>4</v>
      </c>
      <c r="P528" s="78" t="s">
        <v>732</v>
      </c>
      <c r="R528" s="11">
        <v>16</v>
      </c>
      <c r="S528" s="1" t="str">
        <f>IF(SUM(N420:O420)=R528,"VDD","")</f>
        <v/>
      </c>
    </row>
    <row r="529" spans="1:19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2"/>
      <c r="J529" s="10" t="s">
        <v>691</v>
      </c>
      <c r="K529" s="10" t="s">
        <v>692</v>
      </c>
      <c r="L529" s="9" t="s">
        <v>9</v>
      </c>
      <c r="M529" s="9" t="s">
        <v>10</v>
      </c>
      <c r="N529" s="10">
        <v>5</v>
      </c>
      <c r="O529" s="13">
        <v>10</v>
      </c>
      <c r="P529" s="78"/>
      <c r="R529" s="11">
        <v>10</v>
      </c>
      <c r="S529" s="1" t="str">
        <f>IF(SUM(N421:O421)=R529,"VDD","")</f>
        <v/>
      </c>
    </row>
    <row r="530" spans="1:19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675</v>
      </c>
      <c r="K530" s="10" t="s">
        <v>679</v>
      </c>
      <c r="L530" s="9" t="s">
        <v>9</v>
      </c>
      <c r="M530" s="9" t="s">
        <v>10</v>
      </c>
      <c r="N530" s="10">
        <v>6</v>
      </c>
      <c r="O530" s="13">
        <v>1</v>
      </c>
      <c r="P530" s="78"/>
      <c r="R530" s="11">
        <v>16</v>
      </c>
      <c r="S530" s="1" t="str">
        <f>IF(SUM(N422:O422)=R530,"VDD","")</f>
        <v/>
      </c>
    </row>
    <row r="531" spans="1:19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2"/>
      <c r="J531" s="10" t="s">
        <v>691</v>
      </c>
      <c r="K531" s="10" t="s">
        <v>692</v>
      </c>
      <c r="L531" s="9" t="s">
        <v>9</v>
      </c>
      <c r="M531" s="9" t="s">
        <v>10</v>
      </c>
      <c r="N531" s="10">
        <v>5</v>
      </c>
      <c r="O531" s="13">
        <v>10</v>
      </c>
      <c r="P531" s="78"/>
      <c r="R531" s="11">
        <v>10</v>
      </c>
      <c r="S531" s="1" t="str">
        <f>IF(SUM(N423:O423)=R531,"VDD","")</f>
        <v/>
      </c>
    </row>
    <row r="532" spans="1:19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675</v>
      </c>
      <c r="K532" s="10" t="s">
        <v>679</v>
      </c>
      <c r="L532" s="9" t="s">
        <v>9</v>
      </c>
      <c r="M532" s="9" t="s">
        <v>10</v>
      </c>
      <c r="N532" s="10">
        <v>6</v>
      </c>
      <c r="O532" s="13">
        <v>1</v>
      </c>
      <c r="P532" s="78"/>
      <c r="R532" s="11">
        <v>16</v>
      </c>
      <c r="S532" s="1" t="str">
        <f>IF(SUM(N424:O424)=R532,"VDD","")</f>
        <v/>
      </c>
    </row>
    <row r="533" spans="1:19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2"/>
      <c r="J533" s="10" t="s">
        <v>691</v>
      </c>
      <c r="K533" s="10" t="s">
        <v>692</v>
      </c>
      <c r="L533" s="9" t="s">
        <v>9</v>
      </c>
      <c r="M533" s="9" t="s">
        <v>10</v>
      </c>
      <c r="N533" s="10">
        <v>5</v>
      </c>
      <c r="O533" s="13">
        <v>10</v>
      </c>
      <c r="P533" s="78"/>
      <c r="R533" s="11">
        <v>5</v>
      </c>
      <c r="S533" s="1" t="str">
        <f>IF(SUM(N425:O425)=R533,"VDD","")</f>
        <v/>
      </c>
    </row>
    <row r="534" spans="1:19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670</v>
      </c>
      <c r="K534" s="10" t="s">
        <v>671</v>
      </c>
      <c r="L534" s="9" t="s">
        <v>9</v>
      </c>
      <c r="M534" s="9" t="s">
        <v>10</v>
      </c>
      <c r="N534" s="10">
        <v>6</v>
      </c>
      <c r="O534" s="13">
        <v>4</v>
      </c>
      <c r="P534" s="78"/>
      <c r="R534" s="11">
        <v>15</v>
      </c>
      <c r="S534" s="1" t="str">
        <f>IF(SUM(N426:O426)=R534,"VDD","")</f>
        <v/>
      </c>
    </row>
    <row r="535" spans="1:19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2"/>
      <c r="J535" s="10" t="s">
        <v>691</v>
      </c>
      <c r="K535" s="10" t="s">
        <v>692</v>
      </c>
      <c r="L535" s="9" t="s">
        <v>9</v>
      </c>
      <c r="M535" s="9" t="s">
        <v>10</v>
      </c>
      <c r="N535" s="10">
        <v>5</v>
      </c>
      <c r="O535" s="13">
        <v>10</v>
      </c>
      <c r="P535" s="78"/>
      <c r="R535" s="11">
        <v>6</v>
      </c>
      <c r="S535" s="1" t="str">
        <f>IF(SUM(N427:O427)=R535,"VDD","")</f>
        <v/>
      </c>
    </row>
    <row r="536" spans="1:19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680</v>
      </c>
      <c r="K536" s="10" t="s">
        <v>681</v>
      </c>
      <c r="L536" s="9" t="s">
        <v>9</v>
      </c>
      <c r="M536" s="9" t="s">
        <v>10</v>
      </c>
      <c r="N536" s="10">
        <v>6</v>
      </c>
      <c r="O536" s="13">
        <v>5</v>
      </c>
      <c r="P536" s="78"/>
      <c r="R536" s="11">
        <v>15</v>
      </c>
      <c r="S536" s="1" t="str">
        <f>IF(SUM(N428:O428)=R536,"VDD","")</f>
        <v/>
      </c>
    </row>
    <row r="537" spans="1:19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680</v>
      </c>
      <c r="K537" s="10" t="s">
        <v>681</v>
      </c>
      <c r="L537" s="9" t="s">
        <v>9</v>
      </c>
      <c r="M537" s="9" t="s">
        <v>10</v>
      </c>
      <c r="N537" s="10">
        <v>6</v>
      </c>
      <c r="O537" s="13">
        <v>5</v>
      </c>
      <c r="P537" s="78"/>
      <c r="R537" s="11">
        <v>9</v>
      </c>
      <c r="S537" s="1" t="str">
        <f>IF(SUM(N429:O429)=R537,"VDD","")</f>
        <v/>
      </c>
    </row>
    <row r="538" spans="1:19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680</v>
      </c>
      <c r="K538" s="10" t="s">
        <v>681</v>
      </c>
      <c r="L538" s="9" t="s">
        <v>9</v>
      </c>
      <c r="M538" s="9" t="s">
        <v>10</v>
      </c>
      <c r="N538" s="10">
        <v>6</v>
      </c>
      <c r="O538" s="13">
        <v>5</v>
      </c>
      <c r="P538" s="78"/>
      <c r="R538" s="11">
        <v>15</v>
      </c>
      <c r="S538" s="1" t="str">
        <f>IF(SUM(N430:O430)=R538,"VDD","")</f>
        <v/>
      </c>
    </row>
    <row r="539" spans="1:19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2"/>
      <c r="J539" s="10" t="s">
        <v>691</v>
      </c>
      <c r="K539" s="10" t="s">
        <v>692</v>
      </c>
      <c r="L539" s="9" t="s">
        <v>9</v>
      </c>
      <c r="M539" s="9" t="s">
        <v>10</v>
      </c>
      <c r="N539" s="10">
        <v>5</v>
      </c>
      <c r="O539" s="13">
        <v>10</v>
      </c>
      <c r="P539" s="78"/>
      <c r="R539" s="11">
        <v>6</v>
      </c>
      <c r="S539" s="1" t="str">
        <f>IF(SUM(N431:O431)=R539,"VDD","")</f>
        <v/>
      </c>
    </row>
    <row r="540" spans="1:19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680</v>
      </c>
      <c r="K540" s="10" t="s">
        <v>681</v>
      </c>
      <c r="L540" s="9" t="s">
        <v>9</v>
      </c>
      <c r="M540" s="9" t="s">
        <v>10</v>
      </c>
      <c r="N540" s="10">
        <v>6</v>
      </c>
      <c r="O540" s="13">
        <v>5</v>
      </c>
      <c r="P540" s="78"/>
      <c r="R540" s="11">
        <v>15</v>
      </c>
      <c r="S540" s="1" t="str">
        <f>IF(SUM(N432:O432)=R540,"VDD","")</f>
        <v/>
      </c>
    </row>
    <row r="541" spans="1:19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2"/>
      <c r="J541" s="10" t="s">
        <v>691</v>
      </c>
      <c r="K541" s="10" t="s">
        <v>692</v>
      </c>
      <c r="L541" s="9" t="s">
        <v>9</v>
      </c>
      <c r="M541" s="9" t="s">
        <v>10</v>
      </c>
      <c r="N541" s="10">
        <v>5</v>
      </c>
      <c r="O541" s="13">
        <v>10</v>
      </c>
      <c r="P541" s="78"/>
      <c r="R541" s="11">
        <v>6</v>
      </c>
      <c r="S541" s="1" t="str">
        <f>IF(SUM(N433:O433)=R541,"VDD","")</f>
        <v/>
      </c>
    </row>
    <row r="542" spans="1:19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680</v>
      </c>
      <c r="K542" s="10" t="s">
        <v>681</v>
      </c>
      <c r="L542" s="9" t="s">
        <v>9</v>
      </c>
      <c r="M542" s="9" t="s">
        <v>10</v>
      </c>
      <c r="N542" s="10">
        <v>6</v>
      </c>
      <c r="O542" s="13">
        <v>5</v>
      </c>
      <c r="P542" s="78"/>
      <c r="R542" s="11">
        <v>15</v>
      </c>
      <c r="S542" s="1" t="str">
        <f>IF(SUM(N434:O434)=R542,"VDD","")</f>
        <v/>
      </c>
    </row>
    <row r="543" spans="1:19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680</v>
      </c>
      <c r="K543" s="10" t="s">
        <v>681</v>
      </c>
      <c r="L543" s="9" t="s">
        <v>9</v>
      </c>
      <c r="M543" s="9" t="s">
        <v>10</v>
      </c>
      <c r="N543" s="10">
        <v>6</v>
      </c>
      <c r="O543" s="13">
        <v>5</v>
      </c>
      <c r="P543" s="78"/>
      <c r="R543" s="11">
        <v>9</v>
      </c>
      <c r="S543" s="1" t="str">
        <f>IF(SUM(N435:O435)=R543,"VDD","")</f>
        <v/>
      </c>
    </row>
    <row r="544" spans="1:19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680</v>
      </c>
      <c r="K544" s="10" t="s">
        <v>681</v>
      </c>
      <c r="L544" s="9" t="s">
        <v>9</v>
      </c>
      <c r="M544" s="9" t="s">
        <v>10</v>
      </c>
      <c r="N544" s="10">
        <v>6</v>
      </c>
      <c r="O544" s="13">
        <v>5</v>
      </c>
      <c r="P544" s="78"/>
      <c r="R544" s="11">
        <v>15</v>
      </c>
      <c r="S544" s="1" t="str">
        <f>IF(SUM(N436:O436)=R544,"VDD","")</f>
        <v/>
      </c>
    </row>
    <row r="545" spans="1:19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680</v>
      </c>
      <c r="K545" s="10" t="s">
        <v>681</v>
      </c>
      <c r="L545" s="9" t="s">
        <v>9</v>
      </c>
      <c r="M545" s="9" t="s">
        <v>10</v>
      </c>
      <c r="N545" s="10">
        <v>6</v>
      </c>
      <c r="O545" s="13">
        <v>5</v>
      </c>
      <c r="P545" s="78"/>
      <c r="R545" s="11">
        <v>7</v>
      </c>
      <c r="S545" s="1" t="str">
        <f>IF(SUM(N437:O437)=R545,"VDD","")</f>
        <v/>
      </c>
    </row>
    <row r="546" spans="1:19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680</v>
      </c>
      <c r="K546" s="10" t="s">
        <v>681</v>
      </c>
      <c r="L546" s="9" t="s">
        <v>9</v>
      </c>
      <c r="M546" s="9" t="s">
        <v>10</v>
      </c>
      <c r="N546" s="10">
        <v>6</v>
      </c>
      <c r="O546" s="13">
        <v>5</v>
      </c>
      <c r="P546" s="78"/>
      <c r="R546" s="11">
        <v>15</v>
      </c>
      <c r="S546" s="1" t="str">
        <f>IF(SUM(N438:O438)=R546,"VDD","")</f>
        <v/>
      </c>
    </row>
    <row r="547" spans="1:19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2"/>
      <c r="J547" s="10" t="s">
        <v>691</v>
      </c>
      <c r="K547" s="10" t="s">
        <v>692</v>
      </c>
      <c r="L547" s="9" t="s">
        <v>9</v>
      </c>
      <c r="M547" s="9" t="s">
        <v>10</v>
      </c>
      <c r="N547" s="10">
        <v>5</v>
      </c>
      <c r="O547" s="13">
        <v>10</v>
      </c>
      <c r="P547" s="78"/>
      <c r="R547" s="11">
        <v>7</v>
      </c>
      <c r="S547" s="1" t="str">
        <f>IF(SUM(N439:O439)=R547,"VDD","")</f>
        <v/>
      </c>
    </row>
    <row r="548" spans="1:19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680</v>
      </c>
      <c r="K548" s="10" t="s">
        <v>681</v>
      </c>
      <c r="L548" s="9" t="s">
        <v>9</v>
      </c>
      <c r="M548" s="9" t="s">
        <v>10</v>
      </c>
      <c r="N548" s="10">
        <v>6</v>
      </c>
      <c r="O548" s="13">
        <v>5</v>
      </c>
      <c r="P548" s="78"/>
      <c r="R548" s="11">
        <v>15</v>
      </c>
      <c r="S548" s="1" t="str">
        <f>IF(SUM(N440:O440)=R548,"VDD","")</f>
        <v/>
      </c>
    </row>
    <row r="549" spans="1:19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680</v>
      </c>
      <c r="K549" s="10" t="s">
        <v>681</v>
      </c>
      <c r="L549" s="9" t="s">
        <v>9</v>
      </c>
      <c r="M549" s="9" t="s">
        <v>10</v>
      </c>
      <c r="N549" s="10">
        <v>6</v>
      </c>
      <c r="O549" s="13">
        <v>5</v>
      </c>
      <c r="P549" s="78"/>
      <c r="R549" s="11">
        <v>7</v>
      </c>
      <c r="S549" s="1" t="str">
        <f>IF(SUM(N441:O441)=R549,"VDD","")</f>
        <v/>
      </c>
    </row>
    <row r="550" spans="1:19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680</v>
      </c>
      <c r="K550" s="10" t="s">
        <v>681</v>
      </c>
      <c r="L550" s="9" t="s">
        <v>9</v>
      </c>
      <c r="M550" s="9" t="s">
        <v>10</v>
      </c>
      <c r="N550" s="10">
        <v>6</v>
      </c>
      <c r="O550" s="13">
        <v>5</v>
      </c>
      <c r="P550" s="78"/>
      <c r="R550" s="11">
        <v>15</v>
      </c>
      <c r="S550" s="1" t="str">
        <f>IF(SUM(N442:O442)=R550,"VDD","")</f>
        <v/>
      </c>
    </row>
    <row r="551" spans="1:19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680</v>
      </c>
      <c r="K551" s="10" t="s">
        <v>681</v>
      </c>
      <c r="L551" s="9" t="s">
        <v>9</v>
      </c>
      <c r="M551" s="9" t="s">
        <v>10</v>
      </c>
      <c r="N551" s="10">
        <v>6</v>
      </c>
      <c r="O551" s="13">
        <v>5</v>
      </c>
      <c r="P551" s="78"/>
      <c r="R551" s="11">
        <v>7</v>
      </c>
      <c r="S551" s="1" t="str">
        <f>IF(SUM(N443:O443)=R551,"VDD","")</f>
        <v/>
      </c>
    </row>
    <row r="552" spans="1:19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680</v>
      </c>
      <c r="K552" s="10" t="s">
        <v>681</v>
      </c>
      <c r="L552" s="9" t="s">
        <v>9</v>
      </c>
      <c r="M552" s="9" t="s">
        <v>10</v>
      </c>
      <c r="N552" s="10">
        <v>6</v>
      </c>
      <c r="O552" s="13">
        <v>5</v>
      </c>
      <c r="P552" s="78"/>
      <c r="R552" s="11">
        <v>15</v>
      </c>
      <c r="S552" s="1" t="str">
        <f>IF(SUM(N444:O444)=R552,"VDD","")</f>
        <v/>
      </c>
    </row>
    <row r="553" spans="1:19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680</v>
      </c>
      <c r="K553" s="10" t="s">
        <v>681</v>
      </c>
      <c r="L553" s="9" t="s">
        <v>9</v>
      </c>
      <c r="M553" s="9" t="s">
        <v>10</v>
      </c>
      <c r="N553" s="10">
        <v>6</v>
      </c>
      <c r="O553" s="13">
        <v>5</v>
      </c>
      <c r="P553" s="78"/>
      <c r="R553" s="11">
        <v>7</v>
      </c>
      <c r="S553" s="1" t="str">
        <f>IF(SUM(N445:O445)=R553,"VDD","")</f>
        <v/>
      </c>
    </row>
    <row r="554" spans="1:19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680</v>
      </c>
      <c r="K554" s="10" t="s">
        <v>681</v>
      </c>
      <c r="L554" s="9" t="s">
        <v>9</v>
      </c>
      <c r="M554" s="9" t="s">
        <v>10</v>
      </c>
      <c r="N554" s="10">
        <v>6</v>
      </c>
      <c r="O554" s="13">
        <v>5</v>
      </c>
      <c r="P554" s="78"/>
      <c r="R554" s="11">
        <v>15</v>
      </c>
      <c r="S554" s="1" t="str">
        <f>IF(SUM(N446:O446)=R554,"VDD","")</f>
        <v/>
      </c>
    </row>
    <row r="555" spans="1:19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680</v>
      </c>
      <c r="K555" s="10" t="s">
        <v>681</v>
      </c>
      <c r="L555" s="9" t="s">
        <v>9</v>
      </c>
      <c r="M555" s="9" t="s">
        <v>10</v>
      </c>
      <c r="N555" s="10">
        <v>6</v>
      </c>
      <c r="O555" s="13">
        <v>5</v>
      </c>
      <c r="P555" s="78"/>
      <c r="R555" s="11">
        <v>7</v>
      </c>
      <c r="S555" s="1" t="str">
        <f>IF(SUM(N447:O447)=R555,"VDD","")</f>
        <v/>
      </c>
    </row>
    <row r="556" spans="1:19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680</v>
      </c>
      <c r="K556" s="10" t="s">
        <v>681</v>
      </c>
      <c r="L556" s="9" t="s">
        <v>9</v>
      </c>
      <c r="M556" s="9" t="s">
        <v>10</v>
      </c>
      <c r="N556" s="10">
        <v>6</v>
      </c>
      <c r="O556" s="13">
        <v>5</v>
      </c>
      <c r="P556" s="78"/>
      <c r="R556" s="11">
        <v>15</v>
      </c>
      <c r="S556" s="1" t="str">
        <f>IF(SUM(N448:O448)=R556,"VDD","")</f>
        <v/>
      </c>
    </row>
    <row r="557" spans="1:19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680</v>
      </c>
      <c r="K557" s="10" t="s">
        <v>681</v>
      </c>
      <c r="L557" s="9" t="s">
        <v>9</v>
      </c>
      <c r="M557" s="9" t="s">
        <v>10</v>
      </c>
      <c r="N557" s="10">
        <v>6</v>
      </c>
      <c r="O557" s="13">
        <v>5</v>
      </c>
      <c r="P557" s="78"/>
      <c r="R557" s="11">
        <v>7</v>
      </c>
      <c r="S557" s="1" t="str">
        <f>IF(SUM(N449:O449)=R557,"VDD","")</f>
        <v/>
      </c>
    </row>
    <row r="558" spans="1:19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2"/>
      <c r="J558" s="10" t="s">
        <v>691</v>
      </c>
      <c r="K558" s="10" t="s">
        <v>692</v>
      </c>
      <c r="L558" s="9" t="s">
        <v>9</v>
      </c>
      <c r="M558" s="9" t="s">
        <v>10</v>
      </c>
      <c r="N558" s="10">
        <v>5</v>
      </c>
      <c r="O558" s="13">
        <v>10</v>
      </c>
      <c r="P558" s="78"/>
      <c r="R558" s="11">
        <v>15</v>
      </c>
      <c r="S558" s="1" t="str">
        <f>IF(SUM(N450:O450)=R558,"VDD","")</f>
        <v/>
      </c>
    </row>
    <row r="559" spans="1:19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680</v>
      </c>
      <c r="K559" s="10" t="s">
        <v>681</v>
      </c>
      <c r="L559" s="9" t="s">
        <v>9</v>
      </c>
      <c r="M559" s="9" t="s">
        <v>10</v>
      </c>
      <c r="N559" s="10">
        <v>6</v>
      </c>
      <c r="O559" s="13">
        <v>5</v>
      </c>
      <c r="P559" s="78"/>
      <c r="R559" s="11">
        <v>7</v>
      </c>
      <c r="S559" s="1" t="str">
        <f>IF(SUM(N451:O451)=R559,"VDD","")</f>
        <v/>
      </c>
    </row>
    <row r="560" spans="1:19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2"/>
      <c r="J560" s="10" t="s">
        <v>691</v>
      </c>
      <c r="K560" s="10" t="s">
        <v>692</v>
      </c>
      <c r="L560" s="9" t="s">
        <v>9</v>
      </c>
      <c r="M560" s="9" t="s">
        <v>10</v>
      </c>
      <c r="N560" s="10">
        <v>5</v>
      </c>
      <c r="O560" s="13">
        <v>10</v>
      </c>
      <c r="P560" s="78"/>
      <c r="R560" s="11">
        <v>15</v>
      </c>
      <c r="S560" s="1" t="str">
        <f>IF(SUM(N452:O452)=R560,"VDD","")</f>
        <v/>
      </c>
    </row>
    <row r="561" spans="1:19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670</v>
      </c>
      <c r="K561" s="10" t="s">
        <v>671</v>
      </c>
      <c r="L561" s="9" t="s">
        <v>9</v>
      </c>
      <c r="M561" s="9" t="s">
        <v>10</v>
      </c>
      <c r="N561" s="10">
        <v>6</v>
      </c>
      <c r="O561" s="13">
        <v>4</v>
      </c>
      <c r="P561" s="78"/>
      <c r="R561" s="11">
        <v>7</v>
      </c>
      <c r="S561" s="1" t="str">
        <f>IF(SUM(N453:O453)=R561,"VDD","")</f>
        <v/>
      </c>
    </row>
    <row r="562" spans="1:19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2"/>
      <c r="J562" s="10" t="s">
        <v>691</v>
      </c>
      <c r="K562" s="10" t="s">
        <v>692</v>
      </c>
      <c r="L562" s="9" t="s">
        <v>9</v>
      </c>
      <c r="M562" s="9" t="s">
        <v>10</v>
      </c>
      <c r="N562" s="10">
        <v>5</v>
      </c>
      <c r="O562" s="13">
        <v>10</v>
      </c>
      <c r="P562" s="78"/>
      <c r="R562" s="11">
        <v>15</v>
      </c>
      <c r="S562" s="1" t="str">
        <f>IF(SUM(N454:O454)=R562,"VDD","")</f>
        <v/>
      </c>
    </row>
    <row r="563" spans="1:19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670</v>
      </c>
      <c r="K563" s="10" t="s">
        <v>671</v>
      </c>
      <c r="L563" s="9" t="s">
        <v>9</v>
      </c>
      <c r="M563" s="9" t="s">
        <v>10</v>
      </c>
      <c r="N563" s="10">
        <v>6</v>
      </c>
      <c r="O563" s="13">
        <v>4</v>
      </c>
      <c r="P563" s="78" t="s">
        <v>732</v>
      </c>
      <c r="R563" s="11">
        <v>7</v>
      </c>
      <c r="S563" s="1" t="str">
        <f>IF(SUM(N455:O455)=R563,"VDD","")</f>
        <v/>
      </c>
    </row>
    <row r="564" spans="1:19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2"/>
      <c r="J564" s="10" t="s">
        <v>691</v>
      </c>
      <c r="K564" s="10" t="s">
        <v>692</v>
      </c>
      <c r="L564" s="9" t="s">
        <v>9</v>
      </c>
      <c r="M564" s="9" t="s">
        <v>10</v>
      </c>
      <c r="N564" s="10">
        <v>5</v>
      </c>
      <c r="O564" s="13">
        <v>10</v>
      </c>
      <c r="P564" s="78"/>
      <c r="R564" s="11">
        <v>15</v>
      </c>
      <c r="S564" s="1" t="str">
        <f>IF(SUM(N456:O456)=R564,"VDD","")</f>
        <v/>
      </c>
    </row>
    <row r="565" spans="1:19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670</v>
      </c>
      <c r="K565" s="10" t="s">
        <v>671</v>
      </c>
      <c r="L565" s="9" t="s">
        <v>9</v>
      </c>
      <c r="M565" s="9" t="s">
        <v>10</v>
      </c>
      <c r="N565" s="10">
        <v>6</v>
      </c>
      <c r="O565" s="13">
        <v>4</v>
      </c>
      <c r="P565" s="78" t="s">
        <v>732</v>
      </c>
      <c r="R565" s="11">
        <v>9</v>
      </c>
      <c r="S565" s="1" t="str">
        <f>IF(SUM(N457:O457)=R565,"VDD","")</f>
        <v/>
      </c>
    </row>
    <row r="566" spans="1:19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2"/>
      <c r="J566" s="10" t="s">
        <v>691</v>
      </c>
      <c r="K566" s="10" t="s">
        <v>692</v>
      </c>
      <c r="L566" s="9" t="s">
        <v>9</v>
      </c>
      <c r="M566" s="9" t="s">
        <v>10</v>
      </c>
      <c r="N566" s="10">
        <v>5</v>
      </c>
      <c r="O566" s="13">
        <v>10</v>
      </c>
      <c r="P566" s="78"/>
      <c r="R566" s="11">
        <v>15</v>
      </c>
      <c r="S566" s="1" t="str">
        <f>IF(SUM(N458:O458)=R566,"VDD","")</f>
        <v/>
      </c>
    </row>
    <row r="567" spans="1:19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670</v>
      </c>
      <c r="K567" s="10" t="s">
        <v>671</v>
      </c>
      <c r="L567" s="9" t="s">
        <v>9</v>
      </c>
      <c r="M567" s="9" t="s">
        <v>10</v>
      </c>
      <c r="N567" s="10">
        <v>6</v>
      </c>
      <c r="O567" s="13">
        <v>4</v>
      </c>
      <c r="P567" s="78"/>
      <c r="R567" s="11">
        <v>9</v>
      </c>
      <c r="S567" s="1" t="str">
        <f>IF(SUM(N459:O459)=R567,"VDD","")</f>
        <v/>
      </c>
    </row>
    <row r="568" spans="1:19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2"/>
      <c r="J568" s="10" t="s">
        <v>691</v>
      </c>
      <c r="K568" s="10" t="s">
        <v>692</v>
      </c>
      <c r="L568" s="9" t="s">
        <v>9</v>
      </c>
      <c r="M568" s="9" t="s">
        <v>10</v>
      </c>
      <c r="N568" s="10">
        <v>5</v>
      </c>
      <c r="O568" s="13">
        <v>10</v>
      </c>
      <c r="P568" s="78"/>
      <c r="R568" s="11">
        <v>15</v>
      </c>
      <c r="S568" s="1" t="str">
        <f>IF(SUM(N460:O460)=R568,"VDD","")</f>
        <v/>
      </c>
    </row>
    <row r="569" spans="1:19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670</v>
      </c>
      <c r="K569" s="10" t="s">
        <v>671</v>
      </c>
      <c r="L569" s="9" t="s">
        <v>9</v>
      </c>
      <c r="M569" s="9" t="s">
        <v>10</v>
      </c>
      <c r="N569" s="10">
        <v>6</v>
      </c>
      <c r="O569" s="13">
        <v>4</v>
      </c>
      <c r="P569" s="78"/>
      <c r="R569" s="11">
        <v>9</v>
      </c>
      <c r="S569" s="1" t="str">
        <f>IF(SUM(N461:O461)=R569,"VDD","")</f>
        <v/>
      </c>
    </row>
    <row r="570" spans="1:19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2"/>
      <c r="J570" s="10" t="s">
        <v>691</v>
      </c>
      <c r="K570" s="10" t="s">
        <v>692</v>
      </c>
      <c r="L570" s="9" t="s">
        <v>9</v>
      </c>
      <c r="M570" s="9" t="s">
        <v>10</v>
      </c>
      <c r="N570" s="10">
        <v>5</v>
      </c>
      <c r="O570" s="13">
        <v>10</v>
      </c>
      <c r="P570" s="78"/>
      <c r="R570" s="11">
        <v>15</v>
      </c>
      <c r="S570" s="1" t="str">
        <f>IF(SUM(N462:O462)=R570,"VDD","")</f>
        <v/>
      </c>
    </row>
    <row r="571" spans="1:19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670</v>
      </c>
      <c r="K571" s="10" t="s">
        <v>671</v>
      </c>
      <c r="L571" s="9" t="s">
        <v>9</v>
      </c>
      <c r="M571" s="9" t="s">
        <v>10</v>
      </c>
      <c r="N571" s="10">
        <v>6</v>
      </c>
      <c r="O571" s="13">
        <v>4</v>
      </c>
      <c r="P571" s="78" t="s">
        <v>732</v>
      </c>
      <c r="R571" s="11">
        <v>9</v>
      </c>
      <c r="S571" s="1" t="str">
        <f>IF(SUM(N463:O463)=R571,"VDD","")</f>
        <v/>
      </c>
    </row>
    <row r="572" spans="1:19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2"/>
      <c r="J572" s="10" t="s">
        <v>691</v>
      </c>
      <c r="K572" s="10" t="s">
        <v>692</v>
      </c>
      <c r="L572" s="9" t="s">
        <v>9</v>
      </c>
      <c r="M572" s="9" t="s">
        <v>10</v>
      </c>
      <c r="N572" s="10">
        <v>5</v>
      </c>
      <c r="O572" s="13">
        <v>10</v>
      </c>
      <c r="P572" s="78"/>
      <c r="R572" s="11">
        <v>15</v>
      </c>
      <c r="S572" s="1" t="str">
        <f>IF(SUM(N464:O464)=R572,"VDD","")</f>
        <v/>
      </c>
    </row>
    <row r="573" spans="1:19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670</v>
      </c>
      <c r="K573" s="10" t="s">
        <v>671</v>
      </c>
      <c r="L573" s="9" t="s">
        <v>9</v>
      </c>
      <c r="M573" s="9" t="s">
        <v>10</v>
      </c>
      <c r="N573" s="10">
        <v>6</v>
      </c>
      <c r="O573" s="13">
        <v>4</v>
      </c>
      <c r="P573" s="78" t="s">
        <v>732</v>
      </c>
      <c r="R573" s="11">
        <v>9</v>
      </c>
      <c r="S573" s="1" t="str">
        <f>IF(SUM(N465:O465)=R573,"VDD","")</f>
        <v/>
      </c>
    </row>
    <row r="574" spans="1:19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2"/>
      <c r="J574" s="10" t="s">
        <v>691</v>
      </c>
      <c r="K574" s="10" t="s">
        <v>692</v>
      </c>
      <c r="L574" s="9" t="s">
        <v>9</v>
      </c>
      <c r="M574" s="9" t="s">
        <v>10</v>
      </c>
      <c r="N574" s="10">
        <v>5</v>
      </c>
      <c r="O574" s="13">
        <v>10</v>
      </c>
      <c r="P574" s="78"/>
      <c r="R574" s="11">
        <v>15</v>
      </c>
      <c r="S574" s="1" t="str">
        <f>IF(SUM(N466:O466)=R574,"VDD","")</f>
        <v>VDD</v>
      </c>
    </row>
    <row r="575" spans="1:19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691</v>
      </c>
      <c r="K575" s="10" t="s">
        <v>692</v>
      </c>
      <c r="L575" s="9" t="s">
        <v>9</v>
      </c>
      <c r="M575" s="9" t="s">
        <v>10</v>
      </c>
      <c r="N575" s="10">
        <v>5</v>
      </c>
      <c r="O575" s="13">
        <v>10</v>
      </c>
      <c r="P575" s="78" t="s">
        <v>732</v>
      </c>
      <c r="R575" s="11">
        <v>9</v>
      </c>
      <c r="S575" s="1" t="str">
        <f>IF(SUM(N467:O467)=R575,"VDD","")</f>
        <v/>
      </c>
    </row>
    <row r="576" spans="1:19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2"/>
      <c r="J576" s="10" t="s">
        <v>691</v>
      </c>
      <c r="K576" s="10" t="s">
        <v>692</v>
      </c>
      <c r="L576" s="9" t="s">
        <v>9</v>
      </c>
      <c r="M576" s="9" t="s">
        <v>10</v>
      </c>
      <c r="N576" s="10">
        <v>5</v>
      </c>
      <c r="O576" s="13">
        <v>10</v>
      </c>
      <c r="P576" s="78"/>
      <c r="R576" s="11">
        <v>15</v>
      </c>
      <c r="S576" s="1" t="str">
        <f>IF(SUM(N468:O468)=R576,"VDD","")</f>
        <v>VDD</v>
      </c>
    </row>
    <row r="577" spans="1:19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682</v>
      </c>
      <c r="K577" s="10" t="s">
        <v>683</v>
      </c>
      <c r="L577" s="9" t="s">
        <v>9</v>
      </c>
      <c r="M577" s="9" t="s">
        <v>10</v>
      </c>
      <c r="N577" s="10">
        <v>5</v>
      </c>
      <c r="O577" s="13">
        <v>4</v>
      </c>
      <c r="P577" s="78"/>
      <c r="R577" s="11">
        <v>9</v>
      </c>
      <c r="S577" s="1" t="str">
        <f>IF(SUM(N469:O469)=R577,"VDD","")</f>
        <v/>
      </c>
    </row>
    <row r="578" spans="1:19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2"/>
      <c r="J578" s="10" t="s">
        <v>691</v>
      </c>
      <c r="K578" s="10" t="s">
        <v>692</v>
      </c>
      <c r="L578" s="9" t="s">
        <v>9</v>
      </c>
      <c r="M578" s="9" t="s">
        <v>10</v>
      </c>
      <c r="N578" s="10">
        <v>5</v>
      </c>
      <c r="O578" s="13">
        <v>10</v>
      </c>
      <c r="P578" s="78"/>
      <c r="R578" s="11">
        <v>15</v>
      </c>
      <c r="S578" s="1" t="str">
        <f>IF(SUM(N470:O470)=R578,"VDD","")</f>
        <v/>
      </c>
    </row>
    <row r="579" spans="1:19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682</v>
      </c>
      <c r="K579" s="10" t="s">
        <v>683</v>
      </c>
      <c r="L579" s="9" t="s">
        <v>9</v>
      </c>
      <c r="M579" s="9" t="s">
        <v>10</v>
      </c>
      <c r="N579" s="10">
        <v>5</v>
      </c>
      <c r="O579" s="13">
        <v>4</v>
      </c>
      <c r="P579" s="78"/>
      <c r="R579" s="11">
        <v>9</v>
      </c>
      <c r="S579" s="1" t="str">
        <f>IF(SUM(N471:O471)=R579,"VDD","")</f>
        <v/>
      </c>
    </row>
    <row r="580" spans="1:19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2"/>
      <c r="J580" s="10" t="s">
        <v>691</v>
      </c>
      <c r="K580" s="10" t="s">
        <v>692</v>
      </c>
      <c r="L580" s="9" t="s">
        <v>9</v>
      </c>
      <c r="M580" s="9" t="s">
        <v>10</v>
      </c>
      <c r="N580" s="10">
        <v>5</v>
      </c>
      <c r="O580" s="13">
        <v>10</v>
      </c>
      <c r="P580" s="78"/>
      <c r="R580" s="11">
        <v>15</v>
      </c>
      <c r="S580" s="1" t="str">
        <f>IF(SUM(N472:O472)=R580,"VDD","")</f>
        <v/>
      </c>
    </row>
    <row r="581" spans="1:19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682</v>
      </c>
      <c r="K581" s="10" t="s">
        <v>683</v>
      </c>
      <c r="L581" s="9" t="s">
        <v>9</v>
      </c>
      <c r="M581" s="9" t="s">
        <v>10</v>
      </c>
      <c r="N581" s="10">
        <v>5</v>
      </c>
      <c r="O581" s="13">
        <v>4</v>
      </c>
      <c r="P581" s="78"/>
      <c r="R581" s="11">
        <v>9</v>
      </c>
      <c r="S581" s="1" t="str">
        <f>IF(SUM(N473:O473)=R581,"VDD","")</f>
        <v/>
      </c>
    </row>
    <row r="582" spans="1:19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2"/>
      <c r="J582" s="10" t="s">
        <v>691</v>
      </c>
      <c r="K582" s="10" t="s">
        <v>692</v>
      </c>
      <c r="L582" s="9" t="s">
        <v>9</v>
      </c>
      <c r="M582" s="9" t="s">
        <v>10</v>
      </c>
      <c r="N582" s="10">
        <v>5</v>
      </c>
      <c r="O582" s="13">
        <v>10</v>
      </c>
      <c r="P582" s="78"/>
      <c r="R582" s="11">
        <v>15</v>
      </c>
      <c r="S582" s="1" t="str">
        <f>IF(SUM(N474:O474)=R582,"VDD","")</f>
        <v/>
      </c>
    </row>
    <row r="583" spans="1:19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682</v>
      </c>
      <c r="K583" s="10" t="s">
        <v>683</v>
      </c>
      <c r="L583" s="9" t="s">
        <v>9</v>
      </c>
      <c r="M583" s="9" t="s">
        <v>10</v>
      </c>
      <c r="N583" s="10">
        <v>5</v>
      </c>
      <c r="O583" s="13">
        <v>4</v>
      </c>
      <c r="P583" s="78"/>
      <c r="R583" s="11">
        <v>9</v>
      </c>
      <c r="S583" s="1" t="str">
        <f>IF(SUM(N475:O475)=R583,"VDD","")</f>
        <v/>
      </c>
    </row>
    <row r="584" spans="1:19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2"/>
      <c r="J584" s="10" t="s">
        <v>691</v>
      </c>
      <c r="K584" s="10" t="s">
        <v>692</v>
      </c>
      <c r="L584" s="9" t="s">
        <v>9</v>
      </c>
      <c r="M584" s="9" t="s">
        <v>10</v>
      </c>
      <c r="N584" s="10">
        <v>5</v>
      </c>
      <c r="O584" s="13">
        <v>10</v>
      </c>
      <c r="P584" s="78"/>
      <c r="R584" s="11">
        <v>15</v>
      </c>
      <c r="S584" s="1" t="str">
        <f>IF(SUM(N476:O476)=R584,"VDD","")</f>
        <v/>
      </c>
    </row>
    <row r="585" spans="1:19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682</v>
      </c>
      <c r="K585" s="10" t="s">
        <v>683</v>
      </c>
      <c r="L585" s="9" t="s">
        <v>9</v>
      </c>
      <c r="M585" s="9" t="s">
        <v>10</v>
      </c>
      <c r="N585" s="10">
        <v>5</v>
      </c>
      <c r="O585" s="13">
        <v>4</v>
      </c>
      <c r="P585" s="78"/>
      <c r="R585" s="11">
        <v>9</v>
      </c>
      <c r="S585" s="1" t="str">
        <f>IF(SUM(N477:O477)=R585,"VDD","")</f>
        <v/>
      </c>
    </row>
    <row r="586" spans="1:19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2"/>
      <c r="J586" s="10" t="s">
        <v>691</v>
      </c>
      <c r="K586" s="10" t="s">
        <v>692</v>
      </c>
      <c r="L586" s="9" t="s">
        <v>9</v>
      </c>
      <c r="M586" s="9" t="s">
        <v>10</v>
      </c>
      <c r="N586" s="10">
        <v>5</v>
      </c>
      <c r="O586" s="13">
        <v>10</v>
      </c>
      <c r="P586" s="78"/>
      <c r="R586" s="11">
        <v>15</v>
      </c>
      <c r="S586" s="1" t="str">
        <f>IF(SUM(N478:O478)=R586,"VDD","")</f>
        <v/>
      </c>
    </row>
    <row r="587" spans="1:19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682</v>
      </c>
      <c r="K587" s="10" t="s">
        <v>683</v>
      </c>
      <c r="L587" s="9" t="s">
        <v>9</v>
      </c>
      <c r="M587" s="9" t="s">
        <v>10</v>
      </c>
      <c r="N587" s="10">
        <v>5</v>
      </c>
      <c r="O587" s="13">
        <v>4</v>
      </c>
      <c r="P587" s="78"/>
      <c r="R587" s="11">
        <v>9</v>
      </c>
      <c r="S587" s="1" t="str">
        <f>IF(SUM(N479:O479)=R587,"VDD","")</f>
        <v/>
      </c>
    </row>
    <row r="588" spans="1:19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2"/>
      <c r="J588" s="10" t="s">
        <v>691</v>
      </c>
      <c r="K588" s="10" t="s">
        <v>692</v>
      </c>
      <c r="L588" s="9" t="s">
        <v>9</v>
      </c>
      <c r="M588" s="9" t="s">
        <v>10</v>
      </c>
      <c r="N588" s="10">
        <v>5</v>
      </c>
      <c r="O588" s="13">
        <v>10</v>
      </c>
      <c r="P588" s="78"/>
      <c r="R588" s="11">
        <v>15</v>
      </c>
      <c r="S588" s="1" t="str">
        <f>IF(SUM(N480:O480)=R588,"VDD","")</f>
        <v/>
      </c>
    </row>
    <row r="589" spans="1:19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670</v>
      </c>
      <c r="K589" s="10" t="s">
        <v>671</v>
      </c>
      <c r="L589" s="9" t="s">
        <v>9</v>
      </c>
      <c r="M589" s="9" t="s">
        <v>10</v>
      </c>
      <c r="N589" s="10">
        <v>6</v>
      </c>
      <c r="O589" s="13">
        <v>4</v>
      </c>
      <c r="P589" s="78"/>
      <c r="R589" s="11">
        <v>9</v>
      </c>
      <c r="S589" s="1" t="str">
        <f>IF(SUM(N481:O481)=R589,"VDD","")</f>
        <v/>
      </c>
    </row>
    <row r="590" spans="1:19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2"/>
      <c r="J590" s="10" t="s">
        <v>691</v>
      </c>
      <c r="K590" s="10" t="s">
        <v>692</v>
      </c>
      <c r="L590" s="9" t="s">
        <v>9</v>
      </c>
      <c r="M590" s="9" t="s">
        <v>10</v>
      </c>
      <c r="N590" s="10">
        <v>5</v>
      </c>
      <c r="O590" s="13">
        <v>10</v>
      </c>
      <c r="P590" s="78"/>
      <c r="R590" s="11">
        <v>15</v>
      </c>
      <c r="S590" s="1" t="str">
        <f>IF(SUM(N482:O482)=R590,"VDD","")</f>
        <v/>
      </c>
    </row>
    <row r="591" spans="1:19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682</v>
      </c>
      <c r="K591" s="10" t="s">
        <v>683</v>
      </c>
      <c r="L591" s="9" t="s">
        <v>9</v>
      </c>
      <c r="M591" s="9" t="s">
        <v>10</v>
      </c>
      <c r="N591" s="10">
        <v>5</v>
      </c>
      <c r="O591" s="13">
        <v>4</v>
      </c>
      <c r="P591" s="78"/>
      <c r="R591" s="11">
        <v>9</v>
      </c>
      <c r="S591" s="1" t="str">
        <f>IF(SUM(N483:O483)=R591,"VDD","")</f>
        <v/>
      </c>
    </row>
    <row r="592" spans="1:19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2"/>
      <c r="J592" s="10" t="s">
        <v>691</v>
      </c>
      <c r="K592" s="10" t="s">
        <v>692</v>
      </c>
      <c r="L592" s="9" t="s">
        <v>9</v>
      </c>
      <c r="M592" s="9" t="s">
        <v>10</v>
      </c>
      <c r="N592" s="10">
        <v>5</v>
      </c>
      <c r="O592" s="13">
        <v>10</v>
      </c>
      <c r="P592" s="78"/>
      <c r="R592" s="11">
        <v>15</v>
      </c>
      <c r="S592" s="1" t="str">
        <f>IF(SUM(N484:O484)=R592,"VDD","")</f>
        <v/>
      </c>
    </row>
    <row r="593" spans="1:19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682</v>
      </c>
      <c r="K593" s="10" t="s">
        <v>683</v>
      </c>
      <c r="L593" s="9" t="s">
        <v>9</v>
      </c>
      <c r="M593" s="9" t="s">
        <v>10</v>
      </c>
      <c r="N593" s="10">
        <v>5</v>
      </c>
      <c r="O593" s="13">
        <v>4</v>
      </c>
      <c r="P593" s="78"/>
      <c r="R593" s="11">
        <v>9</v>
      </c>
      <c r="S593" s="1" t="str">
        <f>IF(SUM(N485:O485)=R593,"VDD","")</f>
        <v/>
      </c>
    </row>
    <row r="594" spans="1:19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2"/>
      <c r="J594" s="10" t="s">
        <v>691</v>
      </c>
      <c r="K594" s="10" t="s">
        <v>692</v>
      </c>
      <c r="L594" s="9" t="s">
        <v>9</v>
      </c>
      <c r="M594" s="9" t="s">
        <v>10</v>
      </c>
      <c r="N594" s="10">
        <v>5</v>
      </c>
      <c r="O594" s="13">
        <v>10</v>
      </c>
      <c r="P594" s="78"/>
      <c r="R594" s="11">
        <v>15</v>
      </c>
      <c r="S594" s="1" t="str">
        <f>IF(SUM(N486:O486)=R594,"VDD","")</f>
        <v>VDD</v>
      </c>
    </row>
    <row r="595" spans="1:19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682</v>
      </c>
      <c r="K595" s="10" t="s">
        <v>683</v>
      </c>
      <c r="L595" s="9" t="s">
        <v>9</v>
      </c>
      <c r="M595" s="9" t="s">
        <v>10</v>
      </c>
      <c r="N595" s="10">
        <v>5</v>
      </c>
      <c r="O595" s="13">
        <v>4</v>
      </c>
      <c r="P595" s="78"/>
      <c r="R595" s="11">
        <v>9</v>
      </c>
      <c r="S595" s="1" t="str">
        <f>IF(SUM(N487:O487)=R595,"VDD","")</f>
        <v/>
      </c>
    </row>
    <row r="596" spans="1:19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2"/>
      <c r="J596" s="10" t="s">
        <v>691</v>
      </c>
      <c r="K596" s="10" t="s">
        <v>692</v>
      </c>
      <c r="L596" s="9" t="s">
        <v>9</v>
      </c>
      <c r="M596" s="9" t="s">
        <v>10</v>
      </c>
      <c r="N596" s="10">
        <v>5</v>
      </c>
      <c r="O596" s="13">
        <v>10</v>
      </c>
      <c r="P596" s="78"/>
      <c r="R596" s="11">
        <v>15</v>
      </c>
      <c r="S596" s="1" t="str">
        <f>IF(SUM(N488:O488)=R596,"VDD","")</f>
        <v/>
      </c>
    </row>
    <row r="597" spans="1:19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682</v>
      </c>
      <c r="K597" s="10" t="s">
        <v>683</v>
      </c>
      <c r="L597" s="9" t="s">
        <v>9</v>
      </c>
      <c r="M597" s="9" t="s">
        <v>10</v>
      </c>
      <c r="N597" s="10">
        <v>5</v>
      </c>
      <c r="O597" s="13">
        <v>4</v>
      </c>
      <c r="P597" s="78"/>
      <c r="R597" s="11">
        <v>9</v>
      </c>
      <c r="S597" s="1" t="str">
        <f>IF(SUM(N489:O489)=R597,"VDD","")</f>
        <v/>
      </c>
    </row>
    <row r="598" spans="1:19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2"/>
      <c r="J598" s="10" t="s">
        <v>691</v>
      </c>
      <c r="K598" s="10" t="s">
        <v>692</v>
      </c>
      <c r="L598" s="9" t="s">
        <v>9</v>
      </c>
      <c r="M598" s="9" t="s">
        <v>10</v>
      </c>
      <c r="N598" s="10">
        <v>5</v>
      </c>
      <c r="O598" s="13">
        <v>10</v>
      </c>
      <c r="P598" s="78"/>
      <c r="R598" s="11">
        <v>15</v>
      </c>
      <c r="S598" s="1" t="str">
        <f>IF(SUM(N490:O490)=R598,"VDD","")</f>
        <v/>
      </c>
    </row>
    <row r="599" spans="1:19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682</v>
      </c>
      <c r="K599" s="10" t="s">
        <v>683</v>
      </c>
      <c r="L599" s="9" t="s">
        <v>9</v>
      </c>
      <c r="M599" s="9" t="s">
        <v>10</v>
      </c>
      <c r="N599" s="10">
        <v>5</v>
      </c>
      <c r="O599" s="13">
        <v>4</v>
      </c>
      <c r="P599" s="78"/>
      <c r="R599" s="11">
        <v>9</v>
      </c>
      <c r="S599" s="1" t="str">
        <f>IF(SUM(N491:O491)=R599,"VDD","")</f>
        <v/>
      </c>
    </row>
    <row r="600" spans="1:19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691</v>
      </c>
      <c r="K600" s="10" t="s">
        <v>692</v>
      </c>
      <c r="L600" s="9" t="s">
        <v>9</v>
      </c>
      <c r="M600" s="9" t="s">
        <v>10</v>
      </c>
      <c r="N600" s="10">
        <v>5</v>
      </c>
      <c r="O600" s="13">
        <v>10</v>
      </c>
      <c r="P600" s="78" t="s">
        <v>732</v>
      </c>
      <c r="R600" s="11">
        <v>15</v>
      </c>
      <c r="S600" s="1" t="str">
        <f>IF(SUM(N492:O492)=R600,"VDD","")</f>
        <v/>
      </c>
    </row>
    <row r="601" spans="1:19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2"/>
      <c r="J601" s="10" t="s">
        <v>691</v>
      </c>
      <c r="K601" s="10" t="s">
        <v>692</v>
      </c>
      <c r="L601" s="9" t="s">
        <v>9</v>
      </c>
      <c r="M601" s="9" t="s">
        <v>10</v>
      </c>
      <c r="N601" s="10">
        <v>5</v>
      </c>
      <c r="O601" s="13">
        <v>10</v>
      </c>
      <c r="P601" s="78"/>
      <c r="R601" s="11">
        <v>9</v>
      </c>
      <c r="S601" s="1" t="str">
        <f>IF(SUM(N493:O493)=R601,"VDD","")</f>
        <v/>
      </c>
    </row>
    <row r="602" spans="1:19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682</v>
      </c>
      <c r="K602" s="10" t="s">
        <v>683</v>
      </c>
      <c r="L602" s="9" t="s">
        <v>9</v>
      </c>
      <c r="M602" s="9" t="s">
        <v>10</v>
      </c>
      <c r="N602" s="10">
        <v>5</v>
      </c>
      <c r="O602" s="13">
        <v>4</v>
      </c>
      <c r="P602" s="78"/>
      <c r="R602" s="11">
        <v>15</v>
      </c>
      <c r="S602" s="1" t="str">
        <f>IF(SUM(N494:O494)=R602,"VDD","")</f>
        <v/>
      </c>
    </row>
    <row r="603" spans="1:19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2"/>
      <c r="J603" s="10" t="s">
        <v>691</v>
      </c>
      <c r="K603" s="10" t="s">
        <v>692</v>
      </c>
      <c r="L603" s="9" t="s">
        <v>9</v>
      </c>
      <c r="M603" s="9" t="s">
        <v>10</v>
      </c>
      <c r="N603" s="10">
        <v>5</v>
      </c>
      <c r="O603" s="13">
        <v>10</v>
      </c>
      <c r="P603" s="78"/>
      <c r="R603" s="11">
        <v>9</v>
      </c>
      <c r="S603" s="1" t="str">
        <f>IF(SUM(N495:O495)=R603,"VDD","")</f>
        <v/>
      </c>
    </row>
    <row r="604" spans="1:19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682</v>
      </c>
      <c r="K604" s="10" t="s">
        <v>683</v>
      </c>
      <c r="L604" s="9" t="s">
        <v>9</v>
      </c>
      <c r="M604" s="9" t="s">
        <v>10</v>
      </c>
      <c r="N604" s="10">
        <v>5</v>
      </c>
      <c r="O604" s="13">
        <v>4</v>
      </c>
      <c r="P604" s="78"/>
      <c r="R604" s="11">
        <v>15</v>
      </c>
      <c r="S604" s="1" t="str">
        <f>IF(SUM(N496:O496)=R604,"VDD","")</f>
        <v/>
      </c>
    </row>
    <row r="605" spans="1:19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2"/>
      <c r="J605" s="10" t="s">
        <v>691</v>
      </c>
      <c r="K605" s="10" t="s">
        <v>692</v>
      </c>
      <c r="L605" s="9" t="s">
        <v>9</v>
      </c>
      <c r="M605" s="9" t="s">
        <v>10</v>
      </c>
      <c r="N605" s="10">
        <v>5</v>
      </c>
      <c r="O605" s="13">
        <v>10</v>
      </c>
      <c r="P605" s="78"/>
      <c r="R605" s="11">
        <v>9</v>
      </c>
      <c r="S605" s="1" t="str">
        <f>IF(SUM(N497:O497)=R605,"VDD","")</f>
        <v/>
      </c>
    </row>
    <row r="606" spans="1:19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682</v>
      </c>
      <c r="K606" s="10" t="s">
        <v>683</v>
      </c>
      <c r="L606" s="9" t="s">
        <v>9</v>
      </c>
      <c r="M606" s="9" t="s">
        <v>10</v>
      </c>
      <c r="N606" s="10">
        <v>5</v>
      </c>
      <c r="O606" s="13">
        <v>4</v>
      </c>
      <c r="P606" s="78"/>
      <c r="R606" s="11">
        <v>15</v>
      </c>
      <c r="S606" s="1" t="str">
        <f>IF(SUM(N498:O498)=R606,"VDD","")</f>
        <v>VDD</v>
      </c>
    </row>
    <row r="607" spans="1:19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2"/>
      <c r="J607" s="10" t="s">
        <v>691</v>
      </c>
      <c r="K607" s="10" t="s">
        <v>692</v>
      </c>
      <c r="L607" s="9" t="s">
        <v>9</v>
      </c>
      <c r="M607" s="9" t="s">
        <v>10</v>
      </c>
      <c r="N607" s="10">
        <v>5</v>
      </c>
      <c r="O607" s="13">
        <v>10</v>
      </c>
      <c r="P607" s="78"/>
      <c r="R607" s="11">
        <v>7</v>
      </c>
      <c r="S607" s="1" t="str">
        <f>IF(SUM(N499:O499)=R607,"VDD","")</f>
        <v/>
      </c>
    </row>
    <row r="608" spans="1:19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682</v>
      </c>
      <c r="K608" s="10" t="s">
        <v>683</v>
      </c>
      <c r="L608" s="9" t="s">
        <v>9</v>
      </c>
      <c r="M608" s="9" t="s">
        <v>10</v>
      </c>
      <c r="N608" s="10">
        <v>5</v>
      </c>
      <c r="O608" s="13">
        <v>4</v>
      </c>
      <c r="P608" s="78"/>
      <c r="R608" s="11">
        <v>15</v>
      </c>
      <c r="S608" s="1" t="str">
        <f>IF(SUM(N500:O500)=R608,"VDD","")</f>
        <v/>
      </c>
    </row>
    <row r="609" spans="1:19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2"/>
      <c r="J609" s="10" t="s">
        <v>691</v>
      </c>
      <c r="K609" s="10" t="s">
        <v>692</v>
      </c>
      <c r="L609" s="9" t="s">
        <v>9</v>
      </c>
      <c r="M609" s="9" t="s">
        <v>10</v>
      </c>
      <c r="N609" s="10">
        <v>5</v>
      </c>
      <c r="O609" s="13">
        <v>10</v>
      </c>
      <c r="P609" s="78"/>
      <c r="R609" s="11">
        <v>10</v>
      </c>
      <c r="S609" s="1" t="str">
        <f>IF(SUM(N501:O501)=R609,"VDD","")</f>
        <v/>
      </c>
    </row>
    <row r="610" spans="1:19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682</v>
      </c>
      <c r="K610" s="10" t="s">
        <v>683</v>
      </c>
      <c r="L610" s="9" t="s">
        <v>9</v>
      </c>
      <c r="M610" s="9" t="s">
        <v>10</v>
      </c>
      <c r="N610" s="10">
        <v>5</v>
      </c>
      <c r="O610" s="13">
        <v>4</v>
      </c>
      <c r="P610" s="78"/>
      <c r="R610" s="11">
        <v>15</v>
      </c>
      <c r="S610" s="1" t="str">
        <f>IF(SUM(N502:O502)=R610,"VDD","")</f>
        <v/>
      </c>
    </row>
    <row r="611" spans="1:19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2"/>
      <c r="J611" s="10" t="s">
        <v>691</v>
      </c>
      <c r="K611" s="10" t="s">
        <v>692</v>
      </c>
      <c r="L611" s="9" t="s">
        <v>9</v>
      </c>
      <c r="M611" s="9" t="s">
        <v>10</v>
      </c>
      <c r="N611" s="10">
        <v>5</v>
      </c>
      <c r="O611" s="13">
        <v>10</v>
      </c>
      <c r="P611" s="78"/>
      <c r="R611" s="11">
        <v>10</v>
      </c>
      <c r="S611" s="1" t="str">
        <f>IF(SUM(N503:O503)=R611,"VDD","")</f>
        <v/>
      </c>
    </row>
    <row r="612" spans="1:19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682</v>
      </c>
      <c r="K612" s="10" t="s">
        <v>683</v>
      </c>
      <c r="L612" s="9" t="s">
        <v>9</v>
      </c>
      <c r="M612" s="9" t="s">
        <v>10</v>
      </c>
      <c r="N612" s="10">
        <v>5</v>
      </c>
      <c r="O612" s="13">
        <v>4</v>
      </c>
      <c r="P612" s="78"/>
      <c r="R612" s="11">
        <v>15</v>
      </c>
      <c r="S612" s="1" t="str">
        <f>IF(SUM(N504:O504)=R612,"VDD","")</f>
        <v/>
      </c>
    </row>
    <row r="613" spans="1:19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2"/>
      <c r="J613" s="10" t="s">
        <v>691</v>
      </c>
      <c r="K613" s="10" t="s">
        <v>692</v>
      </c>
      <c r="L613" s="9" t="s">
        <v>9</v>
      </c>
      <c r="M613" s="9" t="s">
        <v>10</v>
      </c>
      <c r="N613" s="10">
        <v>5</v>
      </c>
      <c r="O613" s="13">
        <v>10</v>
      </c>
      <c r="P613" s="78"/>
      <c r="R613" s="11">
        <v>10</v>
      </c>
      <c r="S613" s="1" t="str">
        <f>IF(SUM(N505:O505)=R613,"VDD","")</f>
        <v/>
      </c>
    </row>
    <row r="614" spans="1:19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682</v>
      </c>
      <c r="K614" s="10" t="s">
        <v>683</v>
      </c>
      <c r="L614" s="9" t="s">
        <v>9</v>
      </c>
      <c r="M614" s="9" t="s">
        <v>10</v>
      </c>
      <c r="N614" s="10">
        <v>5</v>
      </c>
      <c r="O614" s="13">
        <v>4</v>
      </c>
      <c r="P614" s="78"/>
      <c r="R614" s="11">
        <v>15</v>
      </c>
      <c r="S614" s="1" t="str">
        <f>IF(SUM(N506:O506)=R614,"VDD","")</f>
        <v/>
      </c>
    </row>
    <row r="615" spans="1:19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2"/>
      <c r="J615" s="10" t="s">
        <v>691</v>
      </c>
      <c r="K615" s="10" t="s">
        <v>692</v>
      </c>
      <c r="L615" s="9" t="s">
        <v>9</v>
      </c>
      <c r="M615" s="9" t="s">
        <v>10</v>
      </c>
      <c r="N615" s="10">
        <v>5</v>
      </c>
      <c r="O615" s="13">
        <v>10</v>
      </c>
      <c r="P615" s="78"/>
      <c r="R615" s="11">
        <v>9</v>
      </c>
      <c r="S615" s="1" t="str">
        <f>IF(SUM(N507:O507)=R615,"VDD","")</f>
        <v/>
      </c>
    </row>
    <row r="616" spans="1:19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682</v>
      </c>
      <c r="K616" s="10" t="s">
        <v>683</v>
      </c>
      <c r="L616" s="9" t="s">
        <v>9</v>
      </c>
      <c r="M616" s="9" t="s">
        <v>10</v>
      </c>
      <c r="N616" s="10">
        <v>5</v>
      </c>
      <c r="O616" s="13">
        <v>4</v>
      </c>
      <c r="P616" s="78"/>
      <c r="R616" s="11">
        <v>15</v>
      </c>
      <c r="S616" s="1" t="str">
        <f>IF(SUM(N508:O508)=R616,"VDD","")</f>
        <v/>
      </c>
    </row>
    <row r="617" spans="1:19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2"/>
      <c r="J617" s="10" t="s">
        <v>691</v>
      </c>
      <c r="K617" s="10" t="s">
        <v>692</v>
      </c>
      <c r="L617" s="9" t="s">
        <v>9</v>
      </c>
      <c r="M617" s="9" t="s">
        <v>10</v>
      </c>
      <c r="N617" s="10">
        <v>5</v>
      </c>
      <c r="O617" s="13">
        <v>10</v>
      </c>
      <c r="P617" s="78"/>
      <c r="R617" s="11">
        <v>7</v>
      </c>
      <c r="S617" s="1" t="str">
        <f>IF(SUM(N509:O509)=R617,"VDD","")</f>
        <v/>
      </c>
    </row>
    <row r="618" spans="1:19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682</v>
      </c>
      <c r="K618" s="10" t="s">
        <v>683</v>
      </c>
      <c r="L618" s="9" t="s">
        <v>9</v>
      </c>
      <c r="M618" s="9" t="s">
        <v>10</v>
      </c>
      <c r="N618" s="10">
        <v>5</v>
      </c>
      <c r="O618" s="13">
        <v>4</v>
      </c>
      <c r="P618" s="78"/>
      <c r="R618" s="11">
        <v>15</v>
      </c>
      <c r="S618" s="1" t="str">
        <f>IF(SUM(N510:O510)=R618,"VDD","")</f>
        <v/>
      </c>
    </row>
    <row r="619" spans="1:19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2"/>
      <c r="J619" s="10" t="s">
        <v>691</v>
      </c>
      <c r="K619" s="10" t="s">
        <v>692</v>
      </c>
      <c r="L619" s="9" t="s">
        <v>9</v>
      </c>
      <c r="M619" s="9" t="s">
        <v>10</v>
      </c>
      <c r="N619" s="10">
        <v>5</v>
      </c>
      <c r="O619" s="13">
        <v>10</v>
      </c>
      <c r="P619" s="78"/>
      <c r="R619" s="11"/>
    </row>
    <row r="620" spans="1:19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682</v>
      </c>
      <c r="K620" s="10" t="s">
        <v>683</v>
      </c>
      <c r="L620" s="9" t="s">
        <v>9</v>
      </c>
      <c r="M620" s="9" t="s">
        <v>10</v>
      </c>
      <c r="N620" s="10">
        <v>5</v>
      </c>
      <c r="O620" s="13">
        <v>4</v>
      </c>
      <c r="P620" s="78"/>
      <c r="R620" s="11"/>
    </row>
    <row r="621" spans="1:19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2"/>
      <c r="J621" s="10" t="s">
        <v>691</v>
      </c>
      <c r="K621" s="10" t="s">
        <v>692</v>
      </c>
      <c r="L621" s="9" t="s">
        <v>9</v>
      </c>
      <c r="M621" s="9" t="s">
        <v>10</v>
      </c>
      <c r="N621" s="10">
        <v>5</v>
      </c>
      <c r="O621" s="13">
        <v>10</v>
      </c>
      <c r="P621" s="78"/>
      <c r="R621" s="11"/>
    </row>
    <row r="622" spans="1:19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691</v>
      </c>
      <c r="K622" s="10" t="s">
        <v>692</v>
      </c>
      <c r="L622" s="9" t="s">
        <v>9</v>
      </c>
      <c r="M622" s="9" t="s">
        <v>10</v>
      </c>
      <c r="N622" s="10">
        <v>5</v>
      </c>
      <c r="O622" s="13">
        <v>10</v>
      </c>
      <c r="P622" s="78" t="s">
        <v>732</v>
      </c>
      <c r="R622" s="11"/>
    </row>
    <row r="623" spans="1:19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2"/>
      <c r="J623" s="10" t="s">
        <v>691</v>
      </c>
      <c r="K623" s="10" t="s">
        <v>692</v>
      </c>
      <c r="L623" s="9" t="s">
        <v>9</v>
      </c>
      <c r="M623" s="9" t="s">
        <v>10</v>
      </c>
      <c r="N623" s="10">
        <v>5</v>
      </c>
      <c r="O623" s="13">
        <v>10</v>
      </c>
      <c r="P623" s="78"/>
      <c r="R623" s="11"/>
    </row>
    <row r="624" spans="1:19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682</v>
      </c>
      <c r="K624" s="10" t="s">
        <v>683</v>
      </c>
      <c r="L624" s="9" t="s">
        <v>9</v>
      </c>
      <c r="M624" s="9" t="s">
        <v>10</v>
      </c>
      <c r="N624" s="10">
        <v>5</v>
      </c>
      <c r="O624" s="13">
        <v>4</v>
      </c>
      <c r="P624" s="78"/>
      <c r="R624" s="11"/>
    </row>
    <row r="625" spans="1:18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2"/>
      <c r="J625" s="10" t="s">
        <v>691</v>
      </c>
      <c r="K625" s="10" t="s">
        <v>692</v>
      </c>
      <c r="L625" s="9" t="s">
        <v>9</v>
      </c>
      <c r="M625" s="9" t="s">
        <v>10</v>
      </c>
      <c r="N625" s="10">
        <v>5</v>
      </c>
      <c r="O625" s="13">
        <v>10</v>
      </c>
      <c r="P625" s="78"/>
      <c r="R625" s="11"/>
    </row>
    <row r="626" spans="1:18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682</v>
      </c>
      <c r="K626" s="10" t="s">
        <v>683</v>
      </c>
      <c r="L626" s="9" t="s">
        <v>9</v>
      </c>
      <c r="M626" s="9" t="s">
        <v>10</v>
      </c>
      <c r="N626" s="10">
        <v>5</v>
      </c>
      <c r="O626" s="13">
        <v>4</v>
      </c>
      <c r="P626" s="78"/>
      <c r="R626" s="11"/>
    </row>
    <row r="627" spans="1:18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2"/>
      <c r="J627" s="10" t="s">
        <v>691</v>
      </c>
      <c r="K627" s="10" t="s">
        <v>692</v>
      </c>
      <c r="L627" s="9" t="s">
        <v>9</v>
      </c>
      <c r="M627" s="9" t="s">
        <v>10</v>
      </c>
      <c r="N627" s="10">
        <v>5</v>
      </c>
      <c r="O627" s="13">
        <v>10</v>
      </c>
      <c r="P627" s="78"/>
      <c r="R627" s="11"/>
    </row>
    <row r="628" spans="1:18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682</v>
      </c>
      <c r="K628" s="10" t="s">
        <v>683</v>
      </c>
      <c r="L628" s="9" t="s">
        <v>9</v>
      </c>
      <c r="M628" s="9" t="s">
        <v>10</v>
      </c>
      <c r="N628" s="10">
        <v>5</v>
      </c>
      <c r="O628" s="13">
        <v>4</v>
      </c>
      <c r="P628" s="78"/>
      <c r="R628" s="11"/>
    </row>
    <row r="629" spans="1:18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2"/>
      <c r="J629" s="10" t="s">
        <v>691</v>
      </c>
      <c r="K629" s="10" t="s">
        <v>692</v>
      </c>
      <c r="L629" s="9" t="s">
        <v>9</v>
      </c>
      <c r="M629" s="9" t="s">
        <v>10</v>
      </c>
      <c r="N629" s="10">
        <v>5</v>
      </c>
      <c r="O629" s="13">
        <v>10</v>
      </c>
      <c r="P629" s="78"/>
      <c r="R629" s="11"/>
    </row>
    <row r="630" spans="1:18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682</v>
      </c>
      <c r="K630" s="10" t="s">
        <v>683</v>
      </c>
      <c r="L630" s="9" t="s">
        <v>9</v>
      </c>
      <c r="M630" s="9" t="s">
        <v>10</v>
      </c>
      <c r="N630" s="10">
        <v>5</v>
      </c>
      <c r="O630" s="13">
        <v>4</v>
      </c>
      <c r="P630" s="78"/>
      <c r="R630" s="11"/>
    </row>
    <row r="631" spans="1:18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2"/>
      <c r="J631" s="10" t="s">
        <v>691</v>
      </c>
      <c r="K631" s="10" t="s">
        <v>692</v>
      </c>
      <c r="L631" s="9" t="s">
        <v>9</v>
      </c>
      <c r="M631" s="9" t="s">
        <v>10</v>
      </c>
      <c r="N631" s="10">
        <v>5</v>
      </c>
      <c r="O631" s="13">
        <v>10</v>
      </c>
      <c r="P631" s="78"/>
      <c r="R631" s="11"/>
    </row>
    <row r="632" spans="1:18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674</v>
      </c>
      <c r="K632" s="10" t="s">
        <v>731</v>
      </c>
      <c r="L632" s="9" t="s">
        <v>9</v>
      </c>
      <c r="M632" s="9" t="s">
        <v>10</v>
      </c>
      <c r="N632" s="10">
        <v>5</v>
      </c>
      <c r="O632" s="13">
        <v>7</v>
      </c>
      <c r="P632" s="78" t="s">
        <v>732</v>
      </c>
      <c r="R632" s="11"/>
    </row>
    <row r="633" spans="1:18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2"/>
      <c r="J633" s="10" t="s">
        <v>691</v>
      </c>
      <c r="K633" s="10" t="s">
        <v>692</v>
      </c>
      <c r="L633" s="9" t="s">
        <v>9</v>
      </c>
      <c r="M633" s="9" t="s">
        <v>10</v>
      </c>
      <c r="N633" s="10">
        <v>5</v>
      </c>
      <c r="O633" s="13">
        <v>10</v>
      </c>
      <c r="P633" s="78"/>
      <c r="R633" s="11"/>
    </row>
    <row r="634" spans="1:18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674</v>
      </c>
      <c r="K634" s="10" t="s">
        <v>731</v>
      </c>
      <c r="L634" s="9" t="s">
        <v>9</v>
      </c>
      <c r="M634" s="9" t="s">
        <v>10</v>
      </c>
      <c r="N634" s="10">
        <v>5</v>
      </c>
      <c r="O634" s="13">
        <v>7</v>
      </c>
      <c r="P634" s="78" t="s">
        <v>732</v>
      </c>
      <c r="R634" s="11"/>
    </row>
    <row r="635" spans="1:18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2"/>
      <c r="J635" s="10" t="s">
        <v>691</v>
      </c>
      <c r="K635" s="10" t="s">
        <v>692</v>
      </c>
      <c r="L635" s="9" t="s">
        <v>9</v>
      </c>
      <c r="M635" s="9" t="s">
        <v>10</v>
      </c>
      <c r="N635" s="10">
        <v>5</v>
      </c>
      <c r="O635" s="13">
        <v>10</v>
      </c>
      <c r="P635" s="78"/>
      <c r="R635" s="11"/>
    </row>
    <row r="636" spans="1:18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682</v>
      </c>
      <c r="K636" s="10" t="s">
        <v>683</v>
      </c>
      <c r="L636" s="9" t="s">
        <v>9</v>
      </c>
      <c r="M636" s="9" t="s">
        <v>10</v>
      </c>
      <c r="N636" s="10">
        <v>5</v>
      </c>
      <c r="O636" s="13">
        <v>4</v>
      </c>
      <c r="P636" s="78"/>
      <c r="R636" s="11"/>
    </row>
    <row r="637" spans="1:18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2"/>
      <c r="J637" s="10" t="s">
        <v>691</v>
      </c>
      <c r="K637" s="10" t="s">
        <v>692</v>
      </c>
      <c r="L637" s="9" t="s">
        <v>9</v>
      </c>
      <c r="M637" s="9" t="s">
        <v>10</v>
      </c>
      <c r="N637" s="10">
        <v>5</v>
      </c>
      <c r="O637" s="13">
        <v>10</v>
      </c>
      <c r="P637" s="78"/>
      <c r="R637" s="11"/>
    </row>
    <row r="638" spans="1:18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682</v>
      </c>
      <c r="K638" s="10" t="s">
        <v>683</v>
      </c>
      <c r="L638" s="9" t="s">
        <v>9</v>
      </c>
      <c r="M638" s="9" t="s">
        <v>10</v>
      </c>
      <c r="N638" s="10">
        <v>5</v>
      </c>
      <c r="O638" s="13">
        <v>4</v>
      </c>
      <c r="P638" s="78"/>
      <c r="R638" s="11"/>
    </row>
    <row r="639" spans="1:18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2"/>
      <c r="J639" s="10" t="s">
        <v>691</v>
      </c>
      <c r="K639" s="10" t="s">
        <v>692</v>
      </c>
      <c r="L639" s="9" t="s">
        <v>9</v>
      </c>
      <c r="M639" s="9" t="s">
        <v>10</v>
      </c>
      <c r="N639" s="10">
        <v>5</v>
      </c>
      <c r="O639" s="13">
        <v>10</v>
      </c>
      <c r="P639" s="78"/>
      <c r="R639" s="11"/>
    </row>
    <row r="640" spans="1:18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682</v>
      </c>
      <c r="K640" s="10" t="s">
        <v>683</v>
      </c>
      <c r="L640" s="9" t="s">
        <v>9</v>
      </c>
      <c r="M640" s="9" t="s">
        <v>10</v>
      </c>
      <c r="N640" s="10">
        <v>5</v>
      </c>
      <c r="O640" s="13">
        <v>4</v>
      </c>
      <c r="P640" s="78"/>
      <c r="R640" s="11"/>
    </row>
    <row r="641" spans="1:19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2"/>
      <c r="J641" s="10" t="s">
        <v>691</v>
      </c>
      <c r="K641" s="10" t="s">
        <v>692</v>
      </c>
      <c r="L641" s="9" t="s">
        <v>9</v>
      </c>
      <c r="M641" s="9" t="s">
        <v>10</v>
      </c>
      <c r="N641" s="10">
        <v>5</v>
      </c>
      <c r="O641" s="13">
        <v>10</v>
      </c>
      <c r="P641" s="78"/>
      <c r="R641" s="11"/>
    </row>
    <row r="642" spans="1:19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674</v>
      </c>
      <c r="K642" s="10" t="s">
        <v>731</v>
      </c>
      <c r="L642" s="9" t="s">
        <v>9</v>
      </c>
      <c r="M642" s="9" t="s">
        <v>10</v>
      </c>
      <c r="N642" s="10">
        <v>5</v>
      </c>
      <c r="O642" s="13">
        <v>7</v>
      </c>
      <c r="P642" s="78" t="s">
        <v>732</v>
      </c>
      <c r="R642" s="11"/>
    </row>
    <row r="643" spans="1:19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2"/>
      <c r="J643" s="10" t="s">
        <v>691</v>
      </c>
      <c r="K643" s="10" t="s">
        <v>692</v>
      </c>
      <c r="L643" s="9" t="s">
        <v>9</v>
      </c>
      <c r="M643" s="9" t="s">
        <v>10</v>
      </c>
      <c r="N643" s="10">
        <v>5</v>
      </c>
      <c r="O643" s="13">
        <v>10</v>
      </c>
      <c r="P643" s="78"/>
      <c r="R643" s="11"/>
    </row>
    <row r="644" spans="1:19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682</v>
      </c>
      <c r="K644" s="10" t="s">
        <v>683</v>
      </c>
      <c r="L644" s="9" t="s">
        <v>9</v>
      </c>
      <c r="M644" s="9" t="s">
        <v>10</v>
      </c>
      <c r="N644" s="10">
        <v>5</v>
      </c>
      <c r="O644" s="13">
        <v>4</v>
      </c>
      <c r="P644" s="78"/>
      <c r="R644" s="11"/>
    </row>
    <row r="645" spans="1:19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2"/>
      <c r="J645" s="10" t="s">
        <v>691</v>
      </c>
      <c r="K645" s="10" t="s">
        <v>692</v>
      </c>
      <c r="L645" s="9" t="s">
        <v>9</v>
      </c>
      <c r="M645" s="9" t="s">
        <v>10</v>
      </c>
      <c r="N645" s="10">
        <v>5</v>
      </c>
      <c r="O645" s="13">
        <v>10</v>
      </c>
      <c r="P645" s="78"/>
      <c r="R645" s="11"/>
    </row>
    <row r="646" spans="1:19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682</v>
      </c>
      <c r="K646" s="10" t="s">
        <v>683</v>
      </c>
      <c r="L646" s="9" t="s">
        <v>9</v>
      </c>
      <c r="M646" s="9" t="s">
        <v>10</v>
      </c>
      <c r="N646" s="10">
        <v>5</v>
      </c>
      <c r="O646" s="13">
        <v>4</v>
      </c>
      <c r="P646" s="78"/>
      <c r="R646" s="11"/>
    </row>
    <row r="647" spans="1:19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2"/>
      <c r="J647" s="10" t="s">
        <v>691</v>
      </c>
      <c r="K647" s="10" t="s">
        <v>692</v>
      </c>
      <c r="L647" s="9" t="s">
        <v>9</v>
      </c>
      <c r="M647" s="9" t="s">
        <v>10</v>
      </c>
      <c r="N647" s="10">
        <v>5</v>
      </c>
      <c r="O647" s="13">
        <v>10</v>
      </c>
      <c r="P647" s="78"/>
      <c r="R647" s="11"/>
    </row>
    <row r="648" spans="1:19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682</v>
      </c>
      <c r="K648" s="10" t="s">
        <v>683</v>
      </c>
      <c r="L648" s="9" t="s">
        <v>9</v>
      </c>
      <c r="M648" s="9" t="s">
        <v>10</v>
      </c>
      <c r="N648" s="10">
        <v>5</v>
      </c>
      <c r="O648" s="13">
        <v>4</v>
      </c>
      <c r="P648" s="78"/>
      <c r="R648" s="11"/>
    </row>
    <row r="649" spans="1:19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2"/>
      <c r="J649" s="10" t="s">
        <v>691</v>
      </c>
      <c r="K649" s="10" t="s">
        <v>692</v>
      </c>
      <c r="L649" s="9" t="s">
        <v>9</v>
      </c>
      <c r="M649" s="9" t="s">
        <v>10</v>
      </c>
      <c r="N649" s="10">
        <v>5</v>
      </c>
      <c r="O649" s="13">
        <v>10</v>
      </c>
      <c r="P649" s="78"/>
      <c r="R649" s="11"/>
    </row>
    <row r="650" spans="1:19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682</v>
      </c>
      <c r="K650" s="10" t="s">
        <v>683</v>
      </c>
      <c r="L650" s="9" t="s">
        <v>9</v>
      </c>
      <c r="M650" s="9" t="s">
        <v>10</v>
      </c>
      <c r="N650" s="10">
        <v>5</v>
      </c>
      <c r="O650" s="13">
        <v>4</v>
      </c>
      <c r="P650" s="78"/>
      <c r="R650" s="11"/>
    </row>
    <row r="651" spans="1:19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2"/>
      <c r="J651" s="10" t="s">
        <v>691</v>
      </c>
      <c r="K651" s="10" t="s">
        <v>692</v>
      </c>
      <c r="L651" s="9" t="s">
        <v>9</v>
      </c>
      <c r="M651" s="9" t="s">
        <v>10</v>
      </c>
      <c r="N651" s="10">
        <v>5</v>
      </c>
      <c r="O651" s="13">
        <v>10</v>
      </c>
      <c r="P651" s="78"/>
      <c r="R651" s="11"/>
    </row>
    <row r="652" spans="1:19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682</v>
      </c>
      <c r="K652" s="10" t="s">
        <v>683</v>
      </c>
      <c r="L652" s="9" t="s">
        <v>9</v>
      </c>
      <c r="M652" s="9" t="s">
        <v>10</v>
      </c>
      <c r="N652" s="10">
        <v>5</v>
      </c>
      <c r="O652" s="13">
        <v>4</v>
      </c>
      <c r="P652" s="78"/>
      <c r="R652" s="11"/>
    </row>
    <row r="653" spans="1:19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2"/>
      <c r="J653" s="10" t="s">
        <v>691</v>
      </c>
      <c r="K653" s="10" t="s">
        <v>692</v>
      </c>
      <c r="L653" s="9" t="s">
        <v>9</v>
      </c>
      <c r="M653" s="9" t="s">
        <v>10</v>
      </c>
      <c r="N653" s="10">
        <v>5</v>
      </c>
      <c r="O653" s="13">
        <v>10</v>
      </c>
      <c r="P653" s="78"/>
      <c r="R653" s="11">
        <v>7</v>
      </c>
      <c r="S653" s="1" t="str">
        <f>IF(SUM(N511:O511)=R653,"VDD","")</f>
        <v/>
      </c>
    </row>
    <row r="654" spans="1:19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682</v>
      </c>
      <c r="K654" s="10" t="s">
        <v>683</v>
      </c>
      <c r="L654" s="9" t="s">
        <v>9</v>
      </c>
      <c r="M654" s="9" t="s">
        <v>10</v>
      </c>
      <c r="N654" s="10">
        <v>5</v>
      </c>
      <c r="O654" s="13">
        <v>4</v>
      </c>
      <c r="P654" s="78"/>
      <c r="R654" s="11">
        <v>15</v>
      </c>
      <c r="S654" s="1" t="str">
        <f>IF(SUM(N512:O512)=R654,"VDD","")</f>
        <v/>
      </c>
    </row>
    <row r="655" spans="1:19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2"/>
      <c r="J655" s="10" t="s">
        <v>691</v>
      </c>
      <c r="K655" s="10" t="s">
        <v>692</v>
      </c>
      <c r="L655" s="9" t="s">
        <v>9</v>
      </c>
      <c r="M655" s="9" t="s">
        <v>10</v>
      </c>
      <c r="N655" s="10">
        <v>5</v>
      </c>
      <c r="O655" s="13">
        <v>10</v>
      </c>
      <c r="P655" s="78"/>
      <c r="R655" s="11">
        <v>10</v>
      </c>
      <c r="S655" s="1" t="str">
        <f>IF(SUM(N513:O513)=R655,"VDD","")</f>
        <v/>
      </c>
    </row>
    <row r="656" spans="1:19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682</v>
      </c>
      <c r="K656" s="10" t="s">
        <v>683</v>
      </c>
      <c r="L656" s="9" t="s">
        <v>9</v>
      </c>
      <c r="M656" s="9" t="s">
        <v>10</v>
      </c>
      <c r="N656" s="10">
        <v>5</v>
      </c>
      <c r="O656" s="13">
        <v>4</v>
      </c>
      <c r="P656" s="78"/>
      <c r="R656" s="11">
        <v>15</v>
      </c>
      <c r="S656" s="1" t="str">
        <f>IF(SUM(N514:O514)=R656,"VDD","")</f>
        <v/>
      </c>
    </row>
    <row r="657" spans="1:19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2"/>
      <c r="J657" s="10" t="s">
        <v>691</v>
      </c>
      <c r="K657" s="10" t="s">
        <v>692</v>
      </c>
      <c r="L657" s="9" t="s">
        <v>9</v>
      </c>
      <c r="M657" s="9" t="s">
        <v>10</v>
      </c>
      <c r="N657" s="10">
        <v>5</v>
      </c>
      <c r="O657" s="13">
        <v>10</v>
      </c>
      <c r="P657" s="78"/>
      <c r="R657" s="11">
        <v>11</v>
      </c>
      <c r="S657" s="1" t="str">
        <f>IF(SUM(N515:O515)=R657,"VDD","")</f>
        <v/>
      </c>
    </row>
    <row r="658" spans="1:19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682</v>
      </c>
      <c r="K658" s="10" t="s">
        <v>683</v>
      </c>
      <c r="L658" s="9" t="s">
        <v>9</v>
      </c>
      <c r="M658" s="9" t="s">
        <v>10</v>
      </c>
      <c r="N658" s="10">
        <v>5</v>
      </c>
      <c r="O658" s="13">
        <v>4</v>
      </c>
      <c r="P658" s="78"/>
      <c r="R658" s="11">
        <v>11</v>
      </c>
      <c r="S658" s="1" t="str">
        <f>IF(SUM(N516:O516)=R658,"VDD","")</f>
        <v/>
      </c>
    </row>
    <row r="659" spans="1:19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2"/>
      <c r="J659" s="10" t="s">
        <v>691</v>
      </c>
      <c r="K659" s="10" t="s">
        <v>692</v>
      </c>
      <c r="L659" s="9" t="s">
        <v>9</v>
      </c>
      <c r="M659" s="9" t="s">
        <v>10</v>
      </c>
      <c r="N659" s="10">
        <v>5</v>
      </c>
      <c r="O659" s="13">
        <v>10</v>
      </c>
      <c r="P659" s="78"/>
      <c r="R659" s="11">
        <v>11</v>
      </c>
      <c r="S659" s="1" t="str">
        <f>IF(SUM(N517:O517)=R659,"VDD","")</f>
        <v/>
      </c>
    </row>
    <row r="660" spans="1:19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682</v>
      </c>
      <c r="K660" s="10" t="s">
        <v>683</v>
      </c>
      <c r="L660" s="9" t="s">
        <v>9</v>
      </c>
      <c r="M660" s="9" t="s">
        <v>10</v>
      </c>
      <c r="N660" s="10">
        <v>5</v>
      </c>
      <c r="O660" s="13">
        <v>4</v>
      </c>
      <c r="P660" s="78"/>
      <c r="R660" s="11">
        <v>15</v>
      </c>
      <c r="S660" s="1" t="str">
        <f>IF(SUM(N518:O518)=R660,"VDD","")</f>
        <v/>
      </c>
    </row>
    <row r="661" spans="1:19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2"/>
      <c r="J661" s="10" t="s">
        <v>691</v>
      </c>
      <c r="K661" s="10" t="s">
        <v>692</v>
      </c>
      <c r="L661" s="9" t="s">
        <v>9</v>
      </c>
      <c r="M661" s="9" t="s">
        <v>10</v>
      </c>
      <c r="N661" s="10">
        <v>5</v>
      </c>
      <c r="O661" s="13">
        <v>10</v>
      </c>
      <c r="P661" s="78"/>
      <c r="R661" s="11">
        <v>11</v>
      </c>
      <c r="S661" s="1" t="str">
        <f>IF(SUM(N519:O519)=R661,"VDD","")</f>
        <v/>
      </c>
    </row>
    <row r="662" spans="1:19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682</v>
      </c>
      <c r="K662" s="10" t="s">
        <v>683</v>
      </c>
      <c r="L662" s="9" t="s">
        <v>9</v>
      </c>
      <c r="M662" s="9" t="s">
        <v>10</v>
      </c>
      <c r="N662" s="10">
        <v>5</v>
      </c>
      <c r="O662" s="13">
        <v>4</v>
      </c>
      <c r="P662" s="78"/>
      <c r="R662" s="11">
        <v>15</v>
      </c>
      <c r="S662" s="1" t="str">
        <f>IF(SUM(N520:O520)=R662,"VDD","")</f>
        <v/>
      </c>
    </row>
    <row r="663" spans="1:19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2"/>
      <c r="J663" s="10" t="s">
        <v>691</v>
      </c>
      <c r="K663" s="10" t="s">
        <v>692</v>
      </c>
      <c r="L663" s="9" t="s">
        <v>9</v>
      </c>
      <c r="M663" s="9" t="s">
        <v>10</v>
      </c>
      <c r="N663" s="10">
        <v>5</v>
      </c>
      <c r="O663" s="13">
        <v>10</v>
      </c>
      <c r="P663" s="78"/>
      <c r="R663" s="11">
        <v>11</v>
      </c>
      <c r="S663" s="1" t="str">
        <f>IF(SUM(N521:O521)=R663,"VDD","")</f>
        <v/>
      </c>
    </row>
    <row r="664" spans="1:19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676</v>
      </c>
      <c r="K664" s="10" t="s">
        <v>670</v>
      </c>
      <c r="L664" s="9" t="s">
        <v>9</v>
      </c>
      <c r="M664" s="9" t="s">
        <v>10</v>
      </c>
      <c r="N664" s="10">
        <v>4</v>
      </c>
      <c r="O664" s="13">
        <v>1</v>
      </c>
      <c r="P664" s="78"/>
      <c r="R664" s="11">
        <v>11</v>
      </c>
      <c r="S664" s="1" t="str">
        <f>IF(SUM(N522:O522)=R664,"VDD","")</f>
        <v/>
      </c>
    </row>
    <row r="665" spans="1:19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2"/>
      <c r="J665" s="10" t="s">
        <v>691</v>
      </c>
      <c r="K665" s="10" t="s">
        <v>692</v>
      </c>
      <c r="L665" s="9" t="s">
        <v>9</v>
      </c>
      <c r="M665" s="9" t="s">
        <v>10</v>
      </c>
      <c r="N665" s="10">
        <v>5</v>
      </c>
      <c r="O665" s="13">
        <v>10</v>
      </c>
      <c r="P665" s="78"/>
      <c r="R665" s="11">
        <v>11</v>
      </c>
      <c r="S665" s="1" t="str">
        <f>IF(SUM(N523:O523)=R665,"VDD","")</f>
        <v/>
      </c>
    </row>
    <row r="666" spans="1:19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673</v>
      </c>
      <c r="K666" s="10" t="s">
        <v>674</v>
      </c>
      <c r="L666" s="9" t="s">
        <v>9</v>
      </c>
      <c r="M666" s="9" t="s">
        <v>10</v>
      </c>
      <c r="N666" s="10">
        <v>4</v>
      </c>
      <c r="O666" s="13">
        <v>2</v>
      </c>
      <c r="P666" s="78"/>
      <c r="R666" s="11">
        <v>11</v>
      </c>
      <c r="S666" s="1" t="str">
        <f>IF(SUM(N524:O524)=R666,"VDD","")</f>
        <v/>
      </c>
    </row>
    <row r="667" spans="1:19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2"/>
      <c r="J667" s="10" t="s">
        <v>691</v>
      </c>
      <c r="K667" s="10" t="s">
        <v>692</v>
      </c>
      <c r="L667" s="9" t="s">
        <v>9</v>
      </c>
      <c r="M667" s="9" t="s">
        <v>10</v>
      </c>
      <c r="N667" s="10">
        <v>5</v>
      </c>
      <c r="O667" s="13">
        <v>10</v>
      </c>
      <c r="P667" s="78"/>
      <c r="R667" s="11">
        <v>11</v>
      </c>
      <c r="S667" s="1" t="str">
        <f>IF(SUM(N525:O525)=R667,"VDD","")</f>
        <v/>
      </c>
    </row>
    <row r="668" spans="1:19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673</v>
      </c>
      <c r="K668" s="10" t="s">
        <v>674</v>
      </c>
      <c r="L668" s="9" t="s">
        <v>9</v>
      </c>
      <c r="M668" s="9" t="s">
        <v>10</v>
      </c>
      <c r="N668" s="10">
        <v>4</v>
      </c>
      <c r="O668" s="13">
        <v>2</v>
      </c>
      <c r="P668" s="78"/>
      <c r="R668" s="11">
        <v>15</v>
      </c>
      <c r="S668" s="1" t="str">
        <f>IF(SUM(N526:O526)=R668,"VDD","")</f>
        <v/>
      </c>
    </row>
    <row r="669" spans="1:19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2"/>
      <c r="J669" s="10" t="s">
        <v>691</v>
      </c>
      <c r="K669" s="10" t="s">
        <v>692</v>
      </c>
      <c r="L669" s="9" t="s">
        <v>9</v>
      </c>
      <c r="M669" s="9" t="s">
        <v>10</v>
      </c>
      <c r="N669" s="10">
        <v>5</v>
      </c>
      <c r="O669" s="13">
        <v>10</v>
      </c>
      <c r="P669" s="78"/>
      <c r="R669" s="11">
        <v>11</v>
      </c>
      <c r="S669" s="1" t="str">
        <f>IF(SUM(N527:O527)=R669,"VDD","")</f>
        <v/>
      </c>
    </row>
    <row r="670" spans="1:19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673</v>
      </c>
      <c r="K670" s="10" t="s">
        <v>674</v>
      </c>
      <c r="L670" s="9" t="s">
        <v>9</v>
      </c>
      <c r="M670" s="9" t="s">
        <v>10</v>
      </c>
      <c r="N670" s="10">
        <v>4</v>
      </c>
      <c r="O670" s="13">
        <v>2</v>
      </c>
      <c r="P670" s="78"/>
      <c r="R670" s="11">
        <v>11</v>
      </c>
      <c r="S670" s="1" t="str">
        <f>IF(SUM(N528:O528)=R670,"VDD","")</f>
        <v/>
      </c>
    </row>
    <row r="671" spans="1:19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2"/>
      <c r="J671" s="10" t="s">
        <v>691</v>
      </c>
      <c r="K671" s="10" t="s">
        <v>692</v>
      </c>
      <c r="L671" s="9" t="s">
        <v>9</v>
      </c>
      <c r="M671" s="9" t="s">
        <v>10</v>
      </c>
      <c r="N671" s="10">
        <v>5</v>
      </c>
      <c r="O671" s="13">
        <v>10</v>
      </c>
      <c r="P671" s="78"/>
      <c r="R671" s="11">
        <v>11</v>
      </c>
      <c r="S671" s="1" t="str">
        <f>IF(SUM(N529:O529)=R671,"VDD","")</f>
        <v/>
      </c>
    </row>
    <row r="672" spans="1:19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729</v>
      </c>
      <c r="K672" s="10" t="s">
        <v>677</v>
      </c>
      <c r="L672" s="9" t="s">
        <v>9</v>
      </c>
      <c r="M672" s="9" t="s">
        <v>10</v>
      </c>
      <c r="N672" s="10">
        <v>2</v>
      </c>
      <c r="O672" s="13">
        <v>2</v>
      </c>
      <c r="P672" s="78"/>
      <c r="R672" s="11">
        <v>11</v>
      </c>
      <c r="S672" s="1" t="str">
        <f>IF(SUM(N530:O530)=R672,"VDD","")</f>
        <v/>
      </c>
    </row>
    <row r="673" spans="1:19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676</v>
      </c>
      <c r="K673" s="10" t="s">
        <v>670</v>
      </c>
      <c r="L673" s="9" t="s">
        <v>9</v>
      </c>
      <c r="M673" s="9" t="s">
        <v>10</v>
      </c>
      <c r="N673" s="10">
        <v>2</v>
      </c>
      <c r="O673" s="13">
        <v>3</v>
      </c>
      <c r="P673" s="78"/>
      <c r="R673" s="11">
        <v>11</v>
      </c>
      <c r="S673" s="1" t="str">
        <f>IF(SUM(N531:O531)=R673,"VDD","")</f>
        <v/>
      </c>
    </row>
    <row r="674" spans="1:19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676</v>
      </c>
      <c r="K674" s="10" t="s">
        <v>670</v>
      </c>
      <c r="L674" s="9" t="s">
        <v>9</v>
      </c>
      <c r="M674" s="9" t="s">
        <v>10</v>
      </c>
      <c r="N674" s="10">
        <v>2</v>
      </c>
      <c r="O674" s="13">
        <v>3</v>
      </c>
      <c r="P674" s="78"/>
      <c r="R674" s="11">
        <v>11</v>
      </c>
      <c r="S674" s="1" t="str">
        <f>IF(SUM(N532:O532)=R674,"VDD","")</f>
        <v/>
      </c>
    </row>
    <row r="675" spans="1:19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676</v>
      </c>
      <c r="K675" s="10" t="s">
        <v>670</v>
      </c>
      <c r="L675" s="9" t="s">
        <v>9</v>
      </c>
      <c r="M675" s="9" t="s">
        <v>10</v>
      </c>
      <c r="N675" s="10">
        <v>2</v>
      </c>
      <c r="O675" s="13">
        <v>3</v>
      </c>
      <c r="P675" s="78"/>
      <c r="R675" s="11">
        <v>11</v>
      </c>
      <c r="S675" s="1" t="str">
        <f>IF(SUM(N533:O533)=R675,"VDD","")</f>
        <v/>
      </c>
    </row>
    <row r="676" spans="1:19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2"/>
      <c r="J676" s="10" t="s">
        <v>679</v>
      </c>
      <c r="K676" s="10" t="s">
        <v>690</v>
      </c>
      <c r="L676" s="9" t="s">
        <v>9</v>
      </c>
      <c r="M676" s="9" t="s">
        <v>10</v>
      </c>
      <c r="N676" s="10">
        <v>3</v>
      </c>
      <c r="O676" s="13">
        <v>11</v>
      </c>
      <c r="P676" s="78"/>
      <c r="R676" s="11">
        <v>11</v>
      </c>
      <c r="S676" s="1" t="str">
        <f>IF(SUM(N534:O534)=R676,"VDD","")</f>
        <v/>
      </c>
    </row>
    <row r="677" spans="1:19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673</v>
      </c>
      <c r="K677" s="10" t="s">
        <v>674</v>
      </c>
      <c r="L677" s="9" t="s">
        <v>9</v>
      </c>
      <c r="M677" s="9" t="s">
        <v>10</v>
      </c>
      <c r="N677" s="10">
        <v>2</v>
      </c>
      <c r="O677" s="13">
        <v>4</v>
      </c>
      <c r="P677" s="78"/>
      <c r="R677" s="11">
        <v>11</v>
      </c>
      <c r="S677" s="1" t="str">
        <f>IF(SUM(N535:O535)=R677,"VDD","")</f>
        <v/>
      </c>
    </row>
    <row r="678" spans="1:19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2"/>
      <c r="J678" s="10" t="s">
        <v>679</v>
      </c>
      <c r="K678" s="10" t="s">
        <v>690</v>
      </c>
      <c r="L678" s="9" t="s">
        <v>9</v>
      </c>
      <c r="M678" s="9" t="s">
        <v>10</v>
      </c>
      <c r="N678" s="10">
        <v>3</v>
      </c>
      <c r="O678" s="13">
        <v>11</v>
      </c>
      <c r="P678" s="78"/>
      <c r="R678" s="11">
        <v>11</v>
      </c>
      <c r="S678" s="1" t="str">
        <f>IF(SUM(N536:O536)=R678,"VDD","")</f>
        <v>VDD</v>
      </c>
    </row>
    <row r="679" spans="1:19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682</v>
      </c>
      <c r="K679" s="10" t="s">
        <v>683</v>
      </c>
      <c r="L679" s="9" t="s">
        <v>9</v>
      </c>
      <c r="M679" s="9" t="s">
        <v>10</v>
      </c>
      <c r="N679" s="10">
        <v>2</v>
      </c>
      <c r="O679" s="13">
        <v>7</v>
      </c>
      <c r="P679" s="78"/>
      <c r="R679" s="11">
        <v>15</v>
      </c>
      <c r="S679" s="1" t="str">
        <f>IF(SUM(N537:O537)=R679,"VDD","")</f>
        <v/>
      </c>
    </row>
    <row r="680" spans="1:19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673</v>
      </c>
      <c r="K680" s="10" t="s">
        <v>674</v>
      </c>
      <c r="L680" s="9" t="s">
        <v>9</v>
      </c>
      <c r="M680" s="9" t="s">
        <v>10</v>
      </c>
      <c r="N680" s="10">
        <v>2</v>
      </c>
      <c r="O680" s="13">
        <v>4</v>
      </c>
      <c r="P680" s="78"/>
      <c r="R680" s="11">
        <v>11</v>
      </c>
      <c r="S680" s="1" t="str">
        <f>IF(SUM(N538:O538)=R680,"VDD","")</f>
        <v>VDD</v>
      </c>
    </row>
    <row r="681" spans="1:19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673</v>
      </c>
      <c r="K681" s="10" t="s">
        <v>674</v>
      </c>
      <c r="L681" s="9" t="s">
        <v>9</v>
      </c>
      <c r="M681" s="9" t="s">
        <v>10</v>
      </c>
      <c r="N681" s="10">
        <v>2</v>
      </c>
      <c r="O681" s="13">
        <v>4</v>
      </c>
      <c r="P681" s="78"/>
      <c r="R681" s="11">
        <v>15</v>
      </c>
      <c r="S681" s="1" t="str">
        <f>IF(SUM(N539:O539)=R681,"VDD","")</f>
        <v>VDD</v>
      </c>
    </row>
    <row r="682" spans="1:19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2"/>
      <c r="J682" s="10" t="s">
        <v>679</v>
      </c>
      <c r="K682" s="10" t="s">
        <v>690</v>
      </c>
      <c r="L682" s="9" t="s">
        <v>9</v>
      </c>
      <c r="M682" s="9" t="s">
        <v>10</v>
      </c>
      <c r="N682" s="10">
        <v>3</v>
      </c>
      <c r="O682" s="13">
        <v>11</v>
      </c>
      <c r="P682" s="78"/>
      <c r="R682" s="11">
        <v>10</v>
      </c>
      <c r="S682" s="1" t="str">
        <f>IF(SUM(N540:O540)=R682,"VDD","")</f>
        <v/>
      </c>
    </row>
    <row r="683" spans="1:19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676</v>
      </c>
      <c r="K683" s="10" t="s">
        <v>670</v>
      </c>
      <c r="L683" s="9" t="s">
        <v>9</v>
      </c>
      <c r="M683" s="9" t="s">
        <v>10</v>
      </c>
      <c r="N683" s="10">
        <v>2</v>
      </c>
      <c r="O683" s="13">
        <v>3</v>
      </c>
      <c r="P683" s="78"/>
      <c r="R683" s="11">
        <v>15</v>
      </c>
      <c r="S683" s="1" t="str">
        <f>IF(SUM(N541:O541)=R683,"VDD","")</f>
        <v>VDD</v>
      </c>
    </row>
    <row r="684" spans="1:19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673</v>
      </c>
      <c r="K684" s="10" t="s">
        <v>674</v>
      </c>
      <c r="L684" s="9" t="s">
        <v>9</v>
      </c>
      <c r="M684" s="9" t="s">
        <v>10</v>
      </c>
      <c r="N684" s="10">
        <v>2</v>
      </c>
      <c r="O684" s="13">
        <v>4</v>
      </c>
      <c r="P684" s="78"/>
      <c r="R684" s="11">
        <v>10</v>
      </c>
      <c r="S684" s="1" t="str">
        <f>IF(SUM(N542:O542)=R684,"VDD","")</f>
        <v/>
      </c>
    </row>
    <row r="685" spans="1:19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2"/>
      <c r="J685" s="10" t="s">
        <v>679</v>
      </c>
      <c r="K685" s="10" t="s">
        <v>690</v>
      </c>
      <c r="L685" s="9" t="s">
        <v>9</v>
      </c>
      <c r="M685" s="9" t="s">
        <v>10</v>
      </c>
      <c r="N685" s="10">
        <v>3</v>
      </c>
      <c r="O685" s="13">
        <v>11</v>
      </c>
      <c r="P685" s="78"/>
      <c r="R685" s="11">
        <v>15</v>
      </c>
      <c r="S685" s="1" t="str">
        <f>IF(SUM(N543:O543)=R685,"VDD","")</f>
        <v/>
      </c>
    </row>
    <row r="686" spans="1:19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676</v>
      </c>
      <c r="K686" s="10" t="s">
        <v>670</v>
      </c>
      <c r="L686" s="9" t="s">
        <v>9</v>
      </c>
      <c r="M686" s="9" t="s">
        <v>10</v>
      </c>
      <c r="N686" s="10">
        <v>2</v>
      </c>
      <c r="O686" s="13">
        <v>3</v>
      </c>
      <c r="P686" s="78"/>
      <c r="R686" s="11">
        <v>10</v>
      </c>
      <c r="S686" s="1" t="str">
        <f>IF(SUM(N544:O544)=R686,"VDD","")</f>
        <v/>
      </c>
    </row>
    <row r="687" spans="1:19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2"/>
      <c r="J687" s="10" t="s">
        <v>679</v>
      </c>
      <c r="K687" s="10" t="s">
        <v>690</v>
      </c>
      <c r="L687" s="9" t="s">
        <v>9</v>
      </c>
      <c r="M687" s="9" t="s">
        <v>10</v>
      </c>
      <c r="N687" s="10">
        <v>3</v>
      </c>
      <c r="O687" s="13">
        <v>11</v>
      </c>
      <c r="P687" s="78"/>
      <c r="R687" s="11">
        <v>15</v>
      </c>
      <c r="S687" s="1" t="str">
        <f>IF(SUM(N545:O545)=R687,"VDD","")</f>
        <v/>
      </c>
    </row>
    <row r="688" spans="1:19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676</v>
      </c>
      <c r="K688" s="10" t="s">
        <v>670</v>
      </c>
      <c r="L688" s="9" t="s">
        <v>9</v>
      </c>
      <c r="M688" s="9" t="s">
        <v>10</v>
      </c>
      <c r="N688" s="10">
        <v>2</v>
      </c>
      <c r="O688" s="13">
        <v>3</v>
      </c>
      <c r="P688" s="78"/>
      <c r="R688" s="11">
        <v>9</v>
      </c>
      <c r="S688" s="1" t="str">
        <f>IF(SUM(N546:O546)=R688,"VDD","")</f>
        <v/>
      </c>
    </row>
    <row r="689" spans="1:19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673</v>
      </c>
      <c r="K689" s="10" t="s">
        <v>674</v>
      </c>
      <c r="L689" s="9" t="s">
        <v>9</v>
      </c>
      <c r="M689" s="9" t="s">
        <v>10</v>
      </c>
      <c r="N689" s="10">
        <v>2</v>
      </c>
      <c r="O689" s="13">
        <v>4</v>
      </c>
      <c r="P689" s="78"/>
      <c r="R689" s="11">
        <v>15</v>
      </c>
      <c r="S689" s="1" t="str">
        <f>IF(SUM(N547:O547)=R689,"VDD","")</f>
        <v>VDD</v>
      </c>
    </row>
    <row r="690" spans="1:19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2"/>
      <c r="J690" s="10" t="s">
        <v>679</v>
      </c>
      <c r="K690" s="10" t="s">
        <v>690</v>
      </c>
      <c r="L690" s="9" t="s">
        <v>9</v>
      </c>
      <c r="M690" s="9" t="s">
        <v>10</v>
      </c>
      <c r="N690" s="10">
        <v>3</v>
      </c>
      <c r="O690" s="13">
        <v>11</v>
      </c>
      <c r="P690" s="78"/>
      <c r="R690" s="11">
        <v>9</v>
      </c>
      <c r="S690" s="1" t="str">
        <f>IF(SUM(N548:O548)=R690,"VDD","")</f>
        <v/>
      </c>
    </row>
    <row r="691" spans="1:19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673</v>
      </c>
      <c r="K691" s="10" t="s">
        <v>674</v>
      </c>
      <c r="L691" s="9" t="s">
        <v>9</v>
      </c>
      <c r="M691" s="9" t="s">
        <v>10</v>
      </c>
      <c r="N691" s="10">
        <v>5</v>
      </c>
      <c r="O691" s="13">
        <v>1</v>
      </c>
      <c r="P691" s="78"/>
      <c r="R691" s="11">
        <v>15</v>
      </c>
      <c r="S691" s="1" t="str">
        <f>IF(SUM(N549:O549)=R691,"VDD","")</f>
        <v/>
      </c>
    </row>
    <row r="692" spans="1:19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2"/>
      <c r="J692" s="10" t="s">
        <v>679</v>
      </c>
      <c r="K692" s="10" t="s">
        <v>690</v>
      </c>
      <c r="L692" s="9" t="s">
        <v>9</v>
      </c>
      <c r="M692" s="9" t="s">
        <v>10</v>
      </c>
      <c r="N692" s="10">
        <v>3</v>
      </c>
      <c r="O692" s="13">
        <v>11</v>
      </c>
      <c r="P692" s="78"/>
      <c r="R692" s="11">
        <v>9</v>
      </c>
      <c r="S692" s="1" t="str">
        <f>IF(SUM(N550:O550)=R692,"VDD","")</f>
        <v/>
      </c>
    </row>
    <row r="693" spans="1:19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677</v>
      </c>
      <c r="K693" s="10" t="s">
        <v>678</v>
      </c>
      <c r="L693" s="9" t="s">
        <v>9</v>
      </c>
      <c r="M693" s="9" t="s">
        <v>10</v>
      </c>
      <c r="N693" s="10">
        <v>5</v>
      </c>
      <c r="O693" s="13">
        <v>3</v>
      </c>
      <c r="P693" s="78"/>
      <c r="R693" s="11">
        <v>15</v>
      </c>
      <c r="S693" s="1" t="str">
        <f>IF(SUM(N551:O551)=R693,"VDD","")</f>
        <v/>
      </c>
    </row>
    <row r="694" spans="1:19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2"/>
      <c r="J694" s="10" t="s">
        <v>679</v>
      </c>
      <c r="K694" s="10" t="s">
        <v>690</v>
      </c>
      <c r="L694" s="9" t="s">
        <v>9</v>
      </c>
      <c r="M694" s="9" t="s">
        <v>10</v>
      </c>
      <c r="N694" s="10">
        <v>3</v>
      </c>
      <c r="O694" s="13">
        <v>11</v>
      </c>
      <c r="P694" s="78"/>
      <c r="R694" s="11">
        <v>9</v>
      </c>
      <c r="S694" s="1" t="str">
        <f>IF(SUM(N552:O552)=R694,"VDD","")</f>
        <v/>
      </c>
    </row>
    <row r="695" spans="1:19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680</v>
      </c>
      <c r="K695" s="10" t="s">
        <v>681</v>
      </c>
      <c r="L695" s="9" t="s">
        <v>9</v>
      </c>
      <c r="M695" s="9" t="s">
        <v>10</v>
      </c>
      <c r="N695" s="10">
        <v>5</v>
      </c>
      <c r="O695" s="13">
        <v>6</v>
      </c>
      <c r="P695" s="78" t="s">
        <v>785</v>
      </c>
      <c r="R695" s="11">
        <v>15</v>
      </c>
      <c r="S695" s="1" t="str">
        <f>IF(SUM(N553:O553)=R695,"VDD","")</f>
        <v/>
      </c>
    </row>
    <row r="696" spans="1:19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2"/>
      <c r="J696" s="10" t="s">
        <v>679</v>
      </c>
      <c r="K696" s="10" t="s">
        <v>690</v>
      </c>
      <c r="L696" s="9" t="s">
        <v>9</v>
      </c>
      <c r="M696" s="9" t="s">
        <v>10</v>
      </c>
      <c r="N696" s="10">
        <v>3</v>
      </c>
      <c r="O696" s="13">
        <v>11</v>
      </c>
      <c r="P696" s="78"/>
      <c r="R696" s="11">
        <v>9</v>
      </c>
      <c r="S696" s="1" t="str">
        <f>IF(SUM(N554:O554)=R696,"VDD","")</f>
        <v/>
      </c>
    </row>
    <row r="697" spans="1:19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677</v>
      </c>
      <c r="K697" s="10" t="s">
        <v>678</v>
      </c>
      <c r="L697" s="9" t="s">
        <v>9</v>
      </c>
      <c r="M697" s="9" t="s">
        <v>10</v>
      </c>
      <c r="N697" s="10">
        <v>5</v>
      </c>
      <c r="O697" s="13">
        <v>3</v>
      </c>
      <c r="P697" s="78"/>
      <c r="R697" s="11">
        <v>15</v>
      </c>
      <c r="S697" s="1" t="str">
        <f>IF(SUM(N555:O555)=R697,"VDD","")</f>
        <v/>
      </c>
    </row>
    <row r="698" spans="1:19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680</v>
      </c>
      <c r="K698" s="10" t="s">
        <v>681</v>
      </c>
      <c r="L698" s="9" t="s">
        <v>9</v>
      </c>
      <c r="M698" s="9" t="s">
        <v>10</v>
      </c>
      <c r="N698" s="10">
        <v>5</v>
      </c>
      <c r="O698" s="13">
        <v>6</v>
      </c>
      <c r="P698" s="78" t="s">
        <v>785</v>
      </c>
      <c r="R698" s="11">
        <v>9</v>
      </c>
      <c r="S698" s="1" t="str">
        <f>IF(SUM(N556:O556)=R698,"VDD","")</f>
        <v/>
      </c>
    </row>
    <row r="699" spans="1:19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2"/>
      <c r="J699" s="10" t="s">
        <v>679</v>
      </c>
      <c r="K699" s="10" t="s">
        <v>690</v>
      </c>
      <c r="L699" s="9" t="s">
        <v>9</v>
      </c>
      <c r="M699" s="9" t="s">
        <v>10</v>
      </c>
      <c r="N699" s="10">
        <v>3</v>
      </c>
      <c r="O699" s="13">
        <v>11</v>
      </c>
      <c r="P699" s="78"/>
      <c r="R699" s="11">
        <v>15</v>
      </c>
      <c r="S699" s="1" t="str">
        <f>IF(SUM(N557:O557)=R699,"VDD","")</f>
        <v/>
      </c>
    </row>
    <row r="700" spans="1:19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677</v>
      </c>
      <c r="K700" s="10" t="s">
        <v>678</v>
      </c>
      <c r="L700" s="9" t="s">
        <v>9</v>
      </c>
      <c r="M700" s="9" t="s">
        <v>10</v>
      </c>
      <c r="N700" s="10">
        <v>5</v>
      </c>
      <c r="O700" s="13">
        <v>3</v>
      </c>
      <c r="P700" s="78"/>
      <c r="R700" s="11">
        <v>10</v>
      </c>
      <c r="S700" s="1" t="str">
        <f>IF(SUM(N558:O558)=R700,"VDD","")</f>
        <v/>
      </c>
    </row>
    <row r="701" spans="1:19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2"/>
      <c r="J701" s="10" t="s">
        <v>679</v>
      </c>
      <c r="K701" s="10" t="s">
        <v>690</v>
      </c>
      <c r="L701" s="9" t="s">
        <v>9</v>
      </c>
      <c r="M701" s="9" t="s">
        <v>10</v>
      </c>
      <c r="N701" s="10">
        <v>3</v>
      </c>
      <c r="O701" s="13">
        <v>11</v>
      </c>
      <c r="P701" s="78"/>
      <c r="R701" s="11">
        <v>15</v>
      </c>
      <c r="S701" s="1" t="str">
        <f>IF(SUM(N559:O559)=R701,"VDD","")</f>
        <v/>
      </c>
    </row>
    <row r="702" spans="1:19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677</v>
      </c>
      <c r="K702" s="10" t="s">
        <v>678</v>
      </c>
      <c r="L702" s="9" t="s">
        <v>9</v>
      </c>
      <c r="M702" s="9" t="s">
        <v>10</v>
      </c>
      <c r="N702" s="10">
        <v>5</v>
      </c>
      <c r="O702" s="13">
        <v>3</v>
      </c>
      <c r="P702" s="78"/>
      <c r="R702" s="11">
        <v>9</v>
      </c>
      <c r="S702" s="1" t="str">
        <f>IF(SUM(N560:O560)=R702,"VDD","")</f>
        <v/>
      </c>
    </row>
    <row r="703" spans="1:19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2"/>
      <c r="J703" s="10" t="s">
        <v>679</v>
      </c>
      <c r="K703" s="10" t="s">
        <v>690</v>
      </c>
      <c r="L703" s="9" t="s">
        <v>9</v>
      </c>
      <c r="M703" s="9" t="s">
        <v>10</v>
      </c>
      <c r="N703" s="10">
        <v>3</v>
      </c>
      <c r="O703" s="13">
        <v>11</v>
      </c>
      <c r="P703" s="78"/>
      <c r="R703" s="11">
        <v>15</v>
      </c>
      <c r="S703" s="1" t="str">
        <f>IF(SUM(N561:O561)=R703,"VDD","")</f>
        <v/>
      </c>
    </row>
    <row r="704" spans="1:19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677</v>
      </c>
      <c r="K704" s="10" t="s">
        <v>678</v>
      </c>
      <c r="L704" s="9" t="s">
        <v>9</v>
      </c>
      <c r="M704" s="9" t="s">
        <v>10</v>
      </c>
      <c r="N704" s="10">
        <v>5</v>
      </c>
      <c r="O704" s="13">
        <v>3</v>
      </c>
      <c r="P704" s="78"/>
      <c r="R704" s="11">
        <v>9</v>
      </c>
      <c r="S704" s="1" t="str">
        <f>IF(SUM(N562:O562)=R704,"VDD","")</f>
        <v/>
      </c>
    </row>
    <row r="705" spans="1:19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2"/>
      <c r="J705" s="10" t="s">
        <v>679</v>
      </c>
      <c r="K705" s="10" t="s">
        <v>690</v>
      </c>
      <c r="L705" s="9" t="s">
        <v>9</v>
      </c>
      <c r="M705" s="9" t="s">
        <v>10</v>
      </c>
      <c r="N705" s="10">
        <v>3</v>
      </c>
      <c r="O705" s="13">
        <v>11</v>
      </c>
      <c r="P705" s="78"/>
      <c r="R705" s="11">
        <v>15</v>
      </c>
      <c r="S705" s="1" t="str">
        <f>IF(SUM(N563:O563)=R705,"VDD","")</f>
        <v/>
      </c>
    </row>
    <row r="706" spans="1:19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677</v>
      </c>
      <c r="K706" s="10" t="s">
        <v>678</v>
      </c>
      <c r="L706" s="9" t="s">
        <v>9</v>
      </c>
      <c r="M706" s="9" t="s">
        <v>10</v>
      </c>
      <c r="N706" s="10">
        <v>5</v>
      </c>
      <c r="O706" s="13">
        <v>3</v>
      </c>
      <c r="P706" s="78"/>
      <c r="R706" s="11">
        <v>9</v>
      </c>
      <c r="S706" s="1" t="str">
        <f>IF(SUM(N564:O564)=R706,"VDD","")</f>
        <v/>
      </c>
    </row>
    <row r="707" spans="1:19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682</v>
      </c>
      <c r="K707" s="10" t="s">
        <v>683</v>
      </c>
      <c r="L707" s="9" t="s">
        <v>9</v>
      </c>
      <c r="M707" s="9" t="s">
        <v>10</v>
      </c>
      <c r="N707" s="10">
        <v>5</v>
      </c>
      <c r="O707" s="13">
        <v>4</v>
      </c>
      <c r="P707" s="78"/>
      <c r="R707" s="11">
        <v>15</v>
      </c>
      <c r="S707" s="1" t="str">
        <f>IF(SUM(N565:O565)=R707,"VDD","")</f>
        <v/>
      </c>
    </row>
    <row r="708" spans="1:19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680</v>
      </c>
      <c r="K708" s="10" t="s">
        <v>681</v>
      </c>
      <c r="L708" s="9" t="s">
        <v>9</v>
      </c>
      <c r="M708" s="9" t="s">
        <v>10</v>
      </c>
      <c r="N708" s="10">
        <v>5</v>
      </c>
      <c r="O708" s="13">
        <v>6</v>
      </c>
      <c r="P708" s="78" t="s">
        <v>785</v>
      </c>
      <c r="R708" s="11">
        <v>9</v>
      </c>
      <c r="S708" s="1" t="str">
        <f>IF(SUM(N566:O566)=R708,"VDD","")</f>
        <v/>
      </c>
    </row>
    <row r="709" spans="1:19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680</v>
      </c>
      <c r="K709" s="10" t="s">
        <v>681</v>
      </c>
      <c r="L709" s="9" t="s">
        <v>9</v>
      </c>
      <c r="M709" s="9" t="s">
        <v>10</v>
      </c>
      <c r="N709" s="10">
        <v>5</v>
      </c>
      <c r="O709" s="13">
        <v>6</v>
      </c>
      <c r="P709" s="78" t="s">
        <v>785</v>
      </c>
      <c r="R709" s="11">
        <v>15</v>
      </c>
      <c r="S709" s="1" t="str">
        <f>IF(SUM(N567:O567)=R709,"VDD","")</f>
        <v/>
      </c>
    </row>
    <row r="710" spans="1:19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2"/>
      <c r="J710" s="10" t="s">
        <v>679</v>
      </c>
      <c r="K710" s="10" t="s">
        <v>690</v>
      </c>
      <c r="L710" s="9" t="s">
        <v>9</v>
      </c>
      <c r="M710" s="9" t="s">
        <v>10</v>
      </c>
      <c r="N710" s="10">
        <v>3</v>
      </c>
      <c r="O710" s="13">
        <v>11</v>
      </c>
      <c r="P710" s="78"/>
      <c r="R710" s="11">
        <v>9</v>
      </c>
      <c r="S710" s="1" t="str">
        <f>IF(SUM(N568:O568)=R710,"VDD","")</f>
        <v/>
      </c>
    </row>
    <row r="711" spans="1:19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680</v>
      </c>
      <c r="K711" s="10" t="s">
        <v>681</v>
      </c>
      <c r="L711" s="9" t="s">
        <v>9</v>
      </c>
      <c r="M711" s="9" t="s">
        <v>10</v>
      </c>
      <c r="N711" s="10">
        <v>5</v>
      </c>
      <c r="O711" s="13">
        <v>6</v>
      </c>
      <c r="P711" s="78" t="s">
        <v>785</v>
      </c>
      <c r="R711" s="11">
        <v>15</v>
      </c>
      <c r="S711" s="1" t="str">
        <f>IF(SUM(N569:O569)=R711,"VDD","")</f>
        <v/>
      </c>
    </row>
    <row r="712" spans="1:19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2"/>
      <c r="J712" s="10" t="s">
        <v>679</v>
      </c>
      <c r="K712" s="10" t="s">
        <v>690</v>
      </c>
      <c r="L712" s="9" t="s">
        <v>9</v>
      </c>
      <c r="M712" s="9" t="s">
        <v>10</v>
      </c>
      <c r="N712" s="10">
        <v>3</v>
      </c>
      <c r="O712" s="13">
        <v>11</v>
      </c>
      <c r="P712" s="78"/>
      <c r="R712" s="11">
        <v>9</v>
      </c>
      <c r="S712" s="1" t="str">
        <f>IF(SUM(N570:O570)=R712,"VDD","")</f>
        <v/>
      </c>
    </row>
    <row r="713" spans="1:19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673</v>
      </c>
      <c r="K713" s="10" t="s">
        <v>674</v>
      </c>
      <c r="L713" s="9" t="s">
        <v>9</v>
      </c>
      <c r="M713" s="9" t="s">
        <v>10</v>
      </c>
      <c r="N713" s="10">
        <v>2</v>
      </c>
      <c r="O713" s="13">
        <v>4</v>
      </c>
      <c r="P713" s="78"/>
      <c r="R713" s="11">
        <v>15</v>
      </c>
      <c r="S713" s="1" t="str">
        <f>IF(SUM(N571:O571)=R713,"VDD","")</f>
        <v/>
      </c>
    </row>
    <row r="714" spans="1:19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2"/>
      <c r="J714" s="10" t="s">
        <v>679</v>
      </c>
      <c r="K714" s="10" t="s">
        <v>690</v>
      </c>
      <c r="L714" s="9" t="s">
        <v>9</v>
      </c>
      <c r="M714" s="9" t="s">
        <v>10</v>
      </c>
      <c r="N714" s="10">
        <v>3</v>
      </c>
      <c r="O714" s="13">
        <v>11</v>
      </c>
      <c r="P714" s="78"/>
      <c r="R714" s="11">
        <v>9</v>
      </c>
      <c r="S714" s="1" t="str">
        <f>IF(SUM(N572:O572)=R714,"VDD","")</f>
        <v/>
      </c>
    </row>
    <row r="715" spans="1:19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673</v>
      </c>
      <c r="K715" s="10" t="s">
        <v>674</v>
      </c>
      <c r="L715" s="9" t="s">
        <v>9</v>
      </c>
      <c r="M715" s="9" t="s">
        <v>10</v>
      </c>
      <c r="N715" s="10">
        <v>2</v>
      </c>
      <c r="O715" s="13">
        <v>4</v>
      </c>
      <c r="P715" s="78"/>
      <c r="R715" s="11">
        <v>15</v>
      </c>
      <c r="S715" s="1" t="str">
        <f>IF(SUM(N573:O573)=R715,"VDD","")</f>
        <v/>
      </c>
    </row>
    <row r="716" spans="1:19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2"/>
      <c r="J716" s="10" t="s">
        <v>679</v>
      </c>
      <c r="K716" s="10" t="s">
        <v>690</v>
      </c>
      <c r="L716" s="9" t="s">
        <v>9</v>
      </c>
      <c r="M716" s="9" t="s">
        <v>10</v>
      </c>
      <c r="N716" s="10">
        <v>3</v>
      </c>
      <c r="O716" s="13">
        <v>11</v>
      </c>
      <c r="P716" s="78"/>
      <c r="R716" s="11">
        <v>9</v>
      </c>
      <c r="S716" s="1" t="str">
        <f>IF(SUM(N574:O574)=R716,"VDD","")</f>
        <v/>
      </c>
    </row>
    <row r="717" spans="1:19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673</v>
      </c>
      <c r="K717" s="10" t="s">
        <v>674</v>
      </c>
      <c r="L717" s="9" t="s">
        <v>9</v>
      </c>
      <c r="M717" s="9" t="s">
        <v>10</v>
      </c>
      <c r="N717" s="10">
        <v>2</v>
      </c>
      <c r="O717" s="13">
        <v>4</v>
      </c>
      <c r="P717" s="78"/>
      <c r="R717" s="11">
        <v>15</v>
      </c>
      <c r="S717" s="1" t="str">
        <f>IF(SUM(N575:O575)=R717,"VDD","")</f>
        <v>VDD</v>
      </c>
    </row>
    <row r="718" spans="1:19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673</v>
      </c>
      <c r="K718" s="10" t="s">
        <v>674</v>
      </c>
      <c r="L718" s="9" t="s">
        <v>9</v>
      </c>
      <c r="M718" s="9" t="s">
        <v>10</v>
      </c>
      <c r="N718" s="10">
        <v>2</v>
      </c>
      <c r="O718" s="13">
        <v>4</v>
      </c>
      <c r="P718" s="78"/>
      <c r="R718" s="11">
        <v>9</v>
      </c>
      <c r="S718" s="1" t="str">
        <f>IF(SUM(N576:O576)=R718,"VDD","")</f>
        <v/>
      </c>
    </row>
    <row r="719" spans="1:19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673</v>
      </c>
      <c r="K719" s="10" t="s">
        <v>674</v>
      </c>
      <c r="L719" s="9" t="s">
        <v>9</v>
      </c>
      <c r="M719" s="9" t="s">
        <v>10</v>
      </c>
      <c r="N719" s="10">
        <v>2</v>
      </c>
      <c r="O719" s="13">
        <v>4</v>
      </c>
      <c r="P719" s="78"/>
      <c r="R719" s="11">
        <v>15</v>
      </c>
      <c r="S719" s="1" t="str">
        <f>IF(SUM(N577:O577)=R719,"VDD","")</f>
        <v/>
      </c>
    </row>
    <row r="720" spans="1:19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673</v>
      </c>
      <c r="K720" s="10" t="s">
        <v>674</v>
      </c>
      <c r="L720" s="9" t="s">
        <v>9</v>
      </c>
      <c r="M720" s="9" t="s">
        <v>10</v>
      </c>
      <c r="N720" s="10">
        <v>2</v>
      </c>
      <c r="O720" s="13">
        <v>4</v>
      </c>
      <c r="P720" s="78"/>
      <c r="R720" s="11">
        <v>9</v>
      </c>
      <c r="S720" s="1" t="str">
        <f>IF(SUM(N578:O578)=R720,"VDD","")</f>
        <v/>
      </c>
    </row>
    <row r="721" spans="1:19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2"/>
      <c r="J721" s="10" t="s">
        <v>679</v>
      </c>
      <c r="K721" s="10" t="s">
        <v>690</v>
      </c>
      <c r="L721" s="9" t="s">
        <v>9</v>
      </c>
      <c r="M721" s="9" t="s">
        <v>10</v>
      </c>
      <c r="N721" s="10">
        <v>3</v>
      </c>
      <c r="O721" s="13">
        <v>11</v>
      </c>
      <c r="P721" s="78"/>
      <c r="R721" s="11">
        <v>15</v>
      </c>
      <c r="S721" s="1" t="str">
        <f>IF(SUM(N579:O579)=R721,"VDD","")</f>
        <v/>
      </c>
    </row>
    <row r="722" spans="1:19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673</v>
      </c>
      <c r="K722" s="10" t="s">
        <v>674</v>
      </c>
      <c r="L722" s="9" t="s">
        <v>9</v>
      </c>
      <c r="M722" s="9" t="s">
        <v>10</v>
      </c>
      <c r="N722" s="10">
        <v>2</v>
      </c>
      <c r="O722" s="13">
        <v>4</v>
      </c>
      <c r="P722" s="78"/>
      <c r="R722" s="11">
        <v>9</v>
      </c>
      <c r="S722" s="1" t="str">
        <f>IF(SUM(N580:O580)=R722,"VDD","")</f>
        <v/>
      </c>
    </row>
    <row r="723" spans="1:19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673</v>
      </c>
      <c r="K723" s="10" t="s">
        <v>674</v>
      </c>
      <c r="L723" s="9" t="s">
        <v>9</v>
      </c>
      <c r="M723" s="9" t="s">
        <v>10</v>
      </c>
      <c r="N723" s="10">
        <v>2</v>
      </c>
      <c r="O723" s="13">
        <v>4</v>
      </c>
      <c r="P723" s="78"/>
      <c r="R723" s="11">
        <v>15</v>
      </c>
      <c r="S723" s="1" t="str">
        <f>IF(SUM(N581:O581)=R723,"VDD","")</f>
        <v/>
      </c>
    </row>
    <row r="724" spans="1:19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673</v>
      </c>
      <c r="K724" s="10" t="s">
        <v>674</v>
      </c>
      <c r="L724" s="9" t="s">
        <v>9</v>
      </c>
      <c r="M724" s="9" t="s">
        <v>10</v>
      </c>
      <c r="N724" s="10">
        <v>2</v>
      </c>
      <c r="O724" s="13">
        <v>4</v>
      </c>
      <c r="P724" s="78"/>
      <c r="R724" s="11">
        <v>9</v>
      </c>
      <c r="S724" s="1" t="str">
        <f>IF(SUM(N582:O582)=R724,"VDD","")</f>
        <v/>
      </c>
    </row>
    <row r="725" spans="1:19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673</v>
      </c>
      <c r="K725" s="10" t="s">
        <v>674</v>
      </c>
      <c r="L725" s="9" t="s">
        <v>9</v>
      </c>
      <c r="M725" s="9" t="s">
        <v>10</v>
      </c>
      <c r="N725" s="10">
        <v>2</v>
      </c>
      <c r="O725" s="13">
        <v>4</v>
      </c>
      <c r="P725" s="78"/>
      <c r="R725" s="11">
        <v>15</v>
      </c>
      <c r="S725" s="1" t="str">
        <f>IF(SUM(N583:O583)=R725,"VDD","")</f>
        <v/>
      </c>
    </row>
    <row r="726" spans="1:19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673</v>
      </c>
      <c r="K726" s="10" t="s">
        <v>674</v>
      </c>
      <c r="L726" s="9" t="s">
        <v>9</v>
      </c>
      <c r="M726" s="9" t="s">
        <v>10</v>
      </c>
      <c r="N726" s="10">
        <v>2</v>
      </c>
      <c r="O726" s="13">
        <v>4</v>
      </c>
      <c r="P726" s="78"/>
      <c r="R726" s="11">
        <v>9</v>
      </c>
      <c r="S726" s="1" t="str">
        <f>IF(SUM(N584:O584)=R726,"VDD","")</f>
        <v/>
      </c>
    </row>
    <row r="727" spans="1:19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673</v>
      </c>
      <c r="K727" s="10" t="s">
        <v>674</v>
      </c>
      <c r="L727" s="9" t="s">
        <v>9</v>
      </c>
      <c r="M727" s="9" t="s">
        <v>10</v>
      </c>
      <c r="N727" s="10">
        <v>2</v>
      </c>
      <c r="O727" s="13">
        <v>4</v>
      </c>
      <c r="P727" s="78"/>
      <c r="R727" s="11">
        <v>15</v>
      </c>
      <c r="S727" s="1" t="str">
        <f>IF(SUM(N585:O585)=R727,"VDD","")</f>
        <v/>
      </c>
    </row>
    <row r="728" spans="1:19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677</v>
      </c>
      <c r="K728" s="10" t="s">
        <v>678</v>
      </c>
      <c r="L728" s="9" t="s">
        <v>9</v>
      </c>
      <c r="M728" s="9" t="s">
        <v>10</v>
      </c>
      <c r="N728" s="10">
        <v>5</v>
      </c>
      <c r="O728" s="13">
        <v>3</v>
      </c>
      <c r="P728" s="78"/>
      <c r="R728" s="11">
        <v>9</v>
      </c>
      <c r="S728" s="1" t="str">
        <f>IF(SUM(N586:O586)=R728,"VDD","")</f>
        <v/>
      </c>
    </row>
    <row r="729" spans="1:19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673</v>
      </c>
      <c r="K729" s="10" t="s">
        <v>674</v>
      </c>
      <c r="L729" s="9" t="s">
        <v>9</v>
      </c>
      <c r="M729" s="9" t="s">
        <v>10</v>
      </c>
      <c r="N729" s="10">
        <v>2</v>
      </c>
      <c r="O729" s="13">
        <v>4</v>
      </c>
      <c r="P729" s="78"/>
      <c r="R729" s="11">
        <v>15</v>
      </c>
      <c r="S729" s="1" t="str">
        <f>IF(SUM(N587:O587)=R729,"VDD","")</f>
        <v/>
      </c>
    </row>
    <row r="730" spans="1:19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2"/>
      <c r="J730" s="10" t="s">
        <v>679</v>
      </c>
      <c r="K730" s="10" t="s">
        <v>690</v>
      </c>
      <c r="L730" s="9" t="s">
        <v>9</v>
      </c>
      <c r="M730" s="9" t="s">
        <v>10</v>
      </c>
      <c r="N730" s="10">
        <v>3</v>
      </c>
      <c r="O730" s="13">
        <v>11</v>
      </c>
      <c r="P730" s="78"/>
      <c r="R730" s="11">
        <v>9</v>
      </c>
      <c r="S730" s="1" t="str">
        <f>IF(SUM(N588:O588)=R730,"VDD","")</f>
        <v/>
      </c>
    </row>
    <row r="731" spans="1:19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677</v>
      </c>
      <c r="K731" s="10" t="s">
        <v>678</v>
      </c>
      <c r="L731" s="9" t="s">
        <v>9</v>
      </c>
      <c r="M731" s="9" t="s">
        <v>10</v>
      </c>
      <c r="N731" s="10">
        <v>5</v>
      </c>
      <c r="O731" s="13">
        <v>3</v>
      </c>
      <c r="P731" s="78"/>
      <c r="R731" s="11">
        <v>15</v>
      </c>
      <c r="S731" s="1" t="str">
        <f>IF(SUM(N589:O589)=R731,"VDD","")</f>
        <v/>
      </c>
    </row>
    <row r="732" spans="1:19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2"/>
      <c r="J732" s="10" t="s">
        <v>679</v>
      </c>
      <c r="K732" s="10" t="s">
        <v>690</v>
      </c>
      <c r="L732" s="9" t="s">
        <v>9</v>
      </c>
      <c r="M732" s="9" t="s">
        <v>10</v>
      </c>
      <c r="N732" s="10">
        <v>3</v>
      </c>
      <c r="O732" s="13">
        <v>11</v>
      </c>
      <c r="P732" s="78"/>
      <c r="R732" s="11">
        <v>9</v>
      </c>
      <c r="S732" s="1" t="str">
        <f>IF(SUM(N590:O590)=R732,"VDD","")</f>
        <v/>
      </c>
    </row>
    <row r="733" spans="1:19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677</v>
      </c>
      <c r="K733" s="10" t="s">
        <v>678</v>
      </c>
      <c r="L733" s="9" t="s">
        <v>9</v>
      </c>
      <c r="M733" s="9" t="s">
        <v>10</v>
      </c>
      <c r="N733" s="10">
        <v>5</v>
      </c>
      <c r="O733" s="13">
        <v>3</v>
      </c>
      <c r="P733" s="78"/>
      <c r="R733" s="11">
        <v>15</v>
      </c>
      <c r="S733" s="1" t="str">
        <f>IF(SUM(N591:O591)=R733,"VDD","")</f>
        <v/>
      </c>
    </row>
    <row r="734" spans="1:19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2"/>
      <c r="J734" s="10" t="s">
        <v>679</v>
      </c>
      <c r="K734" s="10" t="s">
        <v>690</v>
      </c>
      <c r="L734" s="9" t="s">
        <v>9</v>
      </c>
      <c r="M734" s="9" t="s">
        <v>10</v>
      </c>
      <c r="N734" s="10">
        <v>3</v>
      </c>
      <c r="O734" s="13">
        <v>11</v>
      </c>
      <c r="P734" s="78"/>
      <c r="R734" s="11">
        <v>9</v>
      </c>
      <c r="S734" s="1" t="str">
        <f>IF(SUM(N592:O592)=R734,"VDD","")</f>
        <v/>
      </c>
    </row>
    <row r="735" spans="1:19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673</v>
      </c>
      <c r="K735" s="10" t="s">
        <v>674</v>
      </c>
      <c r="L735" s="9" t="s">
        <v>9</v>
      </c>
      <c r="M735" s="9" t="s">
        <v>10</v>
      </c>
      <c r="N735" s="10">
        <v>2</v>
      </c>
      <c r="O735" s="13">
        <v>4</v>
      </c>
      <c r="P735" s="78"/>
      <c r="R735" s="11">
        <v>15</v>
      </c>
      <c r="S735" s="1" t="str">
        <f>IF(SUM(N593:O593)=R735,"VDD","")</f>
        <v/>
      </c>
    </row>
    <row r="736" spans="1:19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673</v>
      </c>
      <c r="K736" s="10" t="s">
        <v>674</v>
      </c>
      <c r="L736" s="9" t="s">
        <v>9</v>
      </c>
      <c r="M736" s="9" t="s">
        <v>10</v>
      </c>
      <c r="N736" s="10">
        <v>2</v>
      </c>
      <c r="O736" s="13">
        <v>4</v>
      </c>
      <c r="P736" s="78"/>
      <c r="R736" s="11">
        <v>9</v>
      </c>
      <c r="S736" s="1" t="str">
        <f>IF(SUM(N594:O594)=R736,"VDD","")</f>
        <v/>
      </c>
    </row>
    <row r="737" spans="1:19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673</v>
      </c>
      <c r="K737" s="10" t="s">
        <v>674</v>
      </c>
      <c r="L737" s="9" t="s">
        <v>9</v>
      </c>
      <c r="M737" s="9" t="s">
        <v>10</v>
      </c>
      <c r="N737" s="10">
        <v>2</v>
      </c>
      <c r="O737" s="13">
        <v>4</v>
      </c>
      <c r="P737" s="78"/>
      <c r="R737" s="11">
        <v>15</v>
      </c>
      <c r="S737" s="1" t="str">
        <f>IF(SUM(N595:O595)=R737,"VDD","")</f>
        <v/>
      </c>
    </row>
    <row r="738" spans="1:19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673</v>
      </c>
      <c r="K738" s="10" t="s">
        <v>674</v>
      </c>
      <c r="L738" s="9" t="s">
        <v>9</v>
      </c>
      <c r="M738" s="9" t="s">
        <v>10</v>
      </c>
      <c r="N738" s="10">
        <v>2</v>
      </c>
      <c r="O738" s="13">
        <v>4</v>
      </c>
      <c r="P738" s="78"/>
      <c r="R738" s="11">
        <v>9</v>
      </c>
      <c r="S738" s="1" t="str">
        <f>IF(SUM(N596:O596)=R738,"VDD","")</f>
        <v/>
      </c>
    </row>
    <row r="739" spans="1:19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673</v>
      </c>
      <c r="K739" s="10" t="s">
        <v>674</v>
      </c>
      <c r="L739" s="9" t="s">
        <v>9</v>
      </c>
      <c r="M739" s="9" t="s">
        <v>10</v>
      </c>
      <c r="N739" s="10">
        <v>2</v>
      </c>
      <c r="O739" s="13">
        <v>4</v>
      </c>
      <c r="P739" s="78"/>
      <c r="R739" s="11">
        <v>15</v>
      </c>
      <c r="S739" s="1" t="str">
        <f>IF(SUM(N597:O597)=R739,"VDD","")</f>
        <v/>
      </c>
    </row>
    <row r="740" spans="1:19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673</v>
      </c>
      <c r="K740" s="10" t="s">
        <v>674</v>
      </c>
      <c r="L740" s="9" t="s">
        <v>9</v>
      </c>
      <c r="M740" s="9" t="s">
        <v>10</v>
      </c>
      <c r="N740" s="10">
        <v>2</v>
      </c>
      <c r="O740" s="13">
        <v>4</v>
      </c>
      <c r="P740" s="78"/>
      <c r="R740" s="11">
        <v>9</v>
      </c>
      <c r="S740" s="1" t="str">
        <f>IF(SUM(N598:O598)=R740,"VDD","")</f>
        <v/>
      </c>
    </row>
    <row r="741" spans="1:19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673</v>
      </c>
      <c r="K741" s="10" t="s">
        <v>674</v>
      </c>
      <c r="L741" s="9" t="s">
        <v>9</v>
      </c>
      <c r="M741" s="9" t="s">
        <v>10</v>
      </c>
      <c r="N741" s="10">
        <v>2</v>
      </c>
      <c r="O741" s="13">
        <v>4</v>
      </c>
      <c r="P741" s="78"/>
      <c r="R741" s="11">
        <v>15</v>
      </c>
      <c r="S741" s="1" t="str">
        <f>IF(SUM(N599:O599)=R741,"VDD","")</f>
        <v/>
      </c>
    </row>
    <row r="742" spans="1:19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682</v>
      </c>
      <c r="K742" s="10" t="s">
        <v>683</v>
      </c>
      <c r="L742" s="9" t="s">
        <v>9</v>
      </c>
      <c r="M742" s="9" t="s">
        <v>10</v>
      </c>
      <c r="N742" s="10">
        <v>2</v>
      </c>
      <c r="O742" s="13">
        <v>7</v>
      </c>
      <c r="P742" s="78"/>
      <c r="R742" s="11">
        <v>9</v>
      </c>
      <c r="S742" s="1" t="str">
        <f>IF(SUM(N600:O600)=R742,"VDD","")</f>
        <v/>
      </c>
    </row>
    <row r="743" spans="1:19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682</v>
      </c>
      <c r="K743" s="10" t="s">
        <v>683</v>
      </c>
      <c r="L743" s="9" t="s">
        <v>9</v>
      </c>
      <c r="M743" s="9" t="s">
        <v>10</v>
      </c>
      <c r="N743" s="10">
        <v>2</v>
      </c>
      <c r="O743" s="13">
        <v>7</v>
      </c>
      <c r="P743" s="78"/>
      <c r="R743" s="11">
        <v>15</v>
      </c>
      <c r="S743" s="1" t="str">
        <f>IF(SUM(N601:O601)=R743,"VDD","")</f>
        <v>VDD</v>
      </c>
    </row>
    <row r="744" spans="1:19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2"/>
      <c r="J744" s="10" t="s">
        <v>679</v>
      </c>
      <c r="K744" s="10" t="s">
        <v>690</v>
      </c>
      <c r="L744" s="9" t="s">
        <v>9</v>
      </c>
      <c r="M744" s="9" t="s">
        <v>10</v>
      </c>
      <c r="N744" s="10">
        <v>3</v>
      </c>
      <c r="O744" s="13">
        <v>11</v>
      </c>
      <c r="P744" s="78"/>
      <c r="R744" s="11">
        <v>9</v>
      </c>
      <c r="S744" s="1" t="str">
        <f>IF(SUM(N602:O602)=R744,"VDD","")</f>
        <v>VDD</v>
      </c>
    </row>
    <row r="745" spans="1:19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680</v>
      </c>
      <c r="K745" s="10" t="s">
        <v>681</v>
      </c>
      <c r="L745" s="9" t="s">
        <v>9</v>
      </c>
      <c r="M745" s="9" t="s">
        <v>10</v>
      </c>
      <c r="N745" s="10">
        <v>5</v>
      </c>
      <c r="O745" s="13">
        <v>6</v>
      </c>
      <c r="P745" s="78"/>
      <c r="R745" s="11">
        <v>15</v>
      </c>
      <c r="S745" s="1" t="str">
        <f>IF(SUM(N603:O603)=R745,"VDD","")</f>
        <v>VDD</v>
      </c>
    </row>
    <row r="746" spans="1:19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677</v>
      </c>
      <c r="K746" s="10" t="s">
        <v>678</v>
      </c>
      <c r="L746" s="9" t="s">
        <v>9</v>
      </c>
      <c r="M746" s="9" t="s">
        <v>10</v>
      </c>
      <c r="N746" s="10">
        <v>5</v>
      </c>
      <c r="O746" s="13">
        <v>3</v>
      </c>
      <c r="P746" s="78"/>
      <c r="R746" s="11">
        <v>9</v>
      </c>
      <c r="S746" s="1" t="str">
        <f>IF(SUM(N604:O604)=R746,"VDD","")</f>
        <v>VDD</v>
      </c>
    </row>
    <row r="747" spans="1:19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680</v>
      </c>
      <c r="K747" s="10" t="s">
        <v>681</v>
      </c>
      <c r="L747" s="9" t="s">
        <v>9</v>
      </c>
      <c r="M747" s="9" t="s">
        <v>10</v>
      </c>
      <c r="N747" s="10">
        <v>5</v>
      </c>
      <c r="O747" s="13">
        <v>6</v>
      </c>
      <c r="P747" s="78"/>
      <c r="R747" s="11">
        <v>15</v>
      </c>
      <c r="S747" s="1" t="str">
        <f>IF(SUM(N605:O605)=R747,"VDD","")</f>
        <v>VDD</v>
      </c>
    </row>
    <row r="748" spans="1:19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673</v>
      </c>
      <c r="K748" s="10" t="s">
        <v>674</v>
      </c>
      <c r="L748" s="9" t="s">
        <v>9</v>
      </c>
      <c r="M748" s="9" t="s">
        <v>10</v>
      </c>
      <c r="N748" s="10">
        <v>2</v>
      </c>
      <c r="O748" s="13">
        <v>4</v>
      </c>
      <c r="P748" s="78"/>
      <c r="R748" s="11">
        <v>9</v>
      </c>
      <c r="S748" s="1" t="str">
        <f>IF(SUM(N606:O606)=R748,"VDD","")</f>
        <v>VDD</v>
      </c>
    </row>
    <row r="749" spans="1:19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673</v>
      </c>
      <c r="K749" s="10" t="s">
        <v>674</v>
      </c>
      <c r="L749" s="9" t="s">
        <v>9</v>
      </c>
      <c r="M749" s="9" t="s">
        <v>10</v>
      </c>
      <c r="N749" s="10">
        <v>2</v>
      </c>
      <c r="O749" s="13">
        <v>4</v>
      </c>
      <c r="P749" s="78"/>
      <c r="R749" s="11">
        <v>15</v>
      </c>
      <c r="S749" s="1" t="str">
        <f>IF(SUM(N607:O607)=R749,"VDD","")</f>
        <v>VDD</v>
      </c>
    </row>
    <row r="750" spans="1:19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2"/>
      <c r="J750" s="10" t="s">
        <v>679</v>
      </c>
      <c r="K750" s="10" t="s">
        <v>690</v>
      </c>
      <c r="L750" s="9" t="s">
        <v>9</v>
      </c>
      <c r="M750" s="9" t="s">
        <v>10</v>
      </c>
      <c r="N750" s="10">
        <v>3</v>
      </c>
      <c r="O750" s="13">
        <v>11</v>
      </c>
      <c r="P750" s="78"/>
      <c r="R750" s="11">
        <v>9</v>
      </c>
      <c r="S750" s="1" t="str">
        <f>IF(SUM(N608:O608)=R750,"VDD","")</f>
        <v>VDD</v>
      </c>
    </row>
    <row r="751" spans="1:19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673</v>
      </c>
      <c r="K751" s="10" t="s">
        <v>674</v>
      </c>
      <c r="L751" s="9" t="s">
        <v>9</v>
      </c>
      <c r="M751" s="9" t="s">
        <v>10</v>
      </c>
      <c r="N751" s="10">
        <v>2</v>
      </c>
      <c r="O751" s="13">
        <v>4</v>
      </c>
      <c r="P751" s="78"/>
      <c r="R751" s="11">
        <v>15</v>
      </c>
      <c r="S751" s="1" t="str">
        <f>IF(SUM(N609:O609)=R751,"VDD","")</f>
        <v>VDD</v>
      </c>
    </row>
    <row r="752" spans="1:19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2"/>
      <c r="J752" s="10" t="s">
        <v>679</v>
      </c>
      <c r="K752" s="10" t="s">
        <v>690</v>
      </c>
      <c r="L752" s="9" t="s">
        <v>9</v>
      </c>
      <c r="M752" s="9" t="s">
        <v>10</v>
      </c>
      <c r="N752" s="10">
        <v>3</v>
      </c>
      <c r="O752" s="13">
        <v>11</v>
      </c>
      <c r="P752" s="78"/>
      <c r="R752" s="11">
        <v>9</v>
      </c>
      <c r="S752" s="1" t="str">
        <f>IF(SUM(N610:O610)=R752,"VDD","")</f>
        <v>VDD</v>
      </c>
    </row>
    <row r="753" spans="1:19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673</v>
      </c>
      <c r="K753" s="10" t="s">
        <v>674</v>
      </c>
      <c r="L753" s="9" t="s">
        <v>9</v>
      </c>
      <c r="M753" s="9" t="s">
        <v>10</v>
      </c>
      <c r="N753" s="10">
        <v>2</v>
      </c>
      <c r="O753" s="13">
        <v>4</v>
      </c>
      <c r="P753" s="78"/>
      <c r="R753" s="11">
        <v>15</v>
      </c>
      <c r="S753" s="1" t="str">
        <f>IF(SUM(N611:O611)=R753,"VDD","")</f>
        <v>VDD</v>
      </c>
    </row>
    <row r="754" spans="1:19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2"/>
      <c r="J754" s="10" t="s">
        <v>679</v>
      </c>
      <c r="K754" s="10" t="s">
        <v>690</v>
      </c>
      <c r="L754" s="9" t="s">
        <v>9</v>
      </c>
      <c r="M754" s="9" t="s">
        <v>10</v>
      </c>
      <c r="N754" s="10">
        <v>3</v>
      </c>
      <c r="O754" s="13">
        <v>11</v>
      </c>
      <c r="P754" s="78"/>
      <c r="R754" s="11">
        <v>9</v>
      </c>
      <c r="S754" s="1" t="str">
        <f>IF(SUM(N612:O612)=R754,"VDD","")</f>
        <v>VDD</v>
      </c>
    </row>
    <row r="755" spans="1:19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673</v>
      </c>
      <c r="K755" s="10" t="s">
        <v>674</v>
      </c>
      <c r="L755" s="9" t="s">
        <v>9</v>
      </c>
      <c r="M755" s="9" t="s">
        <v>10</v>
      </c>
      <c r="N755" s="10">
        <v>2</v>
      </c>
      <c r="O755" s="13">
        <v>4</v>
      </c>
      <c r="P755" s="78"/>
      <c r="R755" s="11">
        <v>15</v>
      </c>
      <c r="S755" s="1" t="str">
        <f>IF(SUM(N613:O613)=R755,"VDD","")</f>
        <v>VDD</v>
      </c>
    </row>
    <row r="756" spans="1:19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673</v>
      </c>
      <c r="K756" s="10" t="s">
        <v>674</v>
      </c>
      <c r="L756" s="9" t="s">
        <v>9</v>
      </c>
      <c r="M756" s="9" t="s">
        <v>10</v>
      </c>
      <c r="N756" s="10">
        <v>2</v>
      </c>
      <c r="O756" s="13">
        <v>4</v>
      </c>
      <c r="P756" s="78"/>
      <c r="R756" s="11">
        <v>9</v>
      </c>
      <c r="S756" s="1" t="str">
        <f>IF(SUM(N614:O614)=R756,"VDD","")</f>
        <v>VDD</v>
      </c>
    </row>
    <row r="757" spans="1:19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673</v>
      </c>
      <c r="K757" s="10" t="s">
        <v>674</v>
      </c>
      <c r="L757" s="9" t="s">
        <v>9</v>
      </c>
      <c r="M757" s="9" t="s">
        <v>10</v>
      </c>
      <c r="N757" s="10">
        <v>2</v>
      </c>
      <c r="O757" s="13">
        <v>4</v>
      </c>
      <c r="P757" s="78"/>
      <c r="R757" s="11">
        <v>15</v>
      </c>
      <c r="S757" s="1" t="str">
        <f>IF(SUM(N615:O615)=R757,"VDD","")</f>
        <v>VDD</v>
      </c>
    </row>
    <row r="758" spans="1:19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673</v>
      </c>
      <c r="K758" s="10" t="s">
        <v>674</v>
      </c>
      <c r="L758" s="9" t="s">
        <v>9</v>
      </c>
      <c r="M758" s="9" t="s">
        <v>10</v>
      </c>
      <c r="N758" s="10">
        <v>2</v>
      </c>
      <c r="O758" s="13">
        <v>4</v>
      </c>
      <c r="P758" s="78"/>
      <c r="R758" s="11">
        <v>9</v>
      </c>
      <c r="S758" s="1" t="str">
        <f>IF(SUM(N616:O616)=R758,"VDD","")</f>
        <v>VDD</v>
      </c>
    </row>
    <row r="759" spans="1:19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673</v>
      </c>
      <c r="K759" s="10" t="s">
        <v>674</v>
      </c>
      <c r="L759" s="9" t="s">
        <v>9</v>
      </c>
      <c r="M759" s="9" t="s">
        <v>10</v>
      </c>
      <c r="N759" s="10">
        <v>2</v>
      </c>
      <c r="O759" s="13">
        <v>4</v>
      </c>
      <c r="P759" s="78"/>
      <c r="R759" s="11">
        <v>15</v>
      </c>
      <c r="S759" s="1" t="str">
        <f>IF(SUM(N617:O617)=R759,"VDD","")</f>
        <v>VDD</v>
      </c>
    </row>
    <row r="760" spans="1:19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673</v>
      </c>
      <c r="K760" s="10" t="s">
        <v>674</v>
      </c>
      <c r="L760" s="9" t="s">
        <v>9</v>
      </c>
      <c r="M760" s="9" t="s">
        <v>10</v>
      </c>
      <c r="N760" s="10">
        <v>2</v>
      </c>
      <c r="O760" s="13">
        <v>4</v>
      </c>
      <c r="P760" s="78"/>
      <c r="R760" s="11">
        <v>9</v>
      </c>
      <c r="S760" s="1" t="str">
        <f>IF(SUM(N618:O618)=R760,"VDD","")</f>
        <v>VDD</v>
      </c>
    </row>
    <row r="761" spans="1:19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2"/>
      <c r="J761" s="10" t="s">
        <v>679</v>
      </c>
      <c r="K761" s="10" t="s">
        <v>690</v>
      </c>
      <c r="L761" s="9" t="s">
        <v>9</v>
      </c>
      <c r="M761" s="9" t="s">
        <v>10</v>
      </c>
      <c r="N761" s="10">
        <v>3</v>
      </c>
      <c r="O761" s="13">
        <v>11</v>
      </c>
      <c r="P761" s="78"/>
      <c r="R761" s="11">
        <v>15</v>
      </c>
      <c r="S761" s="1" t="str">
        <f>IF(SUM(N644:O644)=R761,"VDD","")</f>
        <v/>
      </c>
    </row>
    <row r="762" spans="1:19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673</v>
      </c>
      <c r="K762" s="10" t="s">
        <v>674</v>
      </c>
      <c r="L762" s="9" t="s">
        <v>9</v>
      </c>
      <c r="M762" s="9" t="s">
        <v>10</v>
      </c>
      <c r="N762" s="10">
        <v>2</v>
      </c>
      <c r="O762" s="13">
        <v>4</v>
      </c>
      <c r="P762" s="78"/>
      <c r="R762" s="11">
        <v>9</v>
      </c>
      <c r="S762" s="1" t="str">
        <f>IF(SUM(N645:O645)=R762,"VDD","")</f>
        <v/>
      </c>
    </row>
    <row r="763" spans="1:19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673</v>
      </c>
      <c r="K763" s="10" t="s">
        <v>674</v>
      </c>
      <c r="L763" s="9" t="s">
        <v>9</v>
      </c>
      <c r="M763" s="9" t="s">
        <v>10</v>
      </c>
      <c r="N763" s="10">
        <v>2</v>
      </c>
      <c r="O763" s="13">
        <v>4</v>
      </c>
      <c r="P763" s="78"/>
      <c r="R763" s="11">
        <v>15</v>
      </c>
      <c r="S763" s="1" t="str">
        <f>IF(SUM(N646:O646)=R763,"VDD","")</f>
        <v/>
      </c>
    </row>
    <row r="764" spans="1:19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2"/>
      <c r="J764" s="10" t="s">
        <v>679</v>
      </c>
      <c r="K764" s="10" t="s">
        <v>690</v>
      </c>
      <c r="L764" s="9" t="s">
        <v>9</v>
      </c>
      <c r="M764" s="9" t="s">
        <v>10</v>
      </c>
      <c r="N764" s="10">
        <v>3</v>
      </c>
      <c r="O764" s="13">
        <v>11</v>
      </c>
      <c r="P764" s="78"/>
      <c r="R764" s="11">
        <v>9</v>
      </c>
      <c r="S764" s="1" t="str">
        <f>IF(SUM(N647:O647)=R764,"VDD","")</f>
        <v/>
      </c>
    </row>
    <row r="765" spans="1:19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673</v>
      </c>
      <c r="K765" s="10" t="s">
        <v>674</v>
      </c>
      <c r="L765" s="9" t="s">
        <v>9</v>
      </c>
      <c r="M765" s="9" t="s">
        <v>10</v>
      </c>
      <c r="N765" s="10">
        <v>2</v>
      </c>
      <c r="O765" s="13">
        <v>4</v>
      </c>
      <c r="P765" s="78"/>
      <c r="R765" s="11">
        <v>15</v>
      </c>
      <c r="S765" s="1" t="str">
        <f>IF(SUM(N648:O648)=R765,"VDD","")</f>
        <v/>
      </c>
    </row>
    <row r="766" spans="1:19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673</v>
      </c>
      <c r="K766" s="10" t="s">
        <v>674</v>
      </c>
      <c r="L766" s="9" t="s">
        <v>9</v>
      </c>
      <c r="M766" s="9" t="s">
        <v>10</v>
      </c>
      <c r="N766" s="10">
        <v>2</v>
      </c>
      <c r="O766" s="13">
        <v>4</v>
      </c>
      <c r="P766" s="78"/>
      <c r="R766" s="11">
        <v>5</v>
      </c>
      <c r="S766" s="1" t="str">
        <f>IF(SUM(N649:O649)=R766,"VDD","")</f>
        <v/>
      </c>
    </row>
    <row r="767" spans="1:19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673</v>
      </c>
      <c r="K767" s="10" t="s">
        <v>674</v>
      </c>
      <c r="L767" s="9" t="s">
        <v>9</v>
      </c>
      <c r="M767" s="9" t="s">
        <v>10</v>
      </c>
      <c r="N767" s="10">
        <v>2</v>
      </c>
      <c r="O767" s="13">
        <v>4</v>
      </c>
      <c r="P767" s="78"/>
      <c r="R767" s="11">
        <v>15</v>
      </c>
      <c r="S767" s="1" t="str">
        <f>IF(SUM(N650:O650)=R767,"VDD","")</f>
        <v/>
      </c>
    </row>
    <row r="768" spans="1:19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2"/>
      <c r="J768" s="10" t="s">
        <v>679</v>
      </c>
      <c r="K768" s="10" t="s">
        <v>690</v>
      </c>
      <c r="L768" s="9" t="s">
        <v>9</v>
      </c>
      <c r="M768" s="9" t="s">
        <v>10</v>
      </c>
      <c r="N768" s="10">
        <v>3</v>
      </c>
      <c r="O768" s="13">
        <v>11</v>
      </c>
      <c r="P768" s="78"/>
      <c r="R768" s="11">
        <v>6</v>
      </c>
      <c r="S768" s="1" t="str">
        <f>IF(SUM(N651:O651)=R768,"VDD","")</f>
        <v/>
      </c>
    </row>
    <row r="769" spans="1:19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682</v>
      </c>
      <c r="K769" s="10" t="s">
        <v>683</v>
      </c>
      <c r="L769" s="9" t="s">
        <v>9</v>
      </c>
      <c r="M769" s="9" t="s">
        <v>10</v>
      </c>
      <c r="N769" s="10">
        <v>5</v>
      </c>
      <c r="O769" s="13">
        <v>4</v>
      </c>
      <c r="P769" s="78"/>
      <c r="R769" s="11">
        <v>15</v>
      </c>
      <c r="S769" s="1" t="str">
        <f>IF(SUM(N652:O652)=R769,"VDD","")</f>
        <v/>
      </c>
    </row>
    <row r="770" spans="1:19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2"/>
      <c r="J770" s="10" t="s">
        <v>679</v>
      </c>
      <c r="K770" s="10" t="s">
        <v>690</v>
      </c>
      <c r="L770" s="9" t="s">
        <v>9</v>
      </c>
      <c r="M770" s="9" t="s">
        <v>10</v>
      </c>
      <c r="N770" s="10">
        <v>3</v>
      </c>
      <c r="O770" s="13">
        <v>11</v>
      </c>
      <c r="P770" s="78"/>
      <c r="R770" s="11">
        <v>6</v>
      </c>
      <c r="S770" s="1" t="str">
        <f>IF(SUM(N653:O653)=R770,"VDD","")</f>
        <v/>
      </c>
    </row>
    <row r="771" spans="1:19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680</v>
      </c>
      <c r="K771" s="10" t="s">
        <v>681</v>
      </c>
      <c r="L771" s="9" t="s">
        <v>9</v>
      </c>
      <c r="M771" s="9" t="s">
        <v>10</v>
      </c>
      <c r="N771" s="10">
        <v>5</v>
      </c>
      <c r="O771" s="13">
        <v>6</v>
      </c>
      <c r="P771" s="78" t="s">
        <v>785</v>
      </c>
      <c r="R771" s="11">
        <v>15</v>
      </c>
      <c r="S771" s="1" t="str">
        <f>IF(SUM(N654:O654)=R771,"VDD","")</f>
        <v/>
      </c>
    </row>
    <row r="772" spans="1:19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2"/>
      <c r="J772" s="10" t="s">
        <v>679</v>
      </c>
      <c r="K772" s="10" t="s">
        <v>690</v>
      </c>
      <c r="L772" s="9" t="s">
        <v>9</v>
      </c>
      <c r="M772" s="9" t="s">
        <v>10</v>
      </c>
      <c r="N772" s="10">
        <v>3</v>
      </c>
      <c r="O772" s="13">
        <v>11</v>
      </c>
      <c r="P772" s="78"/>
      <c r="R772" s="11">
        <v>6</v>
      </c>
      <c r="S772" s="1" t="str">
        <f>IF(SUM(N655:O655)=R772,"VDD","")</f>
        <v/>
      </c>
    </row>
    <row r="773" spans="1:19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676</v>
      </c>
      <c r="K773" s="10" t="s">
        <v>670</v>
      </c>
      <c r="L773" s="9" t="s">
        <v>9</v>
      </c>
      <c r="M773" s="9" t="s">
        <v>10</v>
      </c>
      <c r="N773" s="10">
        <v>4</v>
      </c>
      <c r="O773" s="13">
        <v>1</v>
      </c>
      <c r="P773" s="78"/>
      <c r="R773" s="11">
        <v>15</v>
      </c>
      <c r="S773" s="1" t="str">
        <f>IF(SUM(N656:O656)=R773,"VDD","")</f>
        <v/>
      </c>
    </row>
    <row r="774" spans="1:19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673</v>
      </c>
      <c r="K774" s="10" t="s">
        <v>674</v>
      </c>
      <c r="L774" s="9" t="s">
        <v>9</v>
      </c>
      <c r="M774" s="9" t="s">
        <v>10</v>
      </c>
      <c r="N774" s="10">
        <v>4</v>
      </c>
      <c r="O774" s="13">
        <v>2</v>
      </c>
      <c r="P774" s="78"/>
      <c r="R774" s="11">
        <v>4</v>
      </c>
      <c r="S774" s="1" t="str">
        <f>IF(SUM(N657:O657)=R774,"VDD","")</f>
        <v/>
      </c>
    </row>
    <row r="775" spans="1:19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2"/>
      <c r="J775" s="10" t="s">
        <v>691</v>
      </c>
      <c r="K775" s="10" t="s">
        <v>692</v>
      </c>
      <c r="L775" s="9" t="s">
        <v>9</v>
      </c>
      <c r="M775" s="9" t="s">
        <v>10</v>
      </c>
      <c r="N775" s="10">
        <v>5</v>
      </c>
      <c r="O775" s="13">
        <v>10</v>
      </c>
      <c r="P775" s="78"/>
      <c r="R775" s="11">
        <v>5</v>
      </c>
      <c r="S775" s="1" t="str">
        <f>IF(SUM(N658:O658)=R775,"VDD","")</f>
        <v/>
      </c>
    </row>
    <row r="776" spans="1:19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673</v>
      </c>
      <c r="K776" s="10" t="s">
        <v>674</v>
      </c>
      <c r="L776" s="9" t="s">
        <v>9</v>
      </c>
      <c r="M776" s="9" t="s">
        <v>10</v>
      </c>
      <c r="N776" s="10">
        <v>4</v>
      </c>
      <c r="O776" s="13">
        <v>2</v>
      </c>
      <c r="P776" s="78"/>
      <c r="R776" s="11">
        <v>5</v>
      </c>
      <c r="S776" s="1" t="str">
        <f>IF(SUM(N659:O659)=R776,"VDD","")</f>
        <v/>
      </c>
    </row>
    <row r="777" spans="1:19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2"/>
      <c r="J777" s="10" t="s">
        <v>691</v>
      </c>
      <c r="K777" s="10" t="s">
        <v>692</v>
      </c>
      <c r="L777" s="9" t="s">
        <v>9</v>
      </c>
      <c r="M777" s="9" t="s">
        <v>10</v>
      </c>
      <c r="N777" s="10">
        <v>5</v>
      </c>
      <c r="O777" s="13">
        <v>10</v>
      </c>
      <c r="P777" s="78"/>
      <c r="R777" s="11">
        <v>5</v>
      </c>
      <c r="S777" s="1" t="str">
        <f>IF(SUM(N660:O660)=R777,"VDD","")</f>
        <v/>
      </c>
    </row>
    <row r="778" spans="1:19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673</v>
      </c>
      <c r="K778" s="10" t="s">
        <v>674</v>
      </c>
      <c r="L778" s="9" t="s">
        <v>9</v>
      </c>
      <c r="M778" s="9" t="s">
        <v>10</v>
      </c>
      <c r="N778" s="10">
        <v>4</v>
      </c>
      <c r="O778" s="13">
        <v>2</v>
      </c>
      <c r="P778" s="78"/>
      <c r="R778" s="11">
        <v>14</v>
      </c>
      <c r="S778" s="1" t="str">
        <f>IF(SUM(N661:O661)=R778,"VDD","")</f>
        <v/>
      </c>
    </row>
    <row r="779" spans="1:19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2"/>
      <c r="J779" s="10" t="s">
        <v>691</v>
      </c>
      <c r="K779" s="10" t="s">
        <v>692</v>
      </c>
      <c r="L779" s="9" t="s">
        <v>9</v>
      </c>
      <c r="M779" s="9" t="s">
        <v>10</v>
      </c>
      <c r="N779" s="10">
        <v>5</v>
      </c>
      <c r="O779" s="13">
        <v>10</v>
      </c>
      <c r="P779" s="78"/>
      <c r="R779" s="11">
        <v>6</v>
      </c>
      <c r="S779" s="1" t="str">
        <f>IF(SUM(N662:O662)=R779,"VDD","")</f>
        <v/>
      </c>
    </row>
    <row r="780" spans="1:19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673</v>
      </c>
      <c r="K780" s="10" t="s">
        <v>674</v>
      </c>
      <c r="L780" s="9" t="s">
        <v>9</v>
      </c>
      <c r="M780" s="9" t="s">
        <v>10</v>
      </c>
      <c r="N780" s="10">
        <v>4</v>
      </c>
      <c r="O780" s="13">
        <v>2</v>
      </c>
      <c r="P780" s="78"/>
      <c r="R780" s="11">
        <v>14</v>
      </c>
      <c r="S780" s="1" t="str">
        <f>IF(SUM(N663:O663)=R780,"VDD","")</f>
        <v/>
      </c>
    </row>
    <row r="781" spans="1:19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2"/>
      <c r="J781" s="10" t="s">
        <v>691</v>
      </c>
      <c r="K781" s="10" t="s">
        <v>692</v>
      </c>
      <c r="L781" s="9" t="s">
        <v>9</v>
      </c>
      <c r="M781" s="9" t="s">
        <v>10</v>
      </c>
      <c r="N781" s="10">
        <v>5</v>
      </c>
      <c r="O781" s="13">
        <v>10</v>
      </c>
      <c r="P781" s="78"/>
      <c r="R781" s="11">
        <v>9</v>
      </c>
      <c r="S781" s="1" t="str">
        <f>IF(SUM(N664:O664)=R781,"VDD","")</f>
        <v/>
      </c>
    </row>
    <row r="782" spans="1:19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673</v>
      </c>
      <c r="K782" s="10" t="s">
        <v>674</v>
      </c>
      <c r="L782" s="9" t="s">
        <v>9</v>
      </c>
      <c r="M782" s="9" t="s">
        <v>10</v>
      </c>
      <c r="N782" s="10">
        <v>4</v>
      </c>
      <c r="O782" s="13">
        <v>2</v>
      </c>
      <c r="P782" s="78"/>
      <c r="R782" s="11">
        <v>6</v>
      </c>
      <c r="S782" s="1" t="str">
        <f>IF(SUM(N665:O665)=R782,"VDD","")</f>
        <v/>
      </c>
    </row>
    <row r="783" spans="1:19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2"/>
      <c r="J783" s="10" t="s">
        <v>691</v>
      </c>
      <c r="K783" s="10" t="s">
        <v>692</v>
      </c>
      <c r="L783" s="9" t="s">
        <v>9</v>
      </c>
      <c r="M783" s="9" t="s">
        <v>10</v>
      </c>
      <c r="N783" s="10">
        <v>5</v>
      </c>
      <c r="O783" s="13">
        <v>10</v>
      </c>
      <c r="P783" s="78"/>
      <c r="R783" s="11">
        <v>6</v>
      </c>
      <c r="S783" s="1" t="str">
        <f>IF(SUM(N666:O666)=R783,"VDD","")</f>
        <v>VDD</v>
      </c>
    </row>
    <row r="784" spans="1:19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673</v>
      </c>
      <c r="K784" s="10" t="s">
        <v>674</v>
      </c>
      <c r="L784" s="9" t="s">
        <v>9</v>
      </c>
      <c r="M784" s="9" t="s">
        <v>10</v>
      </c>
      <c r="N784" s="10">
        <v>4</v>
      </c>
      <c r="O784" s="13">
        <v>2</v>
      </c>
      <c r="P784" s="78"/>
      <c r="R784" s="11">
        <v>14</v>
      </c>
      <c r="S784" s="1" t="str">
        <f>IF(SUM(N667:O667)=R784,"VDD","")</f>
        <v/>
      </c>
    </row>
    <row r="785" spans="1:19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2"/>
      <c r="J785" s="10" t="s">
        <v>691</v>
      </c>
      <c r="K785" s="10" t="s">
        <v>692</v>
      </c>
      <c r="L785" s="9" t="s">
        <v>9</v>
      </c>
      <c r="M785" s="9" t="s">
        <v>10</v>
      </c>
      <c r="N785" s="10">
        <v>5</v>
      </c>
      <c r="O785" s="13">
        <v>10</v>
      </c>
      <c r="P785" s="78"/>
      <c r="R785" s="11">
        <v>5</v>
      </c>
      <c r="S785" s="1" t="str">
        <f>IF(SUM(N668:O668)=R785,"VDD","")</f>
        <v/>
      </c>
    </row>
    <row r="786" spans="1:19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729</v>
      </c>
      <c r="K786" s="10" t="s">
        <v>677</v>
      </c>
      <c r="L786" s="9" t="s">
        <v>9</v>
      </c>
      <c r="M786" s="9" t="s">
        <v>10</v>
      </c>
      <c r="N786" s="10">
        <v>3</v>
      </c>
      <c r="O786" s="13">
        <v>1</v>
      </c>
      <c r="P786" s="78"/>
      <c r="R786" s="11">
        <v>6</v>
      </c>
      <c r="S786" s="1" t="str">
        <f>IF(SUM(N669:O669)=R786,"VDD","")</f>
        <v/>
      </c>
    </row>
    <row r="787" spans="1:19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676</v>
      </c>
      <c r="K787" s="10" t="s">
        <v>670</v>
      </c>
      <c r="L787" s="9" t="s">
        <v>9</v>
      </c>
      <c r="M787" s="9" t="s">
        <v>10</v>
      </c>
      <c r="N787" s="10">
        <v>3</v>
      </c>
      <c r="O787" s="13">
        <v>2</v>
      </c>
      <c r="P787" s="78"/>
      <c r="R787" s="11">
        <v>14</v>
      </c>
      <c r="S787" s="1" t="str">
        <f>IF(SUM(N670:O670)=R787,"VDD","")</f>
        <v/>
      </c>
    </row>
    <row r="788" spans="1:19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2"/>
      <c r="J788" s="10" t="s">
        <v>691</v>
      </c>
      <c r="K788" s="10" t="s">
        <v>692</v>
      </c>
      <c r="L788" s="9" t="s">
        <v>9</v>
      </c>
      <c r="M788" s="9" t="s">
        <v>10</v>
      </c>
      <c r="N788" s="10">
        <v>4</v>
      </c>
      <c r="O788" s="13">
        <v>11</v>
      </c>
      <c r="P788" s="78"/>
      <c r="R788" s="11">
        <v>5</v>
      </c>
      <c r="S788" s="1" t="str">
        <f>IF(SUM(N671:O671)=R788,"VDD","")</f>
        <v/>
      </c>
    </row>
    <row r="789" spans="1:19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677</v>
      </c>
      <c r="K789" s="10" t="s">
        <v>678</v>
      </c>
      <c r="L789" s="9" t="s">
        <v>9</v>
      </c>
      <c r="M789" s="9" t="s">
        <v>10</v>
      </c>
      <c r="N789" s="10">
        <v>5</v>
      </c>
      <c r="O789" s="13">
        <v>3</v>
      </c>
      <c r="P789" s="78"/>
      <c r="R789" s="11">
        <v>14</v>
      </c>
      <c r="S789" s="1" t="str">
        <f>IF(SUM(N672:O672)=R789,"VDD","")</f>
        <v/>
      </c>
    </row>
    <row r="790" spans="1:19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677</v>
      </c>
      <c r="K790" s="10" t="s">
        <v>678</v>
      </c>
      <c r="L790" s="9" t="s">
        <v>9</v>
      </c>
      <c r="M790" s="9" t="s">
        <v>10</v>
      </c>
      <c r="N790" s="10">
        <v>5</v>
      </c>
      <c r="O790" s="13">
        <v>3</v>
      </c>
      <c r="P790" s="78"/>
      <c r="R790" s="11">
        <v>5</v>
      </c>
      <c r="S790" s="1" t="str">
        <f>IF(SUM(N673:O673)=R790,"VDD","")</f>
        <v>VDD</v>
      </c>
    </row>
    <row r="791" spans="1:19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677</v>
      </c>
      <c r="K791" s="10" t="s">
        <v>678</v>
      </c>
      <c r="L791" s="9" t="s">
        <v>9</v>
      </c>
      <c r="M791" s="9" t="s">
        <v>10</v>
      </c>
      <c r="N791" s="10">
        <v>5</v>
      </c>
      <c r="O791" s="13">
        <v>3</v>
      </c>
      <c r="P791" s="78"/>
      <c r="R791" s="11">
        <v>6</v>
      </c>
      <c r="S791" s="1" t="str">
        <f>IF(SUM(N674:O674)=R791,"VDD","")</f>
        <v/>
      </c>
    </row>
    <row r="792" spans="1:19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677</v>
      </c>
      <c r="K792" s="10" t="s">
        <v>678</v>
      </c>
      <c r="L792" s="9" t="s">
        <v>9</v>
      </c>
      <c r="M792" s="9" t="s">
        <v>10</v>
      </c>
      <c r="N792" s="10">
        <v>5</v>
      </c>
      <c r="O792" s="13">
        <v>3</v>
      </c>
      <c r="P792" s="78"/>
      <c r="R792" s="11">
        <v>14</v>
      </c>
      <c r="S792" s="1" t="str">
        <f>IF(SUM(N675:O675)=R792,"VDD","")</f>
        <v/>
      </c>
    </row>
    <row r="793" spans="1:19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2"/>
      <c r="J793" s="10" t="s">
        <v>691</v>
      </c>
      <c r="K793" s="10" t="s">
        <v>692</v>
      </c>
      <c r="L793" s="9" t="s">
        <v>9</v>
      </c>
      <c r="M793" s="9" t="s">
        <v>10</v>
      </c>
      <c r="N793" s="10">
        <v>4</v>
      </c>
      <c r="O793" s="13">
        <v>11</v>
      </c>
      <c r="P793" s="78"/>
      <c r="R793" s="11">
        <v>6</v>
      </c>
      <c r="S793" s="1" t="str">
        <f>IF(SUM(N676:O676)=R793,"VDD","")</f>
        <v/>
      </c>
    </row>
    <row r="794" spans="1:19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677</v>
      </c>
      <c r="K794" s="10" t="s">
        <v>678</v>
      </c>
      <c r="L794" s="9" t="s">
        <v>9</v>
      </c>
      <c r="M794" s="9" t="s">
        <v>10</v>
      </c>
      <c r="N794" s="10">
        <v>5</v>
      </c>
      <c r="O794" s="13">
        <v>3</v>
      </c>
      <c r="P794" s="78"/>
      <c r="R794" s="11">
        <v>14</v>
      </c>
      <c r="S794" s="1" t="str">
        <f>IF(SUM(N677:O677)=R794,"VDD","")</f>
        <v/>
      </c>
    </row>
    <row r="795" spans="1:19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677</v>
      </c>
      <c r="K795" s="10" t="s">
        <v>678</v>
      </c>
      <c r="L795" s="9" t="s">
        <v>9</v>
      </c>
      <c r="M795" s="9" t="s">
        <v>10</v>
      </c>
      <c r="N795" s="10">
        <v>5</v>
      </c>
      <c r="O795" s="13">
        <v>3</v>
      </c>
      <c r="P795" s="78"/>
      <c r="R795" s="11">
        <v>8</v>
      </c>
      <c r="S795" s="1" t="str">
        <f>IF(SUM(N678:O678)=R795,"VDD","")</f>
        <v/>
      </c>
    </row>
    <row r="796" spans="1:19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677</v>
      </c>
      <c r="K796" s="10" t="s">
        <v>678</v>
      </c>
      <c r="L796" s="9" t="s">
        <v>9</v>
      </c>
      <c r="M796" s="9" t="s">
        <v>10</v>
      </c>
      <c r="N796" s="10">
        <v>5</v>
      </c>
      <c r="O796" s="13">
        <v>3</v>
      </c>
      <c r="P796" s="78"/>
      <c r="R796" s="11">
        <v>14</v>
      </c>
      <c r="S796" s="1" t="str">
        <f>IF(SUM(N679:O679)=R796,"VDD","")</f>
        <v/>
      </c>
    </row>
    <row r="797" spans="1:19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677</v>
      </c>
      <c r="K797" s="10" t="s">
        <v>678</v>
      </c>
      <c r="L797" s="9" t="s">
        <v>9</v>
      </c>
      <c r="M797" s="9" t="s">
        <v>10</v>
      </c>
      <c r="N797" s="10">
        <v>5</v>
      </c>
      <c r="O797" s="13">
        <v>3</v>
      </c>
      <c r="P797" s="78"/>
      <c r="R797" s="11">
        <v>8</v>
      </c>
      <c r="S797" s="1" t="str">
        <f>IF(SUM(N680:O680)=R797,"VDD","")</f>
        <v/>
      </c>
    </row>
    <row r="798" spans="1:19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677</v>
      </c>
      <c r="K798" s="10" t="s">
        <v>678</v>
      </c>
      <c r="L798" s="9" t="s">
        <v>9</v>
      </c>
      <c r="M798" s="9" t="s">
        <v>10</v>
      </c>
      <c r="N798" s="10">
        <v>5</v>
      </c>
      <c r="O798" s="13">
        <v>3</v>
      </c>
      <c r="P798" s="78"/>
      <c r="R798" s="11">
        <v>14</v>
      </c>
      <c r="S798" s="1" t="str">
        <f>IF(SUM(N681:O681)=R798,"VDD","")</f>
        <v/>
      </c>
    </row>
    <row r="799" spans="1:19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677</v>
      </c>
      <c r="K799" s="10" t="s">
        <v>678</v>
      </c>
      <c r="L799" s="9" t="s">
        <v>9</v>
      </c>
      <c r="M799" s="9" t="s">
        <v>10</v>
      </c>
      <c r="N799" s="10">
        <v>5</v>
      </c>
      <c r="O799" s="13">
        <v>3</v>
      </c>
      <c r="P799" s="78"/>
      <c r="R799" s="11">
        <v>8</v>
      </c>
      <c r="S799" s="1" t="str">
        <f>IF(SUM(N682:O682)=R799,"VDD","")</f>
        <v/>
      </c>
    </row>
    <row r="800" spans="1:19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677</v>
      </c>
      <c r="K800" s="10" t="s">
        <v>678</v>
      </c>
      <c r="L800" s="9" t="s">
        <v>9</v>
      </c>
      <c r="M800" s="9" t="s">
        <v>10</v>
      </c>
      <c r="N800" s="10">
        <v>5</v>
      </c>
      <c r="O800" s="13">
        <v>3</v>
      </c>
      <c r="P800" s="78"/>
      <c r="R800" s="11">
        <v>8</v>
      </c>
      <c r="S800" s="1" t="str">
        <f>IF(SUM(N683:O683)=R800,"VDD","")</f>
        <v/>
      </c>
    </row>
    <row r="801" spans="1:19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2"/>
      <c r="J801" s="10" t="s">
        <v>691</v>
      </c>
      <c r="K801" s="10" t="s">
        <v>692</v>
      </c>
      <c r="L801" s="9" t="s">
        <v>9</v>
      </c>
      <c r="M801" s="9" t="s">
        <v>10</v>
      </c>
      <c r="N801" s="10">
        <v>4</v>
      </c>
      <c r="O801" s="13">
        <v>11</v>
      </c>
      <c r="P801" s="78"/>
      <c r="R801" s="11">
        <v>14</v>
      </c>
      <c r="S801" s="1" t="str">
        <f>IF(SUM(N684:O684)=R801,"VDD","")</f>
        <v/>
      </c>
    </row>
    <row r="802" spans="1:19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677</v>
      </c>
      <c r="K802" s="10" t="s">
        <v>678</v>
      </c>
      <c r="L802" s="9" t="s">
        <v>9</v>
      </c>
      <c r="M802" s="9" t="s">
        <v>10</v>
      </c>
      <c r="N802" s="10">
        <v>5</v>
      </c>
      <c r="O802" s="13">
        <v>3</v>
      </c>
      <c r="P802" s="78"/>
      <c r="R802" s="11">
        <v>8</v>
      </c>
      <c r="S802" s="1" t="str">
        <f>IF(SUM(N685:O685)=R802,"VDD","")</f>
        <v/>
      </c>
    </row>
    <row r="803" spans="1:19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677</v>
      </c>
      <c r="K803" s="10" t="s">
        <v>678</v>
      </c>
      <c r="L803" s="9" t="s">
        <v>9</v>
      </c>
      <c r="M803" s="9" t="s">
        <v>10</v>
      </c>
      <c r="N803" s="10">
        <v>5</v>
      </c>
      <c r="O803" s="13">
        <v>3</v>
      </c>
      <c r="P803" s="78"/>
      <c r="R803" s="11">
        <v>14</v>
      </c>
      <c r="S803" s="1" t="str">
        <f>IF(SUM(N686:O686)=R803,"VDD","")</f>
        <v/>
      </c>
    </row>
    <row r="804" spans="1:19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2"/>
      <c r="J804" s="10" t="s">
        <v>691</v>
      </c>
      <c r="K804" s="10" t="s">
        <v>692</v>
      </c>
      <c r="L804" s="9" t="s">
        <v>9</v>
      </c>
      <c r="M804" s="9" t="s">
        <v>10</v>
      </c>
      <c r="N804" s="10">
        <v>4</v>
      </c>
      <c r="O804" s="13">
        <v>11</v>
      </c>
      <c r="P804" s="78"/>
      <c r="R804" s="11">
        <v>8</v>
      </c>
      <c r="S804" s="1" t="str">
        <f>IF(SUM(N687:O687)=R804,"VDD","")</f>
        <v/>
      </c>
    </row>
    <row r="805" spans="1:19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677</v>
      </c>
      <c r="K805" s="10" t="s">
        <v>678</v>
      </c>
      <c r="L805" s="9" t="s">
        <v>9</v>
      </c>
      <c r="M805" s="9" t="s">
        <v>10</v>
      </c>
      <c r="N805" s="10">
        <v>5</v>
      </c>
      <c r="O805" s="13">
        <v>3</v>
      </c>
      <c r="P805" s="78"/>
      <c r="R805" s="11">
        <v>14</v>
      </c>
      <c r="S805" s="1" t="str">
        <f>IF(SUM(N688:O688)=R805,"VDD","")</f>
        <v/>
      </c>
    </row>
    <row r="806" spans="1:19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677</v>
      </c>
      <c r="K806" s="10" t="s">
        <v>678</v>
      </c>
      <c r="L806" s="9" t="s">
        <v>9</v>
      </c>
      <c r="M806" s="9" t="s">
        <v>10</v>
      </c>
      <c r="N806" s="10">
        <v>5</v>
      </c>
      <c r="O806" s="13">
        <v>3</v>
      </c>
      <c r="P806" s="78"/>
      <c r="R806" s="11">
        <v>8</v>
      </c>
      <c r="S806" s="1" t="str">
        <f>IF(SUM(N689:O689)=R806,"VDD","")</f>
        <v/>
      </c>
    </row>
    <row r="807" spans="1:19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677</v>
      </c>
      <c r="K807" s="10" t="s">
        <v>678</v>
      </c>
      <c r="L807" s="9" t="s">
        <v>9</v>
      </c>
      <c r="M807" s="9" t="s">
        <v>10</v>
      </c>
      <c r="N807" s="10">
        <v>5</v>
      </c>
      <c r="O807" s="13">
        <v>3</v>
      </c>
      <c r="P807" s="78"/>
      <c r="R807" s="11">
        <v>14</v>
      </c>
      <c r="S807" s="1" t="str">
        <f>IF(SUM(N690:O690)=R807,"VDD","")</f>
        <v>VDD</v>
      </c>
    </row>
    <row r="808" spans="1:19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2"/>
      <c r="J808" s="10" t="s">
        <v>691</v>
      </c>
      <c r="K808" s="10" t="s">
        <v>692</v>
      </c>
      <c r="L808" s="9" t="s">
        <v>9</v>
      </c>
      <c r="M808" s="9" t="s">
        <v>10</v>
      </c>
      <c r="N808" s="10">
        <v>4</v>
      </c>
      <c r="O808" s="13">
        <v>11</v>
      </c>
      <c r="P808" s="78"/>
      <c r="R808" s="11">
        <v>8</v>
      </c>
      <c r="S808" s="1" t="str">
        <f>IF(SUM(N691:O691)=R808,"VDD","")</f>
        <v/>
      </c>
    </row>
    <row r="809" spans="1:19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677</v>
      </c>
      <c r="K809" s="10" t="s">
        <v>678</v>
      </c>
      <c r="L809" s="9" t="s">
        <v>9</v>
      </c>
      <c r="M809" s="9" t="s">
        <v>10</v>
      </c>
      <c r="N809" s="10">
        <v>5</v>
      </c>
      <c r="O809" s="13">
        <v>3</v>
      </c>
      <c r="P809" s="78"/>
      <c r="R809" s="11">
        <v>9</v>
      </c>
      <c r="S809" s="1" t="str">
        <f>IF(SUM(N692:O692)=R809,"VDD","")</f>
        <v/>
      </c>
    </row>
    <row r="810" spans="1:19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2"/>
      <c r="J810" s="10" t="s">
        <v>691</v>
      </c>
      <c r="K810" s="10" t="s">
        <v>692</v>
      </c>
      <c r="L810" s="9" t="s">
        <v>9</v>
      </c>
      <c r="M810" s="9" t="s">
        <v>10</v>
      </c>
      <c r="N810" s="10">
        <v>4</v>
      </c>
      <c r="O810" s="13">
        <v>11</v>
      </c>
      <c r="P810" s="78"/>
      <c r="R810" s="11">
        <v>8</v>
      </c>
      <c r="S810" s="1" t="str">
        <f>IF(SUM(N693:O693)=R810,"VDD","")</f>
        <v>VDD</v>
      </c>
    </row>
    <row r="811" spans="1:19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682</v>
      </c>
      <c r="K811" s="10" t="s">
        <v>683</v>
      </c>
      <c r="L811" s="9" t="s">
        <v>9</v>
      </c>
      <c r="M811" s="9" t="s">
        <v>10</v>
      </c>
      <c r="N811" s="10">
        <v>5</v>
      </c>
      <c r="O811" s="13">
        <v>4</v>
      </c>
      <c r="P811" s="78"/>
      <c r="R811" s="11">
        <v>8</v>
      </c>
      <c r="S811" s="1" t="str">
        <f>IF(SUM(N694:O694)=R811,"VDD","")</f>
        <v/>
      </c>
    </row>
    <row r="812" spans="1:19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682</v>
      </c>
      <c r="K812" s="10" t="s">
        <v>683</v>
      </c>
      <c r="L812" s="9" t="s">
        <v>9</v>
      </c>
      <c r="M812" s="9" t="s">
        <v>10</v>
      </c>
      <c r="N812" s="10">
        <v>5</v>
      </c>
      <c r="O812" s="13">
        <v>4</v>
      </c>
      <c r="P812" s="78"/>
      <c r="R812" s="11">
        <v>14</v>
      </c>
      <c r="S812" s="1" t="str">
        <f>IF(SUM(N695:O695)=R812,"VDD","")</f>
        <v/>
      </c>
    </row>
    <row r="813" spans="1:19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2"/>
      <c r="J813" s="10" t="s">
        <v>691</v>
      </c>
      <c r="K813" s="10" t="s">
        <v>692</v>
      </c>
      <c r="L813" s="9" t="s">
        <v>9</v>
      </c>
      <c r="M813" s="9" t="s">
        <v>10</v>
      </c>
      <c r="N813" s="10">
        <v>4</v>
      </c>
      <c r="O813" s="13">
        <v>11</v>
      </c>
      <c r="P813" s="78"/>
      <c r="R813" s="11">
        <v>8</v>
      </c>
      <c r="S813" s="1" t="str">
        <f>IF(SUM(N696:O696)=R813,"VDD","")</f>
        <v/>
      </c>
    </row>
    <row r="814" spans="1:19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682</v>
      </c>
      <c r="K814" s="10" t="s">
        <v>683</v>
      </c>
      <c r="L814" s="9" t="s">
        <v>9</v>
      </c>
      <c r="M814" s="9" t="s">
        <v>10</v>
      </c>
      <c r="N814" s="10">
        <v>5</v>
      </c>
      <c r="O814" s="13">
        <v>4</v>
      </c>
      <c r="P814" s="78"/>
      <c r="R814" s="11">
        <v>14</v>
      </c>
      <c r="S814" s="1" t="str">
        <f>IF(SUM(N697:O697)=R814,"VDD","")</f>
        <v/>
      </c>
    </row>
    <row r="815" spans="1:19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676</v>
      </c>
      <c r="K815" s="10" t="s">
        <v>670</v>
      </c>
      <c r="L815" s="9" t="s">
        <v>9</v>
      </c>
      <c r="M815" s="9" t="s">
        <v>10</v>
      </c>
      <c r="N815" s="10">
        <v>3</v>
      </c>
      <c r="O815" s="13">
        <v>2</v>
      </c>
      <c r="P815" s="78"/>
      <c r="R815" s="11">
        <v>6</v>
      </c>
      <c r="S815" s="1" t="str">
        <f>IF(SUM(N698:O698)=R815,"VDD","")</f>
        <v/>
      </c>
    </row>
    <row r="816" spans="1:19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676</v>
      </c>
      <c r="K816" s="10" t="s">
        <v>670</v>
      </c>
      <c r="L816" s="9" t="s">
        <v>9</v>
      </c>
      <c r="M816" s="9" t="s">
        <v>10</v>
      </c>
      <c r="N816" s="10">
        <v>3</v>
      </c>
      <c r="O816" s="13">
        <v>2</v>
      </c>
      <c r="P816" s="78"/>
      <c r="R816" s="11">
        <v>14</v>
      </c>
      <c r="S816" s="1" t="str">
        <f>IF(SUM(N699:O699)=R816,"VDD","")</f>
        <v>VDD</v>
      </c>
    </row>
    <row r="817" spans="1:19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2"/>
      <c r="J817" s="10" t="s">
        <v>691</v>
      </c>
      <c r="K817" s="10" t="s">
        <v>692</v>
      </c>
      <c r="L817" s="9" t="s">
        <v>9</v>
      </c>
      <c r="M817" s="9" t="s">
        <v>10</v>
      </c>
      <c r="N817" s="10">
        <v>4</v>
      </c>
      <c r="O817" s="13">
        <v>11</v>
      </c>
      <c r="P817" s="78"/>
      <c r="R817" s="11">
        <v>6</v>
      </c>
      <c r="S817" s="1" t="str">
        <f>IF(SUM(N700:O700)=R817,"VDD","")</f>
        <v/>
      </c>
    </row>
    <row r="818" spans="1:19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2"/>
      <c r="J818" s="10" t="s">
        <v>691</v>
      </c>
      <c r="K818" s="10" t="s">
        <v>692</v>
      </c>
      <c r="L818" s="9" t="s">
        <v>9</v>
      </c>
      <c r="M818" s="9" t="s">
        <v>10</v>
      </c>
      <c r="N818" s="10">
        <v>4</v>
      </c>
      <c r="O818" s="13">
        <v>11</v>
      </c>
      <c r="P818" s="78"/>
      <c r="R818" s="11">
        <v>14</v>
      </c>
      <c r="S818" s="1" t="str">
        <f>IF(SUM(N701:O701)=R818,"VDD","")</f>
        <v>VDD</v>
      </c>
    </row>
    <row r="819" spans="1:19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2"/>
      <c r="J819" s="10" t="s">
        <v>691</v>
      </c>
      <c r="K819" s="10" t="s">
        <v>692</v>
      </c>
      <c r="L819" s="9" t="s">
        <v>9</v>
      </c>
      <c r="M819" s="9" t="s">
        <v>10</v>
      </c>
      <c r="N819" s="10">
        <v>4</v>
      </c>
      <c r="O819" s="13">
        <v>11</v>
      </c>
      <c r="P819" s="78"/>
      <c r="R819" s="11">
        <v>6</v>
      </c>
      <c r="S819" s="1" t="str">
        <f>IF(SUM(N702:O702)=R819,"VDD","")</f>
        <v/>
      </c>
    </row>
    <row r="820" spans="1:19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2"/>
      <c r="J820" s="10" t="s">
        <v>691</v>
      </c>
      <c r="K820" s="10" t="s">
        <v>692</v>
      </c>
      <c r="L820" s="9" t="s">
        <v>9</v>
      </c>
      <c r="M820" s="9" t="s">
        <v>10</v>
      </c>
      <c r="N820" s="10">
        <v>4</v>
      </c>
      <c r="O820" s="13">
        <v>11</v>
      </c>
      <c r="P820" s="78"/>
      <c r="R820" s="11">
        <v>6</v>
      </c>
      <c r="S820" s="1" t="str">
        <f>IF(SUM(N703:O703)=R820,"VDD","")</f>
        <v/>
      </c>
    </row>
    <row r="821" spans="1:19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677</v>
      </c>
      <c r="K821" s="10" t="s">
        <v>678</v>
      </c>
      <c r="L821" s="9" t="s">
        <v>9</v>
      </c>
      <c r="M821" s="9" t="s">
        <v>10</v>
      </c>
      <c r="N821" s="10">
        <v>5</v>
      </c>
      <c r="O821" s="13">
        <v>3</v>
      </c>
      <c r="P821" s="78"/>
      <c r="R821" s="11">
        <v>6</v>
      </c>
      <c r="S821" s="1" t="str">
        <f>IF(SUM(N704:O704)=R821,"VDD","")</f>
        <v/>
      </c>
    </row>
    <row r="822" spans="1:19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2"/>
      <c r="J822" s="10" t="s">
        <v>691</v>
      </c>
      <c r="K822" s="10" t="s">
        <v>692</v>
      </c>
      <c r="L822" s="9" t="s">
        <v>9</v>
      </c>
      <c r="M822" s="9" t="s">
        <v>10</v>
      </c>
      <c r="N822" s="10">
        <v>4</v>
      </c>
      <c r="O822" s="13">
        <v>11</v>
      </c>
      <c r="P822" s="78"/>
      <c r="R822" s="11">
        <v>6</v>
      </c>
      <c r="S822" s="1" t="str">
        <f>IF(SUM(N705:O705)=R822,"VDD","")</f>
        <v/>
      </c>
    </row>
    <row r="823" spans="1:19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677</v>
      </c>
      <c r="K823" s="10" t="s">
        <v>678</v>
      </c>
      <c r="L823" s="9" t="s">
        <v>9</v>
      </c>
      <c r="M823" s="9" t="s">
        <v>10</v>
      </c>
      <c r="N823" s="10">
        <v>5</v>
      </c>
      <c r="O823" s="13">
        <v>3</v>
      </c>
      <c r="P823" s="78"/>
      <c r="R823" s="11">
        <v>14</v>
      </c>
      <c r="S823" s="1" t="str">
        <f>IF(SUM(N706:O706)=R823,"VDD","")</f>
        <v/>
      </c>
    </row>
    <row r="824" spans="1:19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677</v>
      </c>
      <c r="K824" s="10" t="s">
        <v>678</v>
      </c>
      <c r="L824" s="9" t="s">
        <v>9</v>
      </c>
      <c r="M824" s="9" t="s">
        <v>10</v>
      </c>
      <c r="N824" s="10">
        <v>5</v>
      </c>
      <c r="O824" s="13">
        <v>3</v>
      </c>
      <c r="P824" s="78"/>
      <c r="R824" s="11">
        <v>6</v>
      </c>
      <c r="S824" s="1" t="str">
        <f>IF(SUM(N707:O707)=R824,"VDD","")</f>
        <v/>
      </c>
    </row>
    <row r="825" spans="1:19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677</v>
      </c>
      <c r="K825" s="10" t="s">
        <v>678</v>
      </c>
      <c r="L825" s="9" t="s">
        <v>9</v>
      </c>
      <c r="M825" s="9" t="s">
        <v>10</v>
      </c>
      <c r="N825" s="10">
        <v>5</v>
      </c>
      <c r="O825" s="13">
        <v>3</v>
      </c>
      <c r="P825" s="78"/>
      <c r="R825" s="11">
        <v>6</v>
      </c>
      <c r="S825" s="1" t="str">
        <f>IF(SUM(N708:O708)=R825,"VDD","")</f>
        <v/>
      </c>
    </row>
    <row r="826" spans="1:19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2"/>
      <c r="J826" s="10" t="s">
        <v>691</v>
      </c>
      <c r="K826" s="10" t="s">
        <v>692</v>
      </c>
      <c r="L826" s="9" t="s">
        <v>9</v>
      </c>
      <c r="M826" s="9" t="s">
        <v>10</v>
      </c>
      <c r="N826" s="10">
        <v>4</v>
      </c>
      <c r="O826" s="13">
        <v>11</v>
      </c>
      <c r="P826" s="78"/>
      <c r="R826" s="11">
        <v>6</v>
      </c>
      <c r="S826" s="1" t="str">
        <f>IF(SUM(N709:O709)=R826,"VDD","")</f>
        <v/>
      </c>
    </row>
    <row r="827" spans="1:19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677</v>
      </c>
      <c r="K827" s="10" t="s">
        <v>678</v>
      </c>
      <c r="L827" s="9" t="s">
        <v>9</v>
      </c>
      <c r="M827" s="9" t="s">
        <v>10</v>
      </c>
      <c r="N827" s="10">
        <v>5</v>
      </c>
      <c r="O827" s="13">
        <v>3</v>
      </c>
      <c r="P827" s="78"/>
      <c r="R827" s="11">
        <v>6</v>
      </c>
      <c r="S827" s="1" t="str">
        <f>IF(SUM(N710:O710)=R827,"VDD","")</f>
        <v/>
      </c>
    </row>
    <row r="828" spans="1:19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677</v>
      </c>
      <c r="K828" s="10" t="s">
        <v>678</v>
      </c>
      <c r="L828" s="9" t="s">
        <v>9</v>
      </c>
      <c r="M828" s="9" t="s">
        <v>10</v>
      </c>
      <c r="N828" s="10">
        <v>5</v>
      </c>
      <c r="O828" s="13">
        <v>3</v>
      </c>
      <c r="P828" s="78"/>
      <c r="R828" s="11">
        <v>6</v>
      </c>
      <c r="S828" s="1" t="str">
        <f>IF(SUM(N711:O711)=R828,"VDD","")</f>
        <v/>
      </c>
    </row>
    <row r="829" spans="1:19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677</v>
      </c>
      <c r="K829" s="10" t="s">
        <v>678</v>
      </c>
      <c r="L829" s="9" t="s">
        <v>9</v>
      </c>
      <c r="M829" s="9" t="s">
        <v>10</v>
      </c>
      <c r="N829" s="10">
        <v>5</v>
      </c>
      <c r="O829" s="13">
        <v>3</v>
      </c>
      <c r="P829" s="78"/>
      <c r="R829" s="11">
        <v>6</v>
      </c>
      <c r="S829" s="1" t="str">
        <f>IF(SUM(N712:O712)=R829,"VDD","")</f>
        <v/>
      </c>
    </row>
    <row r="830" spans="1:19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677</v>
      </c>
      <c r="K830" s="10" t="s">
        <v>678</v>
      </c>
      <c r="L830" s="9" t="s">
        <v>9</v>
      </c>
      <c r="M830" s="9" t="s">
        <v>10</v>
      </c>
      <c r="N830" s="10">
        <v>5</v>
      </c>
      <c r="O830" s="13">
        <v>3</v>
      </c>
      <c r="P830" s="78"/>
      <c r="R830" s="11">
        <v>8</v>
      </c>
      <c r="S830" s="1" t="str">
        <f>IF(SUM(N713:O713)=R830,"VDD","")</f>
        <v/>
      </c>
    </row>
    <row r="831" spans="1:19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2"/>
      <c r="J831" s="10" t="s">
        <v>691</v>
      </c>
      <c r="K831" s="10" t="s">
        <v>692</v>
      </c>
      <c r="L831" s="9" t="s">
        <v>9</v>
      </c>
      <c r="M831" s="9" t="s">
        <v>10</v>
      </c>
      <c r="N831" s="10">
        <v>4</v>
      </c>
      <c r="O831" s="13">
        <v>11</v>
      </c>
      <c r="P831" s="78"/>
      <c r="R831" s="11">
        <v>6</v>
      </c>
      <c r="S831" s="1" t="str">
        <f>IF(SUM(N714:O714)=R831,"VDD","")</f>
        <v/>
      </c>
    </row>
    <row r="832" spans="1:19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677</v>
      </c>
      <c r="K832" s="10" t="s">
        <v>678</v>
      </c>
      <c r="L832" s="9" t="s">
        <v>9</v>
      </c>
      <c r="M832" s="9" t="s">
        <v>10</v>
      </c>
      <c r="N832" s="10">
        <v>5</v>
      </c>
      <c r="O832" s="13">
        <v>3</v>
      </c>
      <c r="P832" s="78"/>
      <c r="R832" s="11">
        <v>14</v>
      </c>
      <c r="S832" s="1" t="str">
        <f>IF(SUM(N715:O715)=R832,"VDD","")</f>
        <v/>
      </c>
    </row>
    <row r="833" spans="1:19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2"/>
      <c r="J833" s="10" t="s">
        <v>691</v>
      </c>
      <c r="K833" s="10" t="s">
        <v>692</v>
      </c>
      <c r="L833" s="9" t="s">
        <v>9</v>
      </c>
      <c r="M833" s="9" t="s">
        <v>10</v>
      </c>
      <c r="N833" s="10">
        <v>4</v>
      </c>
      <c r="O833" s="13">
        <v>11</v>
      </c>
      <c r="P833" s="78"/>
      <c r="R833" s="11">
        <v>8</v>
      </c>
      <c r="S833" s="1" t="str">
        <f>IF(SUM(N716:O716)=R833,"VDD","")</f>
        <v/>
      </c>
    </row>
    <row r="834" spans="1:19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677</v>
      </c>
      <c r="K834" s="10" t="s">
        <v>678</v>
      </c>
      <c r="L834" s="9" t="s">
        <v>9</v>
      </c>
      <c r="M834" s="9" t="s">
        <v>10</v>
      </c>
      <c r="N834" s="10">
        <v>5</v>
      </c>
      <c r="O834" s="13">
        <v>3</v>
      </c>
      <c r="P834" s="78"/>
      <c r="R834" s="11">
        <v>14</v>
      </c>
      <c r="S834" s="1" t="str">
        <f>IF(SUM(N717:O717)=R834,"VDD","")</f>
        <v/>
      </c>
    </row>
    <row r="835" spans="1:19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677</v>
      </c>
      <c r="K835" s="10" t="s">
        <v>678</v>
      </c>
      <c r="L835" s="9" t="s">
        <v>9</v>
      </c>
      <c r="M835" s="9" t="s">
        <v>10</v>
      </c>
      <c r="N835" s="10">
        <v>5</v>
      </c>
      <c r="O835" s="13">
        <v>3</v>
      </c>
      <c r="P835" s="78"/>
      <c r="R835" s="11">
        <v>8</v>
      </c>
      <c r="S835" s="1" t="str">
        <f>IF(SUM(N718:O718)=R835,"VDD","")</f>
        <v/>
      </c>
    </row>
    <row r="836" spans="1:19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677</v>
      </c>
      <c r="K836" s="10" t="s">
        <v>678</v>
      </c>
      <c r="L836" s="9" t="s">
        <v>9</v>
      </c>
      <c r="M836" s="9" t="s">
        <v>10</v>
      </c>
      <c r="N836" s="10">
        <v>5</v>
      </c>
      <c r="O836" s="13">
        <v>3</v>
      </c>
      <c r="P836" s="78"/>
      <c r="R836" s="11">
        <v>14</v>
      </c>
      <c r="S836" s="1" t="str">
        <f>IF(SUM(N719:O719)=R836,"VDD","")</f>
        <v/>
      </c>
    </row>
    <row r="837" spans="1:19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677</v>
      </c>
      <c r="K837" s="10" t="s">
        <v>678</v>
      </c>
      <c r="L837" s="9" t="s">
        <v>9</v>
      </c>
      <c r="M837" s="9" t="s">
        <v>10</v>
      </c>
      <c r="N837" s="10">
        <v>5</v>
      </c>
      <c r="O837" s="13">
        <v>3</v>
      </c>
      <c r="P837" s="78"/>
      <c r="R837" s="11">
        <v>6</v>
      </c>
      <c r="S837" s="1" t="str">
        <f>IF(SUM(N720:O720)=R837,"VDD","")</f>
        <v>VDD</v>
      </c>
    </row>
    <row r="838" spans="1:19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677</v>
      </c>
      <c r="K838" s="10" t="s">
        <v>678</v>
      </c>
      <c r="L838" s="9" t="s">
        <v>9</v>
      </c>
      <c r="M838" s="9" t="s">
        <v>10</v>
      </c>
      <c r="N838" s="10">
        <v>5</v>
      </c>
      <c r="O838" s="13">
        <v>3</v>
      </c>
      <c r="P838" s="78"/>
      <c r="R838" s="11">
        <v>6</v>
      </c>
      <c r="S838" s="1" t="str">
        <f>IF(SUM(N721:O721)=R838,"VDD","")</f>
        <v/>
      </c>
    </row>
    <row r="839" spans="1:19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677</v>
      </c>
      <c r="K839" s="10" t="s">
        <v>678</v>
      </c>
      <c r="L839" s="9" t="s">
        <v>9</v>
      </c>
      <c r="M839" s="9" t="s">
        <v>10</v>
      </c>
      <c r="N839" s="10">
        <v>5</v>
      </c>
      <c r="O839" s="13">
        <v>3</v>
      </c>
      <c r="P839" s="78"/>
      <c r="R839" s="11">
        <v>6</v>
      </c>
      <c r="S839" s="1" t="str">
        <f>IF(SUM(N722:O722)=R839,"VDD","")</f>
        <v>VDD</v>
      </c>
    </row>
    <row r="840" spans="1:19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2"/>
      <c r="J840" s="10" t="s">
        <v>691</v>
      </c>
      <c r="K840" s="10" t="s">
        <v>692</v>
      </c>
      <c r="L840" s="9" t="s">
        <v>9</v>
      </c>
      <c r="M840" s="9" t="s">
        <v>10</v>
      </c>
      <c r="N840" s="10">
        <v>4</v>
      </c>
      <c r="O840" s="13">
        <v>11</v>
      </c>
      <c r="P840" s="78"/>
      <c r="R840" s="11">
        <v>6</v>
      </c>
      <c r="S840" s="1" t="str">
        <f>IF(SUM(N723:O723)=R840,"VDD","")</f>
        <v>VDD</v>
      </c>
    </row>
    <row r="841" spans="1:19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677</v>
      </c>
      <c r="K841" s="10" t="s">
        <v>678</v>
      </c>
      <c r="L841" s="9" t="s">
        <v>9</v>
      </c>
      <c r="M841" s="9" t="s">
        <v>10</v>
      </c>
      <c r="N841" s="10">
        <v>5</v>
      </c>
      <c r="O841" s="13">
        <v>3</v>
      </c>
      <c r="P841" s="78"/>
      <c r="R841" s="11">
        <v>6</v>
      </c>
      <c r="S841" s="1" t="str">
        <f>IF(SUM(N724:O724)=R841,"VDD","")</f>
        <v>VDD</v>
      </c>
    </row>
    <row r="842" spans="1:19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677</v>
      </c>
      <c r="K842" s="10" t="s">
        <v>678</v>
      </c>
      <c r="L842" s="9" t="s">
        <v>9</v>
      </c>
      <c r="M842" s="9" t="s">
        <v>10</v>
      </c>
      <c r="N842" s="10">
        <v>5</v>
      </c>
      <c r="O842" s="13">
        <v>3</v>
      </c>
      <c r="P842" s="78"/>
      <c r="R842" s="11">
        <v>6</v>
      </c>
      <c r="S842" s="1" t="str">
        <f>IF(SUM(N725:O725)=R842,"VDD","")</f>
        <v>VDD</v>
      </c>
    </row>
    <row r="843" spans="1:19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677</v>
      </c>
      <c r="K843" s="10" t="s">
        <v>678</v>
      </c>
      <c r="L843" s="9" t="s">
        <v>9</v>
      </c>
      <c r="M843" s="9" t="s">
        <v>10</v>
      </c>
      <c r="N843" s="10">
        <v>5</v>
      </c>
      <c r="O843" s="13">
        <v>3</v>
      </c>
      <c r="P843" s="78"/>
      <c r="R843" s="11">
        <v>6</v>
      </c>
      <c r="S843" s="1" t="str">
        <f>IF(SUM(N726:O726)=R843,"VDD","")</f>
        <v>VDD</v>
      </c>
    </row>
    <row r="844" spans="1:19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2"/>
      <c r="J844" s="10" t="s">
        <v>691</v>
      </c>
      <c r="K844" s="10" t="s">
        <v>692</v>
      </c>
      <c r="L844" s="9" t="s">
        <v>9</v>
      </c>
      <c r="M844" s="9" t="s">
        <v>10</v>
      </c>
      <c r="N844" s="10">
        <v>4</v>
      </c>
      <c r="O844" s="13">
        <v>11</v>
      </c>
      <c r="P844" s="78"/>
      <c r="R844" s="11">
        <v>9</v>
      </c>
      <c r="S844" s="1" t="str">
        <f>IF(SUM(N727:O727)=R844,"VDD","")</f>
        <v/>
      </c>
    </row>
    <row r="845" spans="1:19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673</v>
      </c>
      <c r="K845" s="10" t="s">
        <v>674</v>
      </c>
      <c r="L845" s="9" t="s">
        <v>9</v>
      </c>
      <c r="M845" s="9" t="s">
        <v>10</v>
      </c>
      <c r="N845" s="10">
        <v>5</v>
      </c>
      <c r="O845" s="13">
        <v>1</v>
      </c>
      <c r="P845" s="78"/>
      <c r="R845" s="11">
        <v>9</v>
      </c>
      <c r="S845" s="1" t="str">
        <f>IF(SUM(N728:O728)=R845,"VDD","")</f>
        <v/>
      </c>
    </row>
    <row r="846" spans="1:19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2"/>
      <c r="J846" s="10" t="s">
        <v>691</v>
      </c>
      <c r="K846" s="10" t="s">
        <v>692</v>
      </c>
      <c r="L846" s="9" t="s">
        <v>9</v>
      </c>
      <c r="M846" s="9" t="s">
        <v>10</v>
      </c>
      <c r="N846" s="10">
        <v>4</v>
      </c>
      <c r="O846" s="13">
        <v>11</v>
      </c>
      <c r="P846" s="78"/>
      <c r="R846" s="11">
        <v>14</v>
      </c>
      <c r="S846" s="1" t="str">
        <f>IF(SUM(N729:O729)=R846,"VDD","")</f>
        <v/>
      </c>
    </row>
    <row r="847" spans="1:19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682</v>
      </c>
      <c r="K847" s="10" t="s">
        <v>683</v>
      </c>
      <c r="L847" s="9" t="s">
        <v>9</v>
      </c>
      <c r="M847" s="9" t="s">
        <v>10</v>
      </c>
      <c r="N847" s="10">
        <v>2</v>
      </c>
      <c r="O847" s="13">
        <v>7</v>
      </c>
      <c r="P847" s="78"/>
      <c r="R847" s="11">
        <v>11</v>
      </c>
      <c r="S847" s="1" t="str">
        <f>IF(SUM(N730:O730)=R847,"VDD","")</f>
        <v/>
      </c>
    </row>
    <row r="848" spans="1:19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2"/>
      <c r="J848" s="10" t="s">
        <v>691</v>
      </c>
      <c r="K848" s="10" t="s">
        <v>692</v>
      </c>
      <c r="L848" s="9" t="s">
        <v>9</v>
      </c>
      <c r="M848" s="9" t="s">
        <v>10</v>
      </c>
      <c r="N848" s="10">
        <v>4</v>
      </c>
      <c r="O848" s="13">
        <v>11</v>
      </c>
      <c r="P848" s="78"/>
      <c r="R848" s="11">
        <v>8</v>
      </c>
      <c r="S848" s="1" t="str">
        <f>IF(SUM(N731:O731)=R848,"VDD","")</f>
        <v>VDD</v>
      </c>
    </row>
    <row r="849" spans="1:19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677</v>
      </c>
      <c r="K849" s="10" t="s">
        <v>678</v>
      </c>
      <c r="L849" s="9" t="s">
        <v>9</v>
      </c>
      <c r="M849" s="9" t="s">
        <v>10</v>
      </c>
      <c r="N849" s="10">
        <v>5</v>
      </c>
      <c r="O849" s="13">
        <v>3</v>
      </c>
      <c r="P849" s="78"/>
      <c r="R849" s="11">
        <v>11</v>
      </c>
      <c r="S849" s="1" t="str">
        <f>IF(SUM(N732:O732)=R849,"VDD","")</f>
        <v/>
      </c>
    </row>
    <row r="850" spans="1:19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2"/>
      <c r="J850" s="10" t="s">
        <v>691</v>
      </c>
      <c r="K850" s="10" t="s">
        <v>692</v>
      </c>
      <c r="L850" s="9" t="s">
        <v>9</v>
      </c>
      <c r="M850" s="9" t="s">
        <v>10</v>
      </c>
      <c r="N850" s="10">
        <v>4</v>
      </c>
      <c r="O850" s="13">
        <v>11</v>
      </c>
      <c r="P850" s="78"/>
      <c r="R850" s="11">
        <v>6</v>
      </c>
      <c r="S850" s="1" t="str">
        <f>IF(SUM(N733:O733)=R850,"VDD","")</f>
        <v/>
      </c>
    </row>
    <row r="851" spans="1:19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677</v>
      </c>
      <c r="K851" s="10" t="s">
        <v>678</v>
      </c>
      <c r="L851" s="9" t="s">
        <v>9</v>
      </c>
      <c r="M851" s="9" t="s">
        <v>10</v>
      </c>
      <c r="N851" s="10">
        <v>5</v>
      </c>
      <c r="O851" s="13">
        <v>3</v>
      </c>
      <c r="P851" s="78"/>
      <c r="R851" s="11">
        <v>6</v>
      </c>
      <c r="S851" s="1" t="str">
        <f>IF(SUM(N734:O734)=R851,"VDD","")</f>
        <v/>
      </c>
    </row>
    <row r="852" spans="1:19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2"/>
      <c r="J852" s="10" t="s">
        <v>691</v>
      </c>
      <c r="K852" s="10" t="s">
        <v>692</v>
      </c>
      <c r="L852" s="9" t="s">
        <v>9</v>
      </c>
      <c r="M852" s="9" t="s">
        <v>10</v>
      </c>
      <c r="N852" s="10">
        <v>4</v>
      </c>
      <c r="O852" s="13">
        <v>11</v>
      </c>
      <c r="P852" s="78"/>
      <c r="R852" s="11">
        <v>14</v>
      </c>
      <c r="S852" s="1" t="str">
        <f>IF(SUM(N735:O735)=R852,"VDD","")</f>
        <v/>
      </c>
    </row>
    <row r="853" spans="1:19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673</v>
      </c>
      <c r="K853" s="10" t="s">
        <v>674</v>
      </c>
      <c r="L853" s="9" t="s">
        <v>9</v>
      </c>
      <c r="M853" s="9" t="s">
        <v>10</v>
      </c>
      <c r="N853" s="10">
        <v>2</v>
      </c>
      <c r="O853" s="13">
        <v>4</v>
      </c>
      <c r="P853" s="78"/>
      <c r="R853" s="11">
        <v>6</v>
      </c>
      <c r="S853" s="1" t="str">
        <f>IF(SUM(N736:O736)=R853,"VDD","")</f>
        <v>VDD</v>
      </c>
    </row>
    <row r="854" spans="1:19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2"/>
      <c r="J854" s="10" t="s">
        <v>691</v>
      </c>
      <c r="K854" s="10" t="s">
        <v>692</v>
      </c>
      <c r="L854" s="9" t="s">
        <v>9</v>
      </c>
      <c r="M854" s="9" t="s">
        <v>10</v>
      </c>
      <c r="N854" s="10">
        <v>4</v>
      </c>
      <c r="O854" s="13">
        <v>11</v>
      </c>
      <c r="P854" s="78"/>
      <c r="R854" s="11">
        <v>14</v>
      </c>
      <c r="S854" s="1" t="str">
        <f>IF(SUM(N737:O737)=R854,"VDD","")</f>
        <v/>
      </c>
    </row>
    <row r="855" spans="1:19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677</v>
      </c>
      <c r="K855" s="10" t="s">
        <v>678</v>
      </c>
      <c r="L855" s="9" t="s">
        <v>9</v>
      </c>
      <c r="M855" s="9" t="s">
        <v>10</v>
      </c>
      <c r="N855" s="10">
        <v>5</v>
      </c>
      <c r="O855" s="13">
        <v>3</v>
      </c>
      <c r="P855" s="78"/>
      <c r="R855" s="11">
        <v>6</v>
      </c>
      <c r="S855" s="1" t="str">
        <f>IF(SUM(N738:O738)=R855,"VDD","")</f>
        <v>VDD</v>
      </c>
    </row>
    <row r="856" spans="1:19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2"/>
      <c r="J856" s="10" t="s">
        <v>691</v>
      </c>
      <c r="K856" s="10" t="s">
        <v>692</v>
      </c>
      <c r="L856" s="9" t="s">
        <v>9</v>
      </c>
      <c r="M856" s="9" t="s">
        <v>10</v>
      </c>
      <c r="N856" s="10">
        <v>4</v>
      </c>
      <c r="O856" s="13">
        <v>11</v>
      </c>
      <c r="P856" s="78"/>
      <c r="R856" s="11">
        <v>14</v>
      </c>
      <c r="S856" s="1" t="str">
        <f>IF(SUM(N739:O739)=R856,"VDD","")</f>
        <v/>
      </c>
    </row>
    <row r="857" spans="1:19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677</v>
      </c>
      <c r="K857" s="10" t="s">
        <v>678</v>
      </c>
      <c r="L857" s="9" t="s">
        <v>9</v>
      </c>
      <c r="M857" s="9" t="s">
        <v>10</v>
      </c>
      <c r="N857" s="10">
        <v>5</v>
      </c>
      <c r="O857" s="13">
        <v>3</v>
      </c>
      <c r="P857" s="78"/>
      <c r="R857" s="11">
        <v>6</v>
      </c>
      <c r="S857" s="1" t="str">
        <f>IF(SUM(N740:O740)=R857,"VDD","")</f>
        <v>VDD</v>
      </c>
    </row>
    <row r="858" spans="1:19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677</v>
      </c>
      <c r="K858" s="10" t="s">
        <v>678</v>
      </c>
      <c r="L858" s="9" t="s">
        <v>9</v>
      </c>
      <c r="M858" s="9" t="s">
        <v>10</v>
      </c>
      <c r="N858" s="10">
        <v>5</v>
      </c>
      <c r="O858" s="13">
        <v>3</v>
      </c>
      <c r="P858" s="78"/>
      <c r="R858" s="11">
        <v>6</v>
      </c>
      <c r="S858" s="1" t="str">
        <f>IF(SUM(N741:O741)=R858,"VDD","")</f>
        <v>VDD</v>
      </c>
    </row>
    <row r="859" spans="1:19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2"/>
      <c r="J859" s="10" t="s">
        <v>691</v>
      </c>
      <c r="K859" s="10" t="s">
        <v>692</v>
      </c>
      <c r="L859" s="9" t="s">
        <v>9</v>
      </c>
      <c r="M859" s="9" t="s">
        <v>10</v>
      </c>
      <c r="N859" s="10">
        <v>4</v>
      </c>
      <c r="O859" s="13">
        <v>11</v>
      </c>
      <c r="P859" s="78"/>
      <c r="R859" s="11">
        <v>6</v>
      </c>
      <c r="S859" s="1" t="str">
        <f>IF(SUM(N742:O742)=R859,"VDD","")</f>
        <v/>
      </c>
    </row>
    <row r="860" spans="1:19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677</v>
      </c>
      <c r="K860" s="10" t="s">
        <v>678</v>
      </c>
      <c r="L860" s="9" t="s">
        <v>9</v>
      </c>
      <c r="M860" s="9" t="s">
        <v>10</v>
      </c>
      <c r="N860" s="10">
        <v>5</v>
      </c>
      <c r="O860" s="13">
        <v>3</v>
      </c>
      <c r="P860" s="78"/>
      <c r="R860" s="11">
        <v>6</v>
      </c>
      <c r="S860" s="1" t="str">
        <f>IF(SUM(N743:O743)=R860,"VDD","")</f>
        <v/>
      </c>
    </row>
    <row r="861" spans="1:19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2"/>
      <c r="J861" s="10" t="s">
        <v>691</v>
      </c>
      <c r="K861" s="10" t="s">
        <v>692</v>
      </c>
      <c r="L861" s="9" t="s">
        <v>9</v>
      </c>
      <c r="M861" s="9" t="s">
        <v>10</v>
      </c>
      <c r="N861" s="10">
        <v>4</v>
      </c>
      <c r="O861" s="13">
        <v>11</v>
      </c>
      <c r="P861" s="78"/>
      <c r="R861" s="11">
        <v>6</v>
      </c>
      <c r="S861" s="1" t="str">
        <f>IF(SUM(N744:O744)=R861,"VDD","")</f>
        <v/>
      </c>
    </row>
    <row r="862" spans="1:19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677</v>
      </c>
      <c r="K862" s="10" t="s">
        <v>678</v>
      </c>
      <c r="L862" s="9" t="s">
        <v>9</v>
      </c>
      <c r="M862" s="9" t="s">
        <v>10</v>
      </c>
      <c r="N862" s="10">
        <v>5</v>
      </c>
      <c r="O862" s="13">
        <v>3</v>
      </c>
      <c r="P862" s="78"/>
      <c r="R862" s="11">
        <v>6</v>
      </c>
      <c r="S862" s="1" t="str">
        <f>IF(SUM(N745:O745)=R862,"VDD","")</f>
        <v/>
      </c>
    </row>
    <row r="863" spans="1:19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2"/>
      <c r="J863" s="10" t="s">
        <v>691</v>
      </c>
      <c r="K863" s="10" t="s">
        <v>692</v>
      </c>
      <c r="L863" s="9" t="s">
        <v>9</v>
      </c>
      <c r="M863" s="9" t="s">
        <v>10</v>
      </c>
      <c r="N863" s="10">
        <v>4</v>
      </c>
      <c r="O863" s="13">
        <v>11</v>
      </c>
      <c r="P863" s="78"/>
      <c r="R863" s="11">
        <v>14</v>
      </c>
      <c r="S863" s="1" t="str">
        <f>IF(SUM(N746:O746)=R863,"VDD","")</f>
        <v/>
      </c>
    </row>
    <row r="864" spans="1:19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677</v>
      </c>
      <c r="K864" s="10" t="s">
        <v>678</v>
      </c>
      <c r="L864" s="9" t="s">
        <v>9</v>
      </c>
      <c r="M864" s="9" t="s">
        <v>10</v>
      </c>
      <c r="N864" s="10">
        <v>5</v>
      </c>
      <c r="O864" s="13">
        <v>3</v>
      </c>
      <c r="P864" s="78"/>
      <c r="R864" s="11">
        <v>6</v>
      </c>
      <c r="S864" s="1" t="str">
        <f>IF(SUM(N747:O747)=R864,"VDD","")</f>
        <v/>
      </c>
    </row>
    <row r="865" spans="1:19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677</v>
      </c>
      <c r="K865" s="10" t="s">
        <v>678</v>
      </c>
      <c r="L865" s="9" t="s">
        <v>9</v>
      </c>
      <c r="M865" s="9" t="s">
        <v>10</v>
      </c>
      <c r="N865" s="10">
        <v>5</v>
      </c>
      <c r="O865" s="13">
        <v>3</v>
      </c>
      <c r="P865" s="78"/>
      <c r="R865" s="11">
        <v>6</v>
      </c>
      <c r="S865" s="1" t="str">
        <f>IF(SUM(N748:O748)=R865,"VDD","")</f>
        <v>VDD</v>
      </c>
    </row>
    <row r="866" spans="1:19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2"/>
      <c r="J866" s="10" t="s">
        <v>691</v>
      </c>
      <c r="K866" s="10" t="s">
        <v>692</v>
      </c>
      <c r="L866" s="9" t="s">
        <v>9</v>
      </c>
      <c r="M866" s="9" t="s">
        <v>10</v>
      </c>
      <c r="N866" s="10">
        <v>4</v>
      </c>
      <c r="O866" s="13">
        <v>11</v>
      </c>
      <c r="P866" s="78"/>
      <c r="R866" s="11">
        <v>14</v>
      </c>
      <c r="S866" s="1" t="str">
        <f>IF(SUM(N749:O749)=R866,"VDD","")</f>
        <v/>
      </c>
    </row>
    <row r="867" spans="1:19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677</v>
      </c>
      <c r="K867" s="10" t="s">
        <v>678</v>
      </c>
      <c r="L867" s="9" t="s">
        <v>9</v>
      </c>
      <c r="M867" s="9" t="s">
        <v>10</v>
      </c>
      <c r="N867" s="10">
        <v>5</v>
      </c>
      <c r="O867" s="13">
        <v>3</v>
      </c>
      <c r="P867" s="78"/>
      <c r="R867" s="11">
        <v>6</v>
      </c>
      <c r="S867" s="1" t="str">
        <f>IF(SUM(N750:O750)=R867,"VDD","")</f>
        <v/>
      </c>
    </row>
    <row r="868" spans="1:19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2"/>
      <c r="J868" s="10" t="s">
        <v>691</v>
      </c>
      <c r="K868" s="10" t="s">
        <v>692</v>
      </c>
      <c r="L868" s="9" t="s">
        <v>9</v>
      </c>
      <c r="M868" s="9" t="s">
        <v>10</v>
      </c>
      <c r="N868" s="10">
        <v>4</v>
      </c>
      <c r="O868" s="13">
        <v>11</v>
      </c>
      <c r="P868" s="78"/>
      <c r="R868" s="11">
        <v>6</v>
      </c>
      <c r="S868" s="1" t="str">
        <f>IF(SUM(N751:O751)=R868,"VDD","")</f>
        <v>VDD</v>
      </c>
    </row>
    <row r="869" spans="1:19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682</v>
      </c>
      <c r="K869" s="10" t="s">
        <v>683</v>
      </c>
      <c r="L869" s="9" t="s">
        <v>9</v>
      </c>
      <c r="M869" s="9" t="s">
        <v>10</v>
      </c>
      <c r="N869" s="10">
        <v>5</v>
      </c>
      <c r="O869" s="13">
        <v>4</v>
      </c>
      <c r="P869" s="78"/>
      <c r="R869" s="11">
        <v>6</v>
      </c>
      <c r="S869" s="1" t="str">
        <f>IF(SUM(N752:O752)=R869,"VDD","")</f>
        <v/>
      </c>
    </row>
    <row r="870" spans="1:19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2"/>
      <c r="J870" s="10" t="s">
        <v>691</v>
      </c>
      <c r="K870" s="10" t="s">
        <v>692</v>
      </c>
      <c r="L870" s="9" t="s">
        <v>9</v>
      </c>
      <c r="M870" s="9" t="s">
        <v>10</v>
      </c>
      <c r="N870" s="10">
        <v>4</v>
      </c>
      <c r="O870" s="13">
        <v>11</v>
      </c>
      <c r="P870" s="78"/>
      <c r="R870" s="11">
        <v>14</v>
      </c>
      <c r="S870" s="1" t="str">
        <f>IF(SUM(N753:O753)=R870,"VDD","")</f>
        <v/>
      </c>
    </row>
    <row r="871" spans="1:19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682</v>
      </c>
      <c r="K871" s="10" t="s">
        <v>683</v>
      </c>
      <c r="L871" s="9" t="s">
        <v>9</v>
      </c>
      <c r="M871" s="9" t="s">
        <v>10</v>
      </c>
      <c r="N871" s="10">
        <v>5</v>
      </c>
      <c r="O871" s="13">
        <v>4</v>
      </c>
      <c r="P871" s="78"/>
      <c r="R871" s="11">
        <v>9</v>
      </c>
      <c r="S871" s="1" t="str">
        <f>IF(SUM(N754:O754)=R871,"VDD","")</f>
        <v/>
      </c>
    </row>
    <row r="872" spans="1:19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2"/>
      <c r="J872" s="10" t="s">
        <v>691</v>
      </c>
      <c r="K872" s="10" t="s">
        <v>692</v>
      </c>
      <c r="L872" s="9" t="s">
        <v>9</v>
      </c>
      <c r="M872" s="9" t="s">
        <v>10</v>
      </c>
      <c r="N872" s="10">
        <v>4</v>
      </c>
      <c r="O872" s="13">
        <v>11</v>
      </c>
      <c r="P872" s="78"/>
      <c r="R872" s="11">
        <v>14</v>
      </c>
      <c r="S872" s="1" t="str">
        <f>IF(SUM(N755:O755)=R872,"VDD","")</f>
        <v/>
      </c>
    </row>
    <row r="873" spans="1:19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682</v>
      </c>
      <c r="K873" s="10" t="s">
        <v>683</v>
      </c>
      <c r="L873" s="9" t="s">
        <v>9</v>
      </c>
      <c r="M873" s="9" t="s">
        <v>10</v>
      </c>
      <c r="N873" s="10">
        <v>5</v>
      </c>
      <c r="O873" s="13">
        <v>4</v>
      </c>
      <c r="P873" s="78"/>
      <c r="R873" s="11">
        <v>8</v>
      </c>
      <c r="S873" s="1" t="str">
        <f>IF(SUM(N756:O756)=R873,"VDD","")</f>
        <v/>
      </c>
    </row>
    <row r="874" spans="1:19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2"/>
      <c r="J874" s="10" t="s">
        <v>691</v>
      </c>
      <c r="K874" s="10" t="s">
        <v>692</v>
      </c>
      <c r="L874" s="9" t="s">
        <v>9</v>
      </c>
      <c r="M874" s="9" t="s">
        <v>10</v>
      </c>
      <c r="N874" s="10">
        <v>4</v>
      </c>
      <c r="O874" s="13">
        <v>11</v>
      </c>
      <c r="P874" s="78"/>
      <c r="R874" s="11">
        <v>14</v>
      </c>
      <c r="S874" s="1" t="str">
        <f>IF(SUM(N757:O757)=R874,"VDD","")</f>
        <v/>
      </c>
    </row>
    <row r="875" spans="1:19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677</v>
      </c>
      <c r="K875" s="10" t="s">
        <v>678</v>
      </c>
      <c r="L875" s="9" t="s">
        <v>9</v>
      </c>
      <c r="M875" s="9" t="s">
        <v>10</v>
      </c>
      <c r="N875" s="10">
        <v>5</v>
      </c>
      <c r="O875" s="13">
        <v>3</v>
      </c>
      <c r="P875" s="78"/>
      <c r="R875" s="11">
        <v>5</v>
      </c>
      <c r="S875" s="1" t="str">
        <f>IF(SUM(N758:O758)=R875,"VDD","")</f>
        <v/>
      </c>
    </row>
    <row r="876" spans="1:19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2"/>
      <c r="J876" s="10" t="s">
        <v>691</v>
      </c>
      <c r="K876" s="10" t="s">
        <v>692</v>
      </c>
      <c r="L876" s="9" t="s">
        <v>9</v>
      </c>
      <c r="M876" s="9" t="s">
        <v>10</v>
      </c>
      <c r="N876" s="10">
        <v>4</v>
      </c>
      <c r="O876" s="13">
        <v>11</v>
      </c>
      <c r="P876" s="78"/>
      <c r="R876" s="11">
        <v>6</v>
      </c>
      <c r="S876" s="1" t="str">
        <f>IF(SUM(N759:O759)=R876,"VDD","")</f>
        <v>VDD</v>
      </c>
    </row>
    <row r="877" spans="1:19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677</v>
      </c>
      <c r="K877" s="10" t="s">
        <v>678</v>
      </c>
      <c r="L877" s="9" t="s">
        <v>9</v>
      </c>
      <c r="M877" s="9" t="s">
        <v>10</v>
      </c>
      <c r="N877" s="10">
        <v>5</v>
      </c>
      <c r="O877" s="13">
        <v>3</v>
      </c>
      <c r="P877" s="78"/>
      <c r="R877" s="11">
        <v>15</v>
      </c>
      <c r="S877" s="1" t="str">
        <f>IF(SUM(N760:O760)=R877,"VDD","")</f>
        <v/>
      </c>
    </row>
    <row r="878" spans="1:19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2"/>
      <c r="J878" s="10" t="s">
        <v>691</v>
      </c>
      <c r="K878" s="10" t="s">
        <v>692</v>
      </c>
      <c r="L878" s="9" t="s">
        <v>9</v>
      </c>
      <c r="M878" s="9" t="s">
        <v>10</v>
      </c>
      <c r="N878" s="10">
        <v>4</v>
      </c>
      <c r="O878" s="13">
        <v>11</v>
      </c>
      <c r="P878" s="78"/>
      <c r="R878" s="11">
        <v>6</v>
      </c>
      <c r="S878" s="1" t="str">
        <f>IF(SUM(N761:O761)=R878,"VDD","")</f>
        <v/>
      </c>
    </row>
    <row r="879" spans="1:19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682</v>
      </c>
      <c r="K879" s="10" t="s">
        <v>683</v>
      </c>
      <c r="L879" s="9" t="s">
        <v>9</v>
      </c>
      <c r="M879" s="9" t="s">
        <v>10</v>
      </c>
      <c r="N879" s="10">
        <v>5</v>
      </c>
      <c r="O879" s="13">
        <v>4</v>
      </c>
      <c r="P879" s="78"/>
      <c r="R879" s="11">
        <v>15</v>
      </c>
      <c r="S879" s="1" t="str">
        <f>IF(SUM(N762:O762)=R879,"VDD","")</f>
        <v/>
      </c>
    </row>
    <row r="880" spans="1:19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2"/>
      <c r="J880" s="10" t="s">
        <v>691</v>
      </c>
      <c r="K880" s="10" t="s">
        <v>692</v>
      </c>
      <c r="L880" s="9" t="s">
        <v>9</v>
      </c>
      <c r="M880" s="9" t="s">
        <v>10</v>
      </c>
      <c r="N880" s="10">
        <v>4</v>
      </c>
      <c r="O880" s="13">
        <v>11</v>
      </c>
      <c r="P880" s="78"/>
      <c r="R880" s="11">
        <v>6</v>
      </c>
      <c r="S880" s="1" t="str">
        <f>IF(SUM(N763:O763)=R880,"VDD","")</f>
        <v>VDD</v>
      </c>
    </row>
    <row r="881" spans="1:19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673</v>
      </c>
      <c r="K881" s="10" t="s">
        <v>674</v>
      </c>
      <c r="L881" s="9" t="s">
        <v>9</v>
      </c>
      <c r="M881" s="9" t="s">
        <v>10</v>
      </c>
      <c r="N881" s="10">
        <v>5</v>
      </c>
      <c r="O881" s="13">
        <v>1</v>
      </c>
      <c r="P881" s="78"/>
      <c r="R881" s="11">
        <v>15</v>
      </c>
      <c r="S881" s="1" t="str">
        <f>IF(SUM(N764:O764)=R881,"VDD","")</f>
        <v/>
      </c>
    </row>
    <row r="882" spans="1:19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675</v>
      </c>
      <c r="K882" s="10" t="s">
        <v>679</v>
      </c>
      <c r="L882" s="9" t="s">
        <v>9</v>
      </c>
      <c r="M882" s="9" t="s">
        <v>10</v>
      </c>
      <c r="N882" s="10">
        <v>5</v>
      </c>
      <c r="O882" s="13">
        <v>2</v>
      </c>
      <c r="P882" s="78"/>
      <c r="R882" s="11">
        <v>6</v>
      </c>
      <c r="S882" s="1" t="str">
        <f>IF(SUM(N765:O765)=R882,"VDD","")</f>
        <v>VDD</v>
      </c>
    </row>
    <row r="883" spans="1:19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680</v>
      </c>
      <c r="K883" s="10" t="s">
        <v>681</v>
      </c>
      <c r="L883" s="9" t="s">
        <v>9</v>
      </c>
      <c r="M883" s="9" t="s">
        <v>10</v>
      </c>
      <c r="N883" s="10">
        <v>5</v>
      </c>
      <c r="O883" s="13">
        <v>6</v>
      </c>
      <c r="P883" s="78"/>
      <c r="R883" s="11">
        <v>15</v>
      </c>
      <c r="S883" s="1" t="str">
        <f>IF(SUM(N766:O766)=R883,"VDD","")</f>
        <v/>
      </c>
    </row>
    <row r="884" spans="1:19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2"/>
      <c r="J884" s="10" t="s">
        <v>737</v>
      </c>
      <c r="K884" s="10" t="s">
        <v>738</v>
      </c>
      <c r="L884" s="9" t="s">
        <v>9</v>
      </c>
      <c r="M884" s="9" t="s">
        <v>10</v>
      </c>
      <c r="N884" s="10">
        <v>6</v>
      </c>
      <c r="O884" s="13">
        <v>11</v>
      </c>
      <c r="P884" s="78"/>
      <c r="R884" s="11">
        <v>6</v>
      </c>
      <c r="S884" s="1" t="str">
        <f>IF(SUM(N767:O767)=R884,"VDD","")</f>
        <v>VDD</v>
      </c>
    </row>
    <row r="885" spans="1:19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680</v>
      </c>
      <c r="K885" s="10" t="s">
        <v>681</v>
      </c>
      <c r="L885" s="9" t="s">
        <v>9</v>
      </c>
      <c r="M885" s="9" t="s">
        <v>10</v>
      </c>
      <c r="N885" s="10">
        <v>5</v>
      </c>
      <c r="O885" s="13">
        <v>6</v>
      </c>
      <c r="P885" s="78"/>
      <c r="R885" s="11">
        <v>15</v>
      </c>
      <c r="S885" s="1" t="str">
        <f>IF(SUM(N768:O768)=R885,"VDD","")</f>
        <v/>
      </c>
    </row>
    <row r="886" spans="1:19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680</v>
      </c>
      <c r="K886" s="10" t="s">
        <v>681</v>
      </c>
      <c r="L886" s="9" t="s">
        <v>9</v>
      </c>
      <c r="M886" s="9" t="s">
        <v>10</v>
      </c>
      <c r="N886" s="10">
        <v>5</v>
      </c>
      <c r="O886" s="13">
        <v>6</v>
      </c>
      <c r="P886" s="78"/>
      <c r="R886" s="11">
        <v>6</v>
      </c>
      <c r="S886" s="1" t="str">
        <f>IF(SUM(N769:O769)=R886,"VDD","")</f>
        <v/>
      </c>
    </row>
    <row r="887" spans="1:19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2"/>
      <c r="J887" s="10" t="s">
        <v>737</v>
      </c>
      <c r="K887" s="10" t="s">
        <v>738</v>
      </c>
      <c r="L887" s="9" t="s">
        <v>9</v>
      </c>
      <c r="M887" s="9" t="s">
        <v>10</v>
      </c>
      <c r="N887" s="10">
        <v>6</v>
      </c>
      <c r="O887" s="13">
        <v>11</v>
      </c>
      <c r="P887" s="78"/>
      <c r="R887" s="11">
        <v>15</v>
      </c>
      <c r="S887" s="1" t="str">
        <f>IF(SUM(N770:O770)=R887,"VDD","")</f>
        <v/>
      </c>
    </row>
    <row r="888" spans="1:19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680</v>
      </c>
      <c r="K888" s="10" t="s">
        <v>681</v>
      </c>
      <c r="L888" s="9" t="s">
        <v>9</v>
      </c>
      <c r="M888" s="9" t="s">
        <v>10</v>
      </c>
      <c r="N888" s="10">
        <v>5</v>
      </c>
      <c r="O888" s="13">
        <v>6</v>
      </c>
      <c r="P888" s="78"/>
      <c r="R888" s="11">
        <v>4</v>
      </c>
      <c r="S888" s="1" t="str">
        <f>IF(SUM(N771:O771)=R888,"VDD","")</f>
        <v/>
      </c>
    </row>
    <row r="889" spans="1:19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2"/>
      <c r="J889" s="10" t="s">
        <v>737</v>
      </c>
      <c r="K889" s="10" t="s">
        <v>738</v>
      </c>
      <c r="L889" s="9" t="s">
        <v>9</v>
      </c>
      <c r="M889" s="9" t="s">
        <v>10</v>
      </c>
      <c r="N889" s="10">
        <v>6</v>
      </c>
      <c r="O889" s="13">
        <v>11</v>
      </c>
      <c r="P889" s="78"/>
      <c r="R889" s="11">
        <v>5</v>
      </c>
      <c r="S889" s="1" t="str">
        <f>IF(SUM(N772:O772)=R889,"VDD","")</f>
        <v/>
      </c>
    </row>
    <row r="890" spans="1:19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675</v>
      </c>
      <c r="K890" s="10" t="s">
        <v>679</v>
      </c>
      <c r="L890" s="9" t="s">
        <v>9</v>
      </c>
      <c r="M890" s="9" t="s">
        <v>10</v>
      </c>
      <c r="N890" s="10">
        <v>5</v>
      </c>
      <c r="O890" s="13">
        <v>2</v>
      </c>
      <c r="P890" s="78"/>
      <c r="R890" s="11">
        <v>15</v>
      </c>
      <c r="S890" s="1" t="str">
        <f>IF(SUM(N773:O773)=R890,"VDD","")</f>
        <v/>
      </c>
    </row>
    <row r="891" spans="1:19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2"/>
      <c r="J891" s="10" t="s">
        <v>737</v>
      </c>
      <c r="K891" s="10" t="s">
        <v>738</v>
      </c>
      <c r="L891" s="9" t="s">
        <v>9</v>
      </c>
      <c r="M891" s="9" t="s">
        <v>10</v>
      </c>
      <c r="N891" s="10">
        <v>6</v>
      </c>
      <c r="O891" s="13">
        <v>11</v>
      </c>
      <c r="P891" s="78"/>
      <c r="R891" s="11">
        <v>8</v>
      </c>
      <c r="S891" s="1" t="str">
        <f>IF(SUM(N774:O774)=R891,"VDD","")</f>
        <v/>
      </c>
    </row>
    <row r="892" spans="1:19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675</v>
      </c>
      <c r="K892" s="10" t="s">
        <v>679</v>
      </c>
      <c r="L892" s="9" t="s">
        <v>9</v>
      </c>
      <c r="M892" s="9" t="s">
        <v>10</v>
      </c>
      <c r="N892" s="10">
        <v>5</v>
      </c>
      <c r="O892" s="13">
        <v>2</v>
      </c>
      <c r="P892" s="78"/>
      <c r="R892" s="11">
        <v>8</v>
      </c>
      <c r="S892" s="1" t="str">
        <f>IF(SUM(N775:O775)=R892,"VDD","")</f>
        <v/>
      </c>
    </row>
    <row r="893" spans="1:19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2"/>
      <c r="J893" s="10" t="s">
        <v>737</v>
      </c>
      <c r="K893" s="10" t="s">
        <v>738</v>
      </c>
      <c r="L893" s="9" t="s">
        <v>9</v>
      </c>
      <c r="M893" s="9" t="s">
        <v>10</v>
      </c>
      <c r="N893" s="10">
        <v>6</v>
      </c>
      <c r="O893" s="13">
        <v>11</v>
      </c>
      <c r="P893" s="78"/>
      <c r="R893" s="11">
        <v>8</v>
      </c>
      <c r="S893" s="1" t="str">
        <f>IF(SUM(N776:O776)=R893,"VDD","")</f>
        <v/>
      </c>
    </row>
    <row r="894" spans="1:19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670</v>
      </c>
      <c r="K894" s="10" t="s">
        <v>671</v>
      </c>
      <c r="L894" s="9" t="s">
        <v>9</v>
      </c>
      <c r="M894" s="9" t="s">
        <v>10</v>
      </c>
      <c r="N894" s="10">
        <v>5</v>
      </c>
      <c r="O894" s="13">
        <v>5</v>
      </c>
      <c r="P894" s="78" t="s">
        <v>732</v>
      </c>
      <c r="R894" s="11">
        <v>8</v>
      </c>
      <c r="S894" s="1" t="str">
        <f>IF(SUM(N777:O777)=R894,"VDD","")</f>
        <v/>
      </c>
    </row>
    <row r="895" spans="1:19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2"/>
      <c r="J895" s="10" t="s">
        <v>737</v>
      </c>
      <c r="K895" s="10" t="s">
        <v>738</v>
      </c>
      <c r="L895" s="9" t="s">
        <v>9</v>
      </c>
      <c r="M895" s="9" t="s">
        <v>10</v>
      </c>
      <c r="N895" s="10">
        <v>6</v>
      </c>
      <c r="O895" s="13">
        <v>11</v>
      </c>
      <c r="P895" s="78"/>
      <c r="R895" s="11">
        <v>15</v>
      </c>
      <c r="S895" s="1" t="str">
        <f>IF(SUM(N778:O778)=R895,"VDD","")</f>
        <v/>
      </c>
    </row>
    <row r="896" spans="1:19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675</v>
      </c>
      <c r="K896" s="10" t="s">
        <v>679</v>
      </c>
      <c r="L896" s="9" t="s">
        <v>9</v>
      </c>
      <c r="M896" s="9" t="s">
        <v>10</v>
      </c>
      <c r="N896" s="10">
        <v>5</v>
      </c>
      <c r="O896" s="13">
        <v>2</v>
      </c>
      <c r="P896" s="78"/>
      <c r="R896" s="11">
        <v>8</v>
      </c>
      <c r="S896" s="1" t="str">
        <f>IF(SUM(N779:O779)=R896,"VDD","")</f>
        <v/>
      </c>
    </row>
    <row r="897" spans="1:19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2"/>
      <c r="J897" s="10" t="s">
        <v>737</v>
      </c>
      <c r="K897" s="10" t="s">
        <v>738</v>
      </c>
      <c r="L897" s="9" t="s">
        <v>9</v>
      </c>
      <c r="M897" s="9" t="s">
        <v>10</v>
      </c>
      <c r="N897" s="10">
        <v>6</v>
      </c>
      <c r="O897" s="13">
        <v>11</v>
      </c>
      <c r="P897" s="78"/>
      <c r="R897" s="11">
        <v>8</v>
      </c>
      <c r="S897" s="1" t="str">
        <f>IF(SUM(N780:O780)=R897,"VDD","")</f>
        <v/>
      </c>
    </row>
    <row r="898" spans="1:19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675</v>
      </c>
      <c r="K898" s="10" t="s">
        <v>679</v>
      </c>
      <c r="L898" s="9" t="s">
        <v>9</v>
      </c>
      <c r="M898" s="9" t="s">
        <v>10</v>
      </c>
      <c r="N898" s="10">
        <v>5</v>
      </c>
      <c r="O898" s="13">
        <v>2</v>
      </c>
      <c r="P898" s="78"/>
      <c r="R898" s="11">
        <v>8</v>
      </c>
      <c r="S898" s="1" t="str">
        <f>IF(SUM(N781:O781)=R898,"VDD","")</f>
        <v/>
      </c>
    </row>
    <row r="899" spans="1:19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670</v>
      </c>
      <c r="K899" s="10" t="s">
        <v>671</v>
      </c>
      <c r="L899" s="9" t="s">
        <v>9</v>
      </c>
      <c r="M899" s="9" t="s">
        <v>10</v>
      </c>
      <c r="N899" s="10">
        <v>5</v>
      </c>
      <c r="O899" s="13">
        <v>5</v>
      </c>
      <c r="P899" s="78" t="s">
        <v>732</v>
      </c>
      <c r="R899" s="11">
        <v>8</v>
      </c>
      <c r="S899" s="1" t="str">
        <f>IF(SUM(N782:O782)=R899,"VDD","")</f>
        <v/>
      </c>
    </row>
    <row r="900" spans="1:19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670</v>
      </c>
      <c r="K900" s="10" t="s">
        <v>671</v>
      </c>
      <c r="L900" s="9" t="s">
        <v>9</v>
      </c>
      <c r="M900" s="9" t="s">
        <v>10</v>
      </c>
      <c r="N900" s="10">
        <v>5</v>
      </c>
      <c r="O900" s="13">
        <v>5</v>
      </c>
      <c r="P900" s="78"/>
      <c r="R900" s="11">
        <v>8</v>
      </c>
      <c r="S900" s="1" t="str">
        <f>IF(SUM(N783:O783)=R900,"VDD","")</f>
        <v/>
      </c>
    </row>
    <row r="901" spans="1:19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2"/>
      <c r="J901" s="10" t="s">
        <v>737</v>
      </c>
      <c r="K901" s="10" t="s">
        <v>738</v>
      </c>
      <c r="L901" s="9" t="s">
        <v>9</v>
      </c>
      <c r="M901" s="9" t="s">
        <v>10</v>
      </c>
      <c r="N901" s="10">
        <v>6</v>
      </c>
      <c r="O901" s="13">
        <v>11</v>
      </c>
      <c r="P901" s="78"/>
      <c r="R901" s="11">
        <v>8</v>
      </c>
      <c r="S901" s="1" t="str">
        <f>IF(SUM(N784:O784)=R901,"VDD","")</f>
        <v/>
      </c>
    </row>
    <row r="902" spans="1:19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670</v>
      </c>
      <c r="K902" s="10" t="s">
        <v>671</v>
      </c>
      <c r="L902" s="9" t="s">
        <v>9</v>
      </c>
      <c r="M902" s="9" t="s">
        <v>10</v>
      </c>
      <c r="N902" s="10">
        <v>5</v>
      </c>
      <c r="O902" s="13">
        <v>5</v>
      </c>
      <c r="P902" s="78" t="s">
        <v>732</v>
      </c>
      <c r="R902" s="11">
        <v>8</v>
      </c>
      <c r="S902" s="1" t="str">
        <f>IF(SUM(N785:O785)=R902,"VDD","")</f>
        <v/>
      </c>
    </row>
    <row r="903" spans="1:19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670</v>
      </c>
      <c r="K903" s="10" t="s">
        <v>671</v>
      </c>
      <c r="L903" s="9" t="s">
        <v>9</v>
      </c>
      <c r="M903" s="9" t="s">
        <v>10</v>
      </c>
      <c r="N903" s="10">
        <v>5</v>
      </c>
      <c r="O903" s="13">
        <v>5</v>
      </c>
      <c r="P903" s="78"/>
      <c r="R903" s="11">
        <v>15</v>
      </c>
      <c r="S903" s="1" t="str">
        <f>IF(SUM(N786:O786)=R903,"VDD","")</f>
        <v/>
      </c>
    </row>
    <row r="904" spans="1:19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670</v>
      </c>
      <c r="K904" s="10" t="s">
        <v>671</v>
      </c>
      <c r="L904" s="9" t="s">
        <v>9</v>
      </c>
      <c r="M904" s="9" t="s">
        <v>10</v>
      </c>
      <c r="N904" s="10">
        <v>5</v>
      </c>
      <c r="O904" s="13">
        <v>5</v>
      </c>
      <c r="P904" s="78"/>
      <c r="R904" s="11">
        <v>8</v>
      </c>
      <c r="S904" s="1" t="str">
        <f>IF(SUM(N787:O787)=R904,"VDD","")</f>
        <v/>
      </c>
    </row>
    <row r="905" spans="1:19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2"/>
      <c r="J905" s="10" t="s">
        <v>737</v>
      </c>
      <c r="K905" s="10" t="s">
        <v>738</v>
      </c>
      <c r="L905" s="9" t="s">
        <v>9</v>
      </c>
      <c r="M905" s="9" t="s">
        <v>10</v>
      </c>
      <c r="N905" s="10">
        <v>6</v>
      </c>
      <c r="O905" s="13">
        <v>11</v>
      </c>
      <c r="P905" s="78"/>
      <c r="R905" s="11">
        <v>8</v>
      </c>
      <c r="S905" s="1" t="str">
        <f>IF(SUM(N788:O788)=R905,"VDD","")</f>
        <v/>
      </c>
    </row>
    <row r="906" spans="1:19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670</v>
      </c>
      <c r="K906" s="10" t="s">
        <v>671</v>
      </c>
      <c r="L906" s="9" t="s">
        <v>9</v>
      </c>
      <c r="M906" s="9" t="s">
        <v>10</v>
      </c>
      <c r="N906" s="10">
        <v>5</v>
      </c>
      <c r="O906" s="13">
        <v>5</v>
      </c>
      <c r="P906" s="78"/>
      <c r="R906" s="11">
        <v>15</v>
      </c>
      <c r="S906" s="1" t="str">
        <f>IF(SUM(N789:O789)=R906,"VDD","")</f>
        <v/>
      </c>
    </row>
    <row r="907" spans="1:19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670</v>
      </c>
      <c r="K907" s="10" t="s">
        <v>671</v>
      </c>
      <c r="L907" s="9" t="s">
        <v>9</v>
      </c>
      <c r="M907" s="9" t="s">
        <v>10</v>
      </c>
      <c r="N907" s="10">
        <v>5</v>
      </c>
      <c r="O907" s="13">
        <v>5</v>
      </c>
      <c r="P907" s="78"/>
      <c r="R907" s="11">
        <v>8</v>
      </c>
      <c r="S907" s="1" t="str">
        <f>IF(SUM(N790:O790)=R907,"VDD","")</f>
        <v>VDD</v>
      </c>
    </row>
    <row r="908" spans="1:19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2"/>
      <c r="J908" s="10" t="s">
        <v>737</v>
      </c>
      <c r="K908" s="10" t="s">
        <v>738</v>
      </c>
      <c r="L908" s="9" t="s">
        <v>9</v>
      </c>
      <c r="M908" s="9" t="s">
        <v>10</v>
      </c>
      <c r="N908" s="10">
        <v>6</v>
      </c>
      <c r="O908" s="13">
        <v>11</v>
      </c>
      <c r="P908" s="78"/>
      <c r="R908" s="11">
        <v>8</v>
      </c>
      <c r="S908" s="1" t="str">
        <f>IF(SUM(N791:O791)=R908,"VDD","")</f>
        <v>VDD</v>
      </c>
    </row>
    <row r="909" spans="1:19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670</v>
      </c>
      <c r="K909" s="10" t="s">
        <v>671</v>
      </c>
      <c r="L909" s="9" t="s">
        <v>9</v>
      </c>
      <c r="M909" s="9" t="s">
        <v>10</v>
      </c>
      <c r="N909" s="10">
        <v>5</v>
      </c>
      <c r="O909" s="13">
        <v>5</v>
      </c>
      <c r="P909" s="78" t="s">
        <v>732</v>
      </c>
      <c r="R909" s="11">
        <v>8</v>
      </c>
      <c r="S909" s="1" t="str">
        <f>IF(SUM(N792:O792)=R909,"VDD","")</f>
        <v>VDD</v>
      </c>
    </row>
    <row r="910" spans="1:19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2"/>
      <c r="J910" s="10" t="s">
        <v>737</v>
      </c>
      <c r="K910" s="10" t="s">
        <v>738</v>
      </c>
      <c r="L910" s="9" t="s">
        <v>9</v>
      </c>
      <c r="M910" s="9" t="s">
        <v>10</v>
      </c>
      <c r="N910" s="10">
        <v>6</v>
      </c>
      <c r="O910" s="13">
        <v>11</v>
      </c>
      <c r="P910" s="78"/>
      <c r="R910" s="11">
        <v>15</v>
      </c>
      <c r="S910" s="1" t="str">
        <f>IF(SUM(N793:O793)=R910,"VDD","")</f>
        <v>VDD</v>
      </c>
    </row>
    <row r="911" spans="1:19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670</v>
      </c>
      <c r="K911" s="10" t="s">
        <v>671</v>
      </c>
      <c r="L911" s="9" t="s">
        <v>9</v>
      </c>
      <c r="M911" s="9" t="s">
        <v>10</v>
      </c>
      <c r="N911" s="10">
        <v>5</v>
      </c>
      <c r="O911" s="13">
        <v>5</v>
      </c>
      <c r="P911" s="78" t="s">
        <v>732</v>
      </c>
      <c r="R911" s="11">
        <v>8</v>
      </c>
      <c r="S911" s="1" t="str">
        <f>IF(SUM(N794:O794)=R911,"VDD","")</f>
        <v>VDD</v>
      </c>
    </row>
    <row r="912" spans="1:19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2"/>
      <c r="J912" s="10" t="s">
        <v>737</v>
      </c>
      <c r="K912" s="10" t="s">
        <v>738</v>
      </c>
      <c r="L912" s="9" t="s">
        <v>9</v>
      </c>
      <c r="M912" s="9" t="s">
        <v>10</v>
      </c>
      <c r="N912" s="10">
        <v>6</v>
      </c>
      <c r="O912" s="13">
        <v>11</v>
      </c>
      <c r="P912" s="78"/>
      <c r="R912" s="11">
        <v>15</v>
      </c>
      <c r="S912" s="1" t="str">
        <f>IF(SUM(N795:O795)=R912,"VDD","")</f>
        <v/>
      </c>
    </row>
    <row r="913" spans="1:19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670</v>
      </c>
      <c r="K913" s="10" t="s">
        <v>671</v>
      </c>
      <c r="L913" s="9" t="s">
        <v>9</v>
      </c>
      <c r="M913" s="9" t="s">
        <v>10</v>
      </c>
      <c r="N913" s="10">
        <v>5</v>
      </c>
      <c r="O913" s="13">
        <v>5</v>
      </c>
      <c r="P913" s="78" t="s">
        <v>732</v>
      </c>
      <c r="R913" s="11">
        <v>9</v>
      </c>
      <c r="S913" s="1" t="str">
        <f>IF(SUM(N796:O796)=R913,"VDD","")</f>
        <v/>
      </c>
    </row>
    <row r="914" spans="1:19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2"/>
      <c r="J914" s="10" t="s">
        <v>737</v>
      </c>
      <c r="K914" s="10" t="s">
        <v>738</v>
      </c>
      <c r="L914" s="9" t="s">
        <v>9</v>
      </c>
      <c r="M914" s="9" t="s">
        <v>10</v>
      </c>
      <c r="N914" s="10">
        <v>6</v>
      </c>
      <c r="O914" s="13">
        <v>11</v>
      </c>
      <c r="P914" s="78"/>
      <c r="R914" s="11">
        <v>9</v>
      </c>
      <c r="S914" s="1" t="str">
        <f>IF(SUM(N797:O797)=R914,"VDD","")</f>
        <v/>
      </c>
    </row>
    <row r="915" spans="1:19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670</v>
      </c>
      <c r="K915" s="10" t="s">
        <v>671</v>
      </c>
      <c r="L915" s="9" t="s">
        <v>9</v>
      </c>
      <c r="M915" s="9" t="s">
        <v>10</v>
      </c>
      <c r="N915" s="10">
        <v>5</v>
      </c>
      <c r="O915" s="13">
        <v>5</v>
      </c>
      <c r="P915" s="78" t="s">
        <v>732</v>
      </c>
      <c r="R915" s="11">
        <v>15</v>
      </c>
      <c r="S915" s="1" t="str">
        <f>IF(SUM(N798:O798)=R915,"VDD","")</f>
        <v/>
      </c>
    </row>
    <row r="916" spans="1:19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670</v>
      </c>
      <c r="K916" s="10" t="s">
        <v>671</v>
      </c>
      <c r="L916" s="9" t="s">
        <v>9</v>
      </c>
      <c r="M916" s="9" t="s">
        <v>10</v>
      </c>
      <c r="N916" s="10">
        <v>5</v>
      </c>
      <c r="O916" s="13">
        <v>5</v>
      </c>
      <c r="P916" s="78"/>
      <c r="R916" s="11">
        <v>9</v>
      </c>
      <c r="S916" s="1" t="str">
        <f>IF(SUM(N799:O799)=R916,"VDD","")</f>
        <v/>
      </c>
    </row>
    <row r="917" spans="1:19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2"/>
      <c r="J917" s="10" t="s">
        <v>737</v>
      </c>
      <c r="K917" s="10" t="s">
        <v>738</v>
      </c>
      <c r="L917" s="9" t="s">
        <v>9</v>
      </c>
      <c r="M917" s="9" t="s">
        <v>10</v>
      </c>
      <c r="N917" s="10">
        <v>6</v>
      </c>
      <c r="O917" s="13">
        <v>11</v>
      </c>
      <c r="P917" s="78"/>
      <c r="R917" s="11">
        <v>14</v>
      </c>
      <c r="S917" s="1" t="str">
        <f>IF(SUM(N800:O800)=R917,"VDD","")</f>
        <v/>
      </c>
    </row>
    <row r="918" spans="1:19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670</v>
      </c>
      <c r="K918" s="10" t="s">
        <v>671</v>
      </c>
      <c r="L918" s="9" t="s">
        <v>9</v>
      </c>
      <c r="M918" s="9" t="s">
        <v>10</v>
      </c>
      <c r="N918" s="10">
        <v>5</v>
      </c>
      <c r="O918" s="13">
        <v>5</v>
      </c>
      <c r="P918" s="78" t="s">
        <v>732</v>
      </c>
      <c r="R918" s="11">
        <v>5</v>
      </c>
      <c r="S918" s="1" t="str">
        <f>IF(SUM(N801:O801)=R918,"VDD","")</f>
        <v/>
      </c>
    </row>
    <row r="919" spans="1:19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2"/>
      <c r="J919" s="10" t="s">
        <v>737</v>
      </c>
      <c r="K919" s="10" t="s">
        <v>738</v>
      </c>
      <c r="L919" s="9" t="s">
        <v>9</v>
      </c>
      <c r="M919" s="9" t="s">
        <v>10</v>
      </c>
      <c r="N919" s="10">
        <v>6</v>
      </c>
      <c r="O919" s="13">
        <v>11</v>
      </c>
      <c r="P919" s="78"/>
      <c r="R919" s="11">
        <v>15</v>
      </c>
      <c r="S919" s="1" t="str">
        <f>IF(SUM(N802:O802)=R919,"VDD","")</f>
        <v/>
      </c>
    </row>
    <row r="920" spans="1:19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670</v>
      </c>
      <c r="K920" s="10" t="s">
        <v>671</v>
      </c>
      <c r="L920" s="9" t="s">
        <v>9</v>
      </c>
      <c r="M920" s="9" t="s">
        <v>10</v>
      </c>
      <c r="N920" s="10">
        <v>5</v>
      </c>
      <c r="O920" s="13">
        <v>5</v>
      </c>
      <c r="P920" s="78" t="s">
        <v>732</v>
      </c>
      <c r="R920" s="11">
        <v>9</v>
      </c>
      <c r="S920" s="1" t="str">
        <f>IF(SUM(N803:O803)=R920,"VDD","")</f>
        <v/>
      </c>
    </row>
    <row r="921" spans="1:19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2"/>
      <c r="J921" s="10" t="s">
        <v>737</v>
      </c>
      <c r="K921" s="10" t="s">
        <v>738</v>
      </c>
      <c r="L921" s="9" t="s">
        <v>9</v>
      </c>
      <c r="M921" s="9" t="s">
        <v>10</v>
      </c>
      <c r="N921" s="10">
        <v>6</v>
      </c>
      <c r="O921" s="13">
        <v>11</v>
      </c>
      <c r="P921" s="78"/>
      <c r="R921" s="11">
        <v>9</v>
      </c>
      <c r="S921" s="1" t="str">
        <f>IF(SUM(N804:O804)=R921,"VDD","")</f>
        <v/>
      </c>
    </row>
    <row r="922" spans="1:19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670</v>
      </c>
      <c r="K922" s="10" t="s">
        <v>671</v>
      </c>
      <c r="L922" s="9" t="s">
        <v>9</v>
      </c>
      <c r="M922" s="9" t="s">
        <v>10</v>
      </c>
      <c r="N922" s="10">
        <v>5</v>
      </c>
      <c r="O922" s="13">
        <v>5</v>
      </c>
      <c r="P922" s="78" t="s">
        <v>732</v>
      </c>
      <c r="R922" s="11">
        <v>15</v>
      </c>
      <c r="S922" s="1" t="str">
        <f>IF(SUM(N805:O805)=R922,"VDD","")</f>
        <v/>
      </c>
    </row>
    <row r="923" spans="1:19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2"/>
      <c r="J923" s="10" t="s">
        <v>737</v>
      </c>
      <c r="K923" s="10" t="s">
        <v>738</v>
      </c>
      <c r="L923" s="9" t="s">
        <v>9</v>
      </c>
      <c r="M923" s="9" t="s">
        <v>10</v>
      </c>
      <c r="N923" s="10">
        <v>6</v>
      </c>
      <c r="O923" s="13">
        <v>11</v>
      </c>
      <c r="P923" s="78"/>
      <c r="R923" s="11">
        <v>8</v>
      </c>
      <c r="S923" s="1" t="str">
        <f>IF(SUM(N806:O806)=R923,"VDD","")</f>
        <v>VDD</v>
      </c>
    </row>
    <row r="924" spans="1:19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670</v>
      </c>
      <c r="K924" s="10" t="s">
        <v>671</v>
      </c>
      <c r="L924" s="9" t="s">
        <v>9</v>
      </c>
      <c r="M924" s="9" t="s">
        <v>10</v>
      </c>
      <c r="N924" s="10">
        <v>5</v>
      </c>
      <c r="O924" s="13">
        <v>5</v>
      </c>
      <c r="P924" s="78" t="s">
        <v>732</v>
      </c>
      <c r="R924" s="11">
        <v>15</v>
      </c>
      <c r="S924" s="1" t="str">
        <f>IF(SUM(N807:O807)=R924,"VDD","")</f>
        <v/>
      </c>
    </row>
    <row r="925" spans="1:19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2"/>
      <c r="J925" s="10" t="s">
        <v>737</v>
      </c>
      <c r="K925" s="10" t="s">
        <v>738</v>
      </c>
      <c r="L925" s="9" t="s">
        <v>9</v>
      </c>
      <c r="M925" s="9" t="s">
        <v>10</v>
      </c>
      <c r="N925" s="10">
        <v>6</v>
      </c>
      <c r="O925" s="13">
        <v>11</v>
      </c>
      <c r="P925" s="78"/>
      <c r="R925" s="11">
        <v>8</v>
      </c>
      <c r="S925" s="1" t="str">
        <f>IF(SUM(N808:O808)=R925,"VDD","")</f>
        <v/>
      </c>
    </row>
    <row r="926" spans="1:19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670</v>
      </c>
      <c r="K926" s="10" t="s">
        <v>671</v>
      </c>
      <c r="L926" s="9" t="s">
        <v>9</v>
      </c>
      <c r="M926" s="9" t="s">
        <v>10</v>
      </c>
      <c r="N926" s="10">
        <v>5</v>
      </c>
      <c r="O926" s="13">
        <v>5</v>
      </c>
      <c r="P926" s="78" t="s">
        <v>732</v>
      </c>
      <c r="R926" s="11">
        <v>8</v>
      </c>
      <c r="S926" s="1" t="str">
        <f>IF(SUM(N809:O809)=R926,"VDD","")</f>
        <v>VDD</v>
      </c>
    </row>
    <row r="927" spans="1:19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2"/>
      <c r="J927" s="10" t="s">
        <v>737</v>
      </c>
      <c r="K927" s="10" t="s">
        <v>738</v>
      </c>
      <c r="L927" s="9" t="s">
        <v>9</v>
      </c>
      <c r="M927" s="9" t="s">
        <v>10</v>
      </c>
      <c r="N927" s="10">
        <v>6</v>
      </c>
      <c r="O927" s="13">
        <v>11</v>
      </c>
      <c r="P927" s="78"/>
      <c r="R927" s="11">
        <v>8</v>
      </c>
      <c r="S927" s="1" t="str">
        <f>IF(SUM(N810:O810)=R927,"VDD","")</f>
        <v/>
      </c>
    </row>
    <row r="928" spans="1:19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670</v>
      </c>
      <c r="K928" s="10" t="s">
        <v>671</v>
      </c>
      <c r="L928" s="9" t="s">
        <v>9</v>
      </c>
      <c r="M928" s="9" t="s">
        <v>10</v>
      </c>
      <c r="N928" s="10">
        <v>5</v>
      </c>
      <c r="O928" s="13">
        <v>5</v>
      </c>
      <c r="P928" s="78" t="s">
        <v>732</v>
      </c>
      <c r="R928" s="11">
        <v>15</v>
      </c>
      <c r="S928" s="1" t="str">
        <f>IF(SUM(N811:O811)=R928,"VDD","")</f>
        <v/>
      </c>
    </row>
    <row r="929" spans="1:19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2"/>
      <c r="J929" s="10" t="s">
        <v>737</v>
      </c>
      <c r="K929" s="10" t="s">
        <v>738</v>
      </c>
      <c r="L929" s="9" t="s">
        <v>9</v>
      </c>
      <c r="M929" s="9" t="s">
        <v>10</v>
      </c>
      <c r="N929" s="10">
        <v>6</v>
      </c>
      <c r="O929" s="13">
        <v>11</v>
      </c>
      <c r="P929" s="78"/>
      <c r="R929" s="11">
        <v>8</v>
      </c>
      <c r="S929" s="1" t="str">
        <f>IF(SUM(N812:O812)=R929,"VDD","")</f>
        <v/>
      </c>
    </row>
    <row r="930" spans="1:19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670</v>
      </c>
      <c r="K930" s="10" t="s">
        <v>671</v>
      </c>
      <c r="L930" s="9" t="s">
        <v>9</v>
      </c>
      <c r="M930" s="9" t="s">
        <v>10</v>
      </c>
      <c r="N930" s="10">
        <v>5</v>
      </c>
      <c r="O930" s="13">
        <v>5</v>
      </c>
      <c r="P930" s="78" t="s">
        <v>732</v>
      </c>
      <c r="R930" s="11">
        <v>8</v>
      </c>
      <c r="S930" s="1" t="str">
        <f>IF(SUM(N813:O813)=R930,"VDD","")</f>
        <v/>
      </c>
    </row>
    <row r="931" spans="1:19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2"/>
      <c r="J931" s="10" t="s">
        <v>737</v>
      </c>
      <c r="K931" s="10" t="s">
        <v>738</v>
      </c>
      <c r="L931" s="9" t="s">
        <v>9</v>
      </c>
      <c r="M931" s="9" t="s">
        <v>10</v>
      </c>
      <c r="N931" s="10">
        <v>6</v>
      </c>
      <c r="O931" s="13">
        <v>11</v>
      </c>
      <c r="P931" s="78"/>
      <c r="R931" s="11">
        <v>8</v>
      </c>
      <c r="S931" s="1" t="str">
        <f>IF(SUM(N814:O814)=R931,"VDD","")</f>
        <v/>
      </c>
    </row>
    <row r="932" spans="1:19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670</v>
      </c>
      <c r="K932" s="10" t="s">
        <v>671</v>
      </c>
      <c r="L932" s="9" t="s">
        <v>9</v>
      </c>
      <c r="M932" s="9" t="s">
        <v>10</v>
      </c>
      <c r="N932" s="10">
        <v>5</v>
      </c>
      <c r="O932" s="13">
        <v>5</v>
      </c>
      <c r="P932" s="78" t="s">
        <v>732</v>
      </c>
      <c r="R932" s="11">
        <v>8</v>
      </c>
      <c r="S932" s="1" t="str">
        <f>IF(SUM(N815:O815)=R932,"VDD","")</f>
        <v/>
      </c>
    </row>
    <row r="933" spans="1:19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2"/>
      <c r="J933" s="10" t="s">
        <v>737</v>
      </c>
      <c r="K933" s="10" t="s">
        <v>738</v>
      </c>
      <c r="L933" s="9" t="s">
        <v>9</v>
      </c>
      <c r="M933" s="9" t="s">
        <v>10</v>
      </c>
      <c r="N933" s="10">
        <v>6</v>
      </c>
      <c r="O933" s="13">
        <v>11</v>
      </c>
      <c r="P933" s="78"/>
      <c r="R933" s="11">
        <v>15</v>
      </c>
      <c r="S933" s="1" t="str">
        <f>IF(SUM(N816:O816)=R933,"VDD","")</f>
        <v/>
      </c>
    </row>
    <row r="934" spans="1:19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670</v>
      </c>
      <c r="K934" s="10" t="s">
        <v>671</v>
      </c>
      <c r="L934" s="9" t="s">
        <v>9</v>
      </c>
      <c r="M934" s="9" t="s">
        <v>10</v>
      </c>
      <c r="N934" s="10">
        <v>5</v>
      </c>
      <c r="O934" s="13">
        <v>5</v>
      </c>
      <c r="P934" s="78" t="s">
        <v>732</v>
      </c>
      <c r="R934" s="11">
        <v>8</v>
      </c>
      <c r="S934" s="1" t="str">
        <f>IF(SUM(N817:O817)=R934,"VDD","")</f>
        <v/>
      </c>
    </row>
    <row r="935" spans="1:19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2"/>
      <c r="J935" s="10" t="s">
        <v>737</v>
      </c>
      <c r="K935" s="10" t="s">
        <v>738</v>
      </c>
      <c r="L935" s="9" t="s">
        <v>9</v>
      </c>
      <c r="M935" s="9" t="s">
        <v>10</v>
      </c>
      <c r="N935" s="10">
        <v>6</v>
      </c>
      <c r="O935" s="13">
        <v>11</v>
      </c>
      <c r="P935" s="78"/>
      <c r="R935" s="11">
        <v>15</v>
      </c>
      <c r="S935" s="1" t="str">
        <f>IF(SUM(N818:O818)=R935,"VDD","")</f>
        <v>VDD</v>
      </c>
    </row>
    <row r="936" spans="1:19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670</v>
      </c>
      <c r="K936" s="10" t="s">
        <v>671</v>
      </c>
      <c r="L936" s="9" t="s">
        <v>9</v>
      </c>
      <c r="M936" s="9" t="s">
        <v>10</v>
      </c>
      <c r="N936" s="10">
        <v>5</v>
      </c>
      <c r="O936" s="13">
        <v>5</v>
      </c>
      <c r="P936" s="78" t="s">
        <v>732</v>
      </c>
      <c r="R936" s="11">
        <v>8</v>
      </c>
      <c r="S936" s="1" t="str">
        <f>IF(SUM(N819:O819)=R936,"VDD","")</f>
        <v/>
      </c>
    </row>
    <row r="937" spans="1:19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2"/>
      <c r="J937" s="10" t="s">
        <v>737</v>
      </c>
      <c r="K937" s="10" t="s">
        <v>738</v>
      </c>
      <c r="L937" s="9" t="s">
        <v>9</v>
      </c>
      <c r="M937" s="9" t="s">
        <v>10</v>
      </c>
      <c r="N937" s="10">
        <v>6</v>
      </c>
      <c r="O937" s="13">
        <v>11</v>
      </c>
      <c r="P937" s="78"/>
      <c r="R937" s="11">
        <v>8</v>
      </c>
      <c r="S937" s="1" t="str">
        <f>IF(SUM(N820:O820)=R937,"VDD","")</f>
        <v/>
      </c>
    </row>
    <row r="938" spans="1:19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670</v>
      </c>
      <c r="K938" s="10" t="s">
        <v>671</v>
      </c>
      <c r="L938" s="9" t="s">
        <v>9</v>
      </c>
      <c r="M938" s="9" t="s">
        <v>10</v>
      </c>
      <c r="N938" s="10">
        <v>5</v>
      </c>
      <c r="O938" s="13">
        <v>5</v>
      </c>
      <c r="P938" s="78" t="s">
        <v>732</v>
      </c>
      <c r="R938" s="11">
        <v>8</v>
      </c>
      <c r="S938" s="1" t="str">
        <f>IF(SUM(N821:O821)=R938,"VDD","")</f>
        <v>VDD</v>
      </c>
    </row>
    <row r="939" spans="1:19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2"/>
      <c r="J939" s="10" t="s">
        <v>737</v>
      </c>
      <c r="K939" s="10" t="s">
        <v>738</v>
      </c>
      <c r="L939" s="9" t="s">
        <v>9</v>
      </c>
      <c r="M939" s="9" t="s">
        <v>10</v>
      </c>
      <c r="N939" s="10">
        <v>6</v>
      </c>
      <c r="O939" s="13">
        <v>11</v>
      </c>
      <c r="P939" s="78"/>
      <c r="R939" s="11">
        <v>8</v>
      </c>
      <c r="S939" s="1" t="str">
        <f>IF(SUM(N822:O822)=R939,"VDD","")</f>
        <v/>
      </c>
    </row>
    <row r="940" spans="1:19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670</v>
      </c>
      <c r="K940" s="10" t="s">
        <v>671</v>
      </c>
      <c r="L940" s="9" t="s">
        <v>9</v>
      </c>
      <c r="M940" s="9" t="s">
        <v>10</v>
      </c>
      <c r="N940" s="10">
        <v>5</v>
      </c>
      <c r="O940" s="13">
        <v>5</v>
      </c>
      <c r="P940" s="78" t="s">
        <v>732</v>
      </c>
      <c r="R940" s="11">
        <v>8</v>
      </c>
      <c r="S940" s="1" t="str">
        <f>IF(SUM(N823:O823)=R940,"VDD","")</f>
        <v>VDD</v>
      </c>
    </row>
    <row r="941" spans="1:19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2"/>
      <c r="J941" s="10" t="s">
        <v>737</v>
      </c>
      <c r="K941" s="10" t="s">
        <v>738</v>
      </c>
      <c r="L941" s="9" t="s">
        <v>9</v>
      </c>
      <c r="M941" s="9" t="s">
        <v>10</v>
      </c>
      <c r="N941" s="10">
        <v>6</v>
      </c>
      <c r="O941" s="13">
        <v>11</v>
      </c>
      <c r="P941" s="78"/>
      <c r="R941" s="11">
        <v>8</v>
      </c>
      <c r="S941" s="1" t="str">
        <f>IF(SUM(N824:O824)=R941,"VDD","")</f>
        <v>VDD</v>
      </c>
    </row>
    <row r="942" spans="1:19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670</v>
      </c>
      <c r="K942" s="10" t="s">
        <v>671</v>
      </c>
      <c r="L942" s="9" t="s">
        <v>9</v>
      </c>
      <c r="M942" s="9" t="s">
        <v>10</v>
      </c>
      <c r="N942" s="10">
        <v>5</v>
      </c>
      <c r="O942" s="13">
        <v>5</v>
      </c>
      <c r="P942" s="78" t="s">
        <v>732</v>
      </c>
      <c r="R942" s="11">
        <v>15</v>
      </c>
      <c r="S942" s="1" t="str">
        <f>IF(SUM(N825:O825)=R942,"VDD","")</f>
        <v/>
      </c>
    </row>
    <row r="943" spans="1:19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670</v>
      </c>
      <c r="K943" s="10" t="s">
        <v>671</v>
      </c>
      <c r="L943" s="9" t="s">
        <v>9</v>
      </c>
      <c r="M943" s="9" t="s">
        <v>10</v>
      </c>
      <c r="N943" s="10">
        <v>5</v>
      </c>
      <c r="O943" s="13">
        <v>5</v>
      </c>
      <c r="P943" s="78" t="s">
        <v>732</v>
      </c>
      <c r="R943" s="11">
        <v>8</v>
      </c>
      <c r="S943" s="1" t="str">
        <f>IF(SUM(N826:O826)=R943,"VDD","")</f>
        <v/>
      </c>
    </row>
    <row r="944" spans="1:19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670</v>
      </c>
      <c r="K944" s="10" t="s">
        <v>671</v>
      </c>
      <c r="L944" s="9" t="s">
        <v>9</v>
      </c>
      <c r="M944" s="9" t="s">
        <v>10</v>
      </c>
      <c r="N944" s="10">
        <v>5</v>
      </c>
      <c r="O944" s="13">
        <v>5</v>
      </c>
      <c r="P944" s="78" t="s">
        <v>732</v>
      </c>
      <c r="R944" s="11">
        <v>8</v>
      </c>
      <c r="S944" s="1" t="str">
        <f>IF(SUM(N827:O827)=R944,"VDD","")</f>
        <v>VDD</v>
      </c>
    </row>
    <row r="945" spans="1:19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2"/>
      <c r="J945" s="10" t="s">
        <v>737</v>
      </c>
      <c r="K945" s="10" t="s">
        <v>738</v>
      </c>
      <c r="L945" s="9" t="s">
        <v>9</v>
      </c>
      <c r="M945" s="9" t="s">
        <v>10</v>
      </c>
      <c r="N945" s="10">
        <v>6</v>
      </c>
      <c r="O945" s="13">
        <v>11</v>
      </c>
      <c r="P945" s="78"/>
      <c r="R945" s="11">
        <v>8</v>
      </c>
      <c r="S945" s="1" t="str">
        <f>IF(SUM(N828:O828)=R945,"VDD","")</f>
        <v>VDD</v>
      </c>
    </row>
    <row r="946" spans="1:19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670</v>
      </c>
      <c r="K946" s="10" t="s">
        <v>671</v>
      </c>
      <c r="L946" s="9" t="s">
        <v>9</v>
      </c>
      <c r="M946" s="9" t="s">
        <v>10</v>
      </c>
      <c r="N946" s="10">
        <v>5</v>
      </c>
      <c r="O946" s="13">
        <v>5</v>
      </c>
      <c r="P946" s="78" t="s">
        <v>732</v>
      </c>
      <c r="R946" s="11">
        <v>15</v>
      </c>
      <c r="S946" s="1" t="str">
        <f>IF(SUM(N829:O829)=R946,"VDD","")</f>
        <v/>
      </c>
    </row>
    <row r="947" spans="1:19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670</v>
      </c>
      <c r="K947" s="10" t="s">
        <v>671</v>
      </c>
      <c r="L947" s="9" t="s">
        <v>9</v>
      </c>
      <c r="M947" s="9" t="s">
        <v>10</v>
      </c>
      <c r="N947" s="10">
        <v>5</v>
      </c>
      <c r="O947" s="13">
        <v>5</v>
      </c>
      <c r="P947" s="78" t="s">
        <v>732</v>
      </c>
      <c r="R947" s="11">
        <v>6</v>
      </c>
      <c r="S947" s="1" t="str">
        <f>IF(SUM(N830:O830)=R947,"VDD","")</f>
        <v/>
      </c>
    </row>
    <row r="948" spans="1:19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2"/>
      <c r="J948" s="10" t="s">
        <v>737</v>
      </c>
      <c r="K948" s="10" t="s">
        <v>738</v>
      </c>
      <c r="L948" s="9" t="s">
        <v>9</v>
      </c>
      <c r="M948" s="9" t="s">
        <v>10</v>
      </c>
      <c r="N948" s="10">
        <v>6</v>
      </c>
      <c r="O948" s="13">
        <v>11</v>
      </c>
      <c r="P948" s="78"/>
      <c r="R948" s="11">
        <v>15</v>
      </c>
      <c r="S948" s="1" t="str">
        <f>IF(SUM(N831:O831)=R948,"VDD","")</f>
        <v>VDD</v>
      </c>
    </row>
    <row r="949" spans="1:19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735</v>
      </c>
      <c r="K949" s="10" t="s">
        <v>736</v>
      </c>
      <c r="L949" s="9" t="s">
        <v>9</v>
      </c>
      <c r="M949" s="9" t="s">
        <v>10</v>
      </c>
      <c r="N949" s="10">
        <v>0</v>
      </c>
      <c r="O949" s="13">
        <v>1</v>
      </c>
      <c r="P949" s="78"/>
      <c r="R949" s="11">
        <v>9</v>
      </c>
      <c r="S949" s="1" t="str">
        <f>IF(SUM(N832:O832)=R949,"VDD","")</f>
        <v/>
      </c>
    </row>
    <row r="950" spans="1:19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736</v>
      </c>
      <c r="K950" s="10" t="s">
        <v>729</v>
      </c>
      <c r="L950" s="9" t="s">
        <v>9</v>
      </c>
      <c r="M950" s="9" t="s">
        <v>10</v>
      </c>
      <c r="N950" s="10">
        <v>0</v>
      </c>
      <c r="O950" s="13">
        <v>2</v>
      </c>
      <c r="P950" s="78"/>
      <c r="R950" s="11">
        <v>15</v>
      </c>
      <c r="S950" s="1" t="str">
        <f>IF(SUM(N833:O833)=R950,"VDD","")</f>
        <v>VDD</v>
      </c>
    </row>
    <row r="951" spans="1:19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2"/>
      <c r="J951" s="10" t="s">
        <v>694</v>
      </c>
      <c r="K951" s="10" t="s">
        <v>695</v>
      </c>
      <c r="L951" s="9" t="s">
        <v>9</v>
      </c>
      <c r="M951" s="9" t="s">
        <v>10</v>
      </c>
      <c r="N951" s="10">
        <v>1</v>
      </c>
      <c r="O951" s="13">
        <v>12</v>
      </c>
      <c r="P951" s="78"/>
      <c r="R951" s="11">
        <v>8</v>
      </c>
      <c r="S951" s="1" t="str">
        <f>IF(SUM(N834:O834)=R951,"VDD","")</f>
        <v>VDD</v>
      </c>
    </row>
    <row r="952" spans="1:19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736</v>
      </c>
      <c r="K952" s="10" t="s">
        <v>729</v>
      </c>
      <c r="L952" s="9" t="s">
        <v>9</v>
      </c>
      <c r="M952" s="9" t="s">
        <v>10</v>
      </c>
      <c r="N952" s="10">
        <v>0</v>
      </c>
      <c r="O952" s="13">
        <v>2</v>
      </c>
      <c r="P952" s="78"/>
      <c r="R952" s="11">
        <v>15</v>
      </c>
      <c r="S952" s="1" t="str">
        <f>IF(SUM(N835:O835)=R952,"VDD","")</f>
        <v/>
      </c>
    </row>
    <row r="953" spans="1:19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2"/>
      <c r="J953" s="10" t="s">
        <v>694</v>
      </c>
      <c r="K953" s="10" t="s">
        <v>695</v>
      </c>
      <c r="L953" s="9" t="s">
        <v>9</v>
      </c>
      <c r="M953" s="9" t="s">
        <v>10</v>
      </c>
      <c r="N953" s="10">
        <v>1</v>
      </c>
      <c r="O953" s="13">
        <v>12</v>
      </c>
      <c r="P953" s="78"/>
      <c r="R953" s="11">
        <v>8</v>
      </c>
      <c r="S953" s="1" t="str">
        <f>IF(SUM(N836:O836)=R953,"VDD","")</f>
        <v>VDD</v>
      </c>
    </row>
    <row r="954" spans="1:19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736</v>
      </c>
      <c r="K954" s="10" t="s">
        <v>729</v>
      </c>
      <c r="L954" s="9" t="s">
        <v>9</v>
      </c>
      <c r="M954" s="9" t="s">
        <v>10</v>
      </c>
      <c r="N954" s="10">
        <v>0</v>
      </c>
      <c r="O954" s="13">
        <v>2</v>
      </c>
      <c r="P954" s="78"/>
      <c r="R954" s="11">
        <v>15</v>
      </c>
      <c r="S954" s="1" t="str">
        <f>IF(SUM(N837:O837)=R954,"VDD","")</f>
        <v/>
      </c>
    </row>
    <row r="955" spans="1:19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2"/>
      <c r="J955" s="10" t="s">
        <v>694</v>
      </c>
      <c r="K955" s="10" t="s">
        <v>695</v>
      </c>
      <c r="L955" s="9" t="s">
        <v>9</v>
      </c>
      <c r="M955" s="9" t="s">
        <v>10</v>
      </c>
      <c r="N955" s="10">
        <v>1</v>
      </c>
      <c r="O955" s="13">
        <v>12</v>
      </c>
      <c r="P955" s="78"/>
      <c r="R955" s="11">
        <v>6</v>
      </c>
      <c r="S955" s="1" t="str">
        <f>IF(SUM(N838:O838)=R955,"VDD","")</f>
        <v/>
      </c>
    </row>
    <row r="956" spans="1:19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736</v>
      </c>
      <c r="K956" s="10" t="s">
        <v>729</v>
      </c>
      <c r="L956" s="9" t="s">
        <v>9</v>
      </c>
      <c r="M956" s="9" t="s">
        <v>10</v>
      </c>
      <c r="N956" s="10">
        <v>0</v>
      </c>
      <c r="O956" s="13">
        <v>2</v>
      </c>
      <c r="P956" s="78"/>
      <c r="R956" s="11">
        <v>15</v>
      </c>
      <c r="S956" s="1" t="str">
        <f>IF(SUM(N839:O839)=R956,"VDD","")</f>
        <v/>
      </c>
    </row>
    <row r="957" spans="1:19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2"/>
      <c r="J957" s="10" t="s">
        <v>694</v>
      </c>
      <c r="K957" s="10" t="s">
        <v>695</v>
      </c>
      <c r="L957" s="9" t="s">
        <v>9</v>
      </c>
      <c r="M957" s="9" t="s">
        <v>10</v>
      </c>
      <c r="N957" s="10">
        <v>1</v>
      </c>
      <c r="O957" s="13">
        <v>12</v>
      </c>
      <c r="P957" s="78"/>
      <c r="R957" s="11">
        <v>8</v>
      </c>
      <c r="S957" s="1" t="str">
        <f>IF(SUM(N840:O840)=R957,"VDD","")</f>
        <v/>
      </c>
    </row>
    <row r="958" spans="1:19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736</v>
      </c>
      <c r="K958" s="10" t="s">
        <v>729</v>
      </c>
      <c r="L958" s="9" t="s">
        <v>9</v>
      </c>
      <c r="M958" s="9" t="s">
        <v>10</v>
      </c>
      <c r="N958" s="10">
        <v>0</v>
      </c>
      <c r="O958" s="13">
        <v>2</v>
      </c>
      <c r="P958" s="78"/>
      <c r="R958" s="11">
        <v>15</v>
      </c>
      <c r="S958" s="1" t="str">
        <f>IF(SUM(N841:O841)=R958,"VDD","")</f>
        <v/>
      </c>
    </row>
    <row r="959" spans="1:19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2"/>
      <c r="J959" s="10" t="s">
        <v>694</v>
      </c>
      <c r="K959" s="10" t="s">
        <v>695</v>
      </c>
      <c r="L959" s="9" t="s">
        <v>9</v>
      </c>
      <c r="M959" s="9" t="s">
        <v>10</v>
      </c>
      <c r="N959" s="10">
        <v>1</v>
      </c>
      <c r="O959" s="13">
        <v>12</v>
      </c>
      <c r="P959" s="78"/>
      <c r="R959" s="11">
        <v>8</v>
      </c>
      <c r="S959" s="1" t="str">
        <f>IF(SUM(N842:O842)=R959,"VDD","")</f>
        <v>VDD</v>
      </c>
    </row>
    <row r="960" spans="1:19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736</v>
      </c>
      <c r="K960" s="10" t="s">
        <v>729</v>
      </c>
      <c r="L960" s="9" t="s">
        <v>9</v>
      </c>
      <c r="M960" s="9" t="s">
        <v>10</v>
      </c>
      <c r="N960" s="10">
        <v>0</v>
      </c>
      <c r="O960" s="13">
        <v>2</v>
      </c>
      <c r="P960" s="78"/>
      <c r="R960" s="11">
        <v>8</v>
      </c>
      <c r="S960" s="1" t="str">
        <f>IF(SUM(N843:O843)=R960,"VDD","")</f>
        <v>VDD</v>
      </c>
    </row>
    <row r="961" spans="1:19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2"/>
      <c r="J961" s="10" t="s">
        <v>694</v>
      </c>
      <c r="K961" s="10" t="s">
        <v>695</v>
      </c>
      <c r="L961" s="9" t="s">
        <v>9</v>
      </c>
      <c r="M961" s="9" t="s">
        <v>10</v>
      </c>
      <c r="N961" s="10">
        <v>1</v>
      </c>
      <c r="O961" s="13">
        <v>12</v>
      </c>
      <c r="P961" s="78"/>
      <c r="R961" s="11">
        <v>15</v>
      </c>
      <c r="S961" s="1" t="str">
        <f>IF(SUM(N844:O844)=R961,"VDD","")</f>
        <v>VDD</v>
      </c>
    </row>
    <row r="962" spans="1:19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736</v>
      </c>
      <c r="K962" s="10" t="s">
        <v>729</v>
      </c>
      <c r="L962" s="9" t="s">
        <v>9</v>
      </c>
      <c r="M962" s="9" t="s">
        <v>10</v>
      </c>
      <c r="N962" s="10">
        <v>0</v>
      </c>
      <c r="O962" s="13">
        <v>2</v>
      </c>
      <c r="P962" s="78"/>
      <c r="R962" s="11">
        <v>8</v>
      </c>
      <c r="S962" s="1" t="str">
        <f>IF(SUM(N845:O845)=R962,"VDD","")</f>
        <v/>
      </c>
    </row>
    <row r="963" spans="1:19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2"/>
      <c r="J963" s="10" t="s">
        <v>694</v>
      </c>
      <c r="K963" s="10" t="s">
        <v>695</v>
      </c>
      <c r="L963" s="9" t="s">
        <v>9</v>
      </c>
      <c r="M963" s="9" t="s">
        <v>10</v>
      </c>
      <c r="N963" s="10">
        <v>1</v>
      </c>
      <c r="O963" s="13">
        <v>12</v>
      </c>
      <c r="P963" s="78"/>
      <c r="R963" s="11">
        <v>15</v>
      </c>
      <c r="S963" s="1" t="str">
        <f>IF(SUM(N846:O846)=R963,"VDD","")</f>
        <v>VDD</v>
      </c>
    </row>
    <row r="964" spans="1:19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675</v>
      </c>
      <c r="K964" s="10" t="s">
        <v>679</v>
      </c>
      <c r="L964" s="9" t="s">
        <v>9</v>
      </c>
      <c r="M964" s="9" t="s">
        <v>10</v>
      </c>
      <c r="N964" s="10">
        <v>6</v>
      </c>
      <c r="O964" s="13">
        <v>1</v>
      </c>
      <c r="P964" s="78"/>
      <c r="R964" s="11">
        <v>8</v>
      </c>
      <c r="S964" s="1" t="str">
        <f>IF(SUM(N847:O847)=R964,"VDD","")</f>
        <v/>
      </c>
    </row>
    <row r="965" spans="1:19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2"/>
      <c r="J965" s="10" t="s">
        <v>683</v>
      </c>
      <c r="K965" s="10" t="s">
        <v>742</v>
      </c>
      <c r="L965" s="9" t="s">
        <v>9</v>
      </c>
      <c r="M965" s="9" t="s">
        <v>10</v>
      </c>
      <c r="N965" s="10">
        <v>7</v>
      </c>
      <c r="O965" s="13">
        <v>11</v>
      </c>
      <c r="P965" s="78"/>
      <c r="R965" s="11">
        <v>15</v>
      </c>
      <c r="S965" s="1" t="str">
        <f>IF(SUM(N848:O848)=R965,"VDD","")</f>
        <v>VDD</v>
      </c>
    </row>
    <row r="966" spans="1:19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670</v>
      </c>
      <c r="K966" s="10" t="s">
        <v>671</v>
      </c>
      <c r="L966" s="9" t="s">
        <v>9</v>
      </c>
      <c r="M966" s="9" t="s">
        <v>10</v>
      </c>
      <c r="N966" s="10">
        <v>6</v>
      </c>
      <c r="O966" s="13">
        <v>4</v>
      </c>
      <c r="P966" s="78"/>
      <c r="R966" s="11">
        <v>8</v>
      </c>
      <c r="S966" s="1" t="str">
        <f>IF(SUM(N849:O849)=R966,"VDD","")</f>
        <v>VDD</v>
      </c>
    </row>
    <row r="967" spans="1:19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670</v>
      </c>
      <c r="K967" s="10" t="s">
        <v>671</v>
      </c>
      <c r="L967" s="9" t="s">
        <v>9</v>
      </c>
      <c r="M967" s="9" t="s">
        <v>10</v>
      </c>
      <c r="N967" s="10">
        <v>6</v>
      </c>
      <c r="O967" s="13">
        <v>4</v>
      </c>
      <c r="P967" s="78"/>
      <c r="R967" s="11">
        <v>8</v>
      </c>
      <c r="S967" s="1" t="str">
        <f>IF(SUM(N850:O850)=R967,"VDD","")</f>
        <v/>
      </c>
    </row>
    <row r="968" spans="1:19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2"/>
      <c r="J968" s="10" t="s">
        <v>683</v>
      </c>
      <c r="K968" s="10" t="s">
        <v>742</v>
      </c>
      <c r="L968" s="9" t="s">
        <v>9</v>
      </c>
      <c r="M968" s="9" t="s">
        <v>10</v>
      </c>
      <c r="N968" s="10">
        <v>7</v>
      </c>
      <c r="O968" s="13">
        <v>11</v>
      </c>
      <c r="P968" s="78"/>
      <c r="R968" s="11">
        <v>15</v>
      </c>
      <c r="S968" s="1" t="str">
        <f>IF(SUM(N851:O851)=R968,"VDD","")</f>
        <v/>
      </c>
    </row>
    <row r="969" spans="1:19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677</v>
      </c>
      <c r="K969" s="10" t="s">
        <v>678</v>
      </c>
      <c r="L969" s="9" t="s">
        <v>9</v>
      </c>
      <c r="M969" s="9" t="s">
        <v>10</v>
      </c>
      <c r="N969" s="10">
        <v>6</v>
      </c>
      <c r="O969" s="13">
        <v>2</v>
      </c>
      <c r="P969" s="78"/>
      <c r="R969" s="11">
        <v>8</v>
      </c>
      <c r="S969" s="1" t="str">
        <f>IF(SUM(N852:O852)=R969,"VDD","")</f>
        <v/>
      </c>
    </row>
    <row r="970" spans="1:19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2"/>
      <c r="J970" s="10" t="s">
        <v>683</v>
      </c>
      <c r="K970" s="10" t="s">
        <v>742</v>
      </c>
      <c r="L970" s="9" t="s">
        <v>9</v>
      </c>
      <c r="M970" s="9" t="s">
        <v>10</v>
      </c>
      <c r="N970" s="10">
        <v>7</v>
      </c>
      <c r="O970" s="13">
        <v>11</v>
      </c>
      <c r="P970" s="78"/>
      <c r="R970" s="11">
        <v>15</v>
      </c>
      <c r="S970" s="1" t="str">
        <f>IF(SUM(N853:O853)=R970,"VDD","")</f>
        <v/>
      </c>
    </row>
    <row r="971" spans="1:19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670</v>
      </c>
      <c r="K971" s="10" t="s">
        <v>671</v>
      </c>
      <c r="L971" s="9" t="s">
        <v>9</v>
      </c>
      <c r="M971" s="9" t="s">
        <v>10</v>
      </c>
      <c r="N971" s="10">
        <v>6</v>
      </c>
      <c r="O971" s="13">
        <v>4</v>
      </c>
      <c r="P971" s="78"/>
      <c r="R971" s="11">
        <v>9</v>
      </c>
      <c r="S971" s="1" t="str">
        <f>IF(SUM(N854:O854)=R971,"VDD","")</f>
        <v/>
      </c>
    </row>
    <row r="972" spans="1:19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2"/>
      <c r="J972" s="10" t="s">
        <v>683</v>
      </c>
      <c r="K972" s="10" t="s">
        <v>742</v>
      </c>
      <c r="L972" s="9" t="s">
        <v>9</v>
      </c>
      <c r="M972" s="9" t="s">
        <v>10</v>
      </c>
      <c r="N972" s="10">
        <v>7</v>
      </c>
      <c r="O972" s="13">
        <v>11</v>
      </c>
      <c r="P972" s="78"/>
      <c r="R972" s="11">
        <v>15</v>
      </c>
      <c r="S972" s="1" t="str">
        <f>IF(SUM(N855:O855)=R972,"VDD","")</f>
        <v/>
      </c>
    </row>
    <row r="973" spans="1:19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670</v>
      </c>
      <c r="K973" s="10" t="s">
        <v>671</v>
      </c>
      <c r="L973" s="9" t="s">
        <v>9</v>
      </c>
      <c r="M973" s="9" t="s">
        <v>10</v>
      </c>
      <c r="N973" s="10">
        <v>6</v>
      </c>
      <c r="O973" s="13">
        <v>4</v>
      </c>
      <c r="P973" s="78"/>
      <c r="R973" s="11">
        <v>9</v>
      </c>
      <c r="S973" s="1" t="str">
        <f>IF(SUM(N856:O856)=R973,"VDD","")</f>
        <v/>
      </c>
    </row>
    <row r="974" spans="1:19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2"/>
      <c r="J974" s="10" t="s">
        <v>683</v>
      </c>
      <c r="K974" s="10" t="s">
        <v>742</v>
      </c>
      <c r="L974" s="9" t="s">
        <v>9</v>
      </c>
      <c r="M974" s="9" t="s">
        <v>10</v>
      </c>
      <c r="N974" s="10">
        <v>7</v>
      </c>
      <c r="O974" s="13">
        <v>11</v>
      </c>
      <c r="P974" s="78"/>
      <c r="R974" s="11">
        <v>15</v>
      </c>
      <c r="S974" s="1" t="str">
        <f>IF(SUM(N857:O857)=R974,"VDD","")</f>
        <v/>
      </c>
    </row>
    <row r="975" spans="1:19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677</v>
      </c>
      <c r="K975" s="10" t="s">
        <v>678</v>
      </c>
      <c r="L975" s="9" t="s">
        <v>9</v>
      </c>
      <c r="M975" s="9" t="s">
        <v>10</v>
      </c>
      <c r="N975" s="10">
        <v>7</v>
      </c>
      <c r="O975" s="13">
        <v>1</v>
      </c>
      <c r="P975" s="78"/>
      <c r="R975" s="11">
        <v>9</v>
      </c>
      <c r="S975" s="1" t="str">
        <f>IF(SUM(N858:O858)=R975,"VDD","")</f>
        <v/>
      </c>
    </row>
    <row r="976" spans="1:19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682</v>
      </c>
      <c r="K976" s="10" t="s">
        <v>683</v>
      </c>
      <c r="L976" s="9" t="s">
        <v>9</v>
      </c>
      <c r="M976" s="9" t="s">
        <v>10</v>
      </c>
      <c r="N976" s="10">
        <v>7</v>
      </c>
      <c r="O976" s="13">
        <v>2</v>
      </c>
      <c r="P976" s="78"/>
      <c r="R976" s="11">
        <v>15</v>
      </c>
      <c r="S976" s="1" t="str">
        <f>IF(SUM(N859:O859)=R976,"VDD","")</f>
        <v>VDD</v>
      </c>
    </row>
    <row r="977" spans="1:19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2"/>
      <c r="J977" s="10" t="s">
        <v>740</v>
      </c>
      <c r="K977" s="10" t="s">
        <v>741</v>
      </c>
      <c r="L977" s="9" t="s">
        <v>9</v>
      </c>
      <c r="M977" s="9" t="s">
        <v>10</v>
      </c>
      <c r="N977" s="10">
        <v>8</v>
      </c>
      <c r="O977" s="13">
        <v>11</v>
      </c>
      <c r="P977" s="78"/>
      <c r="R977" s="11">
        <v>8</v>
      </c>
      <c r="S977" s="1" t="str">
        <f>IF(SUM(N860:O860)=R977,"VDD","")</f>
        <v>VDD</v>
      </c>
    </row>
    <row r="978" spans="1:19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682</v>
      </c>
      <c r="K978" s="10" t="s">
        <v>683</v>
      </c>
      <c r="L978" s="9" t="s">
        <v>9</v>
      </c>
      <c r="M978" s="9" t="s">
        <v>10</v>
      </c>
      <c r="N978" s="10">
        <v>7</v>
      </c>
      <c r="O978" s="13">
        <v>2</v>
      </c>
      <c r="P978" s="78"/>
      <c r="R978" s="11">
        <v>15</v>
      </c>
      <c r="S978" s="1" t="str">
        <f>IF(SUM(N861:O861)=R978,"VDD","")</f>
        <v>VDD</v>
      </c>
    </row>
    <row r="979" spans="1:19" ht="11.25" customHeight="1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2"/>
      <c r="J979" s="10" t="s">
        <v>740</v>
      </c>
      <c r="K979" s="10" t="s">
        <v>741</v>
      </c>
      <c r="L979" s="9" t="s">
        <v>9</v>
      </c>
      <c r="M979" s="9" t="s">
        <v>10</v>
      </c>
      <c r="N979" s="10">
        <v>8</v>
      </c>
      <c r="O979" s="13">
        <v>11</v>
      </c>
      <c r="P979" s="78"/>
      <c r="R979" s="11">
        <v>8</v>
      </c>
      <c r="S979" s="1" t="str">
        <f>IF(SUM(N862:O862)=R979,"VDD","")</f>
        <v>VDD</v>
      </c>
    </row>
    <row r="980" spans="1:19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670</v>
      </c>
      <c r="K980" s="10" t="s">
        <v>671</v>
      </c>
      <c r="L980" s="9" t="s">
        <v>9</v>
      </c>
      <c r="M980" s="9" t="s">
        <v>10</v>
      </c>
      <c r="N980" s="10">
        <v>6</v>
      </c>
      <c r="O980" s="13">
        <v>4</v>
      </c>
      <c r="P980" s="78"/>
      <c r="R980" s="11">
        <v>15</v>
      </c>
      <c r="S980" s="1" t="str">
        <f>IF(SUM(N863:O863)=R980,"VDD","")</f>
        <v>VDD</v>
      </c>
    </row>
    <row r="981" spans="1:19" ht="11.25" customHeight="1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2"/>
      <c r="J981" s="10" t="s">
        <v>740</v>
      </c>
      <c r="K981" s="10" t="s">
        <v>741</v>
      </c>
      <c r="L981" s="9" t="s">
        <v>9</v>
      </c>
      <c r="M981" s="9" t="s">
        <v>10</v>
      </c>
      <c r="N981" s="10">
        <v>8</v>
      </c>
      <c r="O981" s="13">
        <v>11</v>
      </c>
      <c r="P981" s="78"/>
      <c r="R981" s="11">
        <v>9</v>
      </c>
      <c r="S981" s="1" t="str">
        <f>IF(SUM(N864:O864)=R981,"VDD","")</f>
        <v/>
      </c>
    </row>
    <row r="982" spans="1:19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670</v>
      </c>
      <c r="K982" s="10" t="s">
        <v>671</v>
      </c>
      <c r="L982" s="9" t="s">
        <v>9</v>
      </c>
      <c r="M982" s="9" t="s">
        <v>10</v>
      </c>
      <c r="N982" s="10">
        <v>6</v>
      </c>
      <c r="O982" s="13">
        <v>4</v>
      </c>
      <c r="P982" s="78"/>
      <c r="R982" s="11">
        <v>16</v>
      </c>
      <c r="S982" s="1" t="str">
        <f>IF(SUM(N865:O865)=R982,"VDD","")</f>
        <v/>
      </c>
    </row>
    <row r="983" spans="1:19" ht="11.25" customHeight="1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2"/>
      <c r="J983" s="10" t="s">
        <v>740</v>
      </c>
      <c r="K983" s="10" t="s">
        <v>741</v>
      </c>
      <c r="L983" s="9" t="s">
        <v>9</v>
      </c>
      <c r="M983" s="9" t="s">
        <v>10</v>
      </c>
      <c r="N983" s="10">
        <v>8</v>
      </c>
      <c r="O983" s="13">
        <v>11</v>
      </c>
      <c r="P983" s="78"/>
      <c r="R983" s="11">
        <v>6</v>
      </c>
      <c r="S983" s="1" t="str">
        <f>IF(SUM(N866:O866)=R983,"VDD","")</f>
        <v/>
      </c>
    </row>
    <row r="984" spans="1:19" ht="11.25" customHeight="1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677</v>
      </c>
      <c r="K984" s="10" t="s">
        <v>678</v>
      </c>
      <c r="L984" s="9" t="s">
        <v>9</v>
      </c>
      <c r="M984" s="9" t="s">
        <v>10</v>
      </c>
      <c r="N984" s="10">
        <v>6</v>
      </c>
      <c r="O984" s="13">
        <v>2</v>
      </c>
      <c r="P984" s="78"/>
      <c r="R984" s="11">
        <v>7</v>
      </c>
      <c r="S984" s="1" t="str">
        <f>IF(SUM(N867:O867)=R984,"VDD","")</f>
        <v/>
      </c>
    </row>
    <row r="985" spans="1:19" ht="11.25" customHeight="1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670</v>
      </c>
      <c r="K985" s="10" t="s">
        <v>671</v>
      </c>
      <c r="L985" s="9" t="s">
        <v>9</v>
      </c>
      <c r="M985" s="9" t="s">
        <v>10</v>
      </c>
      <c r="N985" s="10">
        <v>6</v>
      </c>
      <c r="O985" s="13">
        <v>4</v>
      </c>
      <c r="P985" s="78"/>
      <c r="R985" s="11">
        <v>11</v>
      </c>
      <c r="S985" s="1" t="str">
        <f>IF(SUM(N868:O868)=R985,"VDD","")</f>
        <v/>
      </c>
    </row>
    <row r="986" spans="1:19" ht="11.25" customHeight="1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680</v>
      </c>
      <c r="K986" s="10" t="s">
        <v>681</v>
      </c>
      <c r="L986" s="9" t="s">
        <v>9</v>
      </c>
      <c r="M986" s="9" t="s">
        <v>10</v>
      </c>
      <c r="N986" s="10">
        <v>6</v>
      </c>
      <c r="O986" s="13">
        <v>5</v>
      </c>
      <c r="P986" s="78"/>
      <c r="R986" s="11">
        <v>17</v>
      </c>
      <c r="S986" s="1" t="str">
        <f>IF(SUM(N869:O869)=R986,"VDD","")</f>
        <v/>
      </c>
    </row>
    <row r="987" spans="1:19" ht="11.25" customHeight="1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670</v>
      </c>
      <c r="K987" s="10" t="s">
        <v>671</v>
      </c>
      <c r="L987" s="9" t="s">
        <v>9</v>
      </c>
      <c r="M987" s="9" t="s">
        <v>10</v>
      </c>
      <c r="N987" s="10">
        <v>6</v>
      </c>
      <c r="O987" s="13">
        <v>4</v>
      </c>
      <c r="P987" s="78"/>
      <c r="R987" s="11">
        <v>11</v>
      </c>
      <c r="S987" s="1" t="str">
        <f>IF(SUM(N870:O870)=R987,"VDD","")</f>
        <v/>
      </c>
    </row>
    <row r="988" spans="1:19" ht="11.25" customHeight="1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2"/>
      <c r="J988" s="10" t="s">
        <v>740</v>
      </c>
      <c r="K988" s="10" t="s">
        <v>741</v>
      </c>
      <c r="L988" s="9" t="s">
        <v>9</v>
      </c>
      <c r="M988" s="9" t="s">
        <v>10</v>
      </c>
      <c r="N988" s="10">
        <v>8</v>
      </c>
      <c r="O988" s="13">
        <v>11</v>
      </c>
      <c r="P988" s="78"/>
      <c r="R988" s="11">
        <v>11</v>
      </c>
      <c r="S988" s="1" t="str">
        <f>IF(SUM(N871:O871)=R988,"VDD","")</f>
        <v/>
      </c>
    </row>
    <row r="989" spans="1:19" ht="11.25" customHeight="1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680</v>
      </c>
      <c r="K989" s="10" t="s">
        <v>681</v>
      </c>
      <c r="L989" s="9" t="s">
        <v>9</v>
      </c>
      <c r="M989" s="9" t="s">
        <v>10</v>
      </c>
      <c r="N989" s="10">
        <v>9</v>
      </c>
      <c r="O989" s="13">
        <v>2</v>
      </c>
      <c r="P989" s="78"/>
      <c r="R989" s="11">
        <v>17</v>
      </c>
      <c r="S989" s="1" t="str">
        <f>IF(SUM(N872:O872)=R989,"VDD","")</f>
        <v/>
      </c>
    </row>
    <row r="990" spans="1:19" ht="11.25" customHeight="1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2"/>
      <c r="J990" s="10" t="s">
        <v>740</v>
      </c>
      <c r="K990" s="10" t="s">
        <v>741</v>
      </c>
      <c r="L990" s="9" t="s">
        <v>9</v>
      </c>
      <c r="M990" s="9" t="s">
        <v>10</v>
      </c>
      <c r="N990" s="10">
        <v>8</v>
      </c>
      <c r="O990" s="13">
        <v>11</v>
      </c>
      <c r="P990" s="78"/>
      <c r="R990" s="11">
        <v>11</v>
      </c>
      <c r="S990" s="1" t="str">
        <f>IF(SUM(N873:O873)=R990,"VDD","")</f>
        <v/>
      </c>
    </row>
    <row r="991" spans="1:19" ht="11.25" customHeight="1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679</v>
      </c>
      <c r="K991" s="10" t="s">
        <v>690</v>
      </c>
      <c r="L991" s="9" t="s">
        <v>9</v>
      </c>
      <c r="M991" s="9" t="s">
        <v>10</v>
      </c>
      <c r="N991" s="10">
        <v>12</v>
      </c>
      <c r="O991" s="13">
        <v>2</v>
      </c>
      <c r="P991" s="78"/>
      <c r="R991" s="11">
        <v>17</v>
      </c>
      <c r="S991" s="1" t="str">
        <f>IF(SUM(N874:O874)=R991,"VDD","")</f>
        <v/>
      </c>
    </row>
    <row r="992" spans="1:19" ht="11.25" customHeight="1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2"/>
      <c r="J992" s="10" t="s">
        <v>758</v>
      </c>
      <c r="K992" s="10" t="s">
        <v>759</v>
      </c>
      <c r="L992" s="9" t="s">
        <v>9</v>
      </c>
      <c r="M992" s="9" t="s">
        <v>10</v>
      </c>
      <c r="N992" s="10">
        <v>13</v>
      </c>
      <c r="O992" s="13">
        <v>16</v>
      </c>
      <c r="P992" s="78"/>
      <c r="R992" s="11">
        <v>7</v>
      </c>
      <c r="S992" s="1" t="str">
        <f>IF(SUM(N875:O875)=R992,"VDD","")</f>
        <v/>
      </c>
    </row>
    <row r="993" spans="1:19" ht="11.25" customHeight="1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737</v>
      </c>
      <c r="K993" s="10" t="s">
        <v>738</v>
      </c>
      <c r="L993" s="9" t="s">
        <v>9</v>
      </c>
      <c r="M993" s="9" t="s">
        <v>10</v>
      </c>
      <c r="N993" s="10">
        <v>12</v>
      </c>
      <c r="O993" s="13">
        <v>5</v>
      </c>
      <c r="P993" s="78"/>
      <c r="R993" s="11">
        <v>17</v>
      </c>
      <c r="S993" s="1" t="str">
        <f>IF(SUM(N876:O876)=R993,"VDD","")</f>
        <v/>
      </c>
    </row>
    <row r="994" spans="1:19" ht="11.25" customHeight="1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737</v>
      </c>
      <c r="K994" s="10" t="s">
        <v>738</v>
      </c>
      <c r="L994" s="9" t="s">
        <v>9</v>
      </c>
      <c r="M994" s="9" t="s">
        <v>10</v>
      </c>
      <c r="N994" s="10">
        <v>12</v>
      </c>
      <c r="O994" s="13">
        <v>5</v>
      </c>
      <c r="P994" s="78"/>
      <c r="R994" s="11">
        <v>7</v>
      </c>
      <c r="S994" s="1" t="str">
        <f>IF(SUM(N877:O877)=R994,"VDD","")</f>
        <v/>
      </c>
    </row>
    <row r="995" spans="1:19" ht="11.25" customHeight="1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2"/>
      <c r="J995" s="10" t="s">
        <v>758</v>
      </c>
      <c r="K995" s="10" t="s">
        <v>759</v>
      </c>
      <c r="L995" s="9" t="s">
        <v>9</v>
      </c>
      <c r="M995" s="9" t="s">
        <v>10</v>
      </c>
      <c r="N995" s="10">
        <v>13</v>
      </c>
      <c r="O995" s="13">
        <v>16</v>
      </c>
      <c r="P995" s="78"/>
      <c r="R995" s="11">
        <v>17</v>
      </c>
      <c r="S995" s="1" t="str">
        <f>IF(SUM(N878:O878)=R995,"VDD","")</f>
        <v/>
      </c>
    </row>
    <row r="996" spans="1:19" ht="11.25" customHeight="1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737</v>
      </c>
      <c r="K996" s="10" t="s">
        <v>738</v>
      </c>
      <c r="L996" s="9" t="s">
        <v>9</v>
      </c>
      <c r="M996" s="9" t="s">
        <v>10</v>
      </c>
      <c r="N996" s="10">
        <v>12</v>
      </c>
      <c r="O996" s="13">
        <v>5</v>
      </c>
      <c r="P996" s="78"/>
      <c r="R996" s="11">
        <v>7</v>
      </c>
      <c r="S996" s="1" t="str">
        <f>IF(SUM(N879:O879)=R996,"VDD","")</f>
        <v/>
      </c>
    </row>
    <row r="997" spans="1:19" ht="11.25" customHeight="1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2"/>
      <c r="J997" s="10" t="s">
        <v>758</v>
      </c>
      <c r="K997" s="10" t="s">
        <v>759</v>
      </c>
      <c r="L997" s="9" t="s">
        <v>9</v>
      </c>
      <c r="M997" s="9" t="s">
        <v>10</v>
      </c>
      <c r="N997" s="10">
        <v>13</v>
      </c>
      <c r="O997" s="13">
        <v>16</v>
      </c>
      <c r="P997" s="78"/>
      <c r="R997" s="11">
        <v>17</v>
      </c>
      <c r="S997" s="1" t="str">
        <f>IF(SUM(N880:O880)=R997,"VDD","")</f>
        <v/>
      </c>
    </row>
    <row r="998" spans="1:19" ht="11.25" customHeight="1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737</v>
      </c>
      <c r="K998" s="10" t="s">
        <v>738</v>
      </c>
      <c r="L998" s="9" t="s">
        <v>9</v>
      </c>
      <c r="M998" s="9" t="s">
        <v>10</v>
      </c>
      <c r="N998" s="10">
        <v>12</v>
      </c>
      <c r="O998" s="13">
        <v>5</v>
      </c>
      <c r="P998" s="78"/>
      <c r="R998" s="11">
        <v>7</v>
      </c>
      <c r="S998" s="1" t="str">
        <f>IF(SUM(N881:O881)=R998,"VDD","")</f>
        <v/>
      </c>
    </row>
    <row r="999" spans="1:19" ht="11.25" customHeight="1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737</v>
      </c>
      <c r="K999" s="10" t="s">
        <v>738</v>
      </c>
      <c r="L999" s="9" t="s">
        <v>9</v>
      </c>
      <c r="M999" s="9" t="s">
        <v>10</v>
      </c>
      <c r="N999" s="10">
        <v>12</v>
      </c>
      <c r="O999" s="13">
        <v>5</v>
      </c>
      <c r="P999" s="78"/>
      <c r="R999" s="11">
        <v>17</v>
      </c>
      <c r="S999" s="1" t="str">
        <f>IF(SUM(N882:O882)=R999,"VDD","")</f>
        <v/>
      </c>
    </row>
    <row r="1000" spans="1:19" ht="11.25" customHeight="1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2"/>
      <c r="J1000" s="10" t="s">
        <v>758</v>
      </c>
      <c r="K1000" s="10" t="s">
        <v>759</v>
      </c>
      <c r="L1000" s="9" t="s">
        <v>9</v>
      </c>
      <c r="M1000" s="9" t="s">
        <v>10</v>
      </c>
      <c r="N1000" s="10">
        <v>13</v>
      </c>
      <c r="O1000" s="13">
        <v>16</v>
      </c>
      <c r="P1000" s="78"/>
      <c r="R1000" s="11">
        <v>10</v>
      </c>
      <c r="S1000" s="1" t="str">
        <f>IF(SUM(N883:O883)=R1000,"VDD","")</f>
        <v/>
      </c>
    </row>
    <row r="1001" spans="1:19" ht="11.25" customHeight="1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678</v>
      </c>
      <c r="K1001" s="10" t="s">
        <v>693</v>
      </c>
      <c r="L1001" s="9" t="s">
        <v>9</v>
      </c>
      <c r="M1001" s="9" t="s">
        <v>10</v>
      </c>
      <c r="N1001" s="10">
        <v>13</v>
      </c>
      <c r="O1001" s="13">
        <v>3</v>
      </c>
      <c r="P1001" s="78"/>
      <c r="R1001" s="11">
        <v>17</v>
      </c>
      <c r="S1001" s="1" t="str">
        <f>IF(SUM(N884:O884)=R1001,"VDD","")</f>
        <v>VDD</v>
      </c>
    </row>
    <row r="1002" spans="1:19" ht="11.25" customHeight="1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2"/>
      <c r="J1002" s="10" t="s">
        <v>692</v>
      </c>
      <c r="K1002" s="10" t="s">
        <v>763</v>
      </c>
      <c r="L1002" s="9" t="s">
        <v>9</v>
      </c>
      <c r="M1002" s="9" t="s">
        <v>10</v>
      </c>
      <c r="N1002" s="10">
        <v>14</v>
      </c>
      <c r="O1002" s="13">
        <v>16</v>
      </c>
      <c r="P1002" s="78"/>
      <c r="R1002" s="11">
        <v>10</v>
      </c>
      <c r="S1002" s="1" t="str">
        <f>IF(SUM(N885:O885)=R1002,"VDD","")</f>
        <v/>
      </c>
    </row>
    <row r="1003" spans="1:19" ht="11.25" customHeight="1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678</v>
      </c>
      <c r="K1003" s="10" t="s">
        <v>693</v>
      </c>
      <c r="L1003" s="9" t="s">
        <v>9</v>
      </c>
      <c r="M1003" s="9" t="s">
        <v>10</v>
      </c>
      <c r="N1003" s="10">
        <v>13</v>
      </c>
      <c r="O1003" s="13">
        <v>3</v>
      </c>
      <c r="P1003" s="78"/>
      <c r="R1003" s="11">
        <v>10</v>
      </c>
      <c r="S1003" s="1" t="str">
        <f>IF(SUM(N886:O886)=R1003,"VDD","")</f>
        <v/>
      </c>
    </row>
    <row r="1004" spans="1:19" ht="11.25" customHeight="1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678</v>
      </c>
      <c r="K1004" s="10" t="s">
        <v>693</v>
      </c>
      <c r="L1004" s="9" t="s">
        <v>9</v>
      </c>
      <c r="M1004" s="9" t="s">
        <v>10</v>
      </c>
      <c r="N1004" s="10">
        <v>13</v>
      </c>
      <c r="O1004" s="13">
        <v>3</v>
      </c>
      <c r="P1004" s="78"/>
      <c r="R1004" s="11">
        <v>17</v>
      </c>
      <c r="S1004" s="1" t="str">
        <f>IF(SUM(N887:O887)=R1004,"VDD","")</f>
        <v>VDD</v>
      </c>
    </row>
    <row r="1005" spans="1:19" ht="11.25" customHeight="1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2"/>
      <c r="J1005" s="10" t="s">
        <v>692</v>
      </c>
      <c r="K1005" s="10" t="s">
        <v>763</v>
      </c>
      <c r="L1005" s="9" t="s">
        <v>9</v>
      </c>
      <c r="M1005" s="9" t="s">
        <v>10</v>
      </c>
      <c r="N1005" s="10">
        <v>14</v>
      </c>
      <c r="O1005" s="13">
        <v>16</v>
      </c>
      <c r="P1005" s="78"/>
      <c r="R1005" s="11">
        <v>10</v>
      </c>
      <c r="S1005" s="1" t="str">
        <f>IF(SUM(N888:O888)=R1005,"VDD","")</f>
        <v/>
      </c>
    </row>
    <row r="1006" spans="1:19" ht="11.25" customHeight="1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678</v>
      </c>
      <c r="K1006" s="10" t="s">
        <v>693</v>
      </c>
      <c r="L1006" s="9" t="s">
        <v>9</v>
      </c>
      <c r="M1006" s="9" t="s">
        <v>10</v>
      </c>
      <c r="N1006" s="10">
        <v>13</v>
      </c>
      <c r="O1006" s="13">
        <v>3</v>
      </c>
      <c r="P1006" s="78" t="s">
        <v>732</v>
      </c>
      <c r="R1006" s="11">
        <v>10</v>
      </c>
      <c r="S1006" s="1" t="str">
        <f>IF(SUM(N889:O889)=R1006,"VDD","")</f>
        <v/>
      </c>
    </row>
    <row r="1007" spans="1:19" ht="11.25" customHeight="1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2"/>
      <c r="J1007" s="10" t="s">
        <v>690</v>
      </c>
      <c r="K1007" s="10" t="s">
        <v>750</v>
      </c>
      <c r="L1007" s="9" t="s">
        <v>9</v>
      </c>
      <c r="M1007" s="9" t="s">
        <v>10</v>
      </c>
      <c r="N1007" s="10">
        <v>14</v>
      </c>
      <c r="O1007" s="13">
        <v>14</v>
      </c>
      <c r="P1007" s="78"/>
      <c r="R1007" s="11">
        <v>17</v>
      </c>
      <c r="S1007" s="1" t="str">
        <f>IF(SUM(N890:O890)=R1007,"VDD","")</f>
        <v/>
      </c>
    </row>
    <row r="1008" spans="1:19" ht="11.25" customHeight="1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691</v>
      </c>
      <c r="K1008" s="10" t="s">
        <v>692</v>
      </c>
      <c r="L1008" s="9" t="s">
        <v>9</v>
      </c>
      <c r="M1008" s="9" t="s">
        <v>10</v>
      </c>
      <c r="N1008" s="10">
        <v>12</v>
      </c>
      <c r="O1008" s="13">
        <v>3</v>
      </c>
      <c r="P1008" s="78" t="s">
        <v>732</v>
      </c>
      <c r="R1008" s="11">
        <v>10</v>
      </c>
      <c r="S1008" s="1" t="str">
        <f>IF(SUM(N891:O891)=R1008,"VDD","")</f>
        <v/>
      </c>
    </row>
    <row r="1009" spans="1:19" ht="11.25" customHeight="1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2"/>
      <c r="J1009" s="10" t="s">
        <v>751</v>
      </c>
      <c r="K1009" s="10" t="s">
        <v>752</v>
      </c>
      <c r="L1009" s="9" t="s">
        <v>9</v>
      </c>
      <c r="M1009" s="9" t="s">
        <v>10</v>
      </c>
      <c r="N1009" s="10">
        <v>13</v>
      </c>
      <c r="O1009" s="13">
        <v>14</v>
      </c>
      <c r="P1009" s="78"/>
      <c r="R1009" s="11">
        <v>17</v>
      </c>
      <c r="S1009" s="1" t="str">
        <f>IF(SUM(N892:O892)=R1009,"VDD","")</f>
        <v/>
      </c>
    </row>
    <row r="1010" spans="1:19" ht="11.25" customHeight="1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682</v>
      </c>
      <c r="K1010" s="10" t="s">
        <v>683</v>
      </c>
      <c r="L1010" s="9" t="s">
        <v>9</v>
      </c>
      <c r="M1010" s="9" t="s">
        <v>10</v>
      </c>
      <c r="N1010" s="10">
        <v>8</v>
      </c>
      <c r="O1010" s="13">
        <v>1</v>
      </c>
      <c r="P1010" s="78"/>
      <c r="R1010" s="11">
        <v>1</v>
      </c>
      <c r="S1010" s="1" t="str">
        <f>IF(SUM(N893:O893)=R1010,"VDD","")</f>
        <v/>
      </c>
    </row>
    <row r="1011" spans="1:19" ht="11.25" customHeight="1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670</v>
      </c>
      <c r="K1011" s="10" t="s">
        <v>671</v>
      </c>
      <c r="L1011" s="9" t="s">
        <v>9</v>
      </c>
      <c r="M1011" s="9" t="s">
        <v>10</v>
      </c>
      <c r="N1011" s="10">
        <v>8</v>
      </c>
      <c r="O1011" s="13">
        <v>2</v>
      </c>
      <c r="P1011" s="78"/>
      <c r="R1011" s="11">
        <v>2</v>
      </c>
      <c r="S1011" s="1" t="str">
        <f>IF(SUM(N894:O894)=R1011,"VDD","")</f>
        <v/>
      </c>
    </row>
    <row r="1012" spans="1:19" ht="11.25" customHeight="1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670</v>
      </c>
      <c r="K1012" s="10" t="s">
        <v>671</v>
      </c>
      <c r="L1012" s="9" t="s">
        <v>9</v>
      </c>
      <c r="M1012" s="9" t="s">
        <v>10</v>
      </c>
      <c r="N1012" s="10">
        <v>8</v>
      </c>
      <c r="O1012" s="13">
        <v>2</v>
      </c>
      <c r="P1012" s="78"/>
      <c r="R1012" s="11">
        <v>13</v>
      </c>
      <c r="S1012" s="1" t="str">
        <f>IF(SUM(N895:O895)=R1012,"VDD","")</f>
        <v/>
      </c>
    </row>
    <row r="1013" spans="1:19" ht="11.25" customHeight="1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670</v>
      </c>
      <c r="K1013" s="10" t="s">
        <v>671</v>
      </c>
      <c r="L1013" s="9" t="s">
        <v>9</v>
      </c>
      <c r="M1013" s="9" t="s">
        <v>10</v>
      </c>
      <c r="N1013" s="10">
        <v>8</v>
      </c>
      <c r="O1013" s="13">
        <v>2</v>
      </c>
      <c r="P1013" s="78"/>
      <c r="R1013" s="11">
        <v>2</v>
      </c>
      <c r="S1013" s="1" t="str">
        <f>IF(SUM(N896:O896)=R1013,"VDD","")</f>
        <v/>
      </c>
    </row>
    <row r="1014" spans="1:19" ht="11.25" customHeight="1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670</v>
      </c>
      <c r="K1014" s="10" t="s">
        <v>671</v>
      </c>
      <c r="L1014" s="9" t="s">
        <v>9</v>
      </c>
      <c r="M1014" s="9" t="s">
        <v>10</v>
      </c>
      <c r="N1014" s="10">
        <v>8</v>
      </c>
      <c r="O1014" s="13">
        <v>2</v>
      </c>
      <c r="P1014" s="78"/>
      <c r="R1014" s="11">
        <v>13</v>
      </c>
      <c r="S1014" s="1" t="str">
        <f>IF(SUM(N897:O897)=R1014,"VDD","")</f>
        <v/>
      </c>
    </row>
    <row r="1015" spans="1:19" ht="11.25" customHeight="1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2"/>
      <c r="J1015" s="10" t="s">
        <v>737</v>
      </c>
      <c r="K1015" s="10" t="s">
        <v>738</v>
      </c>
      <c r="L1015" s="9" t="s">
        <v>9</v>
      </c>
      <c r="M1015" s="9" t="s">
        <v>10</v>
      </c>
      <c r="N1015" s="10">
        <v>9</v>
      </c>
      <c r="O1015" s="13">
        <v>8</v>
      </c>
      <c r="P1015" s="78"/>
      <c r="R1015" s="11">
        <v>2</v>
      </c>
      <c r="S1015" s="1" t="str">
        <f>IF(SUM(N898:O898)=R1015,"VDD","")</f>
        <v/>
      </c>
    </row>
    <row r="1016" spans="1:19" ht="11.25" customHeight="1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670</v>
      </c>
      <c r="K1016" s="10" t="s">
        <v>671</v>
      </c>
      <c r="L1016" s="9" t="s">
        <v>9</v>
      </c>
      <c r="M1016" s="9" t="s">
        <v>10</v>
      </c>
      <c r="N1016" s="10">
        <v>8</v>
      </c>
      <c r="O1016" s="13">
        <v>2</v>
      </c>
      <c r="P1016" s="78"/>
      <c r="R1016" s="11">
        <v>13</v>
      </c>
      <c r="S1016" s="1" t="str">
        <f>IF(SUM(N899:O899)=R1016,"VDD","")</f>
        <v/>
      </c>
    </row>
    <row r="1017" spans="1:19" ht="11.25" customHeight="1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674</v>
      </c>
      <c r="K1017" s="10" t="s">
        <v>731</v>
      </c>
      <c r="L1017" s="9" t="s">
        <v>9</v>
      </c>
      <c r="M1017" s="9" t="s">
        <v>10</v>
      </c>
      <c r="N1017" s="10">
        <v>8</v>
      </c>
      <c r="O1017" s="13">
        <v>4</v>
      </c>
      <c r="P1017" s="78"/>
      <c r="R1017" s="11">
        <v>2</v>
      </c>
      <c r="S1017" s="1" t="str">
        <f>IF(SUM(N900:O900)=R1017,"VDD","")</f>
        <v/>
      </c>
    </row>
    <row r="1018" spans="1:19" ht="11.25" customHeight="1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674</v>
      </c>
      <c r="K1018" s="10" t="s">
        <v>731</v>
      </c>
      <c r="L1018" s="9" t="s">
        <v>9</v>
      </c>
      <c r="M1018" s="9" t="s">
        <v>10</v>
      </c>
      <c r="N1018" s="10">
        <v>8</v>
      </c>
      <c r="O1018" s="13">
        <v>4</v>
      </c>
      <c r="P1018" s="78"/>
      <c r="R1018" s="11">
        <v>13</v>
      </c>
      <c r="S1018" s="1" t="str">
        <f>IF(SUM(N901:O901)=R1018,"VDD","")</f>
        <v/>
      </c>
    </row>
    <row r="1019" spans="1:19" ht="11.25" customHeight="1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2"/>
      <c r="J1019" s="10" t="s">
        <v>737</v>
      </c>
      <c r="K1019" s="10" t="s">
        <v>738</v>
      </c>
      <c r="L1019" s="9" t="s">
        <v>9</v>
      </c>
      <c r="M1019" s="9" t="s">
        <v>10</v>
      </c>
      <c r="N1019" s="10">
        <v>9</v>
      </c>
      <c r="O1019" s="13">
        <v>8</v>
      </c>
      <c r="P1019" s="78"/>
      <c r="R1019" s="11">
        <v>2</v>
      </c>
      <c r="S1019" s="1" t="str">
        <f>IF(SUM(N902:O902)=R1019,"VDD","")</f>
        <v/>
      </c>
    </row>
    <row r="1020" spans="1:19" ht="11.25" customHeight="1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670</v>
      </c>
      <c r="K1020" s="10" t="s">
        <v>671</v>
      </c>
      <c r="L1020" s="9" t="s">
        <v>9</v>
      </c>
      <c r="M1020" s="9" t="s">
        <v>10</v>
      </c>
      <c r="N1020" s="10">
        <v>8</v>
      </c>
      <c r="O1020" s="13">
        <v>2</v>
      </c>
      <c r="P1020" s="78"/>
      <c r="R1020" s="11">
        <v>13</v>
      </c>
      <c r="S1020" s="1" t="str">
        <f>IF(SUM(N903:O903)=R1020,"VDD","")</f>
        <v/>
      </c>
    </row>
    <row r="1021" spans="1:19" ht="11.25" customHeight="1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2"/>
      <c r="J1021" s="10" t="s">
        <v>737</v>
      </c>
      <c r="K1021" s="10" t="s">
        <v>738</v>
      </c>
      <c r="L1021" s="9" t="s">
        <v>9</v>
      </c>
      <c r="M1021" s="9" t="s">
        <v>10</v>
      </c>
      <c r="N1021" s="10">
        <v>9</v>
      </c>
      <c r="O1021" s="13">
        <v>8</v>
      </c>
      <c r="P1021" s="78"/>
      <c r="R1021" s="11">
        <v>2</v>
      </c>
      <c r="S1021" s="1" t="str">
        <f>IF(SUM(N904:O904)=R1021,"VDD","")</f>
        <v/>
      </c>
    </row>
    <row r="1022" spans="1:19" ht="11.25" customHeight="1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670</v>
      </c>
      <c r="K1022" s="10" t="s">
        <v>671</v>
      </c>
      <c r="L1022" s="9" t="s">
        <v>9</v>
      </c>
      <c r="M1022" s="9" t="s">
        <v>10</v>
      </c>
      <c r="N1022" s="10">
        <v>8</v>
      </c>
      <c r="O1022" s="13">
        <v>2</v>
      </c>
      <c r="P1022" s="78"/>
      <c r="R1022" s="11">
        <v>13</v>
      </c>
      <c r="S1022" s="1" t="str">
        <f>IF(SUM(N905:O905)=R1022,"VDD","")</f>
        <v/>
      </c>
    </row>
    <row r="1023" spans="1:19" ht="11.25" customHeight="1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2"/>
      <c r="J1023" s="10" t="s">
        <v>737</v>
      </c>
      <c r="K1023" s="10" t="s">
        <v>738</v>
      </c>
      <c r="L1023" s="9" t="s">
        <v>9</v>
      </c>
      <c r="M1023" s="9" t="s">
        <v>10</v>
      </c>
      <c r="N1023" s="10">
        <v>9</v>
      </c>
      <c r="O1023" s="13">
        <v>8</v>
      </c>
      <c r="P1023" s="78"/>
      <c r="R1023" s="11">
        <v>2</v>
      </c>
      <c r="S1023" s="1" t="str">
        <f>IF(SUM(N906:O906)=R1023,"VDD","")</f>
        <v/>
      </c>
    </row>
    <row r="1024" spans="1:19" ht="11.25" customHeight="1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670</v>
      </c>
      <c r="K1024" s="10" t="s">
        <v>671</v>
      </c>
      <c r="L1024" s="9" t="s">
        <v>9</v>
      </c>
      <c r="M1024" s="9" t="s">
        <v>10</v>
      </c>
      <c r="N1024" s="10">
        <v>8</v>
      </c>
      <c r="O1024" s="13">
        <v>2</v>
      </c>
      <c r="P1024" s="78"/>
      <c r="R1024" s="11">
        <v>13</v>
      </c>
      <c r="S1024" s="1" t="str">
        <f>IF(SUM(N907:O907)=R1024,"VDD","")</f>
        <v/>
      </c>
    </row>
    <row r="1025" spans="1:19" ht="11.25" customHeight="1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2"/>
      <c r="J1025" s="10" t="s">
        <v>737</v>
      </c>
      <c r="K1025" s="10" t="s">
        <v>738</v>
      </c>
      <c r="L1025" s="9" t="s">
        <v>9</v>
      </c>
      <c r="M1025" s="9" t="s">
        <v>10</v>
      </c>
      <c r="N1025" s="10">
        <v>9</v>
      </c>
      <c r="O1025" s="13">
        <v>8</v>
      </c>
      <c r="P1025" s="78"/>
      <c r="R1025" s="11">
        <v>7</v>
      </c>
      <c r="S1025" s="1" t="str">
        <f>IF(SUM(N908:O908)=R1025,"VDD","")</f>
        <v/>
      </c>
    </row>
    <row r="1026" spans="1:19" ht="11.25" customHeight="1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682</v>
      </c>
      <c r="K1026" s="10" t="s">
        <v>683</v>
      </c>
      <c r="L1026" s="9" t="s">
        <v>9</v>
      </c>
      <c r="M1026" s="9" t="s">
        <v>10</v>
      </c>
      <c r="N1026" s="10">
        <v>8</v>
      </c>
      <c r="O1026" s="13">
        <v>1</v>
      </c>
      <c r="P1026" s="78"/>
      <c r="R1026" s="11">
        <v>18</v>
      </c>
      <c r="S1026" s="1" t="str">
        <f>IF(SUM(N909:O909)=R1026,"VDD","")</f>
        <v/>
      </c>
    </row>
    <row r="1027" spans="1:19" ht="11.25" customHeight="1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670</v>
      </c>
      <c r="K1027" s="10" t="s">
        <v>671</v>
      </c>
      <c r="L1027" s="9" t="s">
        <v>9</v>
      </c>
      <c r="M1027" s="9" t="s">
        <v>10</v>
      </c>
      <c r="N1027" s="10">
        <v>8</v>
      </c>
      <c r="O1027" s="13">
        <v>2</v>
      </c>
      <c r="P1027" s="78"/>
      <c r="R1027" s="11">
        <v>10</v>
      </c>
      <c r="S1027" s="1" t="str">
        <f>IF(SUM(N910:O910)=R1027,"VDD","")</f>
        <v/>
      </c>
    </row>
    <row r="1028" spans="1:19" ht="11.25" customHeight="1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2"/>
      <c r="J1028" s="10" t="s">
        <v>737</v>
      </c>
      <c r="K1028" s="10" t="s">
        <v>738</v>
      </c>
      <c r="L1028" s="9" t="s">
        <v>9</v>
      </c>
      <c r="M1028" s="9" t="s">
        <v>10</v>
      </c>
      <c r="N1028" s="10">
        <v>9</v>
      </c>
      <c r="O1028" s="13">
        <v>8</v>
      </c>
      <c r="P1028" s="78"/>
      <c r="R1028" s="11">
        <v>10</v>
      </c>
      <c r="S1028" s="1" t="str">
        <f>IF(SUM(N911:O911)=R1028,"VDD","")</f>
        <v>VDD</v>
      </c>
    </row>
    <row r="1029" spans="1:19" ht="11.25" customHeight="1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674</v>
      </c>
      <c r="K1029" s="10" t="s">
        <v>731</v>
      </c>
      <c r="L1029" s="9" t="s">
        <v>9</v>
      </c>
      <c r="M1029" s="9" t="s">
        <v>10</v>
      </c>
      <c r="N1029" s="10">
        <v>8</v>
      </c>
      <c r="O1029" s="13">
        <v>4</v>
      </c>
      <c r="P1029" s="78"/>
      <c r="R1029" s="11">
        <v>18</v>
      </c>
      <c r="S1029" s="1" t="str">
        <f>IF(SUM(N912:O912)=R1029,"VDD","")</f>
        <v/>
      </c>
    </row>
    <row r="1030" spans="1:19" ht="11.25" customHeight="1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2"/>
      <c r="J1030" s="10" t="s">
        <v>737</v>
      </c>
      <c r="K1030" s="10" t="s">
        <v>738</v>
      </c>
      <c r="L1030" s="9" t="s">
        <v>9</v>
      </c>
      <c r="M1030" s="9" t="s">
        <v>10</v>
      </c>
      <c r="N1030" s="10">
        <v>9</v>
      </c>
      <c r="O1030" s="13">
        <v>8</v>
      </c>
      <c r="P1030" s="78"/>
      <c r="R1030" s="11">
        <v>8</v>
      </c>
      <c r="S1030" s="1" t="str">
        <f>IF(SUM(N913:O913)=R1030,"VDD","")</f>
        <v/>
      </c>
    </row>
    <row r="1031" spans="1:19" ht="11.25" customHeight="1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674</v>
      </c>
      <c r="K1031" s="10" t="s">
        <v>731</v>
      </c>
      <c r="L1031" s="9" t="s">
        <v>9</v>
      </c>
      <c r="M1031" s="9" t="s">
        <v>10</v>
      </c>
      <c r="N1031" s="10">
        <v>8</v>
      </c>
      <c r="O1031" s="13">
        <v>4</v>
      </c>
      <c r="P1031" s="78"/>
      <c r="R1031" s="11">
        <v>18</v>
      </c>
      <c r="S1031" s="1" t="str">
        <f>IF(SUM(N914:O914)=R1031,"VDD","")</f>
        <v/>
      </c>
    </row>
    <row r="1032" spans="1:19" ht="11.25" customHeight="1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2"/>
      <c r="J1032" s="10" t="s">
        <v>737</v>
      </c>
      <c r="K1032" s="10" t="s">
        <v>738</v>
      </c>
      <c r="L1032" s="9" t="s">
        <v>9</v>
      </c>
      <c r="M1032" s="9" t="s">
        <v>10</v>
      </c>
      <c r="N1032" s="10">
        <v>9</v>
      </c>
      <c r="O1032" s="13">
        <v>8</v>
      </c>
      <c r="P1032" s="78"/>
      <c r="R1032" s="11">
        <v>10</v>
      </c>
      <c r="S1032" s="1" t="str">
        <f>IF(SUM(N915:O915)=R1032,"VDD","")</f>
        <v>VDD</v>
      </c>
    </row>
    <row r="1033" spans="1:19" ht="11.25" customHeight="1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670</v>
      </c>
      <c r="K1033" s="10" t="s">
        <v>671</v>
      </c>
      <c r="L1033" s="9" t="s">
        <v>9</v>
      </c>
      <c r="M1033" s="9" t="s">
        <v>10</v>
      </c>
      <c r="N1033" s="10">
        <v>8</v>
      </c>
      <c r="O1033" s="13">
        <v>2</v>
      </c>
      <c r="P1033" s="78"/>
      <c r="R1033" s="11">
        <v>18</v>
      </c>
      <c r="S1033" s="1" t="str">
        <f>IF(SUM(N916:O916)=R1033,"VDD","")</f>
        <v/>
      </c>
    </row>
    <row r="1034" spans="1:19" ht="11.25" customHeight="1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2"/>
      <c r="J1034" s="10" t="s">
        <v>737</v>
      </c>
      <c r="K1034" s="10" t="s">
        <v>738</v>
      </c>
      <c r="L1034" s="9" t="s">
        <v>9</v>
      </c>
      <c r="M1034" s="9" t="s">
        <v>10</v>
      </c>
      <c r="N1034" s="10">
        <v>9</v>
      </c>
      <c r="O1034" s="13">
        <v>8</v>
      </c>
      <c r="P1034" s="78"/>
      <c r="R1034" s="11">
        <v>10</v>
      </c>
      <c r="S1034" s="1" t="str">
        <f>IF(SUM(N917:O917)=R1034,"VDD","")</f>
        <v/>
      </c>
    </row>
    <row r="1035" spans="1:19" ht="11.25" customHeight="1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674</v>
      </c>
      <c r="K1035" s="10" t="s">
        <v>731</v>
      </c>
      <c r="L1035" s="9" t="s">
        <v>9</v>
      </c>
      <c r="M1035" s="9" t="s">
        <v>10</v>
      </c>
      <c r="N1035" s="10">
        <v>8</v>
      </c>
      <c r="O1035" s="13">
        <v>4</v>
      </c>
      <c r="P1035" s="78"/>
      <c r="R1035" s="11">
        <v>18</v>
      </c>
      <c r="S1035" s="1" t="str">
        <f>IF(SUM(N918:O918)=R1035,"VDD","")</f>
        <v/>
      </c>
    </row>
    <row r="1036" spans="1:19" ht="11.25" customHeight="1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674</v>
      </c>
      <c r="K1036" s="10" t="s">
        <v>731</v>
      </c>
      <c r="L1036" s="9" t="s">
        <v>9</v>
      </c>
      <c r="M1036" s="9" t="s">
        <v>10</v>
      </c>
      <c r="N1036" s="10">
        <v>8</v>
      </c>
      <c r="O1036" s="13">
        <v>4</v>
      </c>
      <c r="P1036" s="78"/>
      <c r="R1036" s="11">
        <v>8</v>
      </c>
      <c r="S1036" s="1" t="str">
        <f>IF(SUM(N919:O919)=R1036,"VDD","")</f>
        <v/>
      </c>
    </row>
    <row r="1037" spans="1:19" ht="11.25" customHeight="1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2"/>
      <c r="J1037" s="10" t="s">
        <v>737</v>
      </c>
      <c r="K1037" s="10" t="s">
        <v>738</v>
      </c>
      <c r="L1037" s="9" t="s">
        <v>9</v>
      </c>
      <c r="M1037" s="9" t="s">
        <v>10</v>
      </c>
      <c r="N1037" s="10">
        <v>9</v>
      </c>
      <c r="O1037" s="13">
        <v>8</v>
      </c>
      <c r="P1037" s="78"/>
      <c r="R1037" s="11">
        <v>9</v>
      </c>
      <c r="S1037" s="1" t="str">
        <f>IF(SUM(N920:O920)=R1037,"VDD","")</f>
        <v/>
      </c>
    </row>
    <row r="1038" spans="1:19" ht="11.25" customHeight="1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670</v>
      </c>
      <c r="K1038" s="10" t="s">
        <v>671</v>
      </c>
      <c r="L1038" s="9" t="s">
        <v>9</v>
      </c>
      <c r="M1038" s="9" t="s">
        <v>10</v>
      </c>
      <c r="N1038" s="10">
        <v>8</v>
      </c>
      <c r="O1038" s="13">
        <v>2</v>
      </c>
      <c r="P1038" s="78"/>
      <c r="R1038" s="11">
        <v>19</v>
      </c>
      <c r="S1038" s="1" t="str">
        <f>IF(SUM(N921:O921)=R1038,"VDD","")</f>
        <v/>
      </c>
    </row>
    <row r="1039" spans="1:19" ht="11.25" customHeight="1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2"/>
      <c r="J1039" s="10" t="s">
        <v>737</v>
      </c>
      <c r="K1039" s="10" t="s">
        <v>738</v>
      </c>
      <c r="L1039" s="9" t="s">
        <v>9</v>
      </c>
      <c r="M1039" s="9" t="s">
        <v>10</v>
      </c>
      <c r="N1039" s="10">
        <v>9</v>
      </c>
      <c r="O1039" s="13">
        <v>8</v>
      </c>
      <c r="P1039" s="78"/>
      <c r="R1039" s="11">
        <v>9</v>
      </c>
      <c r="S1039" s="1" t="str">
        <f>IF(SUM(N922:O922)=R1039,"VDD","")</f>
        <v/>
      </c>
    </row>
    <row r="1040" spans="1:19" ht="11.25" customHeight="1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691</v>
      </c>
      <c r="K1040" s="10" t="s">
        <v>692</v>
      </c>
      <c r="L1040" s="9" t="s">
        <v>9</v>
      </c>
      <c r="M1040" s="9" t="s">
        <v>10</v>
      </c>
      <c r="N1040" s="10">
        <v>12</v>
      </c>
      <c r="O1040" s="13">
        <v>3</v>
      </c>
      <c r="P1040" s="78" t="s">
        <v>732</v>
      </c>
      <c r="R1040" s="11">
        <v>19</v>
      </c>
      <c r="S1040" s="1" t="str">
        <f>IF(SUM(N923:O923)=R1040,"VDD","")</f>
        <v/>
      </c>
    </row>
    <row r="1041" spans="1:19" ht="11.25" customHeight="1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2"/>
      <c r="J1041" s="10" t="s">
        <v>751</v>
      </c>
      <c r="K1041" s="10" t="s">
        <v>752</v>
      </c>
      <c r="L1041" s="9" t="s">
        <v>9</v>
      </c>
      <c r="M1041" s="9" t="s">
        <v>10</v>
      </c>
      <c r="N1041" s="10">
        <v>13</v>
      </c>
      <c r="O1041" s="13">
        <v>14</v>
      </c>
      <c r="P1041" s="78"/>
      <c r="R1041" s="11">
        <v>10</v>
      </c>
      <c r="S1041" s="1" t="str">
        <f>IF(SUM(N924:O924)=R1041,"VDD","")</f>
        <v>VDD</v>
      </c>
    </row>
    <row r="1042" spans="1:19" ht="11.25" customHeight="1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679</v>
      </c>
      <c r="K1042" s="10" t="s">
        <v>690</v>
      </c>
      <c r="L1042" s="9" t="s">
        <v>9</v>
      </c>
      <c r="M1042" s="9" t="s">
        <v>10</v>
      </c>
      <c r="N1042" s="10">
        <v>12</v>
      </c>
      <c r="O1042" s="13">
        <v>2</v>
      </c>
      <c r="P1042" s="78"/>
      <c r="R1042" s="11">
        <v>19</v>
      </c>
      <c r="S1042" s="1" t="str">
        <f>IF(SUM(N925:O925)=R1042,"VDD","")</f>
        <v/>
      </c>
    </row>
    <row r="1043" spans="1:19" ht="11.25" customHeight="1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2"/>
      <c r="J1043" s="10" t="s">
        <v>751</v>
      </c>
      <c r="K1043" s="10" t="s">
        <v>752</v>
      </c>
      <c r="L1043" s="9" t="s">
        <v>9</v>
      </c>
      <c r="M1043" s="9" t="s">
        <v>10</v>
      </c>
      <c r="N1043" s="10">
        <v>13</v>
      </c>
      <c r="O1043" s="13">
        <v>14</v>
      </c>
      <c r="P1043" s="78"/>
      <c r="R1043" s="11">
        <v>10</v>
      </c>
      <c r="S1043" s="1" t="str">
        <f>IF(SUM(N926:O926)=R1043,"VDD","")</f>
        <v>VDD</v>
      </c>
    </row>
    <row r="1044" spans="1:19" ht="11.25" customHeight="1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678</v>
      </c>
      <c r="K1044" s="10" t="s">
        <v>693</v>
      </c>
      <c r="L1044" s="9" t="s">
        <v>9</v>
      </c>
      <c r="M1044" s="9" t="s">
        <v>10</v>
      </c>
      <c r="N1044" s="10">
        <v>12</v>
      </c>
      <c r="O1044" s="13">
        <v>4</v>
      </c>
      <c r="P1044" s="78"/>
      <c r="R1044" s="11">
        <v>19</v>
      </c>
      <c r="S1044" s="1" t="str">
        <f>IF(SUM(N927:O927)=R1044,"VDD","")</f>
        <v/>
      </c>
    </row>
    <row r="1045" spans="1:19" ht="11.25" customHeight="1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2"/>
      <c r="J1045" s="10" t="s">
        <v>751</v>
      </c>
      <c r="K1045" s="10" t="s">
        <v>752</v>
      </c>
      <c r="L1045" s="9" t="s">
        <v>9</v>
      </c>
      <c r="M1045" s="9" t="s">
        <v>10</v>
      </c>
      <c r="N1045" s="10">
        <v>13</v>
      </c>
      <c r="O1045" s="13">
        <v>14</v>
      </c>
      <c r="P1045" s="78"/>
      <c r="R1045" s="11">
        <v>8</v>
      </c>
      <c r="S1045" s="1" t="str">
        <f>IF(SUM(N928:O928)=R1045,"VDD","")</f>
        <v/>
      </c>
    </row>
    <row r="1046" spans="1:19" ht="11.25" customHeight="1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678</v>
      </c>
      <c r="K1046" s="10" t="s">
        <v>693</v>
      </c>
      <c r="L1046" s="9" t="s">
        <v>9</v>
      </c>
      <c r="M1046" s="9" t="s">
        <v>10</v>
      </c>
      <c r="N1046" s="10">
        <v>12</v>
      </c>
      <c r="O1046" s="13">
        <v>4</v>
      </c>
      <c r="P1046" s="78"/>
      <c r="R1046" s="11">
        <v>10</v>
      </c>
      <c r="S1046" s="1" t="str">
        <f>IF(SUM(N929:O929)=R1046,"VDD","")</f>
        <v/>
      </c>
    </row>
    <row r="1047" spans="1:19" ht="11.25" customHeight="1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2"/>
      <c r="J1047" s="10" t="s">
        <v>751</v>
      </c>
      <c r="K1047" s="10" t="s">
        <v>752</v>
      </c>
      <c r="L1047" s="9" t="s">
        <v>9</v>
      </c>
      <c r="M1047" s="9" t="s">
        <v>10</v>
      </c>
      <c r="N1047" s="10">
        <v>13</v>
      </c>
      <c r="O1047" s="13">
        <v>14</v>
      </c>
      <c r="P1047" s="78"/>
      <c r="R1047" s="11">
        <v>11</v>
      </c>
      <c r="S1047" s="1" t="str">
        <f>IF(SUM(N930:O930)=R1047,"VDD","")</f>
        <v/>
      </c>
    </row>
    <row r="1048" spans="1:19" ht="11.25" customHeight="1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680</v>
      </c>
      <c r="K1048" s="10" t="s">
        <v>681</v>
      </c>
      <c r="L1048" s="9" t="s">
        <v>9</v>
      </c>
      <c r="M1048" s="9" t="s">
        <v>10</v>
      </c>
      <c r="N1048" s="10">
        <v>10</v>
      </c>
      <c r="O1048" s="13">
        <v>1</v>
      </c>
      <c r="P1048" s="78"/>
      <c r="R1048" s="11">
        <v>10</v>
      </c>
      <c r="S1048" s="1" t="str">
        <f>IF(SUM(N931:O931)=R1048,"VDD","")</f>
        <v/>
      </c>
    </row>
    <row r="1049" spans="1:19" ht="11.25" customHeight="1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674</v>
      </c>
      <c r="K1049" s="10" t="s">
        <v>731</v>
      </c>
      <c r="L1049" s="9" t="s">
        <v>9</v>
      </c>
      <c r="M1049" s="9" t="s">
        <v>10</v>
      </c>
      <c r="N1049" s="10">
        <v>10</v>
      </c>
      <c r="O1049" s="13">
        <v>2</v>
      </c>
      <c r="P1049" s="78"/>
      <c r="R1049" s="11">
        <v>19</v>
      </c>
      <c r="S1049" s="1" t="str">
        <f>IF(SUM(N932:O932)=R1049,"VDD","")</f>
        <v/>
      </c>
    </row>
    <row r="1050" spans="1:19" ht="11.25" customHeight="1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2"/>
      <c r="J1050" s="10" t="s">
        <v>733</v>
      </c>
      <c r="K1050" s="10" t="s">
        <v>734</v>
      </c>
      <c r="L1050" s="9" t="s">
        <v>9</v>
      </c>
      <c r="M1050" s="9" t="s">
        <v>10</v>
      </c>
      <c r="N1050" s="10">
        <v>11</v>
      </c>
      <c r="O1050" s="13">
        <v>10</v>
      </c>
      <c r="P1050" s="78"/>
      <c r="R1050" s="11">
        <v>11</v>
      </c>
      <c r="S1050" s="1" t="str">
        <f>IF(SUM(N933:O933)=R1050,"VDD","")</f>
        <v/>
      </c>
    </row>
    <row r="1051" spans="1:19" ht="11.25" customHeight="1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694</v>
      </c>
      <c r="K1051" s="10" t="s">
        <v>695</v>
      </c>
      <c r="L1051" s="9" t="s">
        <v>9</v>
      </c>
      <c r="M1051" s="9" t="s">
        <v>10</v>
      </c>
      <c r="N1051" s="10">
        <v>10</v>
      </c>
      <c r="O1051" s="13">
        <v>3</v>
      </c>
      <c r="P1051" s="78"/>
      <c r="R1051" s="11">
        <v>19</v>
      </c>
      <c r="S1051" s="1" t="str">
        <f>IF(SUM(N934:O934)=R1051,"VDD","")</f>
        <v/>
      </c>
    </row>
    <row r="1052" spans="1:19" ht="11.25" customHeight="1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2"/>
      <c r="J1052" s="10" t="s">
        <v>733</v>
      </c>
      <c r="K1052" s="10" t="s">
        <v>734</v>
      </c>
      <c r="L1052" s="9" t="s">
        <v>9</v>
      </c>
      <c r="M1052" s="9" t="s">
        <v>10</v>
      </c>
      <c r="N1052" s="10">
        <v>11</v>
      </c>
      <c r="O1052" s="13">
        <v>10</v>
      </c>
      <c r="P1052" s="78"/>
      <c r="R1052" s="11">
        <v>13</v>
      </c>
      <c r="S1052" s="1" t="str">
        <f>IF(SUM(N935:O935)=R1052,"VDD","")</f>
        <v/>
      </c>
    </row>
    <row r="1053" spans="1:19" ht="11.25" customHeight="1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694</v>
      </c>
      <c r="K1053" s="10" t="s">
        <v>695</v>
      </c>
      <c r="L1053" s="9" t="s">
        <v>9</v>
      </c>
      <c r="M1053" s="9" t="s">
        <v>10</v>
      </c>
      <c r="N1053" s="10">
        <v>10</v>
      </c>
      <c r="O1053" s="13">
        <v>3</v>
      </c>
      <c r="P1053" s="78"/>
      <c r="R1053" s="11">
        <v>28</v>
      </c>
      <c r="S1053" s="1" t="str">
        <f>IF(SUM(N936:O936)=R1053,"VDD","")</f>
        <v/>
      </c>
    </row>
    <row r="1054" spans="1:19" ht="11.25" customHeight="1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2"/>
      <c r="J1054" s="10" t="s">
        <v>733</v>
      </c>
      <c r="K1054" s="10" t="s">
        <v>734</v>
      </c>
      <c r="L1054" s="9" t="s">
        <v>9</v>
      </c>
      <c r="M1054" s="9" t="s">
        <v>10</v>
      </c>
      <c r="N1054" s="10">
        <v>11</v>
      </c>
      <c r="O1054" s="13">
        <v>10</v>
      </c>
      <c r="P1054" s="78"/>
      <c r="R1054" s="11">
        <v>16</v>
      </c>
      <c r="S1054" s="1" t="str">
        <f>IF(SUM(N937:O937)=R1054,"VDD","")</f>
        <v/>
      </c>
    </row>
    <row r="1055" spans="1:19" ht="11.25" customHeight="1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694</v>
      </c>
      <c r="K1055" s="10" t="s">
        <v>695</v>
      </c>
      <c r="L1055" s="9" t="s">
        <v>9</v>
      </c>
      <c r="M1055" s="9" t="s">
        <v>10</v>
      </c>
      <c r="N1055" s="10">
        <v>10</v>
      </c>
      <c r="O1055" s="13">
        <v>3</v>
      </c>
      <c r="P1055" s="78"/>
      <c r="R1055" s="11">
        <v>16</v>
      </c>
      <c r="S1055" s="1" t="str">
        <f>IF(SUM(N938:O938)=R1055,"VDD","")</f>
        <v/>
      </c>
    </row>
    <row r="1056" spans="1:19" ht="11.25" customHeight="1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2"/>
      <c r="J1056" s="10" t="s">
        <v>733</v>
      </c>
      <c r="K1056" s="10" t="s">
        <v>734</v>
      </c>
      <c r="L1056" s="9" t="s">
        <v>9</v>
      </c>
      <c r="M1056" s="9" t="s">
        <v>10</v>
      </c>
      <c r="N1056" s="10">
        <v>11</v>
      </c>
      <c r="O1056" s="13">
        <v>10</v>
      </c>
      <c r="P1056" s="78"/>
      <c r="R1056" s="11">
        <v>28</v>
      </c>
      <c r="S1056" s="1" t="str">
        <f>IF(SUM(N939:O939)=R1056,"VDD","")</f>
        <v/>
      </c>
    </row>
    <row r="1057" spans="1:19" ht="11.25" customHeight="1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694</v>
      </c>
      <c r="K1057" s="10" t="s">
        <v>695</v>
      </c>
      <c r="L1057" s="9" t="s">
        <v>9</v>
      </c>
      <c r="M1057" s="9" t="s">
        <v>10</v>
      </c>
      <c r="N1057" s="10">
        <v>10</v>
      </c>
      <c r="O1057" s="13">
        <v>3</v>
      </c>
      <c r="P1057" s="78"/>
      <c r="R1057" s="11">
        <v>16</v>
      </c>
      <c r="S1057" s="1" t="str">
        <f>IF(SUM(N940:O940)=R1057,"VDD","")</f>
        <v/>
      </c>
    </row>
    <row r="1058" spans="1:19" ht="11.25" customHeight="1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2"/>
      <c r="J1058" s="10" t="s">
        <v>733</v>
      </c>
      <c r="K1058" s="10" t="s">
        <v>734</v>
      </c>
      <c r="L1058" s="9" t="s">
        <v>9</v>
      </c>
      <c r="M1058" s="9" t="s">
        <v>10</v>
      </c>
      <c r="N1058" s="10">
        <v>11</v>
      </c>
      <c r="O1058" s="13">
        <v>10</v>
      </c>
      <c r="P1058" s="78"/>
      <c r="R1058" s="11">
        <v>28</v>
      </c>
      <c r="S1058" s="1" t="str">
        <f>IF(SUM(N941:O941)=R1058,"VDD","")</f>
        <v/>
      </c>
    </row>
    <row r="1059" spans="1:19" ht="11.25" customHeight="1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694</v>
      </c>
      <c r="K1059" s="10" t="s">
        <v>695</v>
      </c>
      <c r="L1059" s="9" t="s">
        <v>9</v>
      </c>
      <c r="M1059" s="9" t="s">
        <v>10</v>
      </c>
      <c r="N1059" s="10">
        <v>10</v>
      </c>
      <c r="O1059" s="13">
        <v>3</v>
      </c>
      <c r="P1059" s="78"/>
      <c r="R1059" s="11">
        <v>16</v>
      </c>
      <c r="S1059" s="1" t="str">
        <f>IF(SUM(N942:O942)=R1059,"VDD","")</f>
        <v/>
      </c>
    </row>
    <row r="1060" spans="1:19" ht="11.25" customHeight="1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2"/>
      <c r="J1060" s="10" t="s">
        <v>733</v>
      </c>
      <c r="K1060" s="10" t="s">
        <v>734</v>
      </c>
      <c r="L1060" s="9" t="s">
        <v>9</v>
      </c>
      <c r="M1060" s="9" t="s">
        <v>10</v>
      </c>
      <c r="N1060" s="10">
        <v>11</v>
      </c>
      <c r="O1060" s="13">
        <v>10</v>
      </c>
      <c r="P1060" s="78"/>
      <c r="R1060" s="11">
        <v>16</v>
      </c>
      <c r="S1060" s="1" t="str">
        <f>IF(SUM(N943:O943)=R1060,"VDD","")</f>
        <v/>
      </c>
    </row>
    <row r="1061" spans="1:19" ht="11.25" customHeight="1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694</v>
      </c>
      <c r="K1061" s="10" t="s">
        <v>695</v>
      </c>
      <c r="L1061" s="9" t="s">
        <v>9</v>
      </c>
      <c r="M1061" s="9" t="s">
        <v>10</v>
      </c>
      <c r="N1061" s="10">
        <v>10</v>
      </c>
      <c r="O1061" s="13">
        <v>3</v>
      </c>
      <c r="P1061" s="78"/>
      <c r="R1061" s="11">
        <v>28</v>
      </c>
      <c r="S1061" s="1" t="str">
        <f>IF(SUM(N944:O944)=R1061,"VDD","")</f>
        <v/>
      </c>
    </row>
    <row r="1062" spans="1:19" ht="11.25" customHeight="1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2"/>
      <c r="J1062" s="10" t="s">
        <v>733</v>
      </c>
      <c r="K1062" s="10" t="s">
        <v>734</v>
      </c>
      <c r="L1062" s="9" t="s">
        <v>9</v>
      </c>
      <c r="M1062" s="9" t="s">
        <v>10</v>
      </c>
      <c r="N1062" s="10">
        <v>11</v>
      </c>
      <c r="O1062" s="13">
        <v>10</v>
      </c>
      <c r="P1062" s="78"/>
      <c r="R1062" s="11">
        <v>14</v>
      </c>
      <c r="S1062" s="1" t="str">
        <f>IF(SUM(N945:O945)=R1062,"VDD","")</f>
        <v/>
      </c>
    </row>
    <row r="1063" spans="1:19" ht="11.25" customHeight="1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680</v>
      </c>
      <c r="K1063" s="10" t="s">
        <v>681</v>
      </c>
      <c r="L1063" s="9" t="s">
        <v>9</v>
      </c>
      <c r="M1063" s="9" t="s">
        <v>10</v>
      </c>
      <c r="N1063" s="10">
        <v>10</v>
      </c>
      <c r="O1063" s="13">
        <v>1</v>
      </c>
      <c r="P1063" s="78"/>
      <c r="R1063" s="11">
        <v>28</v>
      </c>
      <c r="S1063" s="1" t="str">
        <f>IF(SUM(N946:O946)=R1063,"VDD","")</f>
        <v/>
      </c>
    </row>
    <row r="1064" spans="1:19" ht="11.25" customHeight="1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2"/>
      <c r="J1064" s="10" t="s">
        <v>733</v>
      </c>
      <c r="K1064" s="10" t="s">
        <v>734</v>
      </c>
      <c r="L1064" s="9" t="s">
        <v>9</v>
      </c>
      <c r="M1064" s="9" t="s">
        <v>10</v>
      </c>
      <c r="N1064" s="10">
        <v>11</v>
      </c>
      <c r="O1064" s="13">
        <v>10</v>
      </c>
      <c r="P1064" s="78"/>
      <c r="R1064" s="11">
        <v>14</v>
      </c>
      <c r="S1064" s="1" t="str">
        <f>IF(SUM(N947:O947)=R1064,"VDD","")</f>
        <v/>
      </c>
    </row>
    <row r="1065" spans="1:19" ht="11.25" customHeight="1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694</v>
      </c>
      <c r="K1065" s="10" t="s">
        <v>695</v>
      </c>
      <c r="L1065" s="9" t="s">
        <v>9</v>
      </c>
      <c r="M1065" s="9" t="s">
        <v>10</v>
      </c>
      <c r="N1065" s="10">
        <v>10</v>
      </c>
      <c r="O1065" s="13">
        <v>3</v>
      </c>
      <c r="P1065" s="78"/>
      <c r="R1065" s="11">
        <v>14</v>
      </c>
      <c r="S1065" s="1" t="str">
        <f>IF(SUM(N948:O948)=R1065,"VDD","")</f>
        <v/>
      </c>
    </row>
    <row r="1066" spans="1:19" ht="11.25" customHeight="1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2"/>
      <c r="J1066" s="10" t="s">
        <v>733</v>
      </c>
      <c r="K1066" s="10" t="s">
        <v>734</v>
      </c>
      <c r="L1066" s="9" t="s">
        <v>9</v>
      </c>
      <c r="M1066" s="9" t="s">
        <v>10</v>
      </c>
      <c r="N1066" s="10">
        <v>11</v>
      </c>
      <c r="O1066" s="13">
        <v>10</v>
      </c>
      <c r="P1066" s="78"/>
      <c r="R1066" s="11">
        <v>28</v>
      </c>
      <c r="S1066" s="1" t="str">
        <f>IF(SUM(N949:O949)=R1066,"VDD","")</f>
        <v/>
      </c>
    </row>
    <row r="1067" spans="1:19" ht="11.25" customHeight="1" x14ac:dyDescent="0.2">
      <c r="A1067" s="55"/>
      <c r="R1067" s="11"/>
    </row>
    <row r="1068" spans="1:19" ht="11.25" customHeight="1" x14ac:dyDescent="0.2">
      <c r="A1068" s="55"/>
      <c r="R1068" s="11">
        <v>9</v>
      </c>
      <c r="S1068" s="1" t="str">
        <f>IF(SUM(N951:O951)=R1068,"VDD","")</f>
        <v/>
      </c>
    </row>
    <row r="1069" spans="1:19" ht="11.25" customHeight="1" x14ac:dyDescent="0.2">
      <c r="A1069" s="55"/>
      <c r="R1069" s="11">
        <v>10</v>
      </c>
      <c r="S1069" s="1" t="str">
        <f>IF(SUM(N952:O952)=R1069,"VDD","")</f>
        <v/>
      </c>
    </row>
    <row r="1070" spans="1:19" ht="11.25" customHeight="1" x14ac:dyDescent="0.2">
      <c r="A1070" s="55"/>
      <c r="R1070" s="11">
        <v>10</v>
      </c>
      <c r="S1070" s="1" t="str">
        <f>IF(SUM(N953:O953)=R1070,"VDD","")</f>
        <v/>
      </c>
    </row>
    <row r="1071" spans="1:19" ht="11.25" customHeight="1" x14ac:dyDescent="0.2">
      <c r="A1071" s="55"/>
      <c r="R1071" s="11">
        <v>10</v>
      </c>
      <c r="S1071" s="1" t="str">
        <f>IF(SUM(N954:O954)=R1071,"VDD","")</f>
        <v/>
      </c>
    </row>
    <row r="1072" spans="1:19" ht="11.25" customHeight="1" x14ac:dyDescent="0.2">
      <c r="A1072" s="55"/>
      <c r="R1072" s="11">
        <v>10</v>
      </c>
      <c r="S1072" s="1" t="str">
        <f>IF(SUM(N955:O955)=R1072,"VDD","")</f>
        <v/>
      </c>
    </row>
    <row r="1073" spans="1:19" ht="11.25" customHeight="1" x14ac:dyDescent="0.2">
      <c r="A1073" s="55"/>
      <c r="R1073" s="11">
        <v>17</v>
      </c>
      <c r="S1073" s="1" t="str">
        <f>IF(SUM(N956:O956)=R1073,"VDD","")</f>
        <v/>
      </c>
    </row>
    <row r="1074" spans="1:19" ht="11.25" customHeight="1" x14ac:dyDescent="0.2">
      <c r="A1074" s="55"/>
      <c r="R1074" s="11">
        <v>10</v>
      </c>
      <c r="S1074" s="1" t="str">
        <f>IF(SUM(N957:O957)=R1074,"VDD","")</f>
        <v/>
      </c>
    </row>
    <row r="1075" spans="1:19" ht="11.25" customHeight="1" x14ac:dyDescent="0.2">
      <c r="A1075" s="55"/>
      <c r="R1075" s="11">
        <v>12</v>
      </c>
      <c r="S1075" s="1" t="str">
        <f>IF(SUM(N958:O958)=R1075,"VDD","")</f>
        <v/>
      </c>
    </row>
    <row r="1076" spans="1:19" ht="11.25" customHeight="1" x14ac:dyDescent="0.2">
      <c r="A1076" s="55"/>
      <c r="R1076" s="11">
        <v>12</v>
      </c>
      <c r="S1076" s="1" t="str">
        <f>IF(SUM(N959:O959)=R1076,"VDD","")</f>
        <v/>
      </c>
    </row>
    <row r="1077" spans="1:19" ht="11.25" customHeight="1" x14ac:dyDescent="0.2">
      <c r="A1077" s="55"/>
      <c r="R1077" s="11">
        <v>17</v>
      </c>
      <c r="S1077" s="1" t="str">
        <f>IF(SUM(N960:O960)=R1077,"VDD","")</f>
        <v/>
      </c>
    </row>
    <row r="1078" spans="1:19" ht="11.25" customHeight="1" x14ac:dyDescent="0.2">
      <c r="A1078" s="55"/>
      <c r="R1078" s="11">
        <v>10</v>
      </c>
      <c r="S1078" s="1" t="str">
        <f>IF(SUM(N961:O961)=R1078,"VDD","")</f>
        <v/>
      </c>
    </row>
    <row r="1079" spans="1:19" ht="11.25" customHeight="1" x14ac:dyDescent="0.2">
      <c r="A1079" s="55"/>
      <c r="R1079" s="11">
        <v>17</v>
      </c>
      <c r="S1079" s="1" t="str">
        <f>IF(SUM(N962:O962)=R1079,"VDD","")</f>
        <v/>
      </c>
    </row>
    <row r="1080" spans="1:19" ht="11.25" customHeight="1" x14ac:dyDescent="0.2">
      <c r="A1080" s="55"/>
      <c r="R1080" s="11">
        <v>10</v>
      </c>
      <c r="S1080" s="1" t="str">
        <f>IF(SUM(N963:O963)=R1080,"VDD","")</f>
        <v/>
      </c>
    </row>
    <row r="1081" spans="1:19" ht="11.25" customHeight="1" x14ac:dyDescent="0.2">
      <c r="A1081" s="55"/>
      <c r="R1081" s="11">
        <v>17</v>
      </c>
      <c r="S1081" s="1" t="str">
        <f>IF(SUM(N964:O964)=R1081,"VDD","")</f>
        <v/>
      </c>
    </row>
    <row r="1082" spans="1:19" ht="11.25" customHeight="1" x14ac:dyDescent="0.2">
      <c r="A1082" s="55"/>
      <c r="R1082" s="11">
        <v>10</v>
      </c>
      <c r="S1082" s="1" t="str">
        <f>IF(SUM(N965:O965)=R1082,"VDD","")</f>
        <v/>
      </c>
    </row>
    <row r="1083" spans="1:19" ht="11.25" customHeight="1" x14ac:dyDescent="0.2">
      <c r="A1083" s="55"/>
      <c r="R1083" s="11">
        <v>17</v>
      </c>
      <c r="S1083" s="1" t="str">
        <f>IF(SUM(N966:O966)=R1083,"VDD","")</f>
        <v/>
      </c>
    </row>
    <row r="1084" spans="1:19" ht="11.25" customHeight="1" x14ac:dyDescent="0.2">
      <c r="A1084" s="55"/>
      <c r="R1084" s="11">
        <v>9</v>
      </c>
      <c r="S1084" s="1" t="str">
        <f>IF(SUM(N967:O967)=R1084,"VDD","")</f>
        <v/>
      </c>
    </row>
    <row r="1085" spans="1:19" ht="11.25" customHeight="1" x14ac:dyDescent="0.2">
      <c r="A1085" s="55"/>
      <c r="R1085" s="11">
        <v>10</v>
      </c>
      <c r="S1085" s="1" t="str">
        <f>IF(SUM(N968:O968)=R1085,"VDD","")</f>
        <v/>
      </c>
    </row>
    <row r="1086" spans="1:19" ht="11.25" customHeight="1" x14ac:dyDescent="0.2">
      <c r="A1086" s="55"/>
      <c r="R1086" s="11">
        <v>17</v>
      </c>
      <c r="S1086" s="1" t="str">
        <f>IF(SUM(N969:O969)=R1086,"VDD","")</f>
        <v/>
      </c>
    </row>
    <row r="1087" spans="1:19" ht="11.25" customHeight="1" x14ac:dyDescent="0.2">
      <c r="A1087" s="55"/>
      <c r="R1087" s="11">
        <v>12</v>
      </c>
      <c r="S1087" s="1" t="str">
        <f>IF(SUM(N970:O970)=R1087,"VDD","")</f>
        <v/>
      </c>
    </row>
    <row r="1088" spans="1:19" ht="11.25" customHeight="1" x14ac:dyDescent="0.2">
      <c r="A1088" s="55"/>
      <c r="R1088" s="11">
        <v>17</v>
      </c>
      <c r="S1088" s="1" t="str">
        <f>IF(SUM(N971:O971)=R1088,"VDD","")</f>
        <v/>
      </c>
    </row>
    <row r="1089" spans="1:19" ht="11.25" customHeight="1" x14ac:dyDescent="0.2">
      <c r="A1089" s="55"/>
      <c r="R1089" s="11">
        <v>12</v>
      </c>
      <c r="S1089" s="1" t="str">
        <f>IF(SUM(N972:O972)=R1089,"VDD","")</f>
        <v/>
      </c>
    </row>
    <row r="1090" spans="1:19" ht="11.25" customHeight="1" x14ac:dyDescent="0.2">
      <c r="A1090" s="55"/>
      <c r="R1090" s="11">
        <v>17</v>
      </c>
      <c r="S1090" s="1" t="str">
        <f>IF(SUM(N973:O973)=R1090,"VDD","")</f>
        <v/>
      </c>
    </row>
    <row r="1091" spans="1:19" ht="11.25" customHeight="1" x14ac:dyDescent="0.2">
      <c r="A1091" s="55"/>
      <c r="R1091" s="11">
        <v>10</v>
      </c>
      <c r="S1091" s="1" t="str">
        <f>IF(SUM(N974:O974)=R1091,"VDD","")</f>
        <v/>
      </c>
    </row>
    <row r="1092" spans="1:19" ht="11.25" customHeight="1" x14ac:dyDescent="0.2">
      <c r="A1092" s="55"/>
      <c r="R1092" s="11">
        <v>17</v>
      </c>
      <c r="S1092" s="1" t="str">
        <f>IF(SUM(N975:O975)=R1092,"VDD","")</f>
        <v/>
      </c>
    </row>
    <row r="1093" spans="1:19" ht="11.25" customHeight="1" x14ac:dyDescent="0.2">
      <c r="A1093" s="55"/>
      <c r="R1093" s="11">
        <v>12</v>
      </c>
      <c r="S1093" s="1" t="str">
        <f>IF(SUM(N976:O976)=R1093,"VDD","")</f>
        <v/>
      </c>
    </row>
    <row r="1094" spans="1:19" ht="11.25" customHeight="1" x14ac:dyDescent="0.2">
      <c r="A1094" s="55"/>
      <c r="R1094" s="11">
        <v>12</v>
      </c>
      <c r="S1094" s="1" t="str">
        <f>IF(SUM(N977:O977)=R1094,"VDD","")</f>
        <v/>
      </c>
    </row>
    <row r="1095" spans="1:19" ht="11.25" customHeight="1" x14ac:dyDescent="0.2">
      <c r="A1095" s="55"/>
      <c r="R1095" s="11">
        <v>17</v>
      </c>
      <c r="S1095" s="1" t="str">
        <f>IF(SUM(N978:O978)=R1095,"VDD","")</f>
        <v/>
      </c>
    </row>
    <row r="1096" spans="1:19" ht="11.25" customHeight="1" x14ac:dyDescent="0.2">
      <c r="A1096" s="55"/>
      <c r="R1096" s="11">
        <v>10</v>
      </c>
      <c r="S1096" s="1" t="str">
        <f>IF(SUM(N979:O979)=R1096,"VDD","")</f>
        <v/>
      </c>
    </row>
    <row r="1097" spans="1:19" ht="11.25" customHeight="1" x14ac:dyDescent="0.2">
      <c r="A1097" s="55"/>
      <c r="R1097" s="11">
        <v>17</v>
      </c>
      <c r="S1097" s="1" t="str">
        <f>IF(SUM(N980:O980)=R1097,"VDD","")</f>
        <v/>
      </c>
    </row>
    <row r="1098" spans="1:19" ht="11.25" customHeight="1" x14ac:dyDescent="0.2">
      <c r="A1098" s="55"/>
      <c r="R1098" s="11">
        <v>12</v>
      </c>
      <c r="S1098" s="1" t="str">
        <f>IF(SUM(N981:O981)=R1098,"VDD","")</f>
        <v/>
      </c>
    </row>
    <row r="1099" spans="1:19" ht="11.25" customHeight="1" x14ac:dyDescent="0.2">
      <c r="A1099" s="55"/>
      <c r="R1099" s="11">
        <v>25</v>
      </c>
      <c r="S1099" s="1" t="str">
        <f>IF(SUM(N982:O982)=R1099,"VDD","")</f>
        <v/>
      </c>
    </row>
    <row r="1100" spans="1:19" ht="11.25" customHeight="1" x14ac:dyDescent="0.2">
      <c r="A1100" s="55"/>
      <c r="R1100" s="11">
        <v>14</v>
      </c>
      <c r="S1100" s="1" t="str">
        <f>IF(SUM(N983:O983)=R1100,"VDD","")</f>
        <v/>
      </c>
    </row>
    <row r="1101" spans="1:19" ht="11.25" customHeight="1" x14ac:dyDescent="0.2">
      <c r="A1101" s="55"/>
      <c r="R1101" s="11">
        <v>25</v>
      </c>
      <c r="S1101" s="1" t="str">
        <f>IF(SUM(N984:O984)=R1101,"VDD","")</f>
        <v/>
      </c>
    </row>
    <row r="1102" spans="1:19" ht="11.25" customHeight="1" x14ac:dyDescent="0.2">
      <c r="A1102" s="55"/>
      <c r="R1102" s="11"/>
    </row>
    <row r="1103" spans="1:19" ht="11.25" customHeight="1" x14ac:dyDescent="0.2">
      <c r="A1103" s="55"/>
      <c r="R1103" s="11">
        <v>14</v>
      </c>
      <c r="S1103" s="1" t="str">
        <f>IF(SUM(N986:O986)=R1103,"VDD","")</f>
        <v/>
      </c>
    </row>
    <row r="1104" spans="1:19" ht="11.25" customHeight="1" x14ac:dyDescent="0.2">
      <c r="A1104" s="55"/>
      <c r="R1104" s="11">
        <v>25</v>
      </c>
      <c r="S1104" s="1" t="str">
        <f>IF(SUM(N987:O987)=R1104,"VDD","")</f>
        <v/>
      </c>
    </row>
    <row r="1105" spans="1:19" ht="11.25" customHeight="1" x14ac:dyDescent="0.2">
      <c r="A1105" s="55"/>
      <c r="R1105" s="11">
        <v>11</v>
      </c>
      <c r="S1105" s="1" t="str">
        <f>IF(SUM(N988:O988)=R1105,"VDD","")</f>
        <v/>
      </c>
    </row>
    <row r="1106" spans="1:19" ht="11.25" customHeight="1" x14ac:dyDescent="0.2">
      <c r="A1106" s="55"/>
      <c r="R1106" s="11">
        <v>12</v>
      </c>
      <c r="S1106" s="1" t="str">
        <f>IF(SUM(N989:O989)=R1106,"VDD","")</f>
        <v/>
      </c>
    </row>
    <row r="1107" spans="1:19" ht="11.25" customHeight="1" x14ac:dyDescent="0.2">
      <c r="A1107" s="55"/>
      <c r="R1107" s="11">
        <v>21</v>
      </c>
      <c r="S1107" s="1" t="str">
        <f>IF(SUM(N990:O990)=R1107,"VDD","")</f>
        <v/>
      </c>
    </row>
    <row r="1108" spans="1:19" ht="11.25" customHeight="1" x14ac:dyDescent="0.2">
      <c r="A1108" s="55"/>
      <c r="R1108" s="11">
        <v>13</v>
      </c>
      <c r="S1108" s="1" t="str">
        <f>IF(SUM(N991:O991)=R1108,"VDD","")</f>
        <v/>
      </c>
    </row>
    <row r="1109" spans="1:19" ht="11.25" customHeight="1" x14ac:dyDescent="0.2">
      <c r="A1109" s="55"/>
      <c r="R1109" s="11">
        <v>21</v>
      </c>
      <c r="S1109" s="1" t="str">
        <f>IF(SUM(N992:O992)=R1109,"VDD","")</f>
        <v/>
      </c>
    </row>
    <row r="1110" spans="1:19" ht="11.25" customHeight="1" x14ac:dyDescent="0.2">
      <c r="A1110" s="55"/>
      <c r="R1110" s="11">
        <v>13</v>
      </c>
      <c r="S1110" s="1" t="str">
        <f>IF(SUM(N993:O993)=R1110,"VDD","")</f>
        <v/>
      </c>
    </row>
    <row r="1111" spans="1:19" ht="11.25" customHeight="1" x14ac:dyDescent="0.2">
      <c r="A1111" s="55"/>
      <c r="R1111" s="11">
        <v>21</v>
      </c>
      <c r="S1111" s="1" t="str">
        <f>IF(SUM(N994:O994)=R1111,"VDD","")</f>
        <v/>
      </c>
    </row>
    <row r="1112" spans="1:19" ht="11.25" customHeight="1" x14ac:dyDescent="0.2">
      <c r="A1112" s="55"/>
      <c r="R1112" s="11">
        <v>13</v>
      </c>
      <c r="S1112" s="1" t="str">
        <f>IF(SUM(N995:O995)=R1112,"VDD","")</f>
        <v/>
      </c>
    </row>
    <row r="1113" spans="1:19" ht="11.25" customHeight="1" x14ac:dyDescent="0.2">
      <c r="A1113" s="55"/>
      <c r="R1113" s="11">
        <v>21</v>
      </c>
      <c r="S1113" s="1" t="str">
        <f>IF(SUM(N996:O996)=R1113,"VDD","")</f>
        <v/>
      </c>
    </row>
    <row r="1114" spans="1:19" ht="11.25" customHeight="1" x14ac:dyDescent="0.2">
      <c r="A1114" s="55"/>
      <c r="R1114" s="11">
        <v>13</v>
      </c>
      <c r="S1114" s="1" t="str">
        <f>IF(SUM(N997:O997)=R1114,"VDD","")</f>
        <v/>
      </c>
    </row>
    <row r="1115" spans="1:19" ht="11.25" customHeight="1" x14ac:dyDescent="0.2">
      <c r="A1115" s="55"/>
      <c r="R1115" s="11">
        <v>21</v>
      </c>
      <c r="S1115" s="1" t="str">
        <f>IF(SUM(N998:O998)=R1115,"VDD","")</f>
        <v/>
      </c>
    </row>
    <row r="1116" spans="1:19" ht="11.25" customHeight="1" x14ac:dyDescent="0.2">
      <c r="A1116" s="55"/>
      <c r="R1116" s="11">
        <v>13</v>
      </c>
      <c r="S1116" s="1" t="str">
        <f>IF(SUM(N999:O999)=R1116,"VDD","")</f>
        <v/>
      </c>
    </row>
    <row r="1117" spans="1:19" ht="11.25" customHeight="1" x14ac:dyDescent="0.2">
      <c r="A1117" s="55"/>
      <c r="R1117" s="11">
        <v>21</v>
      </c>
      <c r="S1117" s="1" t="str">
        <f>IF(SUM(N1000:O1000)=R1117,"VDD","")</f>
        <v/>
      </c>
    </row>
    <row r="1118" spans="1:19" ht="11.25" customHeight="1" x14ac:dyDescent="0.2">
      <c r="A1118" s="55"/>
      <c r="R1118" s="11">
        <v>13</v>
      </c>
      <c r="S1118" s="1" t="str">
        <f>IF(SUM(N1001:O1001)=R1118,"VDD","")</f>
        <v/>
      </c>
    </row>
    <row r="1119" spans="1:19" ht="11.25" customHeight="1" x14ac:dyDescent="0.2">
      <c r="A1119" s="55"/>
      <c r="R1119" s="11">
        <v>21</v>
      </c>
      <c r="S1119" s="1" t="str">
        <f>IF(SUM(N1002:O1002)=R1119,"VDD","")</f>
        <v/>
      </c>
    </row>
    <row r="1120" spans="1:19" ht="11.25" customHeight="1" x14ac:dyDescent="0.2">
      <c r="A1120" s="55"/>
      <c r="R1120" s="11">
        <v>11</v>
      </c>
      <c r="S1120" s="1" t="str">
        <f>IF(SUM(N1003:O1003)=R1120,"VDD","")</f>
        <v/>
      </c>
    </row>
    <row r="1121" spans="1:19" ht="11.25" customHeight="1" x14ac:dyDescent="0.2">
      <c r="A1121" s="55"/>
      <c r="R1121" s="11">
        <v>21</v>
      </c>
      <c r="S1121" s="1" t="str">
        <f>IF(SUM(N1004:O1004)=R1121,"VDD","")</f>
        <v/>
      </c>
    </row>
    <row r="1122" spans="1:19" ht="11.25" customHeight="1" x14ac:dyDescent="0.2">
      <c r="A1122" s="55"/>
      <c r="R1122" s="11">
        <v>13</v>
      </c>
      <c r="S1122" s="1" t="str">
        <f>IF(SUM(N1005:O1005)=R1122,"VDD","")</f>
        <v/>
      </c>
    </row>
    <row r="1123" spans="1:19" ht="11.25" customHeight="1" x14ac:dyDescent="0.2">
      <c r="A1123" s="55"/>
      <c r="R1123" s="11"/>
    </row>
    <row r="1124" spans="1:19" ht="11.25" customHeight="1" x14ac:dyDescent="0.2">
      <c r="A1124" s="55"/>
      <c r="R1124" s="11"/>
    </row>
    <row r="1125" spans="1:19" ht="11.25" customHeight="1" x14ac:dyDescent="0.2">
      <c r="A1125" s="55"/>
      <c r="R1125" s="11">
        <v>21</v>
      </c>
      <c r="S1125" s="1" t="str">
        <f>IF(SUM(N1008:O1008)=R1125,"VDD","")</f>
        <v/>
      </c>
    </row>
    <row r="1126" spans="1:19" ht="11.25" customHeight="1" x14ac:dyDescent="0.2">
      <c r="A1126" s="55"/>
      <c r="R1126" s="11"/>
    </row>
  </sheetData>
  <sortState ref="B14:P1041">
    <sortCondition ref="B14:B1041"/>
  </sortState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32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8" width="9.85546875" style="2" customWidth="1"/>
    <col min="9" max="9" width="2.140625" style="1" customWidth="1"/>
    <col min="10" max="15" width="9.85546875" style="2" customWidth="1"/>
    <col min="16" max="16" width="20.28515625" style="2" bestFit="1" customWidth="1"/>
    <col min="17" max="17" width="0.85546875" style="1" customWidth="1"/>
    <col min="18" max="18" width="0.42578125" style="1" customWidth="1"/>
    <col min="19" max="22" width="0" style="1" hidden="1" customWidth="1"/>
    <col min="23" max="27" width="0" style="1" hidden="1"/>
    <col min="28" max="16384" width="9.140625" style="1" hidden="1"/>
  </cols>
  <sheetData>
    <row r="2" spans="1:16" x14ac:dyDescent="0.2">
      <c r="A2" s="53"/>
    </row>
    <row r="3" spans="1:16" x14ac:dyDescent="0.2">
      <c r="A3" s="53"/>
      <c r="E3" s="7"/>
      <c r="F3" s="7"/>
      <c r="G3" s="7"/>
      <c r="H3" s="7"/>
      <c r="J3" s="3"/>
      <c r="K3" s="3"/>
      <c r="L3" s="3"/>
      <c r="M3" s="3"/>
    </row>
    <row r="4" spans="1:16" x14ac:dyDescent="0.2">
      <c r="A4" s="53"/>
    </row>
    <row r="5" spans="1:16" x14ac:dyDescent="0.2">
      <c r="A5" s="53"/>
      <c r="E5" s="7"/>
      <c r="F5" s="7"/>
      <c r="G5" s="83"/>
      <c r="H5" s="83"/>
      <c r="J5" s="3"/>
      <c r="K5" s="3"/>
      <c r="L5" s="3"/>
      <c r="M5" s="3"/>
    </row>
    <row r="6" spans="1:16" x14ac:dyDescent="0.2">
      <c r="A6" s="53"/>
      <c r="E6" s="7"/>
      <c r="F6" s="7"/>
      <c r="G6" s="84"/>
      <c r="H6" s="83"/>
      <c r="J6" s="3"/>
      <c r="K6" s="3"/>
      <c r="L6" s="3"/>
      <c r="M6" s="3"/>
    </row>
    <row r="7" spans="1:16" x14ac:dyDescent="0.2">
      <c r="A7" s="53"/>
      <c r="E7" s="15"/>
      <c r="F7" s="15"/>
      <c r="G7" s="85"/>
      <c r="H7" s="86"/>
      <c r="J7" s="3"/>
      <c r="K7" s="3"/>
      <c r="L7" s="3"/>
      <c r="M7" s="3"/>
    </row>
    <row r="8" spans="1:16" x14ac:dyDescent="0.2">
      <c r="A8" s="53"/>
      <c r="E8" s="7"/>
      <c r="F8" s="7"/>
      <c r="G8" s="83"/>
      <c r="H8" s="83"/>
      <c r="J8" s="3"/>
      <c r="K8" s="3"/>
      <c r="L8" s="3"/>
      <c r="M8" s="3"/>
    </row>
    <row r="9" spans="1:16" x14ac:dyDescent="0.2">
      <c r="A9" s="53"/>
      <c r="E9" s="7"/>
      <c r="F9" s="7"/>
      <c r="G9" s="7"/>
      <c r="H9" s="7"/>
      <c r="J9" s="3"/>
      <c r="K9" s="3"/>
      <c r="L9" s="3"/>
      <c r="M9" s="3"/>
    </row>
    <row r="10" spans="1:16" x14ac:dyDescent="0.2">
      <c r="B10" s="57" t="s">
        <v>13</v>
      </c>
      <c r="C10" s="57"/>
      <c r="D10" s="57" t="s">
        <v>14</v>
      </c>
      <c r="E10" s="57"/>
      <c r="F10" s="57"/>
      <c r="G10" s="87"/>
      <c r="H10" s="87"/>
      <c r="J10" s="67" t="s">
        <v>46</v>
      </c>
      <c r="K10" s="67"/>
      <c r="L10" s="67"/>
      <c r="M10" s="67"/>
      <c r="N10" s="67"/>
      <c r="O10" s="17"/>
      <c r="P10" s="17"/>
    </row>
    <row r="11" spans="1:16" x14ac:dyDescent="0.2">
      <c r="B11" s="20" t="s">
        <v>47</v>
      </c>
      <c r="C11" s="88"/>
      <c r="D11" s="88">
        <v>43521</v>
      </c>
      <c r="E11" s="20"/>
      <c r="F11" s="20" t="s">
        <v>45</v>
      </c>
      <c r="G11" s="87" t="s">
        <v>159</v>
      </c>
      <c r="H11" s="87"/>
      <c r="J11" s="67"/>
      <c r="K11" s="67"/>
      <c r="L11" s="67"/>
      <c r="M11" s="67"/>
      <c r="N11" s="67"/>
      <c r="O11" s="21"/>
      <c r="P11" s="21"/>
    </row>
    <row r="12" spans="1:16" x14ac:dyDescent="0.2">
      <c r="N12" s="8"/>
      <c r="O12" s="4"/>
      <c r="P12" s="4"/>
    </row>
    <row r="13" spans="1:16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6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677</v>
      </c>
      <c r="K14" s="10" t="s">
        <v>678</v>
      </c>
      <c r="L14" s="9" t="s">
        <v>9</v>
      </c>
      <c r="M14" s="9" t="s">
        <v>10</v>
      </c>
      <c r="N14" s="10">
        <v>5</v>
      </c>
      <c r="O14" s="76">
        <v>3</v>
      </c>
      <c r="P14" s="77"/>
    </row>
    <row r="15" spans="1:16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677</v>
      </c>
      <c r="K15" s="10" t="s">
        <v>678</v>
      </c>
      <c r="L15" s="9" t="s">
        <v>9</v>
      </c>
      <c r="M15" s="9" t="s">
        <v>10</v>
      </c>
      <c r="N15" s="10">
        <v>5</v>
      </c>
      <c r="O15" s="76">
        <v>3</v>
      </c>
      <c r="P15" s="77"/>
    </row>
    <row r="16" spans="1:16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677</v>
      </c>
      <c r="K16" s="10" t="s">
        <v>678</v>
      </c>
      <c r="L16" s="9" t="s">
        <v>9</v>
      </c>
      <c r="M16" s="9" t="s">
        <v>10</v>
      </c>
      <c r="N16" s="10">
        <v>5</v>
      </c>
      <c r="O16" s="76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677</v>
      </c>
      <c r="K17" s="10" t="s">
        <v>678</v>
      </c>
      <c r="L17" s="9" t="s">
        <v>9</v>
      </c>
      <c r="M17" s="9" t="s">
        <v>10</v>
      </c>
      <c r="N17" s="10">
        <v>5</v>
      </c>
      <c r="O17" s="76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677</v>
      </c>
      <c r="K18" s="10" t="s">
        <v>678</v>
      </c>
      <c r="L18" s="9" t="s">
        <v>9</v>
      </c>
      <c r="M18" s="9" t="s">
        <v>10</v>
      </c>
      <c r="N18" s="10">
        <v>5</v>
      </c>
      <c r="O18" s="76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677</v>
      </c>
      <c r="K19" s="10" t="s">
        <v>678</v>
      </c>
      <c r="L19" s="9" t="s">
        <v>9</v>
      </c>
      <c r="M19" s="9" t="s">
        <v>10</v>
      </c>
      <c r="N19" s="10">
        <v>5</v>
      </c>
      <c r="O19" s="76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680</v>
      </c>
      <c r="K20" s="10" t="s">
        <v>681</v>
      </c>
      <c r="L20" s="9" t="s">
        <v>9</v>
      </c>
      <c r="M20" s="9" t="s">
        <v>10</v>
      </c>
      <c r="N20" s="10">
        <v>5</v>
      </c>
      <c r="O20" s="76">
        <v>6</v>
      </c>
      <c r="P20" s="77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680</v>
      </c>
      <c r="K21" s="10" t="s">
        <v>681</v>
      </c>
      <c r="L21" s="9" t="s">
        <v>9</v>
      </c>
      <c r="M21" s="9" t="s">
        <v>10</v>
      </c>
      <c r="N21" s="10">
        <v>5</v>
      </c>
      <c r="O21" s="76">
        <v>6</v>
      </c>
      <c r="P21" s="77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680</v>
      </c>
      <c r="K22" s="10" t="s">
        <v>681</v>
      </c>
      <c r="L22" s="9" t="s">
        <v>9</v>
      </c>
      <c r="M22" s="9" t="s">
        <v>10</v>
      </c>
      <c r="N22" s="10">
        <v>5</v>
      </c>
      <c r="O22" s="76">
        <v>6</v>
      </c>
      <c r="P22" s="77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680</v>
      </c>
      <c r="K23" s="10" t="s">
        <v>681</v>
      </c>
      <c r="L23" s="9" t="s">
        <v>9</v>
      </c>
      <c r="M23" s="9" t="s">
        <v>10</v>
      </c>
      <c r="N23" s="10">
        <v>5</v>
      </c>
      <c r="O23" s="76">
        <v>6</v>
      </c>
      <c r="P23" s="77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677</v>
      </c>
      <c r="K24" s="10" t="s">
        <v>678</v>
      </c>
      <c r="L24" s="9" t="s">
        <v>9</v>
      </c>
      <c r="M24" s="9" t="s">
        <v>10</v>
      </c>
      <c r="N24" s="10">
        <v>5</v>
      </c>
      <c r="O24" s="76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677</v>
      </c>
      <c r="K25" s="10" t="s">
        <v>678</v>
      </c>
      <c r="L25" s="9" t="s">
        <v>9</v>
      </c>
      <c r="M25" s="9" t="s">
        <v>10</v>
      </c>
      <c r="N25" s="10">
        <v>5</v>
      </c>
      <c r="O25" s="76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677</v>
      </c>
      <c r="K26" s="10" t="s">
        <v>678</v>
      </c>
      <c r="L26" s="9" t="s">
        <v>9</v>
      </c>
      <c r="M26" s="9" t="s">
        <v>10</v>
      </c>
      <c r="N26" s="10">
        <v>5</v>
      </c>
      <c r="O26" s="76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677</v>
      </c>
      <c r="K27" s="10" t="s">
        <v>678</v>
      </c>
      <c r="L27" s="9" t="s">
        <v>9</v>
      </c>
      <c r="M27" s="9" t="s">
        <v>10</v>
      </c>
      <c r="N27" s="10">
        <v>5</v>
      </c>
      <c r="O27" s="76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677</v>
      </c>
      <c r="K28" s="10" t="s">
        <v>678</v>
      </c>
      <c r="L28" s="9" t="s">
        <v>9</v>
      </c>
      <c r="M28" s="9" t="s">
        <v>10</v>
      </c>
      <c r="N28" s="10">
        <v>5</v>
      </c>
      <c r="O28" s="76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677</v>
      </c>
      <c r="K29" s="10" t="s">
        <v>678</v>
      </c>
      <c r="L29" s="9" t="s">
        <v>9</v>
      </c>
      <c r="M29" s="9" t="s">
        <v>10</v>
      </c>
      <c r="N29" s="10">
        <v>5</v>
      </c>
      <c r="O29" s="76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677</v>
      </c>
      <c r="K30" s="10" t="s">
        <v>678</v>
      </c>
      <c r="L30" s="9" t="s">
        <v>9</v>
      </c>
      <c r="M30" s="9" t="s">
        <v>10</v>
      </c>
      <c r="N30" s="10">
        <v>5</v>
      </c>
      <c r="O30" s="76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677</v>
      </c>
      <c r="K31" s="10" t="s">
        <v>678</v>
      </c>
      <c r="L31" s="9" t="s">
        <v>9</v>
      </c>
      <c r="M31" s="9" t="s">
        <v>10</v>
      </c>
      <c r="N31" s="10">
        <v>5</v>
      </c>
      <c r="O31" s="76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677</v>
      </c>
      <c r="K32" s="10" t="s">
        <v>678</v>
      </c>
      <c r="L32" s="9" t="s">
        <v>9</v>
      </c>
      <c r="M32" s="9" t="s">
        <v>10</v>
      </c>
      <c r="N32" s="10">
        <v>5</v>
      </c>
      <c r="O32" s="76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677</v>
      </c>
      <c r="K33" s="10" t="s">
        <v>678</v>
      </c>
      <c r="L33" s="9" t="s">
        <v>9</v>
      </c>
      <c r="M33" s="9" t="s">
        <v>10</v>
      </c>
      <c r="N33" s="10">
        <v>5</v>
      </c>
      <c r="O33" s="76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677</v>
      </c>
      <c r="K34" s="10" t="s">
        <v>678</v>
      </c>
      <c r="L34" s="9" t="s">
        <v>9</v>
      </c>
      <c r="M34" s="9" t="s">
        <v>10</v>
      </c>
      <c r="N34" s="10">
        <v>5</v>
      </c>
      <c r="O34" s="76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677</v>
      </c>
      <c r="K35" s="10" t="s">
        <v>678</v>
      </c>
      <c r="L35" s="9" t="s">
        <v>9</v>
      </c>
      <c r="M35" s="9" t="s">
        <v>10</v>
      </c>
      <c r="N35" s="10">
        <v>5</v>
      </c>
      <c r="O35" s="76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677</v>
      </c>
      <c r="K36" s="10" t="s">
        <v>678</v>
      </c>
      <c r="L36" s="9" t="s">
        <v>9</v>
      </c>
      <c r="M36" s="9" t="s">
        <v>10</v>
      </c>
      <c r="N36" s="10">
        <v>5</v>
      </c>
      <c r="O36" s="76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677</v>
      </c>
      <c r="K37" s="10" t="s">
        <v>678</v>
      </c>
      <c r="L37" s="9" t="s">
        <v>9</v>
      </c>
      <c r="M37" s="9" t="s">
        <v>10</v>
      </c>
      <c r="N37" s="10">
        <v>5</v>
      </c>
      <c r="O37" s="76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677</v>
      </c>
      <c r="K38" s="10" t="s">
        <v>678</v>
      </c>
      <c r="L38" s="9" t="s">
        <v>9</v>
      </c>
      <c r="M38" s="9" t="s">
        <v>10</v>
      </c>
      <c r="N38" s="10">
        <v>5</v>
      </c>
      <c r="O38" s="76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677</v>
      </c>
      <c r="K39" s="10" t="s">
        <v>678</v>
      </c>
      <c r="L39" s="9" t="s">
        <v>9</v>
      </c>
      <c r="M39" s="9" t="s">
        <v>10</v>
      </c>
      <c r="N39" s="10">
        <v>5</v>
      </c>
      <c r="O39" s="76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677</v>
      </c>
      <c r="K40" s="10" t="s">
        <v>678</v>
      </c>
      <c r="L40" s="9" t="s">
        <v>9</v>
      </c>
      <c r="M40" s="9" t="s">
        <v>10</v>
      </c>
      <c r="N40" s="10">
        <v>5</v>
      </c>
      <c r="O40" s="76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677</v>
      </c>
      <c r="K41" s="10" t="s">
        <v>678</v>
      </c>
      <c r="L41" s="9" t="s">
        <v>9</v>
      </c>
      <c r="M41" s="9" t="s">
        <v>10</v>
      </c>
      <c r="N41" s="10">
        <v>5</v>
      </c>
      <c r="O41" s="76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677</v>
      </c>
      <c r="K42" s="10" t="s">
        <v>678</v>
      </c>
      <c r="L42" s="9" t="s">
        <v>9</v>
      </c>
      <c r="M42" s="9" t="s">
        <v>10</v>
      </c>
      <c r="N42" s="10">
        <v>5</v>
      </c>
      <c r="O42" s="76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677</v>
      </c>
      <c r="K43" s="10" t="s">
        <v>678</v>
      </c>
      <c r="L43" s="9" t="s">
        <v>9</v>
      </c>
      <c r="M43" s="9" t="s">
        <v>10</v>
      </c>
      <c r="N43" s="10">
        <v>5</v>
      </c>
      <c r="O43" s="76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677</v>
      </c>
      <c r="K44" s="10" t="s">
        <v>678</v>
      </c>
      <c r="L44" s="9" t="s">
        <v>9</v>
      </c>
      <c r="M44" s="9" t="s">
        <v>10</v>
      </c>
      <c r="N44" s="10">
        <v>5</v>
      </c>
      <c r="O44" s="76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677</v>
      </c>
      <c r="K45" s="10" t="s">
        <v>678</v>
      </c>
      <c r="L45" s="9" t="s">
        <v>9</v>
      </c>
      <c r="M45" s="9" t="s">
        <v>10</v>
      </c>
      <c r="N45" s="10">
        <v>5</v>
      </c>
      <c r="O45" s="76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677</v>
      </c>
      <c r="K46" s="10" t="s">
        <v>678</v>
      </c>
      <c r="L46" s="9" t="s">
        <v>9</v>
      </c>
      <c r="M46" s="9" t="s">
        <v>10</v>
      </c>
      <c r="N46" s="10">
        <v>5</v>
      </c>
      <c r="O46" s="76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677</v>
      </c>
      <c r="K47" s="10" t="s">
        <v>678</v>
      </c>
      <c r="L47" s="9" t="s">
        <v>9</v>
      </c>
      <c r="M47" s="9" t="s">
        <v>10</v>
      </c>
      <c r="N47" s="10">
        <v>5</v>
      </c>
      <c r="O47" s="76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677</v>
      </c>
      <c r="K48" s="10" t="s">
        <v>678</v>
      </c>
      <c r="L48" s="9" t="s">
        <v>9</v>
      </c>
      <c r="M48" s="9" t="s">
        <v>10</v>
      </c>
      <c r="N48" s="10">
        <v>5</v>
      </c>
      <c r="O48" s="76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677</v>
      </c>
      <c r="K49" s="10" t="s">
        <v>678</v>
      </c>
      <c r="L49" s="9" t="s">
        <v>9</v>
      </c>
      <c r="M49" s="9" t="s">
        <v>10</v>
      </c>
      <c r="N49" s="10">
        <v>5</v>
      </c>
      <c r="O49" s="76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677</v>
      </c>
      <c r="K50" s="10" t="s">
        <v>678</v>
      </c>
      <c r="L50" s="9" t="s">
        <v>9</v>
      </c>
      <c r="M50" s="9" t="s">
        <v>10</v>
      </c>
      <c r="N50" s="10">
        <v>5</v>
      </c>
      <c r="O50" s="76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677</v>
      </c>
      <c r="K51" s="10" t="s">
        <v>678</v>
      </c>
      <c r="L51" s="9" t="s">
        <v>9</v>
      </c>
      <c r="M51" s="9" t="s">
        <v>10</v>
      </c>
      <c r="N51" s="10">
        <v>5</v>
      </c>
      <c r="O51" s="76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677</v>
      </c>
      <c r="K52" s="10" t="s">
        <v>678</v>
      </c>
      <c r="L52" s="9" t="s">
        <v>9</v>
      </c>
      <c r="M52" s="9" t="s">
        <v>10</v>
      </c>
      <c r="N52" s="10">
        <v>5</v>
      </c>
      <c r="O52" s="76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677</v>
      </c>
      <c r="K53" s="10" t="s">
        <v>678</v>
      </c>
      <c r="L53" s="9" t="s">
        <v>9</v>
      </c>
      <c r="M53" s="9" t="s">
        <v>10</v>
      </c>
      <c r="N53" s="10">
        <v>5</v>
      </c>
      <c r="O53" s="76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677</v>
      </c>
      <c r="K54" s="10" t="s">
        <v>678</v>
      </c>
      <c r="L54" s="9" t="s">
        <v>9</v>
      </c>
      <c r="M54" s="9" t="s">
        <v>10</v>
      </c>
      <c r="N54" s="10">
        <v>5</v>
      </c>
      <c r="O54" s="76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677</v>
      </c>
      <c r="K55" s="10" t="s">
        <v>678</v>
      </c>
      <c r="L55" s="9" t="s">
        <v>9</v>
      </c>
      <c r="M55" s="9" t="s">
        <v>10</v>
      </c>
      <c r="N55" s="10">
        <v>5</v>
      </c>
      <c r="O55" s="76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677</v>
      </c>
      <c r="K56" s="10" t="s">
        <v>678</v>
      </c>
      <c r="L56" s="9" t="s">
        <v>9</v>
      </c>
      <c r="M56" s="9" t="s">
        <v>10</v>
      </c>
      <c r="N56" s="10">
        <v>5</v>
      </c>
      <c r="O56" s="76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677</v>
      </c>
      <c r="K57" s="10" t="s">
        <v>678</v>
      </c>
      <c r="L57" s="9" t="s">
        <v>9</v>
      </c>
      <c r="M57" s="9" t="s">
        <v>10</v>
      </c>
      <c r="N57" s="10">
        <v>5</v>
      </c>
      <c r="O57" s="76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677</v>
      </c>
      <c r="K58" s="10" t="s">
        <v>678</v>
      </c>
      <c r="L58" s="9" t="s">
        <v>9</v>
      </c>
      <c r="M58" s="9" t="s">
        <v>10</v>
      </c>
      <c r="N58" s="10">
        <v>5</v>
      </c>
      <c r="O58" s="76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677</v>
      </c>
      <c r="K59" s="10" t="s">
        <v>678</v>
      </c>
      <c r="L59" s="9" t="s">
        <v>9</v>
      </c>
      <c r="M59" s="9" t="s">
        <v>10</v>
      </c>
      <c r="N59" s="10">
        <v>5</v>
      </c>
      <c r="O59" s="76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677</v>
      </c>
      <c r="K60" s="10" t="s">
        <v>678</v>
      </c>
      <c r="L60" s="9" t="s">
        <v>9</v>
      </c>
      <c r="M60" s="9" t="s">
        <v>10</v>
      </c>
      <c r="N60" s="10">
        <v>5</v>
      </c>
      <c r="O60" s="76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677</v>
      </c>
      <c r="K61" s="10" t="s">
        <v>678</v>
      </c>
      <c r="L61" s="9" t="s">
        <v>9</v>
      </c>
      <c r="M61" s="9" t="s">
        <v>10</v>
      </c>
      <c r="N61" s="10">
        <v>5</v>
      </c>
      <c r="O61" s="76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677</v>
      </c>
      <c r="K62" s="10" t="s">
        <v>678</v>
      </c>
      <c r="L62" s="9" t="s">
        <v>9</v>
      </c>
      <c r="M62" s="9" t="s">
        <v>10</v>
      </c>
      <c r="N62" s="10">
        <v>5</v>
      </c>
      <c r="O62" s="76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677</v>
      </c>
      <c r="K63" s="10" t="s">
        <v>678</v>
      </c>
      <c r="L63" s="9" t="s">
        <v>9</v>
      </c>
      <c r="M63" s="9" t="s">
        <v>10</v>
      </c>
      <c r="N63" s="10">
        <v>5</v>
      </c>
      <c r="O63" s="76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677</v>
      </c>
      <c r="K64" s="10" t="s">
        <v>678</v>
      </c>
      <c r="L64" s="9" t="s">
        <v>9</v>
      </c>
      <c r="M64" s="9" t="s">
        <v>10</v>
      </c>
      <c r="N64" s="10">
        <v>5</v>
      </c>
      <c r="O64" s="76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682</v>
      </c>
      <c r="K65" s="10" t="s">
        <v>683</v>
      </c>
      <c r="L65" s="9" t="s">
        <v>9</v>
      </c>
      <c r="M65" s="9" t="s">
        <v>10</v>
      </c>
      <c r="N65" s="10">
        <v>5</v>
      </c>
      <c r="O65" s="76">
        <v>4</v>
      </c>
      <c r="P65" s="77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680</v>
      </c>
      <c r="K66" s="10" t="s">
        <v>681</v>
      </c>
      <c r="L66" s="9" t="s">
        <v>9</v>
      </c>
      <c r="M66" s="9" t="s">
        <v>10</v>
      </c>
      <c r="N66" s="10">
        <v>5</v>
      </c>
      <c r="O66" s="76">
        <v>6</v>
      </c>
      <c r="P66" s="77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682</v>
      </c>
      <c r="K67" s="10" t="s">
        <v>683</v>
      </c>
      <c r="L67" s="9" t="s">
        <v>9</v>
      </c>
      <c r="M67" s="9" t="s">
        <v>10</v>
      </c>
      <c r="N67" s="10">
        <v>5</v>
      </c>
      <c r="O67" s="76">
        <v>4</v>
      </c>
      <c r="P67" s="77"/>
    </row>
    <row r="68" spans="1:16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682</v>
      </c>
      <c r="K68" s="10" t="s">
        <v>683</v>
      </c>
      <c r="L68" s="9" t="s">
        <v>9</v>
      </c>
      <c r="M68" s="9" t="s">
        <v>10</v>
      </c>
      <c r="N68" s="10">
        <v>5</v>
      </c>
      <c r="O68" s="76">
        <v>4</v>
      </c>
      <c r="P68" s="77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680</v>
      </c>
      <c r="K69" s="10" t="s">
        <v>681</v>
      </c>
      <c r="L69" s="9" t="s">
        <v>9</v>
      </c>
      <c r="M69" s="9" t="s">
        <v>10</v>
      </c>
      <c r="N69" s="10">
        <v>5</v>
      </c>
      <c r="O69" s="76">
        <v>6</v>
      </c>
      <c r="P69" s="77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682</v>
      </c>
      <c r="K70" s="10" t="s">
        <v>683</v>
      </c>
      <c r="L70" s="9" t="s">
        <v>9</v>
      </c>
      <c r="M70" s="9" t="s">
        <v>10</v>
      </c>
      <c r="N70" s="10">
        <v>5</v>
      </c>
      <c r="O70" s="76">
        <v>4</v>
      </c>
      <c r="P70" s="77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682</v>
      </c>
      <c r="K71" s="10" t="s">
        <v>683</v>
      </c>
      <c r="L71" s="9" t="s">
        <v>9</v>
      </c>
      <c r="M71" s="9" t="s">
        <v>10</v>
      </c>
      <c r="N71" s="10">
        <v>5</v>
      </c>
      <c r="O71" s="76">
        <v>4</v>
      </c>
      <c r="P71" s="77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682</v>
      </c>
      <c r="K72" s="10" t="s">
        <v>683</v>
      </c>
      <c r="L72" s="9" t="s">
        <v>9</v>
      </c>
      <c r="M72" s="9" t="s">
        <v>10</v>
      </c>
      <c r="N72" s="10">
        <v>5</v>
      </c>
      <c r="O72" s="76">
        <v>4</v>
      </c>
      <c r="P72" s="77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680</v>
      </c>
      <c r="K73" s="10" t="s">
        <v>681</v>
      </c>
      <c r="L73" s="9" t="s">
        <v>9</v>
      </c>
      <c r="M73" s="9" t="s">
        <v>10</v>
      </c>
      <c r="N73" s="10">
        <v>5</v>
      </c>
      <c r="O73" s="76">
        <v>6</v>
      </c>
      <c r="P73" s="77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682</v>
      </c>
      <c r="K74" s="10" t="s">
        <v>683</v>
      </c>
      <c r="L74" s="9" t="s">
        <v>9</v>
      </c>
      <c r="M74" s="9" t="s">
        <v>10</v>
      </c>
      <c r="N74" s="10">
        <v>5</v>
      </c>
      <c r="O74" s="76">
        <v>4</v>
      </c>
      <c r="P74" s="77"/>
    </row>
    <row r="75" spans="1:16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682</v>
      </c>
      <c r="K75" s="10" t="s">
        <v>683</v>
      </c>
      <c r="L75" s="9" t="s">
        <v>9</v>
      </c>
      <c r="M75" s="9" t="s">
        <v>10</v>
      </c>
      <c r="N75" s="10">
        <v>5</v>
      </c>
      <c r="O75" s="76">
        <v>4</v>
      </c>
      <c r="P75" s="77"/>
    </row>
    <row r="76" spans="1:16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680</v>
      </c>
      <c r="K76" s="10" t="s">
        <v>681</v>
      </c>
      <c r="L76" s="9" t="s">
        <v>9</v>
      </c>
      <c r="M76" s="9" t="s">
        <v>10</v>
      </c>
      <c r="N76" s="10">
        <v>5</v>
      </c>
      <c r="O76" s="76">
        <v>6</v>
      </c>
      <c r="P76" s="77"/>
    </row>
    <row r="77" spans="1:16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682</v>
      </c>
      <c r="K77" s="10" t="s">
        <v>683</v>
      </c>
      <c r="L77" s="9" t="s">
        <v>9</v>
      </c>
      <c r="M77" s="9" t="s">
        <v>10</v>
      </c>
      <c r="N77" s="10">
        <v>5</v>
      </c>
      <c r="O77" s="76">
        <v>4</v>
      </c>
      <c r="P77" s="77"/>
    </row>
    <row r="78" spans="1:16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682</v>
      </c>
      <c r="K78" s="10" t="s">
        <v>683</v>
      </c>
      <c r="L78" s="9" t="s">
        <v>9</v>
      </c>
      <c r="M78" s="9" t="s">
        <v>10</v>
      </c>
      <c r="N78" s="10">
        <v>5</v>
      </c>
      <c r="O78" s="76">
        <v>4</v>
      </c>
      <c r="P78" s="77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682</v>
      </c>
      <c r="K79" s="10" t="s">
        <v>683</v>
      </c>
      <c r="L79" s="9" t="s">
        <v>9</v>
      </c>
      <c r="M79" s="9" t="s">
        <v>10</v>
      </c>
      <c r="N79" s="10">
        <v>5</v>
      </c>
      <c r="O79" s="76">
        <v>4</v>
      </c>
      <c r="P79" s="77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682</v>
      </c>
      <c r="K80" s="10" t="s">
        <v>683</v>
      </c>
      <c r="L80" s="9" t="s">
        <v>9</v>
      </c>
      <c r="M80" s="9" t="s">
        <v>10</v>
      </c>
      <c r="N80" s="10">
        <v>5</v>
      </c>
      <c r="O80" s="76">
        <v>4</v>
      </c>
      <c r="P80" s="77"/>
    </row>
    <row r="81" spans="1:16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682</v>
      </c>
      <c r="K81" s="10" t="s">
        <v>683</v>
      </c>
      <c r="L81" s="9" t="s">
        <v>9</v>
      </c>
      <c r="M81" s="9" t="s">
        <v>10</v>
      </c>
      <c r="N81" s="10">
        <v>5</v>
      </c>
      <c r="O81" s="76">
        <v>4</v>
      </c>
      <c r="P81" s="77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677</v>
      </c>
      <c r="K82" s="10" t="s">
        <v>678</v>
      </c>
      <c r="L82" s="9" t="s">
        <v>9</v>
      </c>
      <c r="M82" s="9" t="s">
        <v>10</v>
      </c>
      <c r="N82" s="10">
        <v>5</v>
      </c>
      <c r="O82" s="76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682</v>
      </c>
      <c r="K83" s="10" t="s">
        <v>683</v>
      </c>
      <c r="L83" s="9" t="s">
        <v>9</v>
      </c>
      <c r="M83" s="9" t="s">
        <v>10</v>
      </c>
      <c r="N83" s="10">
        <v>5</v>
      </c>
      <c r="O83" s="76">
        <v>4</v>
      </c>
      <c r="P83" s="77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682</v>
      </c>
      <c r="K84" s="10" t="s">
        <v>683</v>
      </c>
      <c r="L84" s="9" t="s">
        <v>9</v>
      </c>
      <c r="M84" s="9" t="s">
        <v>10</v>
      </c>
      <c r="N84" s="10">
        <v>5</v>
      </c>
      <c r="O84" s="76">
        <v>4</v>
      </c>
      <c r="P84" s="77"/>
    </row>
    <row r="85" spans="1:16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680</v>
      </c>
      <c r="K85" s="10" t="s">
        <v>681</v>
      </c>
      <c r="L85" s="9" t="s">
        <v>9</v>
      </c>
      <c r="M85" s="9" t="s">
        <v>10</v>
      </c>
      <c r="N85" s="10">
        <v>5</v>
      </c>
      <c r="O85" s="76">
        <v>6</v>
      </c>
      <c r="P85" s="77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682</v>
      </c>
      <c r="K86" s="10" t="s">
        <v>683</v>
      </c>
      <c r="L86" s="9" t="s">
        <v>9</v>
      </c>
      <c r="M86" s="9" t="s">
        <v>10</v>
      </c>
      <c r="N86" s="10">
        <v>5</v>
      </c>
      <c r="O86" s="76">
        <v>4</v>
      </c>
      <c r="P86" s="77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680</v>
      </c>
      <c r="K87" s="10" t="s">
        <v>681</v>
      </c>
      <c r="L87" s="9" t="s">
        <v>9</v>
      </c>
      <c r="M87" s="9" t="s">
        <v>10</v>
      </c>
      <c r="N87" s="10">
        <v>5</v>
      </c>
      <c r="O87" s="76">
        <v>6</v>
      </c>
      <c r="P87" s="77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682</v>
      </c>
      <c r="K88" s="10" t="s">
        <v>683</v>
      </c>
      <c r="L88" s="9" t="s">
        <v>9</v>
      </c>
      <c r="M88" s="9" t="s">
        <v>10</v>
      </c>
      <c r="N88" s="10">
        <v>5</v>
      </c>
      <c r="O88" s="76">
        <v>4</v>
      </c>
      <c r="P88" s="77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682</v>
      </c>
      <c r="K89" s="10" t="s">
        <v>683</v>
      </c>
      <c r="L89" s="9" t="s">
        <v>9</v>
      </c>
      <c r="M89" s="9" t="s">
        <v>10</v>
      </c>
      <c r="N89" s="10">
        <v>5</v>
      </c>
      <c r="O89" s="76">
        <v>4</v>
      </c>
      <c r="P89" s="77"/>
    </row>
    <row r="90" spans="1:16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682</v>
      </c>
      <c r="K90" s="10" t="s">
        <v>683</v>
      </c>
      <c r="L90" s="9" t="s">
        <v>9</v>
      </c>
      <c r="M90" s="9" t="s">
        <v>10</v>
      </c>
      <c r="N90" s="10">
        <v>5</v>
      </c>
      <c r="O90" s="76">
        <v>4</v>
      </c>
      <c r="P90" s="77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682</v>
      </c>
      <c r="K91" s="10" t="s">
        <v>683</v>
      </c>
      <c r="L91" s="9" t="s">
        <v>9</v>
      </c>
      <c r="M91" s="9" t="s">
        <v>10</v>
      </c>
      <c r="N91" s="10">
        <v>5</v>
      </c>
      <c r="O91" s="76">
        <v>4</v>
      </c>
      <c r="P91" s="77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682</v>
      </c>
      <c r="K92" s="10" t="s">
        <v>683</v>
      </c>
      <c r="L92" s="9" t="s">
        <v>9</v>
      </c>
      <c r="M92" s="9" t="s">
        <v>10</v>
      </c>
      <c r="N92" s="10">
        <v>5</v>
      </c>
      <c r="O92" s="76">
        <v>4</v>
      </c>
      <c r="P92" s="77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682</v>
      </c>
      <c r="K93" s="10" t="s">
        <v>683</v>
      </c>
      <c r="L93" s="9" t="s">
        <v>9</v>
      </c>
      <c r="M93" s="9" t="s">
        <v>10</v>
      </c>
      <c r="N93" s="10">
        <v>5</v>
      </c>
      <c r="O93" s="76">
        <v>4</v>
      </c>
      <c r="P93" s="77"/>
    </row>
    <row r="94" spans="1:16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680</v>
      </c>
      <c r="K94" s="10" t="s">
        <v>681</v>
      </c>
      <c r="L94" s="9" t="s">
        <v>9</v>
      </c>
      <c r="M94" s="9" t="s">
        <v>10</v>
      </c>
      <c r="N94" s="10">
        <v>5</v>
      </c>
      <c r="O94" s="76">
        <v>6</v>
      </c>
      <c r="P94" s="77"/>
    </row>
    <row r="95" spans="1:16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682</v>
      </c>
      <c r="K95" s="10" t="s">
        <v>683</v>
      </c>
      <c r="L95" s="9" t="s">
        <v>9</v>
      </c>
      <c r="M95" s="9" t="s">
        <v>10</v>
      </c>
      <c r="N95" s="10">
        <v>5</v>
      </c>
      <c r="O95" s="76">
        <v>4</v>
      </c>
      <c r="P95" s="77"/>
    </row>
    <row r="96" spans="1:16" ht="11.25" customHeight="1" x14ac:dyDescent="0.2">
      <c r="A96" s="55"/>
      <c r="B96" s="6">
        <v>9600000</v>
      </c>
      <c r="C96" s="6">
        <v>68740001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682</v>
      </c>
      <c r="K96" s="10" t="s">
        <v>683</v>
      </c>
      <c r="L96" s="9" t="s">
        <v>9</v>
      </c>
      <c r="M96" s="9" t="s">
        <v>10</v>
      </c>
      <c r="N96" s="10">
        <v>5</v>
      </c>
      <c r="O96" s="76">
        <v>4</v>
      </c>
      <c r="P96" s="77"/>
    </row>
    <row r="97" spans="1:16" ht="11.25" customHeight="1" x14ac:dyDescent="0.2">
      <c r="A97" s="55"/>
      <c r="B97" s="6">
        <v>9700000</v>
      </c>
      <c r="C97" s="6">
        <v>69000001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682</v>
      </c>
      <c r="K97" s="10" t="s">
        <v>683</v>
      </c>
      <c r="L97" s="9" t="s">
        <v>9</v>
      </c>
      <c r="M97" s="9" t="s">
        <v>10</v>
      </c>
      <c r="N97" s="10">
        <v>5</v>
      </c>
      <c r="O97" s="76">
        <v>4</v>
      </c>
      <c r="P97" s="77"/>
    </row>
    <row r="98" spans="1:16" ht="11.25" customHeight="1" x14ac:dyDescent="0.2">
      <c r="A98" s="55"/>
      <c r="B98" s="6">
        <v>9800000</v>
      </c>
      <c r="C98" s="6">
        <v>72910000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682</v>
      </c>
      <c r="K98" s="10" t="s">
        <v>683</v>
      </c>
      <c r="L98" s="9" t="s">
        <v>9</v>
      </c>
      <c r="M98" s="9" t="s">
        <v>10</v>
      </c>
      <c r="N98" s="10">
        <v>5</v>
      </c>
      <c r="O98" s="76">
        <v>4</v>
      </c>
      <c r="P98" s="77"/>
    </row>
    <row r="99" spans="1:16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682</v>
      </c>
      <c r="K99" s="10" t="s">
        <v>683</v>
      </c>
      <c r="L99" s="9" t="s">
        <v>9</v>
      </c>
      <c r="M99" s="9" t="s">
        <v>10</v>
      </c>
      <c r="N99" s="10">
        <v>5</v>
      </c>
      <c r="O99" s="76">
        <v>4</v>
      </c>
      <c r="P99" s="77"/>
    </row>
    <row r="100" spans="1:16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694</v>
      </c>
      <c r="K100" s="10" t="s">
        <v>695</v>
      </c>
      <c r="L100" s="9" t="s">
        <v>9</v>
      </c>
      <c r="M100" s="9" t="s">
        <v>10</v>
      </c>
      <c r="N100" s="10">
        <v>5</v>
      </c>
      <c r="O100" s="76">
        <v>8</v>
      </c>
      <c r="P100" s="77"/>
    </row>
    <row r="101" spans="1:16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735</v>
      </c>
      <c r="K101" s="10" t="s">
        <v>736</v>
      </c>
      <c r="L101" s="9" t="s">
        <v>9</v>
      </c>
      <c r="M101" s="9" t="s">
        <v>10</v>
      </c>
      <c r="N101" s="10">
        <v>0</v>
      </c>
      <c r="O101" s="13">
        <v>1</v>
      </c>
      <c r="P101" s="78"/>
    </row>
    <row r="102" spans="1:16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736</v>
      </c>
      <c r="K102" s="10" t="s">
        <v>729</v>
      </c>
      <c r="L102" s="9" t="s">
        <v>9</v>
      </c>
      <c r="M102" s="9" t="s">
        <v>10</v>
      </c>
      <c r="N102" s="10">
        <v>0</v>
      </c>
      <c r="O102" s="13">
        <v>2</v>
      </c>
      <c r="P102" s="78"/>
    </row>
    <row r="103" spans="1:16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2"/>
      <c r="J103" s="10" t="s">
        <v>680</v>
      </c>
      <c r="K103" s="10" t="s">
        <v>681</v>
      </c>
      <c r="L103" s="9" t="s">
        <v>9</v>
      </c>
      <c r="M103" s="9" t="s">
        <v>10</v>
      </c>
      <c r="N103" s="10">
        <v>1</v>
      </c>
      <c r="O103" s="13">
        <v>10</v>
      </c>
      <c r="P103" s="78"/>
    </row>
    <row r="104" spans="1:16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736</v>
      </c>
      <c r="K104" s="10" t="s">
        <v>729</v>
      </c>
      <c r="L104" s="9" t="s">
        <v>9</v>
      </c>
      <c r="M104" s="9" t="s">
        <v>10</v>
      </c>
      <c r="N104" s="10">
        <v>0</v>
      </c>
      <c r="O104" s="13">
        <v>2</v>
      </c>
      <c r="P104" s="78"/>
    </row>
    <row r="105" spans="1:16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736</v>
      </c>
      <c r="K105" s="10" t="s">
        <v>729</v>
      </c>
      <c r="L105" s="9" t="s">
        <v>9</v>
      </c>
      <c r="M105" s="9" t="s">
        <v>10</v>
      </c>
      <c r="N105" s="10">
        <v>0</v>
      </c>
      <c r="O105" s="13">
        <v>2</v>
      </c>
      <c r="P105" s="78"/>
    </row>
    <row r="106" spans="1:16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2"/>
      <c r="J106" s="10" t="s">
        <v>680</v>
      </c>
      <c r="K106" s="10" t="s">
        <v>681</v>
      </c>
      <c r="L106" s="9" t="s">
        <v>9</v>
      </c>
      <c r="M106" s="9" t="s">
        <v>10</v>
      </c>
      <c r="N106" s="10">
        <v>1</v>
      </c>
      <c r="O106" s="13">
        <v>10</v>
      </c>
      <c r="P106" s="78"/>
    </row>
    <row r="107" spans="1:16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676</v>
      </c>
      <c r="K107" s="10" t="s">
        <v>670</v>
      </c>
      <c r="L107" s="9" t="s">
        <v>9</v>
      </c>
      <c r="M107" s="9" t="s">
        <v>10</v>
      </c>
      <c r="N107" s="10">
        <v>0</v>
      </c>
      <c r="O107" s="13">
        <v>5</v>
      </c>
      <c r="P107" s="78"/>
    </row>
    <row r="108" spans="1:16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2"/>
      <c r="J108" s="10" t="s">
        <v>680</v>
      </c>
      <c r="K108" s="10" t="s">
        <v>681</v>
      </c>
      <c r="L108" s="9" t="s">
        <v>9</v>
      </c>
      <c r="M108" s="9" t="s">
        <v>10</v>
      </c>
      <c r="N108" s="10">
        <v>1</v>
      </c>
      <c r="O108" s="13">
        <v>10</v>
      </c>
      <c r="P108" s="78"/>
    </row>
    <row r="109" spans="1:16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676</v>
      </c>
      <c r="K109" s="10" t="s">
        <v>670</v>
      </c>
      <c r="L109" s="9" t="s">
        <v>9</v>
      </c>
      <c r="M109" s="9" t="s">
        <v>10</v>
      </c>
      <c r="N109" s="10">
        <v>0</v>
      </c>
      <c r="O109" s="13">
        <v>5</v>
      </c>
      <c r="P109" s="78"/>
    </row>
    <row r="110" spans="1:16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2"/>
      <c r="J110" s="10" t="s">
        <v>680</v>
      </c>
      <c r="K110" s="10" t="s">
        <v>681</v>
      </c>
      <c r="L110" s="9" t="s">
        <v>9</v>
      </c>
      <c r="M110" s="9" t="s">
        <v>10</v>
      </c>
      <c r="N110" s="10">
        <v>1</v>
      </c>
      <c r="O110" s="13">
        <v>10</v>
      </c>
      <c r="P110" s="78"/>
    </row>
    <row r="111" spans="1:16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676</v>
      </c>
      <c r="K111" s="10" t="s">
        <v>670</v>
      </c>
      <c r="L111" s="9" t="s">
        <v>9</v>
      </c>
      <c r="M111" s="9" t="s">
        <v>10</v>
      </c>
      <c r="N111" s="10">
        <v>0</v>
      </c>
      <c r="O111" s="13">
        <v>5</v>
      </c>
      <c r="P111" s="78"/>
    </row>
    <row r="112" spans="1:16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2"/>
      <c r="J112" s="10" t="s">
        <v>680</v>
      </c>
      <c r="K112" s="10" t="s">
        <v>681</v>
      </c>
      <c r="L112" s="9" t="s">
        <v>9</v>
      </c>
      <c r="M112" s="9" t="s">
        <v>10</v>
      </c>
      <c r="N112" s="10">
        <v>1</v>
      </c>
      <c r="O112" s="13">
        <v>10</v>
      </c>
      <c r="P112" s="78"/>
    </row>
    <row r="113" spans="1:16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676</v>
      </c>
      <c r="K113" s="10" t="s">
        <v>670</v>
      </c>
      <c r="L113" s="9" t="s">
        <v>9</v>
      </c>
      <c r="M113" s="9" t="s">
        <v>10</v>
      </c>
      <c r="N113" s="10">
        <v>0</v>
      </c>
      <c r="O113" s="13">
        <v>5</v>
      </c>
      <c r="P113" s="78"/>
    </row>
    <row r="114" spans="1:16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2"/>
      <c r="J114" s="10" t="s">
        <v>680</v>
      </c>
      <c r="K114" s="10" t="s">
        <v>681</v>
      </c>
      <c r="L114" s="9" t="s">
        <v>9</v>
      </c>
      <c r="M114" s="9" t="s">
        <v>10</v>
      </c>
      <c r="N114" s="10">
        <v>1</v>
      </c>
      <c r="O114" s="13">
        <v>10</v>
      </c>
      <c r="P114" s="78"/>
    </row>
    <row r="115" spans="1:16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676</v>
      </c>
      <c r="K115" s="10" t="s">
        <v>670</v>
      </c>
      <c r="L115" s="9" t="s">
        <v>9</v>
      </c>
      <c r="M115" s="9" t="s">
        <v>10</v>
      </c>
      <c r="N115" s="10">
        <v>0</v>
      </c>
      <c r="O115" s="13">
        <v>5</v>
      </c>
      <c r="P115" s="78"/>
    </row>
    <row r="116" spans="1:16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2"/>
      <c r="J116" s="10" t="s">
        <v>680</v>
      </c>
      <c r="K116" s="10" t="s">
        <v>681</v>
      </c>
      <c r="L116" s="9" t="s">
        <v>9</v>
      </c>
      <c r="M116" s="9" t="s">
        <v>10</v>
      </c>
      <c r="N116" s="10">
        <v>1</v>
      </c>
      <c r="O116" s="13">
        <v>10</v>
      </c>
      <c r="P116" s="78"/>
    </row>
    <row r="117" spans="1:16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676</v>
      </c>
      <c r="K117" s="10" t="s">
        <v>670</v>
      </c>
      <c r="L117" s="9" t="s">
        <v>9</v>
      </c>
      <c r="M117" s="9" t="s">
        <v>10</v>
      </c>
      <c r="N117" s="10">
        <v>0</v>
      </c>
      <c r="O117" s="13">
        <v>5</v>
      </c>
      <c r="P117" s="78"/>
    </row>
    <row r="118" spans="1:16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2"/>
      <c r="J118" s="10" t="s">
        <v>680</v>
      </c>
      <c r="K118" s="10" t="s">
        <v>681</v>
      </c>
      <c r="L118" s="9" t="s">
        <v>9</v>
      </c>
      <c r="M118" s="9" t="s">
        <v>10</v>
      </c>
      <c r="N118" s="10">
        <v>1</v>
      </c>
      <c r="O118" s="13">
        <v>10</v>
      </c>
      <c r="P118" s="78"/>
    </row>
    <row r="119" spans="1:16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729</v>
      </c>
      <c r="K119" s="10" t="s">
        <v>677</v>
      </c>
      <c r="L119" s="9" t="s">
        <v>9</v>
      </c>
      <c r="M119" s="9" t="s">
        <v>10</v>
      </c>
      <c r="N119" s="10">
        <v>0</v>
      </c>
      <c r="O119" s="13">
        <v>4</v>
      </c>
      <c r="P119" s="78"/>
    </row>
    <row r="120" spans="1:16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2"/>
      <c r="J120" s="10" t="s">
        <v>680</v>
      </c>
      <c r="K120" s="10" t="s">
        <v>681</v>
      </c>
      <c r="L120" s="9" t="s">
        <v>9</v>
      </c>
      <c r="M120" s="9" t="s">
        <v>10</v>
      </c>
      <c r="N120" s="10">
        <v>1</v>
      </c>
      <c r="O120" s="13">
        <v>10</v>
      </c>
      <c r="P120" s="78"/>
    </row>
    <row r="121" spans="1:16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729</v>
      </c>
      <c r="K121" s="10" t="s">
        <v>677</v>
      </c>
      <c r="L121" s="9" t="s">
        <v>9</v>
      </c>
      <c r="M121" s="9" t="s">
        <v>10</v>
      </c>
      <c r="N121" s="10">
        <v>0</v>
      </c>
      <c r="O121" s="13">
        <v>4</v>
      </c>
      <c r="P121" s="78"/>
    </row>
    <row r="122" spans="1:16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2"/>
      <c r="J122" s="10" t="s">
        <v>680</v>
      </c>
      <c r="K122" s="10" t="s">
        <v>681</v>
      </c>
      <c r="L122" s="9" t="s">
        <v>9</v>
      </c>
      <c r="M122" s="9" t="s">
        <v>10</v>
      </c>
      <c r="N122" s="10">
        <v>1</v>
      </c>
      <c r="O122" s="13">
        <v>10</v>
      </c>
      <c r="P122" s="78"/>
    </row>
    <row r="123" spans="1:16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729</v>
      </c>
      <c r="K123" s="10" t="s">
        <v>677</v>
      </c>
      <c r="L123" s="9" t="s">
        <v>9</v>
      </c>
      <c r="M123" s="9" t="s">
        <v>10</v>
      </c>
      <c r="N123" s="10">
        <v>0</v>
      </c>
      <c r="O123" s="13">
        <v>4</v>
      </c>
      <c r="P123" s="78"/>
    </row>
    <row r="124" spans="1:16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2"/>
      <c r="J124" s="10" t="s">
        <v>680</v>
      </c>
      <c r="K124" s="10" t="s">
        <v>681</v>
      </c>
      <c r="L124" s="9" t="s">
        <v>9</v>
      </c>
      <c r="M124" s="9" t="s">
        <v>10</v>
      </c>
      <c r="N124" s="10">
        <v>1</v>
      </c>
      <c r="O124" s="13">
        <v>10</v>
      </c>
      <c r="P124" s="78"/>
    </row>
    <row r="125" spans="1:16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729</v>
      </c>
      <c r="K125" s="10" t="s">
        <v>677</v>
      </c>
      <c r="L125" s="9" t="s">
        <v>9</v>
      </c>
      <c r="M125" s="9" t="s">
        <v>10</v>
      </c>
      <c r="N125" s="10">
        <v>0</v>
      </c>
      <c r="O125" s="13">
        <v>4</v>
      </c>
      <c r="P125" s="78"/>
    </row>
    <row r="126" spans="1:16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2"/>
      <c r="J126" s="10" t="s">
        <v>680</v>
      </c>
      <c r="K126" s="10" t="s">
        <v>681</v>
      </c>
      <c r="L126" s="9" t="s">
        <v>9</v>
      </c>
      <c r="M126" s="9" t="s">
        <v>10</v>
      </c>
      <c r="N126" s="10">
        <v>1</v>
      </c>
      <c r="O126" s="13">
        <v>10</v>
      </c>
      <c r="P126" s="78"/>
    </row>
    <row r="127" spans="1:16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729</v>
      </c>
      <c r="K127" s="10" t="s">
        <v>677</v>
      </c>
      <c r="L127" s="9" t="s">
        <v>9</v>
      </c>
      <c r="M127" s="9" t="s">
        <v>10</v>
      </c>
      <c r="N127" s="10">
        <v>0</v>
      </c>
      <c r="O127" s="13">
        <v>4</v>
      </c>
      <c r="P127" s="78"/>
    </row>
    <row r="128" spans="1:16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2"/>
      <c r="J128" s="10" t="s">
        <v>680</v>
      </c>
      <c r="K128" s="10" t="s">
        <v>681</v>
      </c>
      <c r="L128" s="9" t="s">
        <v>9</v>
      </c>
      <c r="M128" s="9" t="s">
        <v>10</v>
      </c>
      <c r="N128" s="10">
        <v>1</v>
      </c>
      <c r="O128" s="13">
        <v>10</v>
      </c>
      <c r="P128" s="78"/>
    </row>
    <row r="129" spans="1:16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729</v>
      </c>
      <c r="K129" s="10" t="s">
        <v>677</v>
      </c>
      <c r="L129" s="9" t="s">
        <v>9</v>
      </c>
      <c r="M129" s="9" t="s">
        <v>10</v>
      </c>
      <c r="N129" s="10">
        <v>3</v>
      </c>
      <c r="O129" s="13">
        <v>1</v>
      </c>
      <c r="P129" s="78"/>
    </row>
    <row r="130" spans="1:16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2"/>
      <c r="J130" s="10" t="s">
        <v>679</v>
      </c>
      <c r="K130" s="10" t="s">
        <v>690</v>
      </c>
      <c r="L130" s="9" t="s">
        <v>9</v>
      </c>
      <c r="M130" s="9" t="s">
        <v>10</v>
      </c>
      <c r="N130" s="10">
        <v>5</v>
      </c>
      <c r="O130" s="13">
        <v>9</v>
      </c>
      <c r="P130" s="78"/>
    </row>
    <row r="131" spans="1:16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729</v>
      </c>
      <c r="K131" s="10" t="s">
        <v>677</v>
      </c>
      <c r="L131" s="9" t="s">
        <v>9</v>
      </c>
      <c r="M131" s="9" t="s">
        <v>10</v>
      </c>
      <c r="N131" s="10">
        <v>3</v>
      </c>
      <c r="O131" s="13">
        <v>1</v>
      </c>
      <c r="P131" s="78" t="s">
        <v>786</v>
      </c>
    </row>
    <row r="132" spans="1:16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2"/>
      <c r="J132" s="10" t="s">
        <v>679</v>
      </c>
      <c r="K132" s="10" t="s">
        <v>690</v>
      </c>
      <c r="L132" s="9" t="s">
        <v>9</v>
      </c>
      <c r="M132" s="9" t="s">
        <v>10</v>
      </c>
      <c r="N132" s="10">
        <v>5</v>
      </c>
      <c r="O132" s="13">
        <v>9</v>
      </c>
      <c r="P132" s="78"/>
    </row>
    <row r="133" spans="1:16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673</v>
      </c>
      <c r="K133" s="10" t="s">
        <v>674</v>
      </c>
      <c r="L133" s="9" t="s">
        <v>9</v>
      </c>
      <c r="M133" s="9" t="s">
        <v>10</v>
      </c>
      <c r="N133" s="10">
        <v>3</v>
      </c>
      <c r="O133" s="13">
        <v>3</v>
      </c>
      <c r="P133" s="78"/>
    </row>
    <row r="134" spans="1:16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2"/>
      <c r="J134" s="10" t="s">
        <v>679</v>
      </c>
      <c r="K134" s="10" t="s">
        <v>690</v>
      </c>
      <c r="L134" s="9" t="s">
        <v>9</v>
      </c>
      <c r="M134" s="9" t="s">
        <v>10</v>
      </c>
      <c r="N134" s="10">
        <v>5</v>
      </c>
      <c r="O134" s="13">
        <v>9</v>
      </c>
      <c r="P134" s="78"/>
    </row>
    <row r="135" spans="1:16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676</v>
      </c>
      <c r="K135" s="10" t="s">
        <v>670</v>
      </c>
      <c r="L135" s="9" t="s">
        <v>9</v>
      </c>
      <c r="M135" s="9" t="s">
        <v>10</v>
      </c>
      <c r="N135" s="10">
        <v>3</v>
      </c>
      <c r="O135" s="13">
        <v>2</v>
      </c>
      <c r="P135" s="78"/>
    </row>
    <row r="136" spans="1:16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2"/>
      <c r="J136" s="10" t="s">
        <v>679</v>
      </c>
      <c r="K136" s="10" t="s">
        <v>690</v>
      </c>
      <c r="L136" s="9" t="s">
        <v>9</v>
      </c>
      <c r="M136" s="9" t="s">
        <v>10</v>
      </c>
      <c r="N136" s="10">
        <v>5</v>
      </c>
      <c r="O136" s="13">
        <v>9</v>
      </c>
      <c r="P136" s="78"/>
    </row>
    <row r="137" spans="1:16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675</v>
      </c>
      <c r="K137" s="10" t="s">
        <v>679</v>
      </c>
      <c r="L137" s="9" t="s">
        <v>9</v>
      </c>
      <c r="M137" s="9" t="s">
        <v>10</v>
      </c>
      <c r="N137" s="10">
        <v>3</v>
      </c>
      <c r="O137" s="13">
        <v>4</v>
      </c>
      <c r="P137" s="78"/>
    </row>
    <row r="138" spans="1:16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675</v>
      </c>
      <c r="K138" s="10" t="s">
        <v>679</v>
      </c>
      <c r="L138" s="9" t="s">
        <v>9</v>
      </c>
      <c r="M138" s="9" t="s">
        <v>10</v>
      </c>
      <c r="N138" s="10">
        <v>3</v>
      </c>
      <c r="O138" s="13">
        <v>4</v>
      </c>
      <c r="P138" s="78"/>
    </row>
    <row r="139" spans="1:16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2"/>
      <c r="J139" s="10" t="s">
        <v>679</v>
      </c>
      <c r="K139" s="10" t="s">
        <v>690</v>
      </c>
      <c r="L139" s="9" t="s">
        <v>9</v>
      </c>
      <c r="M139" s="9" t="s">
        <v>10</v>
      </c>
      <c r="N139" s="10">
        <v>5</v>
      </c>
      <c r="O139" s="13">
        <v>9</v>
      </c>
      <c r="P139" s="78"/>
    </row>
    <row r="140" spans="1:16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673</v>
      </c>
      <c r="K140" s="10" t="s">
        <v>674</v>
      </c>
      <c r="L140" s="9" t="s">
        <v>9</v>
      </c>
      <c r="M140" s="9" t="s">
        <v>10</v>
      </c>
      <c r="N140" s="10">
        <v>3</v>
      </c>
      <c r="O140" s="13">
        <v>3</v>
      </c>
      <c r="P140" s="78"/>
    </row>
    <row r="141" spans="1:16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2"/>
      <c r="J141" s="10" t="s">
        <v>679</v>
      </c>
      <c r="K141" s="10" t="s">
        <v>690</v>
      </c>
      <c r="L141" s="9" t="s">
        <v>9</v>
      </c>
      <c r="M141" s="9" t="s">
        <v>10</v>
      </c>
      <c r="N141" s="10">
        <v>5</v>
      </c>
      <c r="O141" s="13">
        <v>9</v>
      </c>
      <c r="P141" s="78"/>
    </row>
    <row r="142" spans="1:16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673</v>
      </c>
      <c r="K142" s="10" t="s">
        <v>674</v>
      </c>
      <c r="L142" s="9" t="s">
        <v>9</v>
      </c>
      <c r="M142" s="9" t="s">
        <v>10</v>
      </c>
      <c r="N142" s="10">
        <v>3</v>
      </c>
      <c r="O142" s="13">
        <v>3</v>
      </c>
      <c r="P142" s="78"/>
    </row>
    <row r="143" spans="1:16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2"/>
      <c r="J143" s="10" t="s">
        <v>679</v>
      </c>
      <c r="K143" s="10" t="s">
        <v>690</v>
      </c>
      <c r="L143" s="9" t="s">
        <v>9</v>
      </c>
      <c r="M143" s="9" t="s">
        <v>10</v>
      </c>
      <c r="N143" s="10">
        <v>5</v>
      </c>
      <c r="O143" s="13">
        <v>9</v>
      </c>
      <c r="P143" s="78"/>
    </row>
    <row r="144" spans="1:16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673</v>
      </c>
      <c r="K144" s="10" t="s">
        <v>674</v>
      </c>
      <c r="L144" s="9" t="s">
        <v>9</v>
      </c>
      <c r="M144" s="9" t="s">
        <v>10</v>
      </c>
      <c r="N144" s="10">
        <v>3</v>
      </c>
      <c r="O144" s="13">
        <v>3</v>
      </c>
      <c r="P144" s="78"/>
    </row>
    <row r="145" spans="1:16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2"/>
      <c r="J145" s="10" t="s">
        <v>679</v>
      </c>
      <c r="K145" s="10" t="s">
        <v>690</v>
      </c>
      <c r="L145" s="9" t="s">
        <v>9</v>
      </c>
      <c r="M145" s="9" t="s">
        <v>10</v>
      </c>
      <c r="N145" s="10">
        <v>5</v>
      </c>
      <c r="O145" s="13">
        <v>9</v>
      </c>
      <c r="P145" s="78"/>
    </row>
    <row r="146" spans="1:16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682</v>
      </c>
      <c r="K146" s="10" t="s">
        <v>683</v>
      </c>
      <c r="L146" s="9" t="s">
        <v>9</v>
      </c>
      <c r="M146" s="9" t="s">
        <v>10</v>
      </c>
      <c r="N146" s="10">
        <v>5</v>
      </c>
      <c r="O146" s="13">
        <v>4</v>
      </c>
      <c r="P146" s="78"/>
    </row>
    <row r="147" spans="1:16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2"/>
      <c r="J147" s="10" t="s">
        <v>679</v>
      </c>
      <c r="K147" s="10" t="s">
        <v>690</v>
      </c>
      <c r="L147" s="9" t="s">
        <v>9</v>
      </c>
      <c r="M147" s="9" t="s">
        <v>10</v>
      </c>
      <c r="N147" s="10">
        <v>5</v>
      </c>
      <c r="O147" s="13">
        <v>9</v>
      </c>
      <c r="P147" s="78"/>
    </row>
    <row r="148" spans="1:16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673</v>
      </c>
      <c r="K148" s="10" t="s">
        <v>674</v>
      </c>
      <c r="L148" s="9" t="s">
        <v>9</v>
      </c>
      <c r="M148" s="9" t="s">
        <v>10</v>
      </c>
      <c r="N148" s="10">
        <v>3</v>
      </c>
      <c r="O148" s="13">
        <v>3</v>
      </c>
      <c r="P148" s="78"/>
    </row>
    <row r="149" spans="1:16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2"/>
      <c r="J149" s="10" t="s">
        <v>679</v>
      </c>
      <c r="K149" s="10" t="s">
        <v>690</v>
      </c>
      <c r="L149" s="9" t="s">
        <v>9</v>
      </c>
      <c r="M149" s="9" t="s">
        <v>10</v>
      </c>
      <c r="N149" s="10">
        <v>5</v>
      </c>
      <c r="O149" s="13">
        <v>9</v>
      </c>
      <c r="P149" s="78"/>
    </row>
    <row r="150" spans="1:16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673</v>
      </c>
      <c r="K150" s="10" t="s">
        <v>674</v>
      </c>
      <c r="L150" s="9" t="s">
        <v>9</v>
      </c>
      <c r="M150" s="9" t="s">
        <v>10</v>
      </c>
      <c r="N150" s="10">
        <v>3</v>
      </c>
      <c r="O150" s="13">
        <v>3</v>
      </c>
      <c r="P150" s="78"/>
    </row>
    <row r="151" spans="1:16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2"/>
      <c r="J151" s="10" t="s">
        <v>679</v>
      </c>
      <c r="K151" s="10" t="s">
        <v>690</v>
      </c>
      <c r="L151" s="9" t="s">
        <v>9</v>
      </c>
      <c r="M151" s="9" t="s">
        <v>10</v>
      </c>
      <c r="N151" s="10">
        <v>5</v>
      </c>
      <c r="O151" s="13">
        <v>9</v>
      </c>
      <c r="P151" s="78"/>
    </row>
    <row r="152" spans="1:16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673</v>
      </c>
      <c r="K152" s="10" t="s">
        <v>674</v>
      </c>
      <c r="L152" s="9" t="s">
        <v>9</v>
      </c>
      <c r="M152" s="9" t="s">
        <v>10</v>
      </c>
      <c r="N152" s="10">
        <v>3</v>
      </c>
      <c r="O152" s="13">
        <v>3</v>
      </c>
      <c r="P152" s="78"/>
    </row>
    <row r="153" spans="1:16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2"/>
      <c r="J153" s="10" t="s">
        <v>679</v>
      </c>
      <c r="K153" s="10" t="s">
        <v>690</v>
      </c>
      <c r="L153" s="9" t="s">
        <v>9</v>
      </c>
      <c r="M153" s="9" t="s">
        <v>10</v>
      </c>
      <c r="N153" s="10">
        <v>5</v>
      </c>
      <c r="O153" s="13">
        <v>9</v>
      </c>
      <c r="P153" s="78"/>
    </row>
    <row r="154" spans="1:16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675</v>
      </c>
      <c r="K154" s="10" t="s">
        <v>679</v>
      </c>
      <c r="L154" s="9" t="s">
        <v>9</v>
      </c>
      <c r="M154" s="9" t="s">
        <v>10</v>
      </c>
      <c r="N154" s="10">
        <v>3</v>
      </c>
      <c r="O154" s="13">
        <v>4</v>
      </c>
      <c r="P154" s="78"/>
    </row>
    <row r="155" spans="1:16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2"/>
      <c r="J155" s="10" t="s">
        <v>679</v>
      </c>
      <c r="K155" s="10" t="s">
        <v>690</v>
      </c>
      <c r="L155" s="9" t="s">
        <v>9</v>
      </c>
      <c r="M155" s="9" t="s">
        <v>10</v>
      </c>
      <c r="N155" s="10">
        <v>5</v>
      </c>
      <c r="O155" s="13">
        <v>9</v>
      </c>
      <c r="P155" s="78"/>
    </row>
    <row r="156" spans="1:16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729</v>
      </c>
      <c r="K156" s="10" t="s">
        <v>677</v>
      </c>
      <c r="L156" s="9" t="s">
        <v>9</v>
      </c>
      <c r="M156" s="9" t="s">
        <v>10</v>
      </c>
      <c r="N156" s="10">
        <v>3</v>
      </c>
      <c r="O156" s="13">
        <v>1</v>
      </c>
      <c r="P156" s="78"/>
    </row>
    <row r="157" spans="1:16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2"/>
      <c r="J157" s="10" t="s">
        <v>679</v>
      </c>
      <c r="K157" s="10" t="s">
        <v>690</v>
      </c>
      <c r="L157" s="9" t="s">
        <v>9</v>
      </c>
      <c r="M157" s="9" t="s">
        <v>10</v>
      </c>
      <c r="N157" s="10">
        <v>5</v>
      </c>
      <c r="O157" s="13">
        <v>9</v>
      </c>
      <c r="P157" s="78"/>
    </row>
    <row r="158" spans="1:16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676</v>
      </c>
      <c r="K158" s="10" t="s">
        <v>670</v>
      </c>
      <c r="L158" s="9" t="s">
        <v>9</v>
      </c>
      <c r="M158" s="9" t="s">
        <v>10</v>
      </c>
      <c r="N158" s="10">
        <v>4</v>
      </c>
      <c r="O158" s="13">
        <v>1</v>
      </c>
      <c r="P158" s="78"/>
    </row>
    <row r="159" spans="1:16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2"/>
      <c r="J159" s="10" t="s">
        <v>679</v>
      </c>
      <c r="K159" s="10" t="s">
        <v>690</v>
      </c>
      <c r="L159" s="9" t="s">
        <v>9</v>
      </c>
      <c r="M159" s="9" t="s">
        <v>10</v>
      </c>
      <c r="N159" s="10">
        <v>5</v>
      </c>
      <c r="O159" s="13">
        <v>9</v>
      </c>
      <c r="P159" s="78"/>
    </row>
    <row r="160" spans="1:16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675</v>
      </c>
      <c r="K160" s="10" t="s">
        <v>679</v>
      </c>
      <c r="L160" s="9" t="s">
        <v>9</v>
      </c>
      <c r="M160" s="9" t="s">
        <v>10</v>
      </c>
      <c r="N160" s="10">
        <v>4</v>
      </c>
      <c r="O160" s="13">
        <v>3</v>
      </c>
      <c r="P160" s="78"/>
    </row>
    <row r="161" spans="1:16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2"/>
      <c r="J161" s="10" t="s">
        <v>679</v>
      </c>
      <c r="K161" s="10" t="s">
        <v>690</v>
      </c>
      <c r="L161" s="9" t="s">
        <v>9</v>
      </c>
      <c r="M161" s="9" t="s">
        <v>10</v>
      </c>
      <c r="N161" s="10">
        <v>5</v>
      </c>
      <c r="O161" s="13">
        <v>9</v>
      </c>
      <c r="P161" s="78"/>
    </row>
    <row r="162" spans="1:16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670</v>
      </c>
      <c r="K162" s="10" t="s">
        <v>671</v>
      </c>
      <c r="L162" s="9" t="s">
        <v>9</v>
      </c>
      <c r="M162" s="9" t="s">
        <v>10</v>
      </c>
      <c r="N162" s="10">
        <v>4</v>
      </c>
      <c r="O162" s="13">
        <v>6</v>
      </c>
      <c r="P162" s="78"/>
    </row>
    <row r="163" spans="1:16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2"/>
      <c r="J163" s="10" t="s">
        <v>679</v>
      </c>
      <c r="K163" s="10" t="s">
        <v>690</v>
      </c>
      <c r="L163" s="9" t="s">
        <v>9</v>
      </c>
      <c r="M163" s="9" t="s">
        <v>10</v>
      </c>
      <c r="N163" s="10">
        <v>5</v>
      </c>
      <c r="O163" s="13">
        <v>9</v>
      </c>
      <c r="P163" s="78"/>
    </row>
    <row r="164" spans="1:16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675</v>
      </c>
      <c r="K164" s="10" t="s">
        <v>679</v>
      </c>
      <c r="L164" s="9" t="s">
        <v>9</v>
      </c>
      <c r="M164" s="9" t="s">
        <v>10</v>
      </c>
      <c r="N164" s="10">
        <v>4</v>
      </c>
      <c r="O164" s="13">
        <v>3</v>
      </c>
      <c r="P164" s="78"/>
    </row>
    <row r="165" spans="1:16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2"/>
      <c r="J165" s="10" t="s">
        <v>679</v>
      </c>
      <c r="K165" s="10" t="s">
        <v>690</v>
      </c>
      <c r="L165" s="9" t="s">
        <v>9</v>
      </c>
      <c r="M165" s="9" t="s">
        <v>10</v>
      </c>
      <c r="N165" s="10">
        <v>5</v>
      </c>
      <c r="O165" s="13">
        <v>9</v>
      </c>
      <c r="P165" s="78"/>
    </row>
    <row r="166" spans="1:16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675</v>
      </c>
      <c r="K166" s="10" t="s">
        <v>679</v>
      </c>
      <c r="L166" s="9" t="s">
        <v>9</v>
      </c>
      <c r="M166" s="9" t="s">
        <v>10</v>
      </c>
      <c r="N166" s="10">
        <v>4</v>
      </c>
      <c r="O166" s="13">
        <v>3</v>
      </c>
      <c r="P166" s="78"/>
    </row>
    <row r="167" spans="1:16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2"/>
      <c r="J167" s="10" t="s">
        <v>679</v>
      </c>
      <c r="K167" s="10" t="s">
        <v>690</v>
      </c>
      <c r="L167" s="9" t="s">
        <v>9</v>
      </c>
      <c r="M167" s="9" t="s">
        <v>10</v>
      </c>
      <c r="N167" s="10">
        <v>5</v>
      </c>
      <c r="O167" s="13">
        <v>9</v>
      </c>
      <c r="P167" s="78"/>
    </row>
    <row r="168" spans="1:16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675</v>
      </c>
      <c r="K168" s="10" t="s">
        <v>679</v>
      </c>
      <c r="L168" s="9" t="s">
        <v>9</v>
      </c>
      <c r="M168" s="9" t="s">
        <v>10</v>
      </c>
      <c r="N168" s="10">
        <v>3</v>
      </c>
      <c r="O168" s="13">
        <v>4</v>
      </c>
      <c r="P168" s="78"/>
    </row>
    <row r="169" spans="1:16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2"/>
      <c r="J169" s="10" t="s">
        <v>679</v>
      </c>
      <c r="K169" s="10" t="s">
        <v>690</v>
      </c>
      <c r="L169" s="9" t="s">
        <v>9</v>
      </c>
      <c r="M169" s="9" t="s">
        <v>10</v>
      </c>
      <c r="N169" s="10">
        <v>5</v>
      </c>
      <c r="O169" s="13">
        <v>9</v>
      </c>
      <c r="P169" s="78"/>
    </row>
    <row r="170" spans="1:16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675</v>
      </c>
      <c r="K170" s="10" t="s">
        <v>679</v>
      </c>
      <c r="L170" s="9" t="s">
        <v>9</v>
      </c>
      <c r="M170" s="9" t="s">
        <v>10</v>
      </c>
      <c r="N170" s="10">
        <v>3</v>
      </c>
      <c r="O170" s="13">
        <v>4</v>
      </c>
      <c r="P170" s="78"/>
    </row>
    <row r="171" spans="1:16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675</v>
      </c>
      <c r="K171" s="10" t="s">
        <v>679</v>
      </c>
      <c r="L171" s="9" t="s">
        <v>9</v>
      </c>
      <c r="M171" s="9" t="s">
        <v>10</v>
      </c>
      <c r="N171" s="10">
        <v>3</v>
      </c>
      <c r="O171" s="13">
        <v>4</v>
      </c>
      <c r="P171" s="78"/>
    </row>
    <row r="172" spans="1:16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2"/>
      <c r="J172" s="10" t="s">
        <v>679</v>
      </c>
      <c r="K172" s="10" t="s">
        <v>690</v>
      </c>
      <c r="L172" s="9" t="s">
        <v>9</v>
      </c>
      <c r="M172" s="9" t="s">
        <v>10</v>
      </c>
      <c r="N172" s="10">
        <v>5</v>
      </c>
      <c r="O172" s="13">
        <v>9</v>
      </c>
      <c r="P172" s="78"/>
    </row>
    <row r="173" spans="1:16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675</v>
      </c>
      <c r="K173" s="10" t="s">
        <v>679</v>
      </c>
      <c r="L173" s="9" t="s">
        <v>9</v>
      </c>
      <c r="M173" s="9" t="s">
        <v>10</v>
      </c>
      <c r="N173" s="10">
        <v>3</v>
      </c>
      <c r="O173" s="13">
        <v>4</v>
      </c>
      <c r="P173" s="78"/>
    </row>
    <row r="174" spans="1:16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2"/>
      <c r="J174" s="10" t="s">
        <v>679</v>
      </c>
      <c r="K174" s="10" t="s">
        <v>690</v>
      </c>
      <c r="L174" s="9" t="s">
        <v>9</v>
      </c>
      <c r="M174" s="9" t="s">
        <v>10</v>
      </c>
      <c r="N174" s="10">
        <v>5</v>
      </c>
      <c r="O174" s="13">
        <v>9</v>
      </c>
      <c r="P174" s="78"/>
    </row>
    <row r="175" spans="1:16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675</v>
      </c>
      <c r="K175" s="10" t="s">
        <v>679</v>
      </c>
      <c r="L175" s="9" t="s">
        <v>9</v>
      </c>
      <c r="M175" s="9" t="s">
        <v>10</v>
      </c>
      <c r="N175" s="10">
        <v>3</v>
      </c>
      <c r="O175" s="13">
        <v>4</v>
      </c>
      <c r="P175" s="78"/>
    </row>
    <row r="176" spans="1:16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2"/>
      <c r="J176" s="10" t="s">
        <v>679</v>
      </c>
      <c r="K176" s="10" t="s">
        <v>690</v>
      </c>
      <c r="L176" s="9" t="s">
        <v>9</v>
      </c>
      <c r="M176" s="9" t="s">
        <v>10</v>
      </c>
      <c r="N176" s="10">
        <v>5</v>
      </c>
      <c r="O176" s="13">
        <v>9</v>
      </c>
      <c r="P176" s="78"/>
    </row>
    <row r="177" spans="1:16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675</v>
      </c>
      <c r="K177" s="10" t="s">
        <v>679</v>
      </c>
      <c r="L177" s="9" t="s">
        <v>9</v>
      </c>
      <c r="M177" s="9" t="s">
        <v>10</v>
      </c>
      <c r="N177" s="10">
        <v>3</v>
      </c>
      <c r="O177" s="13">
        <v>4</v>
      </c>
      <c r="P177" s="78"/>
    </row>
    <row r="178" spans="1:16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2"/>
      <c r="J178" s="10" t="s">
        <v>679</v>
      </c>
      <c r="K178" s="10" t="s">
        <v>690</v>
      </c>
      <c r="L178" s="9" t="s">
        <v>9</v>
      </c>
      <c r="M178" s="9" t="s">
        <v>10</v>
      </c>
      <c r="N178" s="10">
        <v>5</v>
      </c>
      <c r="O178" s="13">
        <v>9</v>
      </c>
      <c r="P178" s="78"/>
    </row>
    <row r="179" spans="1:16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682</v>
      </c>
      <c r="K179" s="10" t="s">
        <v>683</v>
      </c>
      <c r="L179" s="9" t="s">
        <v>9</v>
      </c>
      <c r="M179" s="9" t="s">
        <v>10</v>
      </c>
      <c r="N179" s="10">
        <v>5</v>
      </c>
      <c r="O179" s="13">
        <v>4</v>
      </c>
      <c r="P179" s="78"/>
    </row>
    <row r="180" spans="1:16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2"/>
      <c r="J180" s="10" t="s">
        <v>679</v>
      </c>
      <c r="K180" s="10" t="s">
        <v>690</v>
      </c>
      <c r="L180" s="9" t="s">
        <v>9</v>
      </c>
      <c r="M180" s="9" t="s">
        <v>10</v>
      </c>
      <c r="N180" s="10">
        <v>5</v>
      </c>
      <c r="O180" s="13">
        <v>9</v>
      </c>
      <c r="P180" s="78"/>
    </row>
    <row r="181" spans="1:16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682</v>
      </c>
      <c r="K181" s="10" t="s">
        <v>683</v>
      </c>
      <c r="L181" s="9" t="s">
        <v>9</v>
      </c>
      <c r="M181" s="9" t="s">
        <v>10</v>
      </c>
      <c r="N181" s="10">
        <v>5</v>
      </c>
      <c r="O181" s="13">
        <v>4</v>
      </c>
      <c r="P181" s="78"/>
    </row>
    <row r="182" spans="1:16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2"/>
      <c r="J182" s="10" t="s">
        <v>679</v>
      </c>
      <c r="K182" s="10" t="s">
        <v>690</v>
      </c>
      <c r="L182" s="9" t="s">
        <v>9</v>
      </c>
      <c r="M182" s="9" t="s">
        <v>10</v>
      </c>
      <c r="N182" s="10">
        <v>5</v>
      </c>
      <c r="O182" s="13">
        <v>9</v>
      </c>
      <c r="P182" s="78"/>
    </row>
    <row r="183" spans="1:16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682</v>
      </c>
      <c r="K183" s="10" t="s">
        <v>683</v>
      </c>
      <c r="L183" s="9" t="s">
        <v>9</v>
      </c>
      <c r="M183" s="9" t="s">
        <v>10</v>
      </c>
      <c r="N183" s="10">
        <v>5</v>
      </c>
      <c r="O183" s="13">
        <v>4</v>
      </c>
      <c r="P183" s="78"/>
    </row>
    <row r="184" spans="1:16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682</v>
      </c>
      <c r="K184" s="10" t="s">
        <v>683</v>
      </c>
      <c r="L184" s="9" t="s">
        <v>9</v>
      </c>
      <c r="M184" s="9" t="s">
        <v>10</v>
      </c>
      <c r="N184" s="10">
        <v>5</v>
      </c>
      <c r="O184" s="13">
        <v>4</v>
      </c>
      <c r="P184" s="78"/>
    </row>
    <row r="185" spans="1:16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682</v>
      </c>
      <c r="K185" s="10" t="s">
        <v>683</v>
      </c>
      <c r="L185" s="9" t="s">
        <v>9</v>
      </c>
      <c r="M185" s="9" t="s">
        <v>10</v>
      </c>
      <c r="N185" s="10">
        <v>5</v>
      </c>
      <c r="O185" s="13">
        <v>4</v>
      </c>
      <c r="P185" s="78"/>
    </row>
    <row r="186" spans="1:16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2"/>
      <c r="J186" s="10" t="s">
        <v>679</v>
      </c>
      <c r="K186" s="10" t="s">
        <v>690</v>
      </c>
      <c r="L186" s="9" t="s">
        <v>9</v>
      </c>
      <c r="M186" s="9" t="s">
        <v>10</v>
      </c>
      <c r="N186" s="10">
        <v>5</v>
      </c>
      <c r="O186" s="13">
        <v>9</v>
      </c>
      <c r="P186" s="78"/>
    </row>
    <row r="187" spans="1:16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682</v>
      </c>
      <c r="K187" s="10" t="s">
        <v>683</v>
      </c>
      <c r="L187" s="9" t="s">
        <v>9</v>
      </c>
      <c r="M187" s="9" t="s">
        <v>10</v>
      </c>
      <c r="N187" s="10">
        <v>5</v>
      </c>
      <c r="O187" s="13">
        <v>4</v>
      </c>
      <c r="P187" s="78"/>
    </row>
    <row r="188" spans="1:16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2"/>
      <c r="J188" s="10" t="s">
        <v>679</v>
      </c>
      <c r="K188" s="10" t="s">
        <v>690</v>
      </c>
      <c r="L188" s="9" t="s">
        <v>9</v>
      </c>
      <c r="M188" s="9" t="s">
        <v>10</v>
      </c>
      <c r="N188" s="10">
        <v>5</v>
      </c>
      <c r="O188" s="13">
        <v>9</v>
      </c>
      <c r="P188" s="78"/>
    </row>
    <row r="189" spans="1:16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682</v>
      </c>
      <c r="K189" s="10" t="s">
        <v>683</v>
      </c>
      <c r="L189" s="9" t="s">
        <v>9</v>
      </c>
      <c r="M189" s="9" t="s">
        <v>10</v>
      </c>
      <c r="N189" s="10">
        <v>5</v>
      </c>
      <c r="O189" s="13">
        <v>4</v>
      </c>
      <c r="P189" s="78"/>
    </row>
    <row r="190" spans="1:16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682</v>
      </c>
      <c r="K190" s="10" t="s">
        <v>683</v>
      </c>
      <c r="L190" s="9" t="s">
        <v>9</v>
      </c>
      <c r="M190" s="9" t="s">
        <v>10</v>
      </c>
      <c r="N190" s="10">
        <v>5</v>
      </c>
      <c r="O190" s="13">
        <v>4</v>
      </c>
      <c r="P190" s="78"/>
    </row>
    <row r="191" spans="1:16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2"/>
      <c r="J191" s="10" t="s">
        <v>679</v>
      </c>
      <c r="K191" s="10" t="s">
        <v>690</v>
      </c>
      <c r="L191" s="9" t="s">
        <v>9</v>
      </c>
      <c r="M191" s="9" t="s">
        <v>10</v>
      </c>
      <c r="N191" s="10">
        <v>5</v>
      </c>
      <c r="O191" s="13">
        <v>9</v>
      </c>
      <c r="P191" s="78"/>
    </row>
    <row r="192" spans="1:16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682</v>
      </c>
      <c r="K192" s="10" t="s">
        <v>683</v>
      </c>
      <c r="L192" s="9" t="s">
        <v>9</v>
      </c>
      <c r="M192" s="9" t="s">
        <v>10</v>
      </c>
      <c r="N192" s="10">
        <v>5</v>
      </c>
      <c r="O192" s="13">
        <v>4</v>
      </c>
      <c r="P192" s="78"/>
    </row>
    <row r="193" spans="1:16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682</v>
      </c>
      <c r="K193" s="10" t="s">
        <v>683</v>
      </c>
      <c r="L193" s="9" t="s">
        <v>9</v>
      </c>
      <c r="M193" s="9" t="s">
        <v>10</v>
      </c>
      <c r="N193" s="10">
        <v>5</v>
      </c>
      <c r="O193" s="13">
        <v>4</v>
      </c>
      <c r="P193" s="78"/>
    </row>
    <row r="194" spans="1:16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2"/>
      <c r="J194" s="10" t="s">
        <v>679</v>
      </c>
      <c r="K194" s="10" t="s">
        <v>690</v>
      </c>
      <c r="L194" s="9" t="s">
        <v>9</v>
      </c>
      <c r="M194" s="9" t="s">
        <v>10</v>
      </c>
      <c r="N194" s="10">
        <v>5</v>
      </c>
      <c r="O194" s="13">
        <v>9</v>
      </c>
      <c r="P194" s="78"/>
    </row>
    <row r="195" spans="1:16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682</v>
      </c>
      <c r="K195" s="10" t="s">
        <v>683</v>
      </c>
      <c r="L195" s="9" t="s">
        <v>9</v>
      </c>
      <c r="M195" s="9" t="s">
        <v>10</v>
      </c>
      <c r="N195" s="10">
        <v>5</v>
      </c>
      <c r="O195" s="13">
        <v>4</v>
      </c>
      <c r="P195" s="78"/>
    </row>
    <row r="196" spans="1:16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2"/>
      <c r="J196" s="10" t="s">
        <v>679</v>
      </c>
      <c r="K196" s="10" t="s">
        <v>690</v>
      </c>
      <c r="L196" s="9" t="s">
        <v>9</v>
      </c>
      <c r="M196" s="9" t="s">
        <v>10</v>
      </c>
      <c r="N196" s="10">
        <v>5</v>
      </c>
      <c r="O196" s="13">
        <v>9</v>
      </c>
      <c r="P196" s="78"/>
    </row>
    <row r="197" spans="1:16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682</v>
      </c>
      <c r="K197" s="10" t="s">
        <v>683</v>
      </c>
      <c r="L197" s="9" t="s">
        <v>9</v>
      </c>
      <c r="M197" s="9" t="s">
        <v>10</v>
      </c>
      <c r="N197" s="10">
        <v>5</v>
      </c>
      <c r="O197" s="13">
        <v>4</v>
      </c>
      <c r="P197" s="78"/>
    </row>
    <row r="198" spans="1:16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682</v>
      </c>
      <c r="K198" s="10" t="s">
        <v>683</v>
      </c>
      <c r="L198" s="9" t="s">
        <v>9</v>
      </c>
      <c r="M198" s="9" t="s">
        <v>10</v>
      </c>
      <c r="N198" s="10">
        <v>5</v>
      </c>
      <c r="O198" s="13">
        <v>4</v>
      </c>
      <c r="P198" s="78"/>
    </row>
    <row r="199" spans="1:16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682</v>
      </c>
      <c r="K199" s="10" t="s">
        <v>683</v>
      </c>
      <c r="L199" s="9" t="s">
        <v>9</v>
      </c>
      <c r="M199" s="9" t="s">
        <v>10</v>
      </c>
      <c r="N199" s="10">
        <v>5</v>
      </c>
      <c r="O199" s="13">
        <v>4</v>
      </c>
      <c r="P199" s="78"/>
    </row>
    <row r="200" spans="1:16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682</v>
      </c>
      <c r="K200" s="10" t="s">
        <v>683</v>
      </c>
      <c r="L200" s="9" t="s">
        <v>9</v>
      </c>
      <c r="M200" s="9" t="s">
        <v>10</v>
      </c>
      <c r="N200" s="10">
        <v>5</v>
      </c>
      <c r="O200" s="13">
        <v>4</v>
      </c>
      <c r="P200" s="78"/>
    </row>
    <row r="201" spans="1:16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2"/>
      <c r="J201" s="10" t="s">
        <v>679</v>
      </c>
      <c r="K201" s="10" t="s">
        <v>690</v>
      </c>
      <c r="L201" s="9" t="s">
        <v>9</v>
      </c>
      <c r="M201" s="9" t="s">
        <v>10</v>
      </c>
      <c r="N201" s="10">
        <v>5</v>
      </c>
      <c r="O201" s="13">
        <v>9</v>
      </c>
      <c r="P201" s="78"/>
    </row>
    <row r="202" spans="1:16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682</v>
      </c>
      <c r="K202" s="10" t="s">
        <v>683</v>
      </c>
      <c r="L202" s="9" t="s">
        <v>9</v>
      </c>
      <c r="M202" s="9" t="s">
        <v>10</v>
      </c>
      <c r="N202" s="10">
        <v>5</v>
      </c>
      <c r="O202" s="13">
        <v>4</v>
      </c>
      <c r="P202" s="78"/>
    </row>
    <row r="203" spans="1:16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2"/>
      <c r="J203" s="10" t="s">
        <v>679</v>
      </c>
      <c r="K203" s="10" t="s">
        <v>690</v>
      </c>
      <c r="L203" s="9" t="s">
        <v>9</v>
      </c>
      <c r="M203" s="9" t="s">
        <v>10</v>
      </c>
      <c r="N203" s="10">
        <v>5</v>
      </c>
      <c r="O203" s="13">
        <v>9</v>
      </c>
      <c r="P203" s="78"/>
    </row>
    <row r="204" spans="1:16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682</v>
      </c>
      <c r="K204" s="10" t="s">
        <v>683</v>
      </c>
      <c r="L204" s="9" t="s">
        <v>9</v>
      </c>
      <c r="M204" s="9" t="s">
        <v>10</v>
      </c>
      <c r="N204" s="10">
        <v>5</v>
      </c>
      <c r="O204" s="13">
        <v>4</v>
      </c>
      <c r="P204" s="78"/>
    </row>
    <row r="205" spans="1:16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2"/>
      <c r="J205" s="10" t="s">
        <v>679</v>
      </c>
      <c r="K205" s="10" t="s">
        <v>690</v>
      </c>
      <c r="L205" s="9" t="s">
        <v>9</v>
      </c>
      <c r="M205" s="9" t="s">
        <v>10</v>
      </c>
      <c r="N205" s="10">
        <v>5</v>
      </c>
      <c r="O205" s="13">
        <v>9</v>
      </c>
      <c r="P205" s="78"/>
    </row>
    <row r="206" spans="1:16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682</v>
      </c>
      <c r="K206" s="10" t="s">
        <v>683</v>
      </c>
      <c r="L206" s="9" t="s">
        <v>9</v>
      </c>
      <c r="M206" s="9" t="s">
        <v>10</v>
      </c>
      <c r="N206" s="10">
        <v>5</v>
      </c>
      <c r="O206" s="13">
        <v>4</v>
      </c>
      <c r="P206" s="78"/>
    </row>
    <row r="207" spans="1:16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682</v>
      </c>
      <c r="K207" s="10" t="s">
        <v>683</v>
      </c>
      <c r="L207" s="9" t="s">
        <v>9</v>
      </c>
      <c r="M207" s="9" t="s">
        <v>10</v>
      </c>
      <c r="N207" s="10">
        <v>5</v>
      </c>
      <c r="O207" s="13">
        <v>4</v>
      </c>
      <c r="P207" s="78"/>
    </row>
    <row r="208" spans="1:16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2"/>
      <c r="J208" s="10" t="s">
        <v>679</v>
      </c>
      <c r="K208" s="10" t="s">
        <v>690</v>
      </c>
      <c r="L208" s="9" t="s">
        <v>9</v>
      </c>
      <c r="M208" s="9" t="s">
        <v>10</v>
      </c>
      <c r="N208" s="10">
        <v>5</v>
      </c>
      <c r="O208" s="13">
        <v>9</v>
      </c>
      <c r="P208" s="78"/>
    </row>
    <row r="209" spans="1:16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682</v>
      </c>
      <c r="K209" s="10" t="s">
        <v>683</v>
      </c>
      <c r="L209" s="9" t="s">
        <v>9</v>
      </c>
      <c r="M209" s="9" t="s">
        <v>10</v>
      </c>
      <c r="N209" s="10">
        <v>5</v>
      </c>
      <c r="O209" s="13">
        <v>4</v>
      </c>
      <c r="P209" s="78"/>
    </row>
    <row r="210" spans="1:16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2"/>
      <c r="J210" s="10" t="s">
        <v>679</v>
      </c>
      <c r="K210" s="10" t="s">
        <v>690</v>
      </c>
      <c r="L210" s="9" t="s">
        <v>9</v>
      </c>
      <c r="M210" s="9" t="s">
        <v>10</v>
      </c>
      <c r="N210" s="10">
        <v>5</v>
      </c>
      <c r="O210" s="13">
        <v>9</v>
      </c>
      <c r="P210" s="78"/>
    </row>
    <row r="211" spans="1:16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682</v>
      </c>
      <c r="K211" s="10" t="s">
        <v>683</v>
      </c>
      <c r="L211" s="9" t="s">
        <v>9</v>
      </c>
      <c r="M211" s="9" t="s">
        <v>10</v>
      </c>
      <c r="N211" s="10">
        <v>5</v>
      </c>
      <c r="O211" s="13">
        <v>4</v>
      </c>
      <c r="P211" s="78"/>
    </row>
    <row r="212" spans="1:16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2"/>
      <c r="J212" s="10" t="s">
        <v>679</v>
      </c>
      <c r="K212" s="10" t="s">
        <v>690</v>
      </c>
      <c r="L212" s="9" t="s">
        <v>9</v>
      </c>
      <c r="M212" s="9" t="s">
        <v>10</v>
      </c>
      <c r="N212" s="10">
        <v>5</v>
      </c>
      <c r="O212" s="13">
        <v>9</v>
      </c>
      <c r="P212" s="78"/>
    </row>
    <row r="213" spans="1:16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682</v>
      </c>
      <c r="K213" s="10" t="s">
        <v>683</v>
      </c>
      <c r="L213" s="9" t="s">
        <v>9</v>
      </c>
      <c r="M213" s="9" t="s">
        <v>10</v>
      </c>
      <c r="N213" s="10">
        <v>5</v>
      </c>
      <c r="O213" s="13">
        <v>4</v>
      </c>
      <c r="P213" s="78"/>
    </row>
    <row r="214" spans="1:16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682</v>
      </c>
      <c r="K214" s="10" t="s">
        <v>683</v>
      </c>
      <c r="L214" s="9" t="s">
        <v>9</v>
      </c>
      <c r="M214" s="9" t="s">
        <v>10</v>
      </c>
      <c r="N214" s="10">
        <v>5</v>
      </c>
      <c r="O214" s="13">
        <v>4</v>
      </c>
      <c r="P214" s="78"/>
    </row>
    <row r="215" spans="1:16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682</v>
      </c>
      <c r="K215" s="10" t="s">
        <v>683</v>
      </c>
      <c r="L215" s="9" t="s">
        <v>9</v>
      </c>
      <c r="M215" s="9" t="s">
        <v>10</v>
      </c>
      <c r="N215" s="10">
        <v>5</v>
      </c>
      <c r="O215" s="13">
        <v>4</v>
      </c>
      <c r="P215" s="78"/>
    </row>
    <row r="216" spans="1:16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2"/>
      <c r="J216" s="10" t="s">
        <v>679</v>
      </c>
      <c r="K216" s="10" t="s">
        <v>690</v>
      </c>
      <c r="L216" s="9" t="s">
        <v>9</v>
      </c>
      <c r="M216" s="9" t="s">
        <v>10</v>
      </c>
      <c r="N216" s="10">
        <v>5</v>
      </c>
      <c r="O216" s="13">
        <v>9</v>
      </c>
      <c r="P216" s="78"/>
    </row>
    <row r="217" spans="1:16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682</v>
      </c>
      <c r="K217" s="10" t="s">
        <v>683</v>
      </c>
      <c r="L217" s="9" t="s">
        <v>9</v>
      </c>
      <c r="M217" s="9" t="s">
        <v>10</v>
      </c>
      <c r="N217" s="10">
        <v>5</v>
      </c>
      <c r="O217" s="13">
        <v>4</v>
      </c>
      <c r="P217" s="78"/>
    </row>
    <row r="218" spans="1:16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2"/>
      <c r="J218" s="10" t="s">
        <v>679</v>
      </c>
      <c r="K218" s="10" t="s">
        <v>690</v>
      </c>
      <c r="L218" s="9" t="s">
        <v>9</v>
      </c>
      <c r="M218" s="9" t="s">
        <v>10</v>
      </c>
      <c r="N218" s="10">
        <v>5</v>
      </c>
      <c r="O218" s="13">
        <v>9</v>
      </c>
      <c r="P218" s="78"/>
    </row>
    <row r="219" spans="1:16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682</v>
      </c>
      <c r="K219" s="10" t="s">
        <v>683</v>
      </c>
      <c r="L219" s="9" t="s">
        <v>9</v>
      </c>
      <c r="M219" s="9" t="s">
        <v>10</v>
      </c>
      <c r="N219" s="10">
        <v>5</v>
      </c>
      <c r="O219" s="13">
        <v>4</v>
      </c>
      <c r="P219" s="78"/>
    </row>
    <row r="220" spans="1:16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2"/>
      <c r="J220" s="10" t="s">
        <v>679</v>
      </c>
      <c r="K220" s="10" t="s">
        <v>690</v>
      </c>
      <c r="L220" s="9" t="s">
        <v>9</v>
      </c>
      <c r="M220" s="9" t="s">
        <v>10</v>
      </c>
      <c r="N220" s="10">
        <v>5</v>
      </c>
      <c r="O220" s="13">
        <v>9</v>
      </c>
      <c r="P220" s="78"/>
    </row>
    <row r="221" spans="1:16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682</v>
      </c>
      <c r="K221" s="10" t="s">
        <v>683</v>
      </c>
      <c r="L221" s="9" t="s">
        <v>9</v>
      </c>
      <c r="M221" s="9" t="s">
        <v>10</v>
      </c>
      <c r="N221" s="10">
        <v>5</v>
      </c>
      <c r="O221" s="13">
        <v>4</v>
      </c>
      <c r="P221" s="78"/>
    </row>
    <row r="222" spans="1:16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2"/>
      <c r="J222" s="10" t="s">
        <v>679</v>
      </c>
      <c r="K222" s="10" t="s">
        <v>690</v>
      </c>
      <c r="L222" s="9" t="s">
        <v>9</v>
      </c>
      <c r="M222" s="9" t="s">
        <v>10</v>
      </c>
      <c r="N222" s="10">
        <v>5</v>
      </c>
      <c r="O222" s="13">
        <v>9</v>
      </c>
      <c r="P222" s="78"/>
    </row>
    <row r="223" spans="1:16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682</v>
      </c>
      <c r="K223" s="10" t="s">
        <v>683</v>
      </c>
      <c r="L223" s="9" t="s">
        <v>9</v>
      </c>
      <c r="M223" s="9" t="s">
        <v>10</v>
      </c>
      <c r="N223" s="10">
        <v>5</v>
      </c>
      <c r="O223" s="13">
        <v>4</v>
      </c>
      <c r="P223" s="78"/>
    </row>
    <row r="224" spans="1:16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682</v>
      </c>
      <c r="K224" s="10" t="s">
        <v>683</v>
      </c>
      <c r="L224" s="9" t="s">
        <v>9</v>
      </c>
      <c r="M224" s="9" t="s">
        <v>10</v>
      </c>
      <c r="N224" s="10">
        <v>5</v>
      </c>
      <c r="O224" s="13">
        <v>4</v>
      </c>
      <c r="P224" s="78"/>
    </row>
    <row r="225" spans="1:16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2"/>
      <c r="J225" s="10" t="s">
        <v>679</v>
      </c>
      <c r="K225" s="10" t="s">
        <v>690</v>
      </c>
      <c r="L225" s="9" t="s">
        <v>9</v>
      </c>
      <c r="M225" s="9" t="s">
        <v>10</v>
      </c>
      <c r="N225" s="10">
        <v>5</v>
      </c>
      <c r="O225" s="13">
        <v>9</v>
      </c>
      <c r="P225" s="78"/>
    </row>
    <row r="226" spans="1:16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682</v>
      </c>
      <c r="K226" s="10" t="s">
        <v>683</v>
      </c>
      <c r="L226" s="9" t="s">
        <v>9</v>
      </c>
      <c r="M226" s="9" t="s">
        <v>10</v>
      </c>
      <c r="N226" s="10">
        <v>5</v>
      </c>
      <c r="O226" s="13">
        <v>4</v>
      </c>
      <c r="P226" s="78"/>
    </row>
    <row r="227" spans="1:16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2"/>
      <c r="J227" s="10" t="s">
        <v>679</v>
      </c>
      <c r="K227" s="10" t="s">
        <v>690</v>
      </c>
      <c r="L227" s="9" t="s">
        <v>9</v>
      </c>
      <c r="M227" s="9" t="s">
        <v>10</v>
      </c>
      <c r="N227" s="10">
        <v>5</v>
      </c>
      <c r="O227" s="13">
        <v>9</v>
      </c>
      <c r="P227" s="78"/>
    </row>
    <row r="228" spans="1:16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675</v>
      </c>
      <c r="K228" s="10" t="s">
        <v>679</v>
      </c>
      <c r="L228" s="9" t="s">
        <v>9</v>
      </c>
      <c r="M228" s="9" t="s">
        <v>10</v>
      </c>
      <c r="N228" s="10">
        <v>4</v>
      </c>
      <c r="O228" s="13">
        <v>3</v>
      </c>
      <c r="P228" s="78"/>
    </row>
    <row r="229" spans="1:16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2"/>
      <c r="J229" s="10" t="s">
        <v>679</v>
      </c>
      <c r="K229" s="10" t="s">
        <v>690</v>
      </c>
      <c r="L229" s="9" t="s">
        <v>9</v>
      </c>
      <c r="M229" s="9" t="s">
        <v>10</v>
      </c>
      <c r="N229" s="10">
        <v>5</v>
      </c>
      <c r="O229" s="13">
        <v>9</v>
      </c>
      <c r="P229" s="78"/>
    </row>
    <row r="230" spans="1:16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675</v>
      </c>
      <c r="K230" s="10" t="s">
        <v>679</v>
      </c>
      <c r="L230" s="9" t="s">
        <v>9</v>
      </c>
      <c r="M230" s="9" t="s">
        <v>10</v>
      </c>
      <c r="N230" s="10">
        <v>4</v>
      </c>
      <c r="O230" s="13">
        <v>3</v>
      </c>
      <c r="P230" s="78"/>
    </row>
    <row r="231" spans="1:16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2"/>
      <c r="J231" s="10" t="s">
        <v>679</v>
      </c>
      <c r="K231" s="10" t="s">
        <v>690</v>
      </c>
      <c r="L231" s="9" t="s">
        <v>9</v>
      </c>
      <c r="M231" s="9" t="s">
        <v>10</v>
      </c>
      <c r="N231" s="10">
        <v>5</v>
      </c>
      <c r="O231" s="13">
        <v>9</v>
      </c>
      <c r="P231" s="78"/>
    </row>
    <row r="232" spans="1:16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675</v>
      </c>
      <c r="K232" s="10" t="s">
        <v>679</v>
      </c>
      <c r="L232" s="9" t="s">
        <v>9</v>
      </c>
      <c r="M232" s="9" t="s">
        <v>10</v>
      </c>
      <c r="N232" s="10">
        <v>4</v>
      </c>
      <c r="O232" s="13">
        <v>3</v>
      </c>
      <c r="P232" s="78"/>
    </row>
    <row r="233" spans="1:16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2"/>
      <c r="J233" s="10" t="s">
        <v>679</v>
      </c>
      <c r="K233" s="10" t="s">
        <v>690</v>
      </c>
      <c r="L233" s="9" t="s">
        <v>9</v>
      </c>
      <c r="M233" s="9" t="s">
        <v>10</v>
      </c>
      <c r="N233" s="10">
        <v>5</v>
      </c>
      <c r="O233" s="13">
        <v>9</v>
      </c>
      <c r="P233" s="78"/>
    </row>
    <row r="234" spans="1:16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675</v>
      </c>
      <c r="K234" s="10" t="s">
        <v>679</v>
      </c>
      <c r="L234" s="9" t="s">
        <v>9</v>
      </c>
      <c r="M234" s="9" t="s">
        <v>10</v>
      </c>
      <c r="N234" s="10">
        <v>3</v>
      </c>
      <c r="O234" s="13">
        <v>4</v>
      </c>
      <c r="P234" s="78" t="s">
        <v>786</v>
      </c>
    </row>
    <row r="235" spans="1:16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2"/>
      <c r="J235" s="10" t="s">
        <v>679</v>
      </c>
      <c r="K235" s="10" t="s">
        <v>690</v>
      </c>
      <c r="L235" s="9" t="s">
        <v>9</v>
      </c>
      <c r="M235" s="9" t="s">
        <v>10</v>
      </c>
      <c r="N235" s="10">
        <v>5</v>
      </c>
      <c r="O235" s="13">
        <v>9</v>
      </c>
      <c r="P235" s="78"/>
    </row>
    <row r="236" spans="1:16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675</v>
      </c>
      <c r="K236" s="10" t="s">
        <v>679</v>
      </c>
      <c r="L236" s="9" t="s">
        <v>9</v>
      </c>
      <c r="M236" s="9" t="s">
        <v>10</v>
      </c>
      <c r="N236" s="10">
        <v>3</v>
      </c>
      <c r="O236" s="13">
        <v>4</v>
      </c>
      <c r="P236" s="78"/>
    </row>
    <row r="237" spans="1:16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2"/>
      <c r="J237" s="10" t="s">
        <v>679</v>
      </c>
      <c r="K237" s="10" t="s">
        <v>690</v>
      </c>
      <c r="L237" s="9" t="s">
        <v>9</v>
      </c>
      <c r="M237" s="9" t="s">
        <v>10</v>
      </c>
      <c r="N237" s="10">
        <v>5</v>
      </c>
      <c r="O237" s="13">
        <v>9</v>
      </c>
      <c r="P237" s="78"/>
    </row>
    <row r="238" spans="1:16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675</v>
      </c>
      <c r="K238" s="10" t="s">
        <v>679</v>
      </c>
      <c r="L238" s="9" t="s">
        <v>9</v>
      </c>
      <c r="M238" s="9" t="s">
        <v>10</v>
      </c>
      <c r="N238" s="10">
        <v>3</v>
      </c>
      <c r="O238" s="13">
        <v>4</v>
      </c>
      <c r="P238" s="78"/>
    </row>
    <row r="239" spans="1:16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2"/>
      <c r="J239" s="10" t="s">
        <v>679</v>
      </c>
      <c r="K239" s="10" t="s">
        <v>690</v>
      </c>
      <c r="L239" s="9" t="s">
        <v>9</v>
      </c>
      <c r="M239" s="9" t="s">
        <v>10</v>
      </c>
      <c r="N239" s="10">
        <v>5</v>
      </c>
      <c r="O239" s="13">
        <v>9</v>
      </c>
      <c r="P239" s="78"/>
    </row>
    <row r="240" spans="1:16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675</v>
      </c>
      <c r="K240" s="10" t="s">
        <v>679</v>
      </c>
      <c r="L240" s="9" t="s">
        <v>9</v>
      </c>
      <c r="M240" s="9" t="s">
        <v>10</v>
      </c>
      <c r="N240" s="10">
        <v>3</v>
      </c>
      <c r="O240" s="13">
        <v>4</v>
      </c>
      <c r="P240" s="78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2"/>
      <c r="J241" s="10" t="s">
        <v>679</v>
      </c>
      <c r="K241" s="10" t="s">
        <v>690</v>
      </c>
      <c r="L241" s="9" t="s">
        <v>9</v>
      </c>
      <c r="M241" s="9" t="s">
        <v>10</v>
      </c>
      <c r="N241" s="10">
        <v>5</v>
      </c>
      <c r="O241" s="13">
        <v>9</v>
      </c>
      <c r="P241" s="78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675</v>
      </c>
      <c r="K242" s="10" t="s">
        <v>679</v>
      </c>
      <c r="L242" s="9" t="s">
        <v>9</v>
      </c>
      <c r="M242" s="9" t="s">
        <v>10</v>
      </c>
      <c r="N242" s="10">
        <v>3</v>
      </c>
      <c r="O242" s="13">
        <v>4</v>
      </c>
      <c r="P242" s="78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675</v>
      </c>
      <c r="K243" s="10" t="s">
        <v>679</v>
      </c>
      <c r="L243" s="9" t="s">
        <v>9</v>
      </c>
      <c r="M243" s="9" t="s">
        <v>10</v>
      </c>
      <c r="N243" s="10">
        <v>3</v>
      </c>
      <c r="O243" s="13">
        <v>4</v>
      </c>
      <c r="P243" s="78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2"/>
      <c r="J244" s="10" t="s">
        <v>679</v>
      </c>
      <c r="K244" s="10" t="s">
        <v>690</v>
      </c>
      <c r="L244" s="9" t="s">
        <v>9</v>
      </c>
      <c r="M244" s="9" t="s">
        <v>10</v>
      </c>
      <c r="N244" s="10">
        <v>5</v>
      </c>
      <c r="O244" s="13">
        <v>9</v>
      </c>
      <c r="P244" s="78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675</v>
      </c>
      <c r="K245" s="10" t="s">
        <v>679</v>
      </c>
      <c r="L245" s="9" t="s">
        <v>9</v>
      </c>
      <c r="M245" s="9" t="s">
        <v>10</v>
      </c>
      <c r="N245" s="10">
        <v>3</v>
      </c>
      <c r="O245" s="13">
        <v>4</v>
      </c>
      <c r="P245" s="78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675</v>
      </c>
      <c r="K246" s="10" t="s">
        <v>679</v>
      </c>
      <c r="L246" s="9" t="s">
        <v>9</v>
      </c>
      <c r="M246" s="9" t="s">
        <v>10</v>
      </c>
      <c r="N246" s="10">
        <v>3</v>
      </c>
      <c r="O246" s="13">
        <v>4</v>
      </c>
      <c r="P246" s="78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2"/>
      <c r="J247" s="10" t="s">
        <v>679</v>
      </c>
      <c r="K247" s="10" t="s">
        <v>690</v>
      </c>
      <c r="L247" s="9" t="s">
        <v>9</v>
      </c>
      <c r="M247" s="9" t="s">
        <v>10</v>
      </c>
      <c r="N247" s="10">
        <v>5</v>
      </c>
      <c r="O247" s="13">
        <v>9</v>
      </c>
      <c r="P247" s="78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675</v>
      </c>
      <c r="K248" s="10" t="s">
        <v>679</v>
      </c>
      <c r="L248" s="9" t="s">
        <v>9</v>
      </c>
      <c r="M248" s="9" t="s">
        <v>10</v>
      </c>
      <c r="N248" s="10">
        <v>3</v>
      </c>
      <c r="O248" s="13">
        <v>4</v>
      </c>
      <c r="P248" s="78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2"/>
      <c r="J249" s="10" t="s">
        <v>679</v>
      </c>
      <c r="K249" s="10" t="s">
        <v>690</v>
      </c>
      <c r="L249" s="9" t="s">
        <v>9</v>
      </c>
      <c r="M249" s="9" t="s">
        <v>10</v>
      </c>
      <c r="N249" s="10">
        <v>5</v>
      </c>
      <c r="O249" s="13">
        <v>9</v>
      </c>
      <c r="P249" s="78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675</v>
      </c>
      <c r="K250" s="10" t="s">
        <v>679</v>
      </c>
      <c r="L250" s="9" t="s">
        <v>9</v>
      </c>
      <c r="M250" s="9" t="s">
        <v>10</v>
      </c>
      <c r="N250" s="10">
        <v>3</v>
      </c>
      <c r="O250" s="13">
        <v>4</v>
      </c>
      <c r="P250" s="78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2"/>
      <c r="J251" s="10" t="s">
        <v>679</v>
      </c>
      <c r="K251" s="10" t="s">
        <v>690</v>
      </c>
      <c r="L251" s="9" t="s">
        <v>9</v>
      </c>
      <c r="M251" s="9" t="s">
        <v>10</v>
      </c>
      <c r="N251" s="10">
        <v>5</v>
      </c>
      <c r="O251" s="13">
        <v>9</v>
      </c>
      <c r="P251" s="78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675</v>
      </c>
      <c r="K252" s="10" t="s">
        <v>679</v>
      </c>
      <c r="L252" s="9" t="s">
        <v>9</v>
      </c>
      <c r="M252" s="9" t="s">
        <v>10</v>
      </c>
      <c r="N252" s="10">
        <v>3</v>
      </c>
      <c r="O252" s="13">
        <v>4</v>
      </c>
      <c r="P252" s="78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2"/>
      <c r="J253" s="10" t="s">
        <v>679</v>
      </c>
      <c r="K253" s="10" t="s">
        <v>690</v>
      </c>
      <c r="L253" s="9" t="s">
        <v>9</v>
      </c>
      <c r="M253" s="9" t="s">
        <v>10</v>
      </c>
      <c r="N253" s="10">
        <v>5</v>
      </c>
      <c r="O253" s="13">
        <v>9</v>
      </c>
      <c r="P253" s="78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675</v>
      </c>
      <c r="K254" s="10" t="s">
        <v>679</v>
      </c>
      <c r="L254" s="9" t="s">
        <v>9</v>
      </c>
      <c r="M254" s="9" t="s">
        <v>10</v>
      </c>
      <c r="N254" s="10">
        <v>3</v>
      </c>
      <c r="O254" s="13">
        <v>4</v>
      </c>
      <c r="P254" s="78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2"/>
      <c r="J255" s="10" t="s">
        <v>679</v>
      </c>
      <c r="K255" s="10" t="s">
        <v>690</v>
      </c>
      <c r="L255" s="9" t="s">
        <v>9</v>
      </c>
      <c r="M255" s="9" t="s">
        <v>10</v>
      </c>
      <c r="N255" s="10">
        <v>5</v>
      </c>
      <c r="O255" s="13">
        <v>9</v>
      </c>
      <c r="P255" s="78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675</v>
      </c>
      <c r="K256" s="10" t="s">
        <v>679</v>
      </c>
      <c r="L256" s="9" t="s">
        <v>9</v>
      </c>
      <c r="M256" s="9" t="s">
        <v>10</v>
      </c>
      <c r="N256" s="10">
        <v>4</v>
      </c>
      <c r="O256" s="13">
        <v>3</v>
      </c>
      <c r="P256" s="78"/>
    </row>
    <row r="257" spans="1:16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2"/>
      <c r="J257" s="10" t="s">
        <v>679</v>
      </c>
      <c r="K257" s="10" t="s">
        <v>690</v>
      </c>
      <c r="L257" s="9" t="s">
        <v>9</v>
      </c>
      <c r="M257" s="9" t="s">
        <v>10</v>
      </c>
      <c r="N257" s="10">
        <v>5</v>
      </c>
      <c r="O257" s="13">
        <v>9</v>
      </c>
      <c r="P257" s="78"/>
    </row>
    <row r="258" spans="1:16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675</v>
      </c>
      <c r="K258" s="10" t="s">
        <v>679</v>
      </c>
      <c r="L258" s="9" t="s">
        <v>9</v>
      </c>
      <c r="M258" s="9" t="s">
        <v>10</v>
      </c>
      <c r="N258" s="10">
        <v>4</v>
      </c>
      <c r="O258" s="13">
        <v>3</v>
      </c>
      <c r="P258" s="78"/>
    </row>
    <row r="259" spans="1:16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2"/>
      <c r="J259" s="10" t="s">
        <v>679</v>
      </c>
      <c r="K259" s="10" t="s">
        <v>690</v>
      </c>
      <c r="L259" s="9" t="s">
        <v>9</v>
      </c>
      <c r="M259" s="9" t="s">
        <v>10</v>
      </c>
      <c r="N259" s="10">
        <v>5</v>
      </c>
      <c r="O259" s="13">
        <v>9</v>
      </c>
      <c r="P259" s="78"/>
    </row>
    <row r="260" spans="1:16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675</v>
      </c>
      <c r="K260" s="10" t="s">
        <v>679</v>
      </c>
      <c r="L260" s="9" t="s">
        <v>9</v>
      </c>
      <c r="M260" s="9" t="s">
        <v>10</v>
      </c>
      <c r="N260" s="10">
        <v>3</v>
      </c>
      <c r="O260" s="13">
        <v>4</v>
      </c>
      <c r="P260" s="78"/>
    </row>
    <row r="261" spans="1:16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2"/>
      <c r="J261" s="10" t="s">
        <v>679</v>
      </c>
      <c r="K261" s="10" t="s">
        <v>690</v>
      </c>
      <c r="L261" s="9" t="s">
        <v>9</v>
      </c>
      <c r="M261" s="9" t="s">
        <v>10</v>
      </c>
      <c r="N261" s="10">
        <v>5</v>
      </c>
      <c r="O261" s="13">
        <v>9</v>
      </c>
      <c r="P261" s="78"/>
    </row>
    <row r="262" spans="1:16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675</v>
      </c>
      <c r="K262" s="10" t="s">
        <v>679</v>
      </c>
      <c r="L262" s="9" t="s">
        <v>9</v>
      </c>
      <c r="M262" s="9" t="s">
        <v>10</v>
      </c>
      <c r="N262" s="10">
        <v>4</v>
      </c>
      <c r="O262" s="13">
        <v>3</v>
      </c>
      <c r="P262" s="78"/>
    </row>
    <row r="263" spans="1:16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2"/>
      <c r="J263" s="10" t="s">
        <v>679</v>
      </c>
      <c r="K263" s="10" t="s">
        <v>690</v>
      </c>
      <c r="L263" s="9" t="s">
        <v>9</v>
      </c>
      <c r="M263" s="9" t="s">
        <v>10</v>
      </c>
      <c r="N263" s="10">
        <v>5</v>
      </c>
      <c r="O263" s="13">
        <v>9</v>
      </c>
      <c r="P263" s="78"/>
    </row>
    <row r="264" spans="1:16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675</v>
      </c>
      <c r="K264" s="10" t="s">
        <v>679</v>
      </c>
      <c r="L264" s="9" t="s">
        <v>9</v>
      </c>
      <c r="M264" s="9" t="s">
        <v>10</v>
      </c>
      <c r="N264" s="10">
        <v>4</v>
      </c>
      <c r="O264" s="13">
        <v>3</v>
      </c>
      <c r="P264" s="78"/>
    </row>
    <row r="265" spans="1:16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2"/>
      <c r="J265" s="10" t="s">
        <v>679</v>
      </c>
      <c r="K265" s="10" t="s">
        <v>690</v>
      </c>
      <c r="L265" s="9" t="s">
        <v>9</v>
      </c>
      <c r="M265" s="9" t="s">
        <v>10</v>
      </c>
      <c r="N265" s="10">
        <v>5</v>
      </c>
      <c r="O265" s="13">
        <v>9</v>
      </c>
      <c r="P265" s="78"/>
    </row>
    <row r="266" spans="1:16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675</v>
      </c>
      <c r="K266" s="10" t="s">
        <v>679</v>
      </c>
      <c r="L266" s="9" t="s">
        <v>9</v>
      </c>
      <c r="M266" s="9" t="s">
        <v>10</v>
      </c>
      <c r="N266" s="10">
        <v>4</v>
      </c>
      <c r="O266" s="13">
        <v>3</v>
      </c>
      <c r="P266" s="78"/>
    </row>
    <row r="267" spans="1:16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2"/>
      <c r="J267" s="10" t="s">
        <v>679</v>
      </c>
      <c r="K267" s="10" t="s">
        <v>690</v>
      </c>
      <c r="L267" s="9" t="s">
        <v>9</v>
      </c>
      <c r="M267" s="9" t="s">
        <v>10</v>
      </c>
      <c r="N267" s="10">
        <v>5</v>
      </c>
      <c r="O267" s="13">
        <v>9</v>
      </c>
      <c r="P267" s="78"/>
    </row>
    <row r="268" spans="1:16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675</v>
      </c>
      <c r="K268" s="10" t="s">
        <v>679</v>
      </c>
      <c r="L268" s="9" t="s">
        <v>9</v>
      </c>
      <c r="M268" s="9" t="s">
        <v>10</v>
      </c>
      <c r="N268" s="10">
        <v>4</v>
      </c>
      <c r="O268" s="13">
        <v>3</v>
      </c>
      <c r="P268" s="78"/>
    </row>
    <row r="269" spans="1:16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2"/>
      <c r="J269" s="10" t="s">
        <v>679</v>
      </c>
      <c r="K269" s="10" t="s">
        <v>690</v>
      </c>
      <c r="L269" s="9" t="s">
        <v>9</v>
      </c>
      <c r="M269" s="9" t="s">
        <v>10</v>
      </c>
      <c r="N269" s="10">
        <v>5</v>
      </c>
      <c r="O269" s="13">
        <v>9</v>
      </c>
      <c r="P269" s="78"/>
    </row>
    <row r="270" spans="1:16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677</v>
      </c>
      <c r="K270" s="10" t="s">
        <v>678</v>
      </c>
      <c r="L270" s="9" t="s">
        <v>9</v>
      </c>
      <c r="M270" s="9" t="s">
        <v>10</v>
      </c>
      <c r="N270" s="10">
        <v>5</v>
      </c>
      <c r="O270" s="13">
        <v>3</v>
      </c>
      <c r="P270" s="78"/>
    </row>
    <row r="271" spans="1:16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670</v>
      </c>
      <c r="K271" s="10" t="s">
        <v>671</v>
      </c>
      <c r="L271" s="9" t="s">
        <v>9</v>
      </c>
      <c r="M271" s="9" t="s">
        <v>10</v>
      </c>
      <c r="N271" s="10">
        <v>6</v>
      </c>
      <c r="O271" s="13">
        <v>4</v>
      </c>
      <c r="P271" s="78"/>
    </row>
    <row r="272" spans="1:16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682</v>
      </c>
      <c r="K272" s="10" t="s">
        <v>683</v>
      </c>
      <c r="L272" s="9" t="s">
        <v>9</v>
      </c>
      <c r="M272" s="9" t="s">
        <v>10</v>
      </c>
      <c r="N272" s="10">
        <v>6</v>
      </c>
      <c r="O272" s="13">
        <v>3</v>
      </c>
      <c r="P272" s="78"/>
    </row>
    <row r="273" spans="1:16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670</v>
      </c>
      <c r="K273" s="10" t="s">
        <v>671</v>
      </c>
      <c r="L273" s="9" t="s">
        <v>9</v>
      </c>
      <c r="M273" s="9" t="s">
        <v>10</v>
      </c>
      <c r="N273" s="10">
        <v>6</v>
      </c>
      <c r="O273" s="13">
        <v>4</v>
      </c>
      <c r="P273" s="78"/>
    </row>
    <row r="274" spans="1:16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2"/>
      <c r="J274" s="10" t="s">
        <v>679</v>
      </c>
      <c r="K274" s="10" t="s">
        <v>690</v>
      </c>
      <c r="L274" s="9" t="s">
        <v>9</v>
      </c>
      <c r="M274" s="9" t="s">
        <v>10</v>
      </c>
      <c r="N274" s="10">
        <v>5</v>
      </c>
      <c r="O274" s="13">
        <v>9</v>
      </c>
      <c r="P274" s="78"/>
    </row>
    <row r="275" spans="1:16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682</v>
      </c>
      <c r="K275" s="10" t="s">
        <v>683</v>
      </c>
      <c r="L275" s="9" t="s">
        <v>9</v>
      </c>
      <c r="M275" s="9" t="s">
        <v>10</v>
      </c>
      <c r="N275" s="10">
        <v>6</v>
      </c>
      <c r="O275" s="13">
        <v>3</v>
      </c>
      <c r="P275" s="78"/>
    </row>
    <row r="276" spans="1:16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682</v>
      </c>
      <c r="K276" s="10" t="s">
        <v>683</v>
      </c>
      <c r="L276" s="9" t="s">
        <v>9</v>
      </c>
      <c r="M276" s="9" t="s">
        <v>10</v>
      </c>
      <c r="N276" s="10">
        <v>6</v>
      </c>
      <c r="O276" s="13">
        <v>3</v>
      </c>
      <c r="P276" s="78"/>
    </row>
    <row r="277" spans="1:16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2"/>
      <c r="J277" s="10" t="s">
        <v>679</v>
      </c>
      <c r="K277" s="10" t="s">
        <v>690</v>
      </c>
      <c r="L277" s="9" t="s">
        <v>9</v>
      </c>
      <c r="M277" s="9" t="s">
        <v>10</v>
      </c>
      <c r="N277" s="10">
        <v>5</v>
      </c>
      <c r="O277" s="13">
        <v>9</v>
      </c>
      <c r="P277" s="78"/>
    </row>
    <row r="278" spans="1:16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682</v>
      </c>
      <c r="K278" s="10" t="s">
        <v>683</v>
      </c>
      <c r="L278" s="9" t="s">
        <v>9</v>
      </c>
      <c r="M278" s="9" t="s">
        <v>10</v>
      </c>
      <c r="N278" s="10">
        <v>6</v>
      </c>
      <c r="O278" s="13">
        <v>3</v>
      </c>
      <c r="P278" s="78"/>
    </row>
    <row r="279" spans="1:16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670</v>
      </c>
      <c r="K279" s="10" t="s">
        <v>671</v>
      </c>
      <c r="L279" s="9" t="s">
        <v>9</v>
      </c>
      <c r="M279" s="9" t="s">
        <v>10</v>
      </c>
      <c r="N279" s="10">
        <v>6</v>
      </c>
      <c r="O279" s="13">
        <v>4</v>
      </c>
      <c r="P279" s="78"/>
    </row>
    <row r="280" spans="1:16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670</v>
      </c>
      <c r="K280" s="10" t="s">
        <v>671</v>
      </c>
      <c r="L280" s="9" t="s">
        <v>9</v>
      </c>
      <c r="M280" s="9" t="s">
        <v>10</v>
      </c>
      <c r="N280" s="10">
        <v>6</v>
      </c>
      <c r="O280" s="13">
        <v>4</v>
      </c>
      <c r="P280" s="78"/>
    </row>
    <row r="281" spans="1:16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670</v>
      </c>
      <c r="K281" s="10" t="s">
        <v>671</v>
      </c>
      <c r="L281" s="9" t="s">
        <v>9</v>
      </c>
      <c r="M281" s="9" t="s">
        <v>10</v>
      </c>
      <c r="N281" s="10">
        <v>6</v>
      </c>
      <c r="O281" s="13">
        <v>4</v>
      </c>
      <c r="P281" s="78"/>
    </row>
    <row r="282" spans="1:16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670</v>
      </c>
      <c r="K282" s="10" t="s">
        <v>671</v>
      </c>
      <c r="L282" s="9" t="s">
        <v>9</v>
      </c>
      <c r="M282" s="9" t="s">
        <v>10</v>
      </c>
      <c r="N282" s="10">
        <v>6</v>
      </c>
      <c r="O282" s="13">
        <v>4</v>
      </c>
      <c r="P282" s="78"/>
    </row>
    <row r="283" spans="1:16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670</v>
      </c>
      <c r="K283" s="10" t="s">
        <v>671</v>
      </c>
      <c r="L283" s="9" t="s">
        <v>9</v>
      </c>
      <c r="M283" s="9" t="s">
        <v>10</v>
      </c>
      <c r="N283" s="10">
        <v>6</v>
      </c>
      <c r="O283" s="13">
        <v>4</v>
      </c>
      <c r="P283" s="78"/>
    </row>
    <row r="284" spans="1:16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2"/>
      <c r="J284" s="10" t="s">
        <v>679</v>
      </c>
      <c r="K284" s="10" t="s">
        <v>690</v>
      </c>
      <c r="L284" s="9" t="s">
        <v>9</v>
      </c>
      <c r="M284" s="9" t="s">
        <v>10</v>
      </c>
      <c r="N284" s="10">
        <v>5</v>
      </c>
      <c r="O284" s="13">
        <v>9</v>
      </c>
      <c r="P284" s="78"/>
    </row>
    <row r="285" spans="1:16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670</v>
      </c>
      <c r="K285" s="10" t="s">
        <v>671</v>
      </c>
      <c r="L285" s="9" t="s">
        <v>9</v>
      </c>
      <c r="M285" s="9" t="s">
        <v>10</v>
      </c>
      <c r="N285" s="10">
        <v>6</v>
      </c>
      <c r="O285" s="13">
        <v>4</v>
      </c>
      <c r="P285" s="78"/>
    </row>
    <row r="286" spans="1:16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2"/>
      <c r="J286" s="10" t="s">
        <v>679</v>
      </c>
      <c r="K286" s="10" t="s">
        <v>690</v>
      </c>
      <c r="L286" s="9" t="s">
        <v>9</v>
      </c>
      <c r="M286" s="9" t="s">
        <v>10</v>
      </c>
      <c r="N286" s="10">
        <v>5</v>
      </c>
      <c r="O286" s="13">
        <v>9</v>
      </c>
      <c r="P286" s="78"/>
    </row>
    <row r="287" spans="1:16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677</v>
      </c>
      <c r="K287" s="10" t="s">
        <v>678</v>
      </c>
      <c r="L287" s="9" t="s">
        <v>9</v>
      </c>
      <c r="M287" s="9" t="s">
        <v>10</v>
      </c>
      <c r="N287" s="10">
        <v>5</v>
      </c>
      <c r="O287" s="13">
        <v>3</v>
      </c>
      <c r="P287" s="78"/>
    </row>
    <row r="288" spans="1:16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2"/>
      <c r="J288" s="10" t="s">
        <v>679</v>
      </c>
      <c r="K288" s="10" t="s">
        <v>690</v>
      </c>
      <c r="L288" s="9" t="s">
        <v>9</v>
      </c>
      <c r="M288" s="9" t="s">
        <v>10</v>
      </c>
      <c r="N288" s="10">
        <v>5</v>
      </c>
      <c r="O288" s="13">
        <v>9</v>
      </c>
      <c r="P288" s="78"/>
    </row>
    <row r="289" spans="1:16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677</v>
      </c>
      <c r="K289" s="10" t="s">
        <v>678</v>
      </c>
      <c r="L289" s="9" t="s">
        <v>9</v>
      </c>
      <c r="M289" s="9" t="s">
        <v>10</v>
      </c>
      <c r="N289" s="10">
        <v>5</v>
      </c>
      <c r="O289" s="13">
        <v>3</v>
      </c>
      <c r="P289" s="78"/>
    </row>
    <row r="290" spans="1:16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677</v>
      </c>
      <c r="K290" s="10" t="s">
        <v>678</v>
      </c>
      <c r="L290" s="9" t="s">
        <v>9</v>
      </c>
      <c r="M290" s="9" t="s">
        <v>10</v>
      </c>
      <c r="N290" s="10">
        <v>5</v>
      </c>
      <c r="O290" s="13">
        <v>3</v>
      </c>
      <c r="P290" s="78"/>
    </row>
    <row r="291" spans="1:16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2"/>
      <c r="J291" s="10" t="s">
        <v>679</v>
      </c>
      <c r="K291" s="10" t="s">
        <v>690</v>
      </c>
      <c r="L291" s="9" t="s">
        <v>9</v>
      </c>
      <c r="M291" s="9" t="s">
        <v>10</v>
      </c>
      <c r="N291" s="10">
        <v>5</v>
      </c>
      <c r="O291" s="13">
        <v>9</v>
      </c>
      <c r="P291" s="78"/>
    </row>
    <row r="292" spans="1:16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682</v>
      </c>
      <c r="K292" s="10" t="s">
        <v>683</v>
      </c>
      <c r="L292" s="9" t="s">
        <v>9</v>
      </c>
      <c r="M292" s="9" t="s">
        <v>10</v>
      </c>
      <c r="N292" s="10">
        <v>5</v>
      </c>
      <c r="O292" s="13">
        <v>4</v>
      </c>
      <c r="P292" s="78"/>
    </row>
    <row r="293" spans="1:16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682</v>
      </c>
      <c r="K293" s="10" t="s">
        <v>683</v>
      </c>
      <c r="L293" s="9" t="s">
        <v>9</v>
      </c>
      <c r="M293" s="9" t="s">
        <v>10</v>
      </c>
      <c r="N293" s="10">
        <v>5</v>
      </c>
      <c r="O293" s="13">
        <v>4</v>
      </c>
      <c r="P293" s="78"/>
    </row>
    <row r="294" spans="1:16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2"/>
      <c r="J294" s="10" t="s">
        <v>679</v>
      </c>
      <c r="K294" s="10" t="s">
        <v>690</v>
      </c>
      <c r="L294" s="9" t="s">
        <v>9</v>
      </c>
      <c r="M294" s="9" t="s">
        <v>10</v>
      </c>
      <c r="N294" s="10">
        <v>5</v>
      </c>
      <c r="O294" s="13">
        <v>9</v>
      </c>
      <c r="P294" s="78"/>
    </row>
    <row r="295" spans="1:16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670</v>
      </c>
      <c r="K295" s="10" t="s">
        <v>671</v>
      </c>
      <c r="L295" s="9" t="s">
        <v>9</v>
      </c>
      <c r="M295" s="9" t="s">
        <v>10</v>
      </c>
      <c r="N295" s="10">
        <v>6</v>
      </c>
      <c r="O295" s="13">
        <v>4</v>
      </c>
      <c r="P295" s="78"/>
    </row>
    <row r="296" spans="1:16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2"/>
      <c r="J296" s="10" t="s">
        <v>679</v>
      </c>
      <c r="K296" s="10" t="s">
        <v>690</v>
      </c>
      <c r="L296" s="9" t="s">
        <v>9</v>
      </c>
      <c r="M296" s="9" t="s">
        <v>10</v>
      </c>
      <c r="N296" s="10">
        <v>5</v>
      </c>
      <c r="O296" s="13">
        <v>9</v>
      </c>
      <c r="P296" s="78"/>
    </row>
    <row r="297" spans="1:16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677</v>
      </c>
      <c r="K297" s="10" t="s">
        <v>678</v>
      </c>
      <c r="L297" s="9" t="s">
        <v>9</v>
      </c>
      <c r="M297" s="9" t="s">
        <v>10</v>
      </c>
      <c r="N297" s="10">
        <v>5</v>
      </c>
      <c r="O297" s="13">
        <v>3</v>
      </c>
      <c r="P297" s="78"/>
    </row>
    <row r="298" spans="1:16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677</v>
      </c>
      <c r="K298" s="10" t="s">
        <v>678</v>
      </c>
      <c r="L298" s="9" t="s">
        <v>9</v>
      </c>
      <c r="M298" s="9" t="s">
        <v>10</v>
      </c>
      <c r="N298" s="10">
        <v>5</v>
      </c>
      <c r="O298" s="13">
        <v>3</v>
      </c>
      <c r="P298" s="78"/>
    </row>
    <row r="299" spans="1:16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677</v>
      </c>
      <c r="K299" s="10" t="s">
        <v>678</v>
      </c>
      <c r="L299" s="9" t="s">
        <v>9</v>
      </c>
      <c r="M299" s="9" t="s">
        <v>10</v>
      </c>
      <c r="N299" s="10">
        <v>5</v>
      </c>
      <c r="O299" s="13">
        <v>3</v>
      </c>
      <c r="P299" s="78"/>
    </row>
    <row r="300" spans="1:16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677</v>
      </c>
      <c r="K300" s="10" t="s">
        <v>678</v>
      </c>
      <c r="L300" s="9" t="s">
        <v>9</v>
      </c>
      <c r="M300" s="9" t="s">
        <v>10</v>
      </c>
      <c r="N300" s="10">
        <v>5</v>
      </c>
      <c r="O300" s="13">
        <v>3</v>
      </c>
      <c r="P300" s="78"/>
    </row>
    <row r="301" spans="1:16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677</v>
      </c>
      <c r="K301" s="10" t="s">
        <v>678</v>
      </c>
      <c r="L301" s="9" t="s">
        <v>9</v>
      </c>
      <c r="M301" s="9" t="s">
        <v>10</v>
      </c>
      <c r="N301" s="10">
        <v>5</v>
      </c>
      <c r="O301" s="13">
        <v>3</v>
      </c>
      <c r="P301" s="78"/>
    </row>
    <row r="302" spans="1:16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2"/>
      <c r="J302" s="10" t="s">
        <v>679</v>
      </c>
      <c r="K302" s="10" t="s">
        <v>690</v>
      </c>
      <c r="L302" s="9" t="s">
        <v>9</v>
      </c>
      <c r="M302" s="9" t="s">
        <v>10</v>
      </c>
      <c r="N302" s="10">
        <v>5</v>
      </c>
      <c r="O302" s="13">
        <v>9</v>
      </c>
      <c r="P302" s="78"/>
    </row>
    <row r="303" spans="1:16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682</v>
      </c>
      <c r="K303" s="10" t="s">
        <v>683</v>
      </c>
      <c r="L303" s="9" t="s">
        <v>9</v>
      </c>
      <c r="M303" s="9" t="s">
        <v>10</v>
      </c>
      <c r="N303" s="10">
        <v>5</v>
      </c>
      <c r="O303" s="13">
        <v>4</v>
      </c>
      <c r="P303" s="78"/>
    </row>
    <row r="304" spans="1:16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682</v>
      </c>
      <c r="K304" s="10" t="s">
        <v>683</v>
      </c>
      <c r="L304" s="9" t="s">
        <v>9</v>
      </c>
      <c r="M304" s="9" t="s">
        <v>10</v>
      </c>
      <c r="N304" s="10">
        <v>5</v>
      </c>
      <c r="O304" s="13">
        <v>4</v>
      </c>
      <c r="P304" s="78"/>
    </row>
    <row r="305" spans="1:17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2"/>
      <c r="J305" s="10" t="s">
        <v>679</v>
      </c>
      <c r="K305" s="10" t="s">
        <v>690</v>
      </c>
      <c r="L305" s="9" t="s">
        <v>9</v>
      </c>
      <c r="M305" s="9" t="s">
        <v>10</v>
      </c>
      <c r="N305" s="10">
        <v>5</v>
      </c>
      <c r="O305" s="13">
        <v>9</v>
      </c>
      <c r="P305" s="78"/>
    </row>
    <row r="306" spans="1:17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682</v>
      </c>
      <c r="K306" s="10" t="s">
        <v>683</v>
      </c>
      <c r="L306" s="9" t="s">
        <v>9</v>
      </c>
      <c r="M306" s="9" t="s">
        <v>10</v>
      </c>
      <c r="N306" s="10">
        <v>5</v>
      </c>
      <c r="O306" s="13">
        <v>4</v>
      </c>
      <c r="P306" s="78"/>
    </row>
    <row r="307" spans="1:17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2"/>
      <c r="J307" s="10" t="s">
        <v>679</v>
      </c>
      <c r="K307" s="10" t="s">
        <v>690</v>
      </c>
      <c r="L307" s="9" t="s">
        <v>9</v>
      </c>
      <c r="M307" s="9" t="s">
        <v>10</v>
      </c>
      <c r="N307" s="10">
        <v>5</v>
      </c>
      <c r="O307" s="13">
        <v>9</v>
      </c>
      <c r="P307" s="78"/>
    </row>
    <row r="308" spans="1:17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682</v>
      </c>
      <c r="K308" s="10" t="s">
        <v>683</v>
      </c>
      <c r="L308" s="9" t="s">
        <v>9</v>
      </c>
      <c r="M308" s="9" t="s">
        <v>10</v>
      </c>
      <c r="N308" s="10">
        <v>5</v>
      </c>
      <c r="O308" s="13">
        <v>4</v>
      </c>
      <c r="P308" s="78"/>
    </row>
    <row r="309" spans="1:17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677</v>
      </c>
      <c r="K309" s="10" t="s">
        <v>678</v>
      </c>
      <c r="L309" s="9" t="s">
        <v>9</v>
      </c>
      <c r="M309" s="9" t="s">
        <v>10</v>
      </c>
      <c r="N309" s="10">
        <v>5</v>
      </c>
      <c r="O309" s="13">
        <v>3</v>
      </c>
      <c r="P309" s="78"/>
    </row>
    <row r="310" spans="1:17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670</v>
      </c>
      <c r="K310" s="10" t="s">
        <v>671</v>
      </c>
      <c r="L310" s="9" t="s">
        <v>9</v>
      </c>
      <c r="M310" s="9" t="s">
        <v>10</v>
      </c>
      <c r="N310" s="10">
        <v>6</v>
      </c>
      <c r="O310" s="13">
        <v>4</v>
      </c>
      <c r="P310" s="78"/>
    </row>
    <row r="311" spans="1:17" s="45" customFormat="1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2"/>
      <c r="J311" s="10" t="s">
        <v>679</v>
      </c>
      <c r="K311" s="10" t="s">
        <v>690</v>
      </c>
      <c r="L311" s="9" t="s">
        <v>9</v>
      </c>
      <c r="M311" s="9" t="s">
        <v>10</v>
      </c>
      <c r="N311" s="10">
        <v>5</v>
      </c>
      <c r="O311" s="13">
        <v>9</v>
      </c>
      <c r="P311" s="78"/>
      <c r="Q311" s="1"/>
    </row>
    <row r="312" spans="1:17" s="45" customFormat="1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670</v>
      </c>
      <c r="K312" s="10" t="s">
        <v>671</v>
      </c>
      <c r="L312" s="9" t="s">
        <v>9</v>
      </c>
      <c r="M312" s="9" t="s">
        <v>10</v>
      </c>
      <c r="N312" s="10">
        <v>6</v>
      </c>
      <c r="O312" s="13">
        <v>4</v>
      </c>
      <c r="P312" s="78"/>
      <c r="Q312" s="1"/>
    </row>
    <row r="313" spans="1:17" s="45" customFormat="1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2"/>
      <c r="J313" s="10" t="s">
        <v>679</v>
      </c>
      <c r="K313" s="10" t="s">
        <v>690</v>
      </c>
      <c r="L313" s="9" t="s">
        <v>9</v>
      </c>
      <c r="M313" s="9" t="s">
        <v>10</v>
      </c>
      <c r="N313" s="10">
        <v>5</v>
      </c>
      <c r="O313" s="13">
        <v>9</v>
      </c>
      <c r="P313" s="78"/>
      <c r="Q313" s="1"/>
    </row>
    <row r="314" spans="1:17" s="45" customFormat="1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677</v>
      </c>
      <c r="K314" s="10" t="s">
        <v>678</v>
      </c>
      <c r="L314" s="9" t="s">
        <v>9</v>
      </c>
      <c r="M314" s="9" t="s">
        <v>10</v>
      </c>
      <c r="N314" s="10">
        <v>5</v>
      </c>
      <c r="O314" s="13">
        <v>3</v>
      </c>
      <c r="P314" s="78"/>
      <c r="Q314" s="1"/>
    </row>
    <row r="315" spans="1:17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2"/>
      <c r="J315" s="10" t="s">
        <v>679</v>
      </c>
      <c r="K315" s="10" t="s">
        <v>690</v>
      </c>
      <c r="L315" s="9" t="s">
        <v>9</v>
      </c>
      <c r="M315" s="9" t="s">
        <v>10</v>
      </c>
      <c r="N315" s="10">
        <v>5</v>
      </c>
      <c r="O315" s="13">
        <v>9</v>
      </c>
      <c r="P315" s="78"/>
    </row>
    <row r="316" spans="1:17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682</v>
      </c>
      <c r="K316" s="10" t="s">
        <v>683</v>
      </c>
      <c r="L316" s="9" t="s">
        <v>9</v>
      </c>
      <c r="M316" s="9" t="s">
        <v>10</v>
      </c>
      <c r="N316" s="10">
        <v>5</v>
      </c>
      <c r="O316" s="13">
        <v>4</v>
      </c>
      <c r="P316" s="78"/>
    </row>
    <row r="317" spans="1:17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2"/>
      <c r="J317" s="10" t="s">
        <v>679</v>
      </c>
      <c r="K317" s="10" t="s">
        <v>690</v>
      </c>
      <c r="L317" s="9" t="s">
        <v>9</v>
      </c>
      <c r="M317" s="9" t="s">
        <v>10</v>
      </c>
      <c r="N317" s="10">
        <v>5</v>
      </c>
      <c r="O317" s="13">
        <v>9</v>
      </c>
      <c r="P317" s="78"/>
    </row>
    <row r="318" spans="1:17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682</v>
      </c>
      <c r="K318" s="10" t="s">
        <v>683</v>
      </c>
      <c r="L318" s="9" t="s">
        <v>9</v>
      </c>
      <c r="M318" s="9" t="s">
        <v>10</v>
      </c>
      <c r="N318" s="10">
        <v>5</v>
      </c>
      <c r="O318" s="13">
        <v>4</v>
      </c>
      <c r="P318" s="78"/>
    </row>
    <row r="319" spans="1:17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682</v>
      </c>
      <c r="K319" s="10" t="s">
        <v>683</v>
      </c>
      <c r="L319" s="9" t="s">
        <v>9</v>
      </c>
      <c r="M319" s="9" t="s">
        <v>10</v>
      </c>
      <c r="N319" s="10">
        <v>5</v>
      </c>
      <c r="O319" s="13">
        <v>4</v>
      </c>
      <c r="P319" s="78"/>
    </row>
    <row r="320" spans="1:17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2"/>
      <c r="J320" s="10" t="s">
        <v>679</v>
      </c>
      <c r="K320" s="10" t="s">
        <v>690</v>
      </c>
      <c r="L320" s="9" t="s">
        <v>9</v>
      </c>
      <c r="M320" s="9" t="s">
        <v>10</v>
      </c>
      <c r="N320" s="10">
        <v>5</v>
      </c>
      <c r="O320" s="13">
        <v>9</v>
      </c>
      <c r="P320" s="78"/>
    </row>
    <row r="321" spans="1:16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682</v>
      </c>
      <c r="K321" s="10" t="s">
        <v>683</v>
      </c>
      <c r="L321" s="9" t="s">
        <v>9</v>
      </c>
      <c r="M321" s="9" t="s">
        <v>10</v>
      </c>
      <c r="N321" s="10">
        <v>5</v>
      </c>
      <c r="O321" s="13">
        <v>4</v>
      </c>
      <c r="P321" s="78"/>
    </row>
    <row r="322" spans="1:16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682</v>
      </c>
      <c r="K322" s="10" t="s">
        <v>683</v>
      </c>
      <c r="L322" s="9" t="s">
        <v>9</v>
      </c>
      <c r="M322" s="9" t="s">
        <v>10</v>
      </c>
      <c r="N322" s="10">
        <v>5</v>
      </c>
      <c r="O322" s="13">
        <v>4</v>
      </c>
      <c r="P322" s="78"/>
    </row>
    <row r="323" spans="1:16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2"/>
      <c r="J323" s="10" t="s">
        <v>679</v>
      </c>
      <c r="K323" s="10" t="s">
        <v>690</v>
      </c>
      <c r="L323" s="9" t="s">
        <v>9</v>
      </c>
      <c r="M323" s="9" t="s">
        <v>10</v>
      </c>
      <c r="N323" s="10">
        <v>5</v>
      </c>
      <c r="O323" s="13">
        <v>9</v>
      </c>
      <c r="P323" s="78"/>
    </row>
    <row r="324" spans="1:16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682</v>
      </c>
      <c r="K324" s="10" t="s">
        <v>683</v>
      </c>
      <c r="L324" s="9" t="s">
        <v>9</v>
      </c>
      <c r="M324" s="9" t="s">
        <v>10</v>
      </c>
      <c r="N324" s="10">
        <v>5</v>
      </c>
      <c r="O324" s="13">
        <v>4</v>
      </c>
      <c r="P324" s="78"/>
    </row>
    <row r="325" spans="1:16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2"/>
      <c r="J325" s="10" t="s">
        <v>679</v>
      </c>
      <c r="K325" s="10" t="s">
        <v>690</v>
      </c>
      <c r="L325" s="9" t="s">
        <v>9</v>
      </c>
      <c r="M325" s="9" t="s">
        <v>10</v>
      </c>
      <c r="N325" s="10">
        <v>5</v>
      </c>
      <c r="O325" s="13">
        <v>9</v>
      </c>
      <c r="P325" s="78"/>
    </row>
    <row r="326" spans="1:16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682</v>
      </c>
      <c r="K326" s="10" t="s">
        <v>683</v>
      </c>
      <c r="L326" s="9" t="s">
        <v>9</v>
      </c>
      <c r="M326" s="9" t="s">
        <v>10</v>
      </c>
      <c r="N326" s="10">
        <v>5</v>
      </c>
      <c r="O326" s="13">
        <v>4</v>
      </c>
      <c r="P326" s="78"/>
    </row>
    <row r="327" spans="1:16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2"/>
      <c r="J327" s="10" t="s">
        <v>679</v>
      </c>
      <c r="K327" s="10" t="s">
        <v>690</v>
      </c>
      <c r="L327" s="9" t="s">
        <v>9</v>
      </c>
      <c r="M327" s="9" t="s">
        <v>10</v>
      </c>
      <c r="N327" s="10">
        <v>5</v>
      </c>
      <c r="O327" s="13">
        <v>9</v>
      </c>
      <c r="P327" s="78"/>
    </row>
    <row r="328" spans="1:16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682</v>
      </c>
      <c r="K328" s="10" t="s">
        <v>683</v>
      </c>
      <c r="L328" s="9" t="s">
        <v>9</v>
      </c>
      <c r="M328" s="9" t="s">
        <v>10</v>
      </c>
      <c r="N328" s="10">
        <v>5</v>
      </c>
      <c r="O328" s="13">
        <v>4</v>
      </c>
      <c r="P328" s="78"/>
    </row>
    <row r="329" spans="1:16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2"/>
      <c r="J329" s="10" t="s">
        <v>679</v>
      </c>
      <c r="K329" s="10" t="s">
        <v>690</v>
      </c>
      <c r="L329" s="9" t="s">
        <v>9</v>
      </c>
      <c r="M329" s="9" t="s">
        <v>10</v>
      </c>
      <c r="N329" s="10">
        <v>5</v>
      </c>
      <c r="O329" s="13">
        <v>9</v>
      </c>
      <c r="P329" s="78"/>
    </row>
    <row r="330" spans="1:16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682</v>
      </c>
      <c r="K330" s="10" t="s">
        <v>683</v>
      </c>
      <c r="L330" s="9" t="s">
        <v>9</v>
      </c>
      <c r="M330" s="9" t="s">
        <v>10</v>
      </c>
      <c r="N330" s="10">
        <v>5</v>
      </c>
      <c r="O330" s="13">
        <v>4</v>
      </c>
      <c r="P330" s="78"/>
    </row>
    <row r="331" spans="1:16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2"/>
      <c r="J331" s="10" t="s">
        <v>679</v>
      </c>
      <c r="K331" s="10" t="s">
        <v>690</v>
      </c>
      <c r="L331" s="9" t="s">
        <v>9</v>
      </c>
      <c r="M331" s="9" t="s">
        <v>10</v>
      </c>
      <c r="N331" s="10">
        <v>5</v>
      </c>
      <c r="O331" s="13">
        <v>9</v>
      </c>
      <c r="P331" s="78"/>
    </row>
    <row r="332" spans="1:16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682</v>
      </c>
      <c r="K332" s="10" t="s">
        <v>683</v>
      </c>
      <c r="L332" s="9" t="s">
        <v>9</v>
      </c>
      <c r="M332" s="9" t="s">
        <v>10</v>
      </c>
      <c r="N332" s="10">
        <v>5</v>
      </c>
      <c r="O332" s="13">
        <v>4</v>
      </c>
      <c r="P332" s="78"/>
    </row>
    <row r="333" spans="1:16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2"/>
      <c r="J333" s="10" t="s">
        <v>679</v>
      </c>
      <c r="K333" s="10" t="s">
        <v>690</v>
      </c>
      <c r="L333" s="9" t="s">
        <v>9</v>
      </c>
      <c r="M333" s="9" t="s">
        <v>10</v>
      </c>
      <c r="N333" s="10">
        <v>5</v>
      </c>
      <c r="O333" s="13">
        <v>9</v>
      </c>
      <c r="P333" s="78"/>
    </row>
    <row r="334" spans="1:16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682</v>
      </c>
      <c r="K334" s="10" t="s">
        <v>683</v>
      </c>
      <c r="L334" s="9" t="s">
        <v>9</v>
      </c>
      <c r="M334" s="9" t="s">
        <v>10</v>
      </c>
      <c r="N334" s="10">
        <v>5</v>
      </c>
      <c r="O334" s="13">
        <v>4</v>
      </c>
      <c r="P334" s="78"/>
    </row>
    <row r="335" spans="1:16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2"/>
      <c r="J335" s="10" t="s">
        <v>679</v>
      </c>
      <c r="K335" s="10" t="s">
        <v>690</v>
      </c>
      <c r="L335" s="9" t="s">
        <v>9</v>
      </c>
      <c r="M335" s="9" t="s">
        <v>10</v>
      </c>
      <c r="N335" s="10">
        <v>5</v>
      </c>
      <c r="O335" s="13">
        <v>9</v>
      </c>
      <c r="P335" s="78"/>
    </row>
    <row r="336" spans="1:16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682</v>
      </c>
      <c r="K336" s="10" t="s">
        <v>683</v>
      </c>
      <c r="L336" s="9" t="s">
        <v>9</v>
      </c>
      <c r="M336" s="9" t="s">
        <v>10</v>
      </c>
      <c r="N336" s="10">
        <v>5</v>
      </c>
      <c r="O336" s="13">
        <v>4</v>
      </c>
      <c r="P336" s="78"/>
    </row>
    <row r="337" spans="1:16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2"/>
      <c r="J337" s="10" t="s">
        <v>679</v>
      </c>
      <c r="K337" s="10" t="s">
        <v>690</v>
      </c>
      <c r="L337" s="9" t="s">
        <v>9</v>
      </c>
      <c r="M337" s="9" t="s">
        <v>10</v>
      </c>
      <c r="N337" s="10">
        <v>5</v>
      </c>
      <c r="O337" s="13">
        <v>9</v>
      </c>
      <c r="P337" s="78"/>
    </row>
    <row r="338" spans="1:16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682</v>
      </c>
      <c r="K338" s="10" t="s">
        <v>683</v>
      </c>
      <c r="L338" s="9" t="s">
        <v>9</v>
      </c>
      <c r="M338" s="9" t="s">
        <v>10</v>
      </c>
      <c r="N338" s="10">
        <v>5</v>
      </c>
      <c r="O338" s="13">
        <v>4</v>
      </c>
      <c r="P338" s="78"/>
    </row>
    <row r="339" spans="1:16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682</v>
      </c>
      <c r="K339" s="10" t="s">
        <v>683</v>
      </c>
      <c r="L339" s="9" t="s">
        <v>9</v>
      </c>
      <c r="M339" s="9" t="s">
        <v>10</v>
      </c>
      <c r="N339" s="10">
        <v>5</v>
      </c>
      <c r="O339" s="13">
        <v>4</v>
      </c>
      <c r="P339" s="78"/>
    </row>
    <row r="340" spans="1:16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682</v>
      </c>
      <c r="K340" s="10" t="s">
        <v>683</v>
      </c>
      <c r="L340" s="9" t="s">
        <v>9</v>
      </c>
      <c r="M340" s="9" t="s">
        <v>10</v>
      </c>
      <c r="N340" s="10">
        <v>5</v>
      </c>
      <c r="O340" s="13">
        <v>4</v>
      </c>
      <c r="P340" s="78"/>
    </row>
    <row r="341" spans="1:16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682</v>
      </c>
      <c r="K341" s="10" t="s">
        <v>683</v>
      </c>
      <c r="L341" s="9" t="s">
        <v>9</v>
      </c>
      <c r="M341" s="9" t="s">
        <v>10</v>
      </c>
      <c r="N341" s="10">
        <v>5</v>
      </c>
      <c r="O341" s="13">
        <v>4</v>
      </c>
      <c r="P341" s="78"/>
    </row>
    <row r="342" spans="1:16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2"/>
      <c r="J342" s="10" t="s">
        <v>679</v>
      </c>
      <c r="K342" s="10" t="s">
        <v>690</v>
      </c>
      <c r="L342" s="9" t="s">
        <v>9</v>
      </c>
      <c r="M342" s="9" t="s">
        <v>10</v>
      </c>
      <c r="N342" s="10">
        <v>5</v>
      </c>
      <c r="O342" s="13">
        <v>9</v>
      </c>
      <c r="P342" s="78"/>
    </row>
    <row r="343" spans="1:16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670</v>
      </c>
      <c r="K343" s="10" t="s">
        <v>671</v>
      </c>
      <c r="L343" s="9" t="s">
        <v>9</v>
      </c>
      <c r="M343" s="9" t="s">
        <v>10</v>
      </c>
      <c r="N343" s="10">
        <v>6</v>
      </c>
      <c r="O343" s="13">
        <v>4</v>
      </c>
      <c r="P343" s="78"/>
    </row>
    <row r="344" spans="1:16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682</v>
      </c>
      <c r="K344" s="10" t="s">
        <v>683</v>
      </c>
      <c r="L344" s="9" t="s">
        <v>9</v>
      </c>
      <c r="M344" s="9" t="s">
        <v>10</v>
      </c>
      <c r="N344" s="10">
        <v>6</v>
      </c>
      <c r="O344" s="13">
        <v>3</v>
      </c>
      <c r="P344" s="78"/>
    </row>
    <row r="345" spans="1:16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670</v>
      </c>
      <c r="K345" s="10" t="s">
        <v>671</v>
      </c>
      <c r="L345" s="9" t="s">
        <v>9</v>
      </c>
      <c r="M345" s="9" t="s">
        <v>10</v>
      </c>
      <c r="N345" s="10">
        <v>6</v>
      </c>
      <c r="O345" s="13">
        <v>4</v>
      </c>
      <c r="P345" s="78"/>
    </row>
    <row r="346" spans="1:16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2"/>
      <c r="J346" s="10" t="s">
        <v>679</v>
      </c>
      <c r="K346" s="10" t="s">
        <v>690</v>
      </c>
      <c r="L346" s="9" t="s">
        <v>9</v>
      </c>
      <c r="M346" s="9" t="s">
        <v>10</v>
      </c>
      <c r="N346" s="10">
        <v>5</v>
      </c>
      <c r="O346" s="13">
        <v>9</v>
      </c>
      <c r="P346" s="78"/>
    </row>
    <row r="347" spans="1:16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670</v>
      </c>
      <c r="K347" s="10" t="s">
        <v>671</v>
      </c>
      <c r="L347" s="9" t="s">
        <v>9</v>
      </c>
      <c r="M347" s="9" t="s">
        <v>10</v>
      </c>
      <c r="N347" s="10">
        <v>6</v>
      </c>
      <c r="O347" s="13">
        <v>4</v>
      </c>
      <c r="P347" s="78"/>
    </row>
    <row r="348" spans="1:16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670</v>
      </c>
      <c r="K348" s="10" t="s">
        <v>671</v>
      </c>
      <c r="L348" s="9" t="s">
        <v>9</v>
      </c>
      <c r="M348" s="9" t="s">
        <v>10</v>
      </c>
      <c r="N348" s="10">
        <v>6</v>
      </c>
      <c r="O348" s="13">
        <v>4</v>
      </c>
      <c r="P348" s="78"/>
    </row>
    <row r="349" spans="1:16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2"/>
      <c r="J349" s="10" t="s">
        <v>679</v>
      </c>
      <c r="K349" s="10" t="s">
        <v>690</v>
      </c>
      <c r="L349" s="9" t="s">
        <v>9</v>
      </c>
      <c r="M349" s="9" t="s">
        <v>10</v>
      </c>
      <c r="N349" s="10">
        <v>5</v>
      </c>
      <c r="O349" s="13">
        <v>9</v>
      </c>
      <c r="P349" s="78"/>
    </row>
    <row r="350" spans="1:16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682</v>
      </c>
      <c r="K350" s="10" t="s">
        <v>683</v>
      </c>
      <c r="L350" s="9" t="s">
        <v>9</v>
      </c>
      <c r="M350" s="9" t="s">
        <v>10</v>
      </c>
      <c r="N350" s="10">
        <v>6</v>
      </c>
      <c r="O350" s="13">
        <v>3</v>
      </c>
      <c r="P350" s="78"/>
    </row>
    <row r="351" spans="1:16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682</v>
      </c>
      <c r="K351" s="10" t="s">
        <v>683</v>
      </c>
      <c r="L351" s="9" t="s">
        <v>9</v>
      </c>
      <c r="M351" s="9" t="s">
        <v>10</v>
      </c>
      <c r="N351" s="10">
        <v>6</v>
      </c>
      <c r="O351" s="13">
        <v>3</v>
      </c>
      <c r="P351" s="78"/>
    </row>
    <row r="352" spans="1:16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682</v>
      </c>
      <c r="K352" s="10" t="s">
        <v>683</v>
      </c>
      <c r="L352" s="9" t="s">
        <v>9</v>
      </c>
      <c r="M352" s="9" t="s">
        <v>10</v>
      </c>
      <c r="N352" s="10">
        <v>6</v>
      </c>
      <c r="O352" s="13">
        <v>3</v>
      </c>
      <c r="P352" s="78"/>
    </row>
    <row r="353" spans="1:16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682</v>
      </c>
      <c r="K353" s="10" t="s">
        <v>683</v>
      </c>
      <c r="L353" s="9" t="s">
        <v>9</v>
      </c>
      <c r="M353" s="9" t="s">
        <v>10</v>
      </c>
      <c r="N353" s="10">
        <v>6</v>
      </c>
      <c r="O353" s="13">
        <v>3</v>
      </c>
      <c r="P353" s="78"/>
    </row>
    <row r="354" spans="1:16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682</v>
      </c>
      <c r="K354" s="10" t="s">
        <v>683</v>
      </c>
      <c r="L354" s="9" t="s">
        <v>9</v>
      </c>
      <c r="M354" s="9" t="s">
        <v>10</v>
      </c>
      <c r="N354" s="10">
        <v>6</v>
      </c>
      <c r="O354" s="13">
        <v>3</v>
      </c>
      <c r="P354" s="78"/>
    </row>
    <row r="355" spans="1:16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682</v>
      </c>
      <c r="K355" s="10" t="s">
        <v>683</v>
      </c>
      <c r="L355" s="9" t="s">
        <v>9</v>
      </c>
      <c r="M355" s="9" t="s">
        <v>10</v>
      </c>
      <c r="N355" s="10">
        <v>6</v>
      </c>
      <c r="O355" s="13">
        <v>3</v>
      </c>
      <c r="P355" s="78"/>
    </row>
    <row r="356" spans="1:16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682</v>
      </c>
      <c r="K356" s="10" t="s">
        <v>683</v>
      </c>
      <c r="L356" s="9" t="s">
        <v>9</v>
      </c>
      <c r="M356" s="9" t="s">
        <v>10</v>
      </c>
      <c r="N356" s="10">
        <v>6</v>
      </c>
      <c r="O356" s="13">
        <v>3</v>
      </c>
      <c r="P356" s="78"/>
    </row>
    <row r="357" spans="1:16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682</v>
      </c>
      <c r="K357" s="10" t="s">
        <v>683</v>
      </c>
      <c r="L357" s="9" t="s">
        <v>9</v>
      </c>
      <c r="M357" s="9" t="s">
        <v>10</v>
      </c>
      <c r="N357" s="10">
        <v>6</v>
      </c>
      <c r="O357" s="13">
        <v>3</v>
      </c>
      <c r="P357" s="78"/>
    </row>
    <row r="358" spans="1:16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2"/>
      <c r="J358" s="10" t="s">
        <v>679</v>
      </c>
      <c r="K358" s="10" t="s">
        <v>690</v>
      </c>
      <c r="L358" s="9" t="s">
        <v>9</v>
      </c>
      <c r="M358" s="9" t="s">
        <v>10</v>
      </c>
      <c r="N358" s="10">
        <v>5</v>
      </c>
      <c r="O358" s="13">
        <v>9</v>
      </c>
      <c r="P358" s="78"/>
    </row>
    <row r="359" spans="1:16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682</v>
      </c>
      <c r="K359" s="10" t="s">
        <v>683</v>
      </c>
      <c r="L359" s="9" t="s">
        <v>9</v>
      </c>
      <c r="M359" s="9" t="s">
        <v>10</v>
      </c>
      <c r="N359" s="10">
        <v>6</v>
      </c>
      <c r="O359" s="13">
        <v>3</v>
      </c>
      <c r="P359" s="78"/>
    </row>
    <row r="360" spans="1:16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2"/>
      <c r="J360" s="10" t="s">
        <v>679</v>
      </c>
      <c r="K360" s="10" t="s">
        <v>690</v>
      </c>
      <c r="L360" s="9" t="s">
        <v>9</v>
      </c>
      <c r="M360" s="9" t="s">
        <v>10</v>
      </c>
      <c r="N360" s="10">
        <v>5</v>
      </c>
      <c r="O360" s="13">
        <v>9</v>
      </c>
      <c r="P360" s="78"/>
    </row>
    <row r="361" spans="1:16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682</v>
      </c>
      <c r="K361" s="10" t="s">
        <v>683</v>
      </c>
      <c r="L361" s="9" t="s">
        <v>9</v>
      </c>
      <c r="M361" s="9" t="s">
        <v>10</v>
      </c>
      <c r="N361" s="10">
        <v>6</v>
      </c>
      <c r="O361" s="13">
        <v>3</v>
      </c>
      <c r="P361" s="78"/>
    </row>
    <row r="362" spans="1:16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2"/>
      <c r="J362" s="10" t="s">
        <v>679</v>
      </c>
      <c r="K362" s="10" t="s">
        <v>690</v>
      </c>
      <c r="L362" s="9" t="s">
        <v>9</v>
      </c>
      <c r="M362" s="9" t="s">
        <v>10</v>
      </c>
      <c r="N362" s="10">
        <v>5</v>
      </c>
      <c r="O362" s="13">
        <v>9</v>
      </c>
      <c r="P362" s="78"/>
    </row>
    <row r="363" spans="1:16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682</v>
      </c>
      <c r="K363" s="10" t="s">
        <v>683</v>
      </c>
      <c r="L363" s="9" t="s">
        <v>9</v>
      </c>
      <c r="M363" s="9" t="s">
        <v>10</v>
      </c>
      <c r="N363" s="10">
        <v>6</v>
      </c>
      <c r="O363" s="13">
        <v>3</v>
      </c>
      <c r="P363" s="78"/>
    </row>
    <row r="364" spans="1:16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682</v>
      </c>
      <c r="K364" s="10" t="s">
        <v>683</v>
      </c>
      <c r="L364" s="9" t="s">
        <v>9</v>
      </c>
      <c r="M364" s="9" t="s">
        <v>10</v>
      </c>
      <c r="N364" s="10">
        <v>6</v>
      </c>
      <c r="O364" s="13">
        <v>3</v>
      </c>
      <c r="P364" s="78"/>
    </row>
    <row r="365" spans="1:16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2"/>
      <c r="J365" s="10" t="s">
        <v>679</v>
      </c>
      <c r="K365" s="10" t="s">
        <v>690</v>
      </c>
      <c r="L365" s="9" t="s">
        <v>9</v>
      </c>
      <c r="M365" s="9" t="s">
        <v>10</v>
      </c>
      <c r="N365" s="10">
        <v>5</v>
      </c>
      <c r="O365" s="13">
        <v>9</v>
      </c>
      <c r="P365" s="78"/>
    </row>
    <row r="366" spans="1:16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682</v>
      </c>
      <c r="K366" s="10" t="s">
        <v>683</v>
      </c>
      <c r="L366" s="9" t="s">
        <v>9</v>
      </c>
      <c r="M366" s="9" t="s">
        <v>10</v>
      </c>
      <c r="N366" s="10">
        <v>6</v>
      </c>
      <c r="O366" s="13">
        <v>3</v>
      </c>
      <c r="P366" s="78"/>
    </row>
    <row r="367" spans="1:16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682</v>
      </c>
      <c r="K367" s="10" t="s">
        <v>683</v>
      </c>
      <c r="L367" s="9" t="s">
        <v>9</v>
      </c>
      <c r="M367" s="9" t="s">
        <v>10</v>
      </c>
      <c r="N367" s="10">
        <v>6</v>
      </c>
      <c r="O367" s="13">
        <v>3</v>
      </c>
      <c r="P367" s="78"/>
    </row>
    <row r="368" spans="1:16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670</v>
      </c>
      <c r="K368" s="10" t="s">
        <v>671</v>
      </c>
      <c r="L368" s="9" t="s">
        <v>9</v>
      </c>
      <c r="M368" s="9" t="s">
        <v>10</v>
      </c>
      <c r="N368" s="10">
        <v>6</v>
      </c>
      <c r="O368" s="13">
        <v>4</v>
      </c>
      <c r="P368" s="78"/>
    </row>
    <row r="369" spans="1:16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2"/>
      <c r="J369" s="10" t="s">
        <v>679</v>
      </c>
      <c r="K369" s="10" t="s">
        <v>690</v>
      </c>
      <c r="L369" s="9" t="s">
        <v>9</v>
      </c>
      <c r="M369" s="9" t="s">
        <v>10</v>
      </c>
      <c r="N369" s="10">
        <v>5</v>
      </c>
      <c r="O369" s="13">
        <v>9</v>
      </c>
      <c r="P369" s="78"/>
    </row>
    <row r="370" spans="1:16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670</v>
      </c>
      <c r="K370" s="10" t="s">
        <v>671</v>
      </c>
      <c r="L370" s="9" t="s">
        <v>9</v>
      </c>
      <c r="M370" s="9" t="s">
        <v>10</v>
      </c>
      <c r="N370" s="10">
        <v>6</v>
      </c>
      <c r="O370" s="13">
        <v>4</v>
      </c>
      <c r="P370" s="78"/>
    </row>
    <row r="371" spans="1:16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670</v>
      </c>
      <c r="K371" s="10" t="s">
        <v>671</v>
      </c>
      <c r="L371" s="9" t="s">
        <v>9</v>
      </c>
      <c r="M371" s="9" t="s">
        <v>10</v>
      </c>
      <c r="N371" s="10">
        <v>6</v>
      </c>
      <c r="O371" s="13">
        <v>4</v>
      </c>
      <c r="P371" s="78"/>
    </row>
    <row r="372" spans="1:16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2"/>
      <c r="J372" s="10" t="s">
        <v>679</v>
      </c>
      <c r="K372" s="10" t="s">
        <v>690</v>
      </c>
      <c r="L372" s="9" t="s">
        <v>9</v>
      </c>
      <c r="M372" s="9" t="s">
        <v>10</v>
      </c>
      <c r="N372" s="10">
        <v>5</v>
      </c>
      <c r="O372" s="13">
        <v>9</v>
      </c>
      <c r="P372" s="78"/>
    </row>
    <row r="373" spans="1:16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677</v>
      </c>
      <c r="K373" s="10" t="s">
        <v>678</v>
      </c>
      <c r="L373" s="9" t="s">
        <v>9</v>
      </c>
      <c r="M373" s="9" t="s">
        <v>10</v>
      </c>
      <c r="N373" s="10">
        <v>7</v>
      </c>
      <c r="O373" s="13">
        <v>1</v>
      </c>
      <c r="P373" s="78"/>
    </row>
    <row r="374" spans="1:16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2"/>
      <c r="J374" s="10" t="s">
        <v>679</v>
      </c>
      <c r="K374" s="10" t="s">
        <v>690</v>
      </c>
      <c r="L374" s="9" t="s">
        <v>9</v>
      </c>
      <c r="M374" s="9" t="s">
        <v>10</v>
      </c>
      <c r="N374" s="10">
        <v>5</v>
      </c>
      <c r="O374" s="13">
        <v>9</v>
      </c>
      <c r="P374" s="78"/>
    </row>
    <row r="375" spans="1:16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682</v>
      </c>
      <c r="K375" s="10" t="s">
        <v>683</v>
      </c>
      <c r="L375" s="9" t="s">
        <v>9</v>
      </c>
      <c r="M375" s="9" t="s">
        <v>10</v>
      </c>
      <c r="N375" s="10">
        <v>7</v>
      </c>
      <c r="O375" s="13">
        <v>2</v>
      </c>
      <c r="P375" s="78"/>
    </row>
    <row r="376" spans="1:16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2"/>
      <c r="J376" s="10" t="s">
        <v>679</v>
      </c>
      <c r="K376" s="10" t="s">
        <v>690</v>
      </c>
      <c r="L376" s="9" t="s">
        <v>9</v>
      </c>
      <c r="M376" s="9" t="s">
        <v>10</v>
      </c>
      <c r="N376" s="10">
        <v>5</v>
      </c>
      <c r="O376" s="13">
        <v>9</v>
      </c>
      <c r="P376" s="78"/>
    </row>
    <row r="377" spans="1:16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682</v>
      </c>
      <c r="K377" s="10" t="s">
        <v>683</v>
      </c>
      <c r="L377" s="9" t="s">
        <v>9</v>
      </c>
      <c r="M377" s="9" t="s">
        <v>10</v>
      </c>
      <c r="N377" s="10">
        <v>7</v>
      </c>
      <c r="O377" s="13">
        <v>2</v>
      </c>
      <c r="P377" s="78"/>
    </row>
    <row r="378" spans="1:16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2"/>
      <c r="J378" s="10" t="s">
        <v>679</v>
      </c>
      <c r="K378" s="10" t="s">
        <v>690</v>
      </c>
      <c r="L378" s="9" t="s">
        <v>9</v>
      </c>
      <c r="M378" s="9" t="s">
        <v>10</v>
      </c>
      <c r="N378" s="10">
        <v>5</v>
      </c>
      <c r="O378" s="13">
        <v>9</v>
      </c>
      <c r="P378" s="78"/>
    </row>
    <row r="379" spans="1:16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677</v>
      </c>
      <c r="K379" s="10" t="s">
        <v>678</v>
      </c>
      <c r="L379" s="9" t="s">
        <v>9</v>
      </c>
      <c r="M379" s="9" t="s">
        <v>10</v>
      </c>
      <c r="N379" s="10">
        <v>7</v>
      </c>
      <c r="O379" s="13">
        <v>1</v>
      </c>
      <c r="P379" s="78"/>
    </row>
    <row r="380" spans="1:16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2"/>
      <c r="J380" s="10" t="s">
        <v>679</v>
      </c>
      <c r="K380" s="10" t="s">
        <v>690</v>
      </c>
      <c r="L380" s="9" t="s">
        <v>9</v>
      </c>
      <c r="M380" s="9" t="s">
        <v>10</v>
      </c>
      <c r="N380" s="10">
        <v>5</v>
      </c>
      <c r="O380" s="13">
        <v>9</v>
      </c>
      <c r="P380" s="78"/>
    </row>
    <row r="381" spans="1:16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682</v>
      </c>
      <c r="K381" s="10" t="s">
        <v>683</v>
      </c>
      <c r="L381" s="9" t="s">
        <v>9</v>
      </c>
      <c r="M381" s="9" t="s">
        <v>10</v>
      </c>
      <c r="N381" s="10">
        <v>7</v>
      </c>
      <c r="O381" s="13">
        <v>2</v>
      </c>
      <c r="P381" s="78"/>
    </row>
    <row r="382" spans="1:16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2"/>
      <c r="J382" s="10" t="s">
        <v>679</v>
      </c>
      <c r="K382" s="10" t="s">
        <v>690</v>
      </c>
      <c r="L382" s="9" t="s">
        <v>9</v>
      </c>
      <c r="M382" s="9" t="s">
        <v>10</v>
      </c>
      <c r="N382" s="10">
        <v>5</v>
      </c>
      <c r="O382" s="13">
        <v>9</v>
      </c>
      <c r="P382" s="78"/>
    </row>
    <row r="383" spans="1:16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682</v>
      </c>
      <c r="K383" s="10" t="s">
        <v>683</v>
      </c>
      <c r="L383" s="9" t="s">
        <v>9</v>
      </c>
      <c r="M383" s="9" t="s">
        <v>10</v>
      </c>
      <c r="N383" s="10">
        <v>7</v>
      </c>
      <c r="O383" s="13">
        <v>2</v>
      </c>
      <c r="P383" s="78"/>
    </row>
    <row r="384" spans="1:16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2"/>
      <c r="J384" s="10" t="s">
        <v>679</v>
      </c>
      <c r="K384" s="10" t="s">
        <v>690</v>
      </c>
      <c r="L384" s="9" t="s">
        <v>9</v>
      </c>
      <c r="M384" s="9" t="s">
        <v>10</v>
      </c>
      <c r="N384" s="10">
        <v>5</v>
      </c>
      <c r="O384" s="13">
        <v>9</v>
      </c>
      <c r="P384" s="78"/>
    </row>
    <row r="385" spans="1:16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682</v>
      </c>
      <c r="K385" s="10" t="s">
        <v>683</v>
      </c>
      <c r="L385" s="9" t="s">
        <v>9</v>
      </c>
      <c r="M385" s="9" t="s">
        <v>10</v>
      </c>
      <c r="N385" s="10">
        <v>5</v>
      </c>
      <c r="O385" s="13">
        <v>4</v>
      </c>
      <c r="P385" s="78"/>
    </row>
    <row r="386" spans="1:16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682</v>
      </c>
      <c r="K386" s="10" t="s">
        <v>683</v>
      </c>
      <c r="L386" s="9" t="s">
        <v>9</v>
      </c>
      <c r="M386" s="9" t="s">
        <v>10</v>
      </c>
      <c r="N386" s="10">
        <v>5</v>
      </c>
      <c r="O386" s="13">
        <v>4</v>
      </c>
      <c r="P386" s="78"/>
    </row>
    <row r="387" spans="1:16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2"/>
      <c r="J387" s="10" t="s">
        <v>679</v>
      </c>
      <c r="K387" s="10" t="s">
        <v>690</v>
      </c>
      <c r="L387" s="9" t="s">
        <v>9</v>
      </c>
      <c r="M387" s="9" t="s">
        <v>10</v>
      </c>
      <c r="N387" s="10">
        <v>5</v>
      </c>
      <c r="O387" s="13">
        <v>9</v>
      </c>
      <c r="P387" s="78"/>
    </row>
    <row r="388" spans="1:16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670</v>
      </c>
      <c r="K388" s="10" t="s">
        <v>671</v>
      </c>
      <c r="L388" s="9" t="s">
        <v>9</v>
      </c>
      <c r="M388" s="9" t="s">
        <v>10</v>
      </c>
      <c r="N388" s="10">
        <v>5</v>
      </c>
      <c r="O388" s="13">
        <v>5</v>
      </c>
      <c r="P388" s="78"/>
    </row>
    <row r="389" spans="1:16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2"/>
      <c r="J389" s="10" t="s">
        <v>679</v>
      </c>
      <c r="K389" s="10" t="s">
        <v>690</v>
      </c>
      <c r="L389" s="9" t="s">
        <v>9</v>
      </c>
      <c r="M389" s="9" t="s">
        <v>10</v>
      </c>
      <c r="N389" s="10">
        <v>5</v>
      </c>
      <c r="O389" s="13">
        <v>9</v>
      </c>
      <c r="P389" s="78"/>
    </row>
    <row r="390" spans="1:16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680</v>
      </c>
      <c r="K390" s="10" t="s">
        <v>681</v>
      </c>
      <c r="L390" s="9" t="s">
        <v>9</v>
      </c>
      <c r="M390" s="9" t="s">
        <v>10</v>
      </c>
      <c r="N390" s="10">
        <v>6</v>
      </c>
      <c r="O390" s="13">
        <v>5</v>
      </c>
      <c r="P390" s="78"/>
    </row>
    <row r="391" spans="1:16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680</v>
      </c>
      <c r="K391" s="10" t="s">
        <v>681</v>
      </c>
      <c r="L391" s="9" t="s">
        <v>9</v>
      </c>
      <c r="M391" s="9" t="s">
        <v>10</v>
      </c>
      <c r="N391" s="10">
        <v>6</v>
      </c>
      <c r="O391" s="13">
        <v>5</v>
      </c>
      <c r="P391" s="78"/>
    </row>
    <row r="392" spans="1:16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680</v>
      </c>
      <c r="K392" s="10" t="s">
        <v>681</v>
      </c>
      <c r="L392" s="9" t="s">
        <v>9</v>
      </c>
      <c r="M392" s="9" t="s">
        <v>10</v>
      </c>
      <c r="N392" s="10">
        <v>6</v>
      </c>
      <c r="O392" s="13">
        <v>5</v>
      </c>
      <c r="P392" s="78"/>
    </row>
    <row r="393" spans="1:16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2"/>
      <c r="J393" s="10" t="s">
        <v>679</v>
      </c>
      <c r="K393" s="10" t="s">
        <v>690</v>
      </c>
      <c r="L393" s="9" t="s">
        <v>9</v>
      </c>
      <c r="M393" s="9" t="s">
        <v>10</v>
      </c>
      <c r="N393" s="10">
        <v>5</v>
      </c>
      <c r="O393" s="13">
        <v>9</v>
      </c>
      <c r="P393" s="78"/>
    </row>
    <row r="394" spans="1:16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680</v>
      </c>
      <c r="K394" s="10" t="s">
        <v>681</v>
      </c>
      <c r="L394" s="9" t="s">
        <v>9</v>
      </c>
      <c r="M394" s="9" t="s">
        <v>10</v>
      </c>
      <c r="N394" s="10">
        <v>6</v>
      </c>
      <c r="O394" s="13">
        <v>5</v>
      </c>
      <c r="P394" s="78"/>
    </row>
    <row r="395" spans="1:16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2"/>
      <c r="J395" s="10" t="s">
        <v>679</v>
      </c>
      <c r="K395" s="10" t="s">
        <v>690</v>
      </c>
      <c r="L395" s="9" t="s">
        <v>9</v>
      </c>
      <c r="M395" s="9" t="s">
        <v>10</v>
      </c>
      <c r="N395" s="10">
        <v>5</v>
      </c>
      <c r="O395" s="13">
        <v>9</v>
      </c>
      <c r="P395" s="78"/>
    </row>
    <row r="396" spans="1:16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680</v>
      </c>
      <c r="K396" s="10" t="s">
        <v>681</v>
      </c>
      <c r="L396" s="9" t="s">
        <v>9</v>
      </c>
      <c r="M396" s="9" t="s">
        <v>10</v>
      </c>
      <c r="N396" s="10">
        <v>6</v>
      </c>
      <c r="O396" s="13">
        <v>5</v>
      </c>
      <c r="P396" s="78"/>
    </row>
    <row r="397" spans="1:16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2"/>
      <c r="J397" s="10" t="s">
        <v>679</v>
      </c>
      <c r="K397" s="10" t="s">
        <v>690</v>
      </c>
      <c r="L397" s="9" t="s">
        <v>9</v>
      </c>
      <c r="M397" s="9" t="s">
        <v>10</v>
      </c>
      <c r="N397" s="10">
        <v>5</v>
      </c>
      <c r="O397" s="13">
        <v>9</v>
      </c>
      <c r="P397" s="78"/>
    </row>
    <row r="398" spans="1:16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680</v>
      </c>
      <c r="K398" s="10" t="s">
        <v>681</v>
      </c>
      <c r="L398" s="9" t="s">
        <v>9</v>
      </c>
      <c r="M398" s="9" t="s">
        <v>10</v>
      </c>
      <c r="N398" s="10">
        <v>6</v>
      </c>
      <c r="O398" s="13">
        <v>5</v>
      </c>
      <c r="P398" s="78"/>
    </row>
    <row r="399" spans="1:16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2"/>
      <c r="J399" s="10" t="s">
        <v>679</v>
      </c>
      <c r="K399" s="10" t="s">
        <v>690</v>
      </c>
      <c r="L399" s="9" t="s">
        <v>9</v>
      </c>
      <c r="M399" s="9" t="s">
        <v>10</v>
      </c>
      <c r="N399" s="10">
        <v>5</v>
      </c>
      <c r="O399" s="13">
        <v>9</v>
      </c>
      <c r="P399" s="78"/>
    </row>
    <row r="400" spans="1:16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680</v>
      </c>
      <c r="K400" s="10" t="s">
        <v>681</v>
      </c>
      <c r="L400" s="9" t="s">
        <v>9</v>
      </c>
      <c r="M400" s="9" t="s">
        <v>10</v>
      </c>
      <c r="N400" s="10">
        <v>6</v>
      </c>
      <c r="O400" s="13">
        <v>5</v>
      </c>
      <c r="P400" s="78"/>
    </row>
    <row r="401" spans="1:16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2"/>
      <c r="J401" s="10" t="s">
        <v>679</v>
      </c>
      <c r="K401" s="10" t="s">
        <v>690</v>
      </c>
      <c r="L401" s="9" t="s">
        <v>9</v>
      </c>
      <c r="M401" s="9" t="s">
        <v>10</v>
      </c>
      <c r="N401" s="10">
        <v>5</v>
      </c>
      <c r="O401" s="13">
        <v>9</v>
      </c>
      <c r="P401" s="78"/>
    </row>
    <row r="402" spans="1:16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680</v>
      </c>
      <c r="K402" s="10" t="s">
        <v>681</v>
      </c>
      <c r="L402" s="9" t="s">
        <v>9</v>
      </c>
      <c r="M402" s="9" t="s">
        <v>10</v>
      </c>
      <c r="N402" s="10">
        <v>6</v>
      </c>
      <c r="O402" s="13">
        <v>5</v>
      </c>
      <c r="P402" s="78"/>
    </row>
    <row r="403" spans="1:16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2"/>
      <c r="J403" s="10" t="s">
        <v>679</v>
      </c>
      <c r="K403" s="10" t="s">
        <v>690</v>
      </c>
      <c r="L403" s="9" t="s">
        <v>9</v>
      </c>
      <c r="M403" s="9" t="s">
        <v>10</v>
      </c>
      <c r="N403" s="10">
        <v>5</v>
      </c>
      <c r="O403" s="13">
        <v>9</v>
      </c>
      <c r="P403" s="78"/>
    </row>
    <row r="404" spans="1:16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680</v>
      </c>
      <c r="K404" s="10" t="s">
        <v>681</v>
      </c>
      <c r="L404" s="9" t="s">
        <v>9</v>
      </c>
      <c r="M404" s="9" t="s">
        <v>10</v>
      </c>
      <c r="N404" s="10">
        <v>6</v>
      </c>
      <c r="O404" s="13">
        <v>5</v>
      </c>
      <c r="P404" s="78"/>
    </row>
    <row r="405" spans="1:16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2"/>
      <c r="J405" s="10" t="s">
        <v>679</v>
      </c>
      <c r="K405" s="10" t="s">
        <v>690</v>
      </c>
      <c r="L405" s="9" t="s">
        <v>9</v>
      </c>
      <c r="M405" s="9" t="s">
        <v>10</v>
      </c>
      <c r="N405" s="10">
        <v>5</v>
      </c>
      <c r="O405" s="13">
        <v>9</v>
      </c>
      <c r="P405" s="78"/>
    </row>
    <row r="406" spans="1:16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680</v>
      </c>
      <c r="K406" s="10" t="s">
        <v>681</v>
      </c>
      <c r="L406" s="9" t="s">
        <v>9</v>
      </c>
      <c r="M406" s="9" t="s">
        <v>10</v>
      </c>
      <c r="N406" s="10">
        <v>6</v>
      </c>
      <c r="O406" s="13">
        <v>5</v>
      </c>
      <c r="P406" s="78"/>
    </row>
    <row r="407" spans="1:16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2"/>
      <c r="J407" s="10" t="s">
        <v>679</v>
      </c>
      <c r="K407" s="10" t="s">
        <v>690</v>
      </c>
      <c r="L407" s="9" t="s">
        <v>9</v>
      </c>
      <c r="M407" s="9" t="s">
        <v>10</v>
      </c>
      <c r="N407" s="10">
        <v>5</v>
      </c>
      <c r="O407" s="13">
        <v>9</v>
      </c>
      <c r="P407" s="78"/>
    </row>
    <row r="408" spans="1:16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680</v>
      </c>
      <c r="K408" s="10" t="s">
        <v>681</v>
      </c>
      <c r="L408" s="9" t="s">
        <v>9</v>
      </c>
      <c r="M408" s="9" t="s">
        <v>10</v>
      </c>
      <c r="N408" s="10">
        <v>6</v>
      </c>
      <c r="O408" s="13">
        <v>5</v>
      </c>
      <c r="P408" s="78"/>
    </row>
    <row r="409" spans="1:16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2"/>
      <c r="J409" s="10" t="s">
        <v>679</v>
      </c>
      <c r="K409" s="10" t="s">
        <v>690</v>
      </c>
      <c r="L409" s="9" t="s">
        <v>9</v>
      </c>
      <c r="M409" s="9" t="s">
        <v>10</v>
      </c>
      <c r="N409" s="10">
        <v>5</v>
      </c>
      <c r="O409" s="13">
        <v>9</v>
      </c>
      <c r="P409" s="78"/>
    </row>
    <row r="410" spans="1:16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680</v>
      </c>
      <c r="K410" s="10" t="s">
        <v>681</v>
      </c>
      <c r="L410" s="9" t="s">
        <v>9</v>
      </c>
      <c r="M410" s="9" t="s">
        <v>10</v>
      </c>
      <c r="N410" s="10">
        <v>6</v>
      </c>
      <c r="O410" s="13">
        <v>5</v>
      </c>
      <c r="P410" s="78"/>
    </row>
    <row r="411" spans="1:16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2"/>
      <c r="J411" s="10" t="s">
        <v>679</v>
      </c>
      <c r="K411" s="10" t="s">
        <v>690</v>
      </c>
      <c r="L411" s="9" t="s">
        <v>9</v>
      </c>
      <c r="M411" s="9" t="s">
        <v>10</v>
      </c>
      <c r="N411" s="10">
        <v>5</v>
      </c>
      <c r="O411" s="13">
        <v>9</v>
      </c>
      <c r="P411" s="78"/>
    </row>
    <row r="412" spans="1:16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680</v>
      </c>
      <c r="K412" s="10" t="s">
        <v>681</v>
      </c>
      <c r="L412" s="9" t="s">
        <v>9</v>
      </c>
      <c r="M412" s="9" t="s">
        <v>10</v>
      </c>
      <c r="N412" s="10">
        <v>6</v>
      </c>
      <c r="O412" s="13">
        <v>5</v>
      </c>
      <c r="P412" s="78"/>
    </row>
    <row r="413" spans="1:16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2"/>
      <c r="J413" s="10" t="s">
        <v>679</v>
      </c>
      <c r="K413" s="10" t="s">
        <v>690</v>
      </c>
      <c r="L413" s="9" t="s">
        <v>9</v>
      </c>
      <c r="M413" s="9" t="s">
        <v>10</v>
      </c>
      <c r="N413" s="10">
        <v>5</v>
      </c>
      <c r="O413" s="13">
        <v>9</v>
      </c>
      <c r="P413" s="78"/>
    </row>
    <row r="414" spans="1:16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680</v>
      </c>
      <c r="K414" s="10" t="s">
        <v>681</v>
      </c>
      <c r="L414" s="9" t="s">
        <v>9</v>
      </c>
      <c r="M414" s="9" t="s">
        <v>10</v>
      </c>
      <c r="N414" s="10">
        <v>6</v>
      </c>
      <c r="O414" s="13">
        <v>5</v>
      </c>
      <c r="P414" s="78"/>
    </row>
    <row r="415" spans="1:16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2"/>
      <c r="J415" s="10" t="s">
        <v>679</v>
      </c>
      <c r="K415" s="10" t="s">
        <v>690</v>
      </c>
      <c r="L415" s="9" t="s">
        <v>9</v>
      </c>
      <c r="M415" s="9" t="s">
        <v>10</v>
      </c>
      <c r="N415" s="10">
        <v>5</v>
      </c>
      <c r="O415" s="13">
        <v>9</v>
      </c>
      <c r="P415" s="78"/>
    </row>
    <row r="416" spans="1:16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680</v>
      </c>
      <c r="K416" s="10" t="s">
        <v>681</v>
      </c>
      <c r="L416" s="9" t="s">
        <v>9</v>
      </c>
      <c r="M416" s="9" t="s">
        <v>10</v>
      </c>
      <c r="N416" s="10">
        <v>6</v>
      </c>
      <c r="O416" s="13">
        <v>5</v>
      </c>
      <c r="P416" s="78"/>
    </row>
    <row r="417" spans="1:16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2"/>
      <c r="J417" s="10" t="s">
        <v>679</v>
      </c>
      <c r="K417" s="10" t="s">
        <v>690</v>
      </c>
      <c r="L417" s="9" t="s">
        <v>9</v>
      </c>
      <c r="M417" s="9" t="s">
        <v>10</v>
      </c>
      <c r="N417" s="10">
        <v>5</v>
      </c>
      <c r="O417" s="13">
        <v>9</v>
      </c>
      <c r="P417" s="78"/>
    </row>
    <row r="418" spans="1:16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680</v>
      </c>
      <c r="K418" s="10" t="s">
        <v>681</v>
      </c>
      <c r="L418" s="9" t="s">
        <v>9</v>
      </c>
      <c r="M418" s="9" t="s">
        <v>10</v>
      </c>
      <c r="N418" s="10">
        <v>6</v>
      </c>
      <c r="O418" s="13">
        <v>5</v>
      </c>
      <c r="P418" s="78"/>
    </row>
    <row r="419" spans="1:16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2"/>
      <c r="J419" s="10" t="s">
        <v>679</v>
      </c>
      <c r="K419" s="10" t="s">
        <v>690</v>
      </c>
      <c r="L419" s="9" t="s">
        <v>9</v>
      </c>
      <c r="M419" s="9" t="s">
        <v>10</v>
      </c>
      <c r="N419" s="10">
        <v>5</v>
      </c>
      <c r="O419" s="13">
        <v>9</v>
      </c>
      <c r="P419" s="78"/>
    </row>
    <row r="420" spans="1:16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680</v>
      </c>
      <c r="K420" s="10" t="s">
        <v>681</v>
      </c>
      <c r="L420" s="9" t="s">
        <v>9</v>
      </c>
      <c r="M420" s="9" t="s">
        <v>10</v>
      </c>
      <c r="N420" s="10">
        <v>6</v>
      </c>
      <c r="O420" s="13">
        <v>5</v>
      </c>
      <c r="P420" s="78"/>
    </row>
    <row r="421" spans="1:16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2"/>
      <c r="J421" s="10" t="s">
        <v>679</v>
      </c>
      <c r="K421" s="10" t="s">
        <v>690</v>
      </c>
      <c r="L421" s="9" t="s">
        <v>9</v>
      </c>
      <c r="M421" s="9" t="s">
        <v>10</v>
      </c>
      <c r="N421" s="10">
        <v>5</v>
      </c>
      <c r="O421" s="13">
        <v>9</v>
      </c>
      <c r="P421" s="78"/>
    </row>
    <row r="422" spans="1:16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673</v>
      </c>
      <c r="K422" s="10" t="s">
        <v>674</v>
      </c>
      <c r="L422" s="9" t="s">
        <v>9</v>
      </c>
      <c r="M422" s="9" t="s">
        <v>10</v>
      </c>
      <c r="N422" s="10">
        <v>3</v>
      </c>
      <c r="O422" s="13">
        <v>3</v>
      </c>
      <c r="P422" s="78"/>
    </row>
    <row r="423" spans="1:16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2"/>
      <c r="J423" s="10" t="s">
        <v>679</v>
      </c>
      <c r="K423" s="10" t="s">
        <v>690</v>
      </c>
      <c r="L423" s="9" t="s">
        <v>9</v>
      </c>
      <c r="M423" s="9" t="s">
        <v>10</v>
      </c>
      <c r="N423" s="10">
        <v>5</v>
      </c>
      <c r="O423" s="13">
        <v>9</v>
      </c>
      <c r="P423" s="78"/>
    </row>
    <row r="424" spans="1:16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676</v>
      </c>
      <c r="K424" s="10" t="s">
        <v>670</v>
      </c>
      <c r="L424" s="9" t="s">
        <v>9</v>
      </c>
      <c r="M424" s="9" t="s">
        <v>10</v>
      </c>
      <c r="N424" s="10">
        <v>4</v>
      </c>
      <c r="O424" s="13">
        <v>1</v>
      </c>
      <c r="P424" s="78"/>
    </row>
    <row r="425" spans="1:16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2"/>
      <c r="J425" s="10" t="s">
        <v>691</v>
      </c>
      <c r="K425" s="10" t="s">
        <v>692</v>
      </c>
      <c r="L425" s="9" t="s">
        <v>9</v>
      </c>
      <c r="M425" s="9" t="s">
        <v>10</v>
      </c>
      <c r="N425" s="10">
        <v>5</v>
      </c>
      <c r="O425" s="13">
        <v>10</v>
      </c>
      <c r="P425" s="78"/>
    </row>
    <row r="426" spans="1:16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673</v>
      </c>
      <c r="K426" s="10" t="s">
        <v>674</v>
      </c>
      <c r="L426" s="9" t="s">
        <v>9</v>
      </c>
      <c r="M426" s="9" t="s">
        <v>10</v>
      </c>
      <c r="N426" s="10">
        <v>4</v>
      </c>
      <c r="O426" s="13">
        <v>2</v>
      </c>
      <c r="P426" s="78"/>
    </row>
    <row r="427" spans="1:16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2"/>
      <c r="J427" s="10" t="s">
        <v>691</v>
      </c>
      <c r="K427" s="10" t="s">
        <v>692</v>
      </c>
      <c r="L427" s="9" t="s">
        <v>9</v>
      </c>
      <c r="M427" s="9" t="s">
        <v>10</v>
      </c>
      <c r="N427" s="10">
        <v>5</v>
      </c>
      <c r="O427" s="13">
        <v>10</v>
      </c>
      <c r="P427" s="78"/>
    </row>
    <row r="428" spans="1:16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677</v>
      </c>
      <c r="K428" s="10" t="s">
        <v>678</v>
      </c>
      <c r="L428" s="9" t="s">
        <v>9</v>
      </c>
      <c r="M428" s="9" t="s">
        <v>10</v>
      </c>
      <c r="N428" s="10">
        <v>4</v>
      </c>
      <c r="O428" s="13">
        <v>4</v>
      </c>
      <c r="P428" s="78"/>
    </row>
    <row r="429" spans="1:16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2"/>
      <c r="J429" s="10" t="s">
        <v>691</v>
      </c>
      <c r="K429" s="10" t="s">
        <v>692</v>
      </c>
      <c r="L429" s="9" t="s">
        <v>9</v>
      </c>
      <c r="M429" s="9" t="s">
        <v>10</v>
      </c>
      <c r="N429" s="10">
        <v>5</v>
      </c>
      <c r="O429" s="13">
        <v>10</v>
      </c>
      <c r="P429" s="78"/>
    </row>
    <row r="430" spans="1:16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673</v>
      </c>
      <c r="K430" s="10" t="s">
        <v>674</v>
      </c>
      <c r="L430" s="9" t="s">
        <v>9</v>
      </c>
      <c r="M430" s="9" t="s">
        <v>10</v>
      </c>
      <c r="N430" s="10">
        <v>4</v>
      </c>
      <c r="O430" s="13">
        <v>2</v>
      </c>
      <c r="P430" s="78"/>
    </row>
    <row r="431" spans="1:16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2"/>
      <c r="J431" s="10" t="s">
        <v>691</v>
      </c>
      <c r="K431" s="10" t="s">
        <v>692</v>
      </c>
      <c r="L431" s="9" t="s">
        <v>9</v>
      </c>
      <c r="M431" s="9" t="s">
        <v>10</v>
      </c>
      <c r="N431" s="10">
        <v>5</v>
      </c>
      <c r="O431" s="13">
        <v>10</v>
      </c>
      <c r="P431" s="78"/>
    </row>
    <row r="432" spans="1:16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673</v>
      </c>
      <c r="K432" s="10" t="s">
        <v>674</v>
      </c>
      <c r="L432" s="9" t="s">
        <v>9</v>
      </c>
      <c r="M432" s="9" t="s">
        <v>10</v>
      </c>
      <c r="N432" s="10">
        <v>4</v>
      </c>
      <c r="O432" s="13">
        <v>2</v>
      </c>
      <c r="P432" s="78"/>
    </row>
    <row r="433" spans="1:16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2"/>
      <c r="J433" s="10" t="s">
        <v>691</v>
      </c>
      <c r="K433" s="10" t="s">
        <v>692</v>
      </c>
      <c r="L433" s="9" t="s">
        <v>9</v>
      </c>
      <c r="M433" s="9" t="s">
        <v>10</v>
      </c>
      <c r="N433" s="10">
        <v>5</v>
      </c>
      <c r="O433" s="13">
        <v>10</v>
      </c>
      <c r="P433" s="78"/>
    </row>
    <row r="434" spans="1:16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677</v>
      </c>
      <c r="K434" s="10" t="s">
        <v>678</v>
      </c>
      <c r="L434" s="9" t="s">
        <v>9</v>
      </c>
      <c r="M434" s="9" t="s">
        <v>10</v>
      </c>
      <c r="N434" s="10">
        <v>4</v>
      </c>
      <c r="O434" s="13">
        <v>4</v>
      </c>
      <c r="P434" s="78"/>
    </row>
    <row r="435" spans="1:16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2"/>
      <c r="J435" s="10" t="s">
        <v>691</v>
      </c>
      <c r="K435" s="10" t="s">
        <v>692</v>
      </c>
      <c r="L435" s="9" t="s">
        <v>9</v>
      </c>
      <c r="M435" s="9" t="s">
        <v>10</v>
      </c>
      <c r="N435" s="10">
        <v>5</v>
      </c>
      <c r="O435" s="13">
        <v>10</v>
      </c>
      <c r="P435" s="78"/>
    </row>
    <row r="436" spans="1:16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673</v>
      </c>
      <c r="K436" s="10" t="s">
        <v>674</v>
      </c>
      <c r="L436" s="9" t="s">
        <v>9</v>
      </c>
      <c r="M436" s="9" t="s">
        <v>10</v>
      </c>
      <c r="N436" s="10">
        <v>4</v>
      </c>
      <c r="O436" s="13">
        <v>2</v>
      </c>
      <c r="P436" s="78"/>
    </row>
    <row r="437" spans="1:16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2"/>
      <c r="J437" s="10" t="s">
        <v>691</v>
      </c>
      <c r="K437" s="10" t="s">
        <v>692</v>
      </c>
      <c r="L437" s="9" t="s">
        <v>9</v>
      </c>
      <c r="M437" s="9" t="s">
        <v>10</v>
      </c>
      <c r="N437" s="10">
        <v>5</v>
      </c>
      <c r="O437" s="13">
        <v>10</v>
      </c>
      <c r="P437" s="78"/>
    </row>
    <row r="438" spans="1:16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673</v>
      </c>
      <c r="K438" s="10" t="s">
        <v>674</v>
      </c>
      <c r="L438" s="9" t="s">
        <v>9</v>
      </c>
      <c r="M438" s="9" t="s">
        <v>10</v>
      </c>
      <c r="N438" s="10">
        <v>4</v>
      </c>
      <c r="O438" s="13">
        <v>2</v>
      </c>
      <c r="P438" s="78"/>
    </row>
    <row r="439" spans="1:16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2"/>
      <c r="J439" s="10" t="s">
        <v>691</v>
      </c>
      <c r="K439" s="10" t="s">
        <v>692</v>
      </c>
      <c r="L439" s="9" t="s">
        <v>9</v>
      </c>
      <c r="M439" s="9" t="s">
        <v>10</v>
      </c>
      <c r="N439" s="10">
        <v>5</v>
      </c>
      <c r="O439" s="13">
        <v>10</v>
      </c>
      <c r="P439" s="78"/>
    </row>
    <row r="440" spans="1:16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673</v>
      </c>
      <c r="K440" s="10" t="s">
        <v>674</v>
      </c>
      <c r="L440" s="9" t="s">
        <v>9</v>
      </c>
      <c r="M440" s="9" t="s">
        <v>10</v>
      </c>
      <c r="N440" s="10">
        <v>4</v>
      </c>
      <c r="O440" s="13">
        <v>2</v>
      </c>
      <c r="P440" s="78"/>
    </row>
    <row r="441" spans="1:16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2"/>
      <c r="J441" s="10" t="s">
        <v>691</v>
      </c>
      <c r="K441" s="10" t="s">
        <v>692</v>
      </c>
      <c r="L441" s="9" t="s">
        <v>9</v>
      </c>
      <c r="M441" s="9" t="s">
        <v>10</v>
      </c>
      <c r="N441" s="10">
        <v>5</v>
      </c>
      <c r="O441" s="13">
        <v>10</v>
      </c>
      <c r="P441" s="78"/>
    </row>
    <row r="442" spans="1:16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673</v>
      </c>
      <c r="K442" s="10" t="s">
        <v>674</v>
      </c>
      <c r="L442" s="9" t="s">
        <v>9</v>
      </c>
      <c r="M442" s="9" t="s">
        <v>10</v>
      </c>
      <c r="N442" s="10">
        <v>4</v>
      </c>
      <c r="O442" s="13">
        <v>2</v>
      </c>
      <c r="P442" s="78"/>
    </row>
    <row r="443" spans="1:16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2"/>
      <c r="J443" s="10" t="s">
        <v>691</v>
      </c>
      <c r="K443" s="10" t="s">
        <v>692</v>
      </c>
      <c r="L443" s="9" t="s">
        <v>9</v>
      </c>
      <c r="M443" s="9" t="s">
        <v>10</v>
      </c>
      <c r="N443" s="10">
        <v>5</v>
      </c>
      <c r="O443" s="13">
        <v>10</v>
      </c>
      <c r="P443" s="78"/>
    </row>
    <row r="444" spans="1:16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673</v>
      </c>
      <c r="K444" s="10" t="s">
        <v>674</v>
      </c>
      <c r="L444" s="9" t="s">
        <v>9</v>
      </c>
      <c r="M444" s="9" t="s">
        <v>10</v>
      </c>
      <c r="N444" s="10">
        <v>4</v>
      </c>
      <c r="O444" s="13">
        <v>2</v>
      </c>
      <c r="P444" s="78"/>
    </row>
    <row r="445" spans="1:16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2"/>
      <c r="J445" s="10" t="s">
        <v>691</v>
      </c>
      <c r="K445" s="10" t="s">
        <v>692</v>
      </c>
      <c r="L445" s="9" t="s">
        <v>9</v>
      </c>
      <c r="M445" s="9" t="s">
        <v>10</v>
      </c>
      <c r="N445" s="10">
        <v>5</v>
      </c>
      <c r="O445" s="13">
        <v>10</v>
      </c>
      <c r="P445" s="78"/>
    </row>
    <row r="446" spans="1:16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673</v>
      </c>
      <c r="K446" s="10" t="s">
        <v>674</v>
      </c>
      <c r="L446" s="9" t="s">
        <v>9</v>
      </c>
      <c r="M446" s="9" t="s">
        <v>10</v>
      </c>
      <c r="N446" s="10">
        <v>4</v>
      </c>
      <c r="O446" s="13">
        <v>2</v>
      </c>
      <c r="P446" s="78"/>
    </row>
    <row r="447" spans="1:16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2"/>
      <c r="J447" s="10" t="s">
        <v>691</v>
      </c>
      <c r="K447" s="10" t="s">
        <v>692</v>
      </c>
      <c r="L447" s="9" t="s">
        <v>9</v>
      </c>
      <c r="M447" s="9" t="s">
        <v>10</v>
      </c>
      <c r="N447" s="10">
        <v>5</v>
      </c>
      <c r="O447" s="13">
        <v>10</v>
      </c>
      <c r="P447" s="78"/>
    </row>
    <row r="448" spans="1:16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673</v>
      </c>
      <c r="K448" s="10" t="s">
        <v>674</v>
      </c>
      <c r="L448" s="9" t="s">
        <v>9</v>
      </c>
      <c r="M448" s="9" t="s">
        <v>10</v>
      </c>
      <c r="N448" s="10">
        <v>4</v>
      </c>
      <c r="O448" s="13">
        <v>2</v>
      </c>
      <c r="P448" s="78"/>
    </row>
    <row r="449" spans="1:16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2"/>
      <c r="J449" s="10" t="s">
        <v>691</v>
      </c>
      <c r="K449" s="10" t="s">
        <v>692</v>
      </c>
      <c r="L449" s="9" t="s">
        <v>9</v>
      </c>
      <c r="M449" s="9" t="s">
        <v>10</v>
      </c>
      <c r="N449" s="10">
        <v>5</v>
      </c>
      <c r="O449" s="13">
        <v>10</v>
      </c>
      <c r="P449" s="78"/>
    </row>
    <row r="450" spans="1:16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673</v>
      </c>
      <c r="K450" s="10" t="s">
        <v>674</v>
      </c>
      <c r="L450" s="9" t="s">
        <v>9</v>
      </c>
      <c r="M450" s="9" t="s">
        <v>10</v>
      </c>
      <c r="N450" s="10">
        <v>4</v>
      </c>
      <c r="O450" s="13">
        <v>2</v>
      </c>
      <c r="P450" s="78"/>
    </row>
    <row r="451" spans="1:16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2"/>
      <c r="J451" s="10" t="s">
        <v>691</v>
      </c>
      <c r="K451" s="10" t="s">
        <v>692</v>
      </c>
      <c r="L451" s="9" t="s">
        <v>9</v>
      </c>
      <c r="M451" s="9" t="s">
        <v>10</v>
      </c>
      <c r="N451" s="10">
        <v>5</v>
      </c>
      <c r="O451" s="13">
        <v>10</v>
      </c>
      <c r="P451" s="78"/>
    </row>
    <row r="452" spans="1:16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673</v>
      </c>
      <c r="K452" s="10" t="s">
        <v>674</v>
      </c>
      <c r="L452" s="9" t="s">
        <v>9</v>
      </c>
      <c r="M452" s="9" t="s">
        <v>10</v>
      </c>
      <c r="N452" s="10">
        <v>4</v>
      </c>
      <c r="O452" s="13">
        <v>2</v>
      </c>
      <c r="P452" s="78"/>
    </row>
    <row r="453" spans="1:16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2"/>
      <c r="J453" s="10" t="s">
        <v>691</v>
      </c>
      <c r="K453" s="10" t="s">
        <v>692</v>
      </c>
      <c r="L453" s="9" t="s">
        <v>9</v>
      </c>
      <c r="M453" s="9" t="s">
        <v>10</v>
      </c>
      <c r="N453" s="10">
        <v>5</v>
      </c>
      <c r="O453" s="13">
        <v>10</v>
      </c>
      <c r="P453" s="78"/>
    </row>
    <row r="454" spans="1:16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673</v>
      </c>
      <c r="K454" s="10" t="s">
        <v>674</v>
      </c>
      <c r="L454" s="9" t="s">
        <v>9</v>
      </c>
      <c r="M454" s="9" t="s">
        <v>10</v>
      </c>
      <c r="N454" s="10">
        <v>4</v>
      </c>
      <c r="O454" s="13">
        <v>2</v>
      </c>
      <c r="P454" s="78"/>
    </row>
    <row r="455" spans="1:16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2"/>
      <c r="J455" s="10" t="s">
        <v>691</v>
      </c>
      <c r="K455" s="10" t="s">
        <v>692</v>
      </c>
      <c r="L455" s="9" t="s">
        <v>9</v>
      </c>
      <c r="M455" s="9" t="s">
        <v>10</v>
      </c>
      <c r="N455" s="10">
        <v>5</v>
      </c>
      <c r="O455" s="13">
        <v>10</v>
      </c>
      <c r="P455" s="78"/>
    </row>
    <row r="456" spans="1:16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677</v>
      </c>
      <c r="K456" s="10" t="s">
        <v>678</v>
      </c>
      <c r="L456" s="9" t="s">
        <v>9</v>
      </c>
      <c r="M456" s="9" t="s">
        <v>10</v>
      </c>
      <c r="N456" s="10">
        <v>4</v>
      </c>
      <c r="O456" s="13">
        <v>4</v>
      </c>
      <c r="P456" s="78"/>
    </row>
    <row r="457" spans="1:16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2"/>
      <c r="J457" s="10" t="s">
        <v>691</v>
      </c>
      <c r="K457" s="10" t="s">
        <v>692</v>
      </c>
      <c r="L457" s="9" t="s">
        <v>9</v>
      </c>
      <c r="M457" s="9" t="s">
        <v>10</v>
      </c>
      <c r="N457" s="10">
        <v>5</v>
      </c>
      <c r="O457" s="13">
        <v>10</v>
      </c>
      <c r="P457" s="78"/>
    </row>
    <row r="458" spans="1:16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677</v>
      </c>
      <c r="K458" s="10" t="s">
        <v>678</v>
      </c>
      <c r="L458" s="9" t="s">
        <v>9</v>
      </c>
      <c r="M458" s="9" t="s">
        <v>10</v>
      </c>
      <c r="N458" s="10">
        <v>4</v>
      </c>
      <c r="O458" s="13">
        <v>4</v>
      </c>
      <c r="P458" s="78"/>
    </row>
    <row r="459" spans="1:16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2"/>
      <c r="J459" s="10" t="s">
        <v>691</v>
      </c>
      <c r="K459" s="10" t="s">
        <v>692</v>
      </c>
      <c r="L459" s="9" t="s">
        <v>9</v>
      </c>
      <c r="M459" s="9" t="s">
        <v>10</v>
      </c>
      <c r="N459" s="10">
        <v>5</v>
      </c>
      <c r="O459" s="13">
        <v>10</v>
      </c>
      <c r="P459" s="78"/>
    </row>
    <row r="460" spans="1:16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677</v>
      </c>
      <c r="K460" s="10" t="s">
        <v>678</v>
      </c>
      <c r="L460" s="9" t="s">
        <v>9</v>
      </c>
      <c r="M460" s="9" t="s">
        <v>10</v>
      </c>
      <c r="N460" s="10">
        <v>4</v>
      </c>
      <c r="O460" s="13">
        <v>4</v>
      </c>
      <c r="P460" s="78"/>
    </row>
    <row r="461" spans="1:16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2"/>
      <c r="J461" s="10" t="s">
        <v>691</v>
      </c>
      <c r="K461" s="10" t="s">
        <v>692</v>
      </c>
      <c r="L461" s="9" t="s">
        <v>9</v>
      </c>
      <c r="M461" s="9" t="s">
        <v>10</v>
      </c>
      <c r="N461" s="10">
        <v>5</v>
      </c>
      <c r="O461" s="13">
        <v>10</v>
      </c>
      <c r="P461" s="78"/>
    </row>
    <row r="462" spans="1:16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677</v>
      </c>
      <c r="K462" s="10" t="s">
        <v>678</v>
      </c>
      <c r="L462" s="9" t="s">
        <v>9</v>
      </c>
      <c r="M462" s="9" t="s">
        <v>10</v>
      </c>
      <c r="N462" s="10">
        <v>4</v>
      </c>
      <c r="O462" s="13">
        <v>4</v>
      </c>
      <c r="P462" s="78"/>
    </row>
    <row r="463" spans="1:16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2"/>
      <c r="J463" s="10" t="s">
        <v>691</v>
      </c>
      <c r="K463" s="10" t="s">
        <v>692</v>
      </c>
      <c r="L463" s="9" t="s">
        <v>9</v>
      </c>
      <c r="M463" s="9" t="s">
        <v>10</v>
      </c>
      <c r="N463" s="10">
        <v>5</v>
      </c>
      <c r="O463" s="13">
        <v>10</v>
      </c>
      <c r="P463" s="78"/>
    </row>
    <row r="464" spans="1:16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680</v>
      </c>
      <c r="K464" s="10" t="s">
        <v>681</v>
      </c>
      <c r="L464" s="9" t="s">
        <v>9</v>
      </c>
      <c r="M464" s="9" t="s">
        <v>10</v>
      </c>
      <c r="N464" s="10">
        <v>4</v>
      </c>
      <c r="O464" s="13">
        <v>7</v>
      </c>
      <c r="P464" s="78" t="s">
        <v>732</v>
      </c>
    </row>
    <row r="465" spans="1:16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2"/>
      <c r="J465" s="10" t="s">
        <v>691</v>
      </c>
      <c r="K465" s="10" t="s">
        <v>692</v>
      </c>
      <c r="L465" s="9" t="s">
        <v>9</v>
      </c>
      <c r="M465" s="9" t="s">
        <v>10</v>
      </c>
      <c r="N465" s="10">
        <v>5</v>
      </c>
      <c r="O465" s="13">
        <v>10</v>
      </c>
      <c r="P465" s="78"/>
    </row>
    <row r="466" spans="1:16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679</v>
      </c>
      <c r="K466" s="10" t="s">
        <v>690</v>
      </c>
      <c r="L466" s="9" t="s">
        <v>9</v>
      </c>
      <c r="M466" s="9" t="s">
        <v>10</v>
      </c>
      <c r="N466" s="10">
        <v>4</v>
      </c>
      <c r="O466" s="13">
        <v>10</v>
      </c>
      <c r="P466" s="78" t="s">
        <v>732</v>
      </c>
    </row>
    <row r="467" spans="1:16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2"/>
      <c r="J467" s="10" t="s">
        <v>691</v>
      </c>
      <c r="K467" s="10" t="s">
        <v>692</v>
      </c>
      <c r="L467" s="9" t="s">
        <v>9</v>
      </c>
      <c r="M467" s="9" t="s">
        <v>10</v>
      </c>
      <c r="N467" s="10">
        <v>5</v>
      </c>
      <c r="O467" s="13">
        <v>10</v>
      </c>
      <c r="P467" s="78"/>
    </row>
    <row r="468" spans="1:16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679</v>
      </c>
      <c r="K468" s="10" t="s">
        <v>690</v>
      </c>
      <c r="L468" s="9" t="s">
        <v>9</v>
      </c>
      <c r="M468" s="9" t="s">
        <v>10</v>
      </c>
      <c r="N468" s="10">
        <v>4</v>
      </c>
      <c r="O468" s="13">
        <v>10</v>
      </c>
      <c r="P468" s="78" t="s">
        <v>732</v>
      </c>
    </row>
    <row r="469" spans="1:16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2"/>
      <c r="J469" s="10" t="s">
        <v>691</v>
      </c>
      <c r="K469" s="10" t="s">
        <v>692</v>
      </c>
      <c r="L469" s="9" t="s">
        <v>9</v>
      </c>
      <c r="M469" s="9" t="s">
        <v>10</v>
      </c>
      <c r="N469" s="10">
        <v>5</v>
      </c>
      <c r="O469" s="13">
        <v>10</v>
      </c>
      <c r="P469" s="78"/>
    </row>
    <row r="470" spans="1:16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677</v>
      </c>
      <c r="K470" s="10" t="s">
        <v>678</v>
      </c>
      <c r="L470" s="9" t="s">
        <v>9</v>
      </c>
      <c r="M470" s="9" t="s">
        <v>10</v>
      </c>
      <c r="N470" s="10">
        <v>4</v>
      </c>
      <c r="O470" s="13">
        <v>4</v>
      </c>
      <c r="P470" s="78"/>
    </row>
    <row r="471" spans="1:16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2"/>
      <c r="J471" s="10" t="s">
        <v>691</v>
      </c>
      <c r="K471" s="10" t="s">
        <v>692</v>
      </c>
      <c r="L471" s="9" t="s">
        <v>9</v>
      </c>
      <c r="M471" s="9" t="s">
        <v>10</v>
      </c>
      <c r="N471" s="10">
        <v>5</v>
      </c>
      <c r="O471" s="13">
        <v>10</v>
      </c>
      <c r="P471" s="78"/>
    </row>
    <row r="472" spans="1:16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677</v>
      </c>
      <c r="K472" s="10" t="s">
        <v>678</v>
      </c>
      <c r="L472" s="9" t="s">
        <v>9</v>
      </c>
      <c r="M472" s="9" t="s">
        <v>10</v>
      </c>
      <c r="N472" s="10">
        <v>4</v>
      </c>
      <c r="O472" s="13">
        <v>4</v>
      </c>
      <c r="P472" s="78"/>
    </row>
    <row r="473" spans="1:16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2"/>
      <c r="J473" s="10" t="s">
        <v>691</v>
      </c>
      <c r="K473" s="10" t="s">
        <v>692</v>
      </c>
      <c r="L473" s="9" t="s">
        <v>9</v>
      </c>
      <c r="M473" s="9" t="s">
        <v>10</v>
      </c>
      <c r="N473" s="10">
        <v>5</v>
      </c>
      <c r="O473" s="13">
        <v>10</v>
      </c>
      <c r="P473" s="78"/>
    </row>
    <row r="474" spans="1:16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677</v>
      </c>
      <c r="K474" s="10" t="s">
        <v>678</v>
      </c>
      <c r="L474" s="9" t="s">
        <v>9</v>
      </c>
      <c r="M474" s="9" t="s">
        <v>10</v>
      </c>
      <c r="N474" s="10">
        <v>4</v>
      </c>
      <c r="O474" s="13">
        <v>4</v>
      </c>
      <c r="P474" s="78"/>
    </row>
    <row r="475" spans="1:16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2"/>
      <c r="J475" s="10" t="s">
        <v>691</v>
      </c>
      <c r="K475" s="10" t="s">
        <v>692</v>
      </c>
      <c r="L475" s="9" t="s">
        <v>9</v>
      </c>
      <c r="M475" s="9" t="s">
        <v>10</v>
      </c>
      <c r="N475" s="10">
        <v>5</v>
      </c>
      <c r="O475" s="13">
        <v>10</v>
      </c>
      <c r="P475" s="78"/>
    </row>
    <row r="476" spans="1:16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677</v>
      </c>
      <c r="K476" s="10" t="s">
        <v>678</v>
      </c>
      <c r="L476" s="9" t="s">
        <v>9</v>
      </c>
      <c r="M476" s="9" t="s">
        <v>10</v>
      </c>
      <c r="N476" s="10">
        <v>4</v>
      </c>
      <c r="O476" s="13">
        <v>4</v>
      </c>
      <c r="P476" s="78"/>
    </row>
    <row r="477" spans="1:16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2"/>
      <c r="J477" s="10" t="s">
        <v>691</v>
      </c>
      <c r="K477" s="10" t="s">
        <v>692</v>
      </c>
      <c r="L477" s="9" t="s">
        <v>9</v>
      </c>
      <c r="M477" s="9" t="s">
        <v>10</v>
      </c>
      <c r="N477" s="10">
        <v>5</v>
      </c>
      <c r="O477" s="13">
        <v>10</v>
      </c>
      <c r="P477" s="78"/>
    </row>
    <row r="478" spans="1:16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680</v>
      </c>
      <c r="K478" s="10" t="s">
        <v>681</v>
      </c>
      <c r="L478" s="9" t="s">
        <v>9</v>
      </c>
      <c r="M478" s="9" t="s">
        <v>10</v>
      </c>
      <c r="N478" s="10">
        <v>4</v>
      </c>
      <c r="O478" s="13">
        <v>7</v>
      </c>
      <c r="P478" s="78" t="s">
        <v>732</v>
      </c>
    </row>
    <row r="479" spans="1:16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2"/>
      <c r="J479" s="10" t="s">
        <v>691</v>
      </c>
      <c r="K479" s="10" t="s">
        <v>692</v>
      </c>
      <c r="L479" s="9" t="s">
        <v>9</v>
      </c>
      <c r="M479" s="9" t="s">
        <v>10</v>
      </c>
      <c r="N479" s="10">
        <v>5</v>
      </c>
      <c r="O479" s="13">
        <v>10</v>
      </c>
      <c r="P479" s="78"/>
    </row>
    <row r="480" spans="1:16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677</v>
      </c>
      <c r="K480" s="10" t="s">
        <v>678</v>
      </c>
      <c r="L480" s="9" t="s">
        <v>9</v>
      </c>
      <c r="M480" s="9" t="s">
        <v>10</v>
      </c>
      <c r="N480" s="10">
        <v>4</v>
      </c>
      <c r="O480" s="13">
        <v>4</v>
      </c>
      <c r="P480" s="78"/>
    </row>
    <row r="481" spans="1:16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2"/>
      <c r="J481" s="10" t="s">
        <v>691</v>
      </c>
      <c r="K481" s="10" t="s">
        <v>692</v>
      </c>
      <c r="L481" s="9" t="s">
        <v>9</v>
      </c>
      <c r="M481" s="9" t="s">
        <v>10</v>
      </c>
      <c r="N481" s="10">
        <v>5</v>
      </c>
      <c r="O481" s="13">
        <v>10</v>
      </c>
      <c r="P481" s="78"/>
    </row>
    <row r="482" spans="1:16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677</v>
      </c>
      <c r="K482" s="10" t="s">
        <v>678</v>
      </c>
      <c r="L482" s="9" t="s">
        <v>9</v>
      </c>
      <c r="M482" s="9" t="s">
        <v>10</v>
      </c>
      <c r="N482" s="10">
        <v>4</v>
      </c>
      <c r="O482" s="13">
        <v>4</v>
      </c>
      <c r="P482" s="78"/>
    </row>
    <row r="483" spans="1:16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2"/>
      <c r="J483" s="10" t="s">
        <v>691</v>
      </c>
      <c r="K483" s="10" t="s">
        <v>692</v>
      </c>
      <c r="L483" s="9" t="s">
        <v>9</v>
      </c>
      <c r="M483" s="9" t="s">
        <v>10</v>
      </c>
      <c r="N483" s="10">
        <v>5</v>
      </c>
      <c r="O483" s="13">
        <v>10</v>
      </c>
      <c r="P483" s="78"/>
    </row>
    <row r="484" spans="1:16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677</v>
      </c>
      <c r="K484" s="10" t="s">
        <v>678</v>
      </c>
      <c r="L484" s="9" t="s">
        <v>9</v>
      </c>
      <c r="M484" s="9" t="s">
        <v>10</v>
      </c>
      <c r="N484" s="10">
        <v>4</v>
      </c>
      <c r="O484" s="13">
        <v>4</v>
      </c>
      <c r="P484" s="78"/>
    </row>
    <row r="485" spans="1:16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2"/>
      <c r="J485" s="10" t="s">
        <v>691</v>
      </c>
      <c r="K485" s="10" t="s">
        <v>692</v>
      </c>
      <c r="L485" s="9" t="s">
        <v>9</v>
      </c>
      <c r="M485" s="9" t="s">
        <v>10</v>
      </c>
      <c r="N485" s="10">
        <v>5</v>
      </c>
      <c r="O485" s="13">
        <v>10</v>
      </c>
      <c r="P485" s="78"/>
    </row>
    <row r="486" spans="1:16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679</v>
      </c>
      <c r="K486" s="10" t="s">
        <v>690</v>
      </c>
      <c r="L486" s="9" t="s">
        <v>9</v>
      </c>
      <c r="M486" s="9" t="s">
        <v>10</v>
      </c>
      <c r="N486" s="10">
        <v>4</v>
      </c>
      <c r="O486" s="13">
        <v>10</v>
      </c>
      <c r="P486" s="78" t="s">
        <v>732</v>
      </c>
    </row>
    <row r="487" spans="1:16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2"/>
      <c r="J487" s="10" t="s">
        <v>691</v>
      </c>
      <c r="K487" s="10" t="s">
        <v>692</v>
      </c>
      <c r="L487" s="9" t="s">
        <v>9</v>
      </c>
      <c r="M487" s="9" t="s">
        <v>10</v>
      </c>
      <c r="N487" s="10">
        <v>5</v>
      </c>
      <c r="O487" s="13">
        <v>10</v>
      </c>
      <c r="P487" s="78"/>
    </row>
    <row r="488" spans="1:16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677</v>
      </c>
      <c r="K488" s="10" t="s">
        <v>678</v>
      </c>
      <c r="L488" s="9" t="s">
        <v>9</v>
      </c>
      <c r="M488" s="9" t="s">
        <v>10</v>
      </c>
      <c r="N488" s="10">
        <v>4</v>
      </c>
      <c r="O488" s="13">
        <v>4</v>
      </c>
      <c r="P488" s="78"/>
    </row>
    <row r="489" spans="1:16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2"/>
      <c r="J489" s="10" t="s">
        <v>691</v>
      </c>
      <c r="K489" s="10" t="s">
        <v>692</v>
      </c>
      <c r="L489" s="9" t="s">
        <v>9</v>
      </c>
      <c r="M489" s="9" t="s">
        <v>10</v>
      </c>
      <c r="N489" s="10">
        <v>5</v>
      </c>
      <c r="O489" s="13">
        <v>10</v>
      </c>
      <c r="P489" s="78"/>
    </row>
    <row r="490" spans="1:16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677</v>
      </c>
      <c r="K490" s="10" t="s">
        <v>678</v>
      </c>
      <c r="L490" s="9" t="s">
        <v>9</v>
      </c>
      <c r="M490" s="9" t="s">
        <v>10</v>
      </c>
      <c r="N490" s="10">
        <v>4</v>
      </c>
      <c r="O490" s="13">
        <v>4</v>
      </c>
      <c r="P490" s="78"/>
    </row>
    <row r="491" spans="1:16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2"/>
      <c r="J491" s="10" t="s">
        <v>691</v>
      </c>
      <c r="K491" s="10" t="s">
        <v>692</v>
      </c>
      <c r="L491" s="9" t="s">
        <v>9</v>
      </c>
      <c r="M491" s="9" t="s">
        <v>10</v>
      </c>
      <c r="N491" s="10">
        <v>5</v>
      </c>
      <c r="O491" s="13">
        <v>10</v>
      </c>
      <c r="P491" s="78"/>
    </row>
    <row r="492" spans="1:16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677</v>
      </c>
      <c r="K492" s="10" t="s">
        <v>678</v>
      </c>
      <c r="L492" s="9" t="s">
        <v>9</v>
      </c>
      <c r="M492" s="9" t="s">
        <v>10</v>
      </c>
      <c r="N492" s="10">
        <v>4</v>
      </c>
      <c r="O492" s="13">
        <v>4</v>
      </c>
      <c r="P492" s="78"/>
    </row>
    <row r="493" spans="1:16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2"/>
      <c r="J493" s="10" t="s">
        <v>691</v>
      </c>
      <c r="K493" s="10" t="s">
        <v>692</v>
      </c>
      <c r="L493" s="9" t="s">
        <v>9</v>
      </c>
      <c r="M493" s="9" t="s">
        <v>10</v>
      </c>
      <c r="N493" s="10">
        <v>5</v>
      </c>
      <c r="O493" s="13">
        <v>10</v>
      </c>
      <c r="P493" s="78"/>
    </row>
    <row r="494" spans="1:16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677</v>
      </c>
      <c r="K494" s="10" t="s">
        <v>678</v>
      </c>
      <c r="L494" s="9" t="s">
        <v>9</v>
      </c>
      <c r="M494" s="9" t="s">
        <v>10</v>
      </c>
      <c r="N494" s="10">
        <v>4</v>
      </c>
      <c r="O494" s="13">
        <v>4</v>
      </c>
      <c r="P494" s="78"/>
    </row>
    <row r="495" spans="1:16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2"/>
      <c r="J495" s="10" t="s">
        <v>691</v>
      </c>
      <c r="K495" s="10" t="s">
        <v>692</v>
      </c>
      <c r="L495" s="9" t="s">
        <v>9</v>
      </c>
      <c r="M495" s="9" t="s">
        <v>10</v>
      </c>
      <c r="N495" s="10">
        <v>5</v>
      </c>
      <c r="O495" s="13">
        <v>10</v>
      </c>
      <c r="P495" s="78"/>
    </row>
    <row r="496" spans="1:16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677</v>
      </c>
      <c r="K496" s="10" t="s">
        <v>678</v>
      </c>
      <c r="L496" s="9" t="s">
        <v>9</v>
      </c>
      <c r="M496" s="9" t="s">
        <v>10</v>
      </c>
      <c r="N496" s="10">
        <v>4</v>
      </c>
      <c r="O496" s="13">
        <v>4</v>
      </c>
      <c r="P496" s="78"/>
    </row>
    <row r="497" spans="1:16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2"/>
      <c r="J497" s="10" t="s">
        <v>691</v>
      </c>
      <c r="K497" s="10" t="s">
        <v>692</v>
      </c>
      <c r="L497" s="9" t="s">
        <v>9</v>
      </c>
      <c r="M497" s="9" t="s">
        <v>10</v>
      </c>
      <c r="N497" s="10">
        <v>5</v>
      </c>
      <c r="O497" s="13">
        <v>10</v>
      </c>
      <c r="P497" s="78"/>
    </row>
    <row r="498" spans="1:16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679</v>
      </c>
      <c r="K498" s="10" t="s">
        <v>690</v>
      </c>
      <c r="L498" s="9" t="s">
        <v>9</v>
      </c>
      <c r="M498" s="9" t="s">
        <v>10</v>
      </c>
      <c r="N498" s="10">
        <v>4</v>
      </c>
      <c r="O498" s="13">
        <v>10</v>
      </c>
      <c r="P498" s="78" t="s">
        <v>732</v>
      </c>
    </row>
    <row r="499" spans="1:16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2"/>
      <c r="J499" s="10" t="s">
        <v>691</v>
      </c>
      <c r="K499" s="10" t="s">
        <v>692</v>
      </c>
      <c r="L499" s="9" t="s">
        <v>9</v>
      </c>
      <c r="M499" s="9" t="s">
        <v>10</v>
      </c>
      <c r="N499" s="10">
        <v>5</v>
      </c>
      <c r="O499" s="13">
        <v>10</v>
      </c>
      <c r="P499" s="78"/>
    </row>
    <row r="500" spans="1:16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677</v>
      </c>
      <c r="K500" s="10" t="s">
        <v>678</v>
      </c>
      <c r="L500" s="9" t="s">
        <v>9</v>
      </c>
      <c r="M500" s="9" t="s">
        <v>10</v>
      </c>
      <c r="N500" s="10">
        <v>4</v>
      </c>
      <c r="O500" s="13">
        <v>4</v>
      </c>
      <c r="P500" s="78"/>
    </row>
    <row r="501" spans="1:16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2"/>
      <c r="J501" s="10" t="s">
        <v>691</v>
      </c>
      <c r="K501" s="10" t="s">
        <v>692</v>
      </c>
      <c r="L501" s="9" t="s">
        <v>9</v>
      </c>
      <c r="M501" s="9" t="s">
        <v>10</v>
      </c>
      <c r="N501" s="10">
        <v>5</v>
      </c>
      <c r="O501" s="13">
        <v>10</v>
      </c>
      <c r="P501" s="78"/>
    </row>
    <row r="502" spans="1:16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677</v>
      </c>
      <c r="K502" s="10" t="s">
        <v>678</v>
      </c>
      <c r="L502" s="9" t="s">
        <v>9</v>
      </c>
      <c r="M502" s="9" t="s">
        <v>10</v>
      </c>
      <c r="N502" s="10">
        <v>4</v>
      </c>
      <c r="O502" s="13">
        <v>4</v>
      </c>
      <c r="P502" s="78"/>
    </row>
    <row r="503" spans="1:16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2"/>
      <c r="J503" s="10" t="s">
        <v>691</v>
      </c>
      <c r="K503" s="10" t="s">
        <v>692</v>
      </c>
      <c r="L503" s="9" t="s">
        <v>9</v>
      </c>
      <c r="M503" s="9" t="s">
        <v>10</v>
      </c>
      <c r="N503" s="10">
        <v>5</v>
      </c>
      <c r="O503" s="13">
        <v>10</v>
      </c>
      <c r="P503" s="78"/>
    </row>
    <row r="504" spans="1:16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677</v>
      </c>
      <c r="K504" s="10" t="s">
        <v>678</v>
      </c>
      <c r="L504" s="9" t="s">
        <v>9</v>
      </c>
      <c r="M504" s="9" t="s">
        <v>10</v>
      </c>
      <c r="N504" s="10">
        <v>4</v>
      </c>
      <c r="O504" s="13">
        <v>4</v>
      </c>
      <c r="P504" s="78"/>
    </row>
    <row r="505" spans="1:16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2"/>
      <c r="J505" s="10" t="s">
        <v>691</v>
      </c>
      <c r="K505" s="10" t="s">
        <v>692</v>
      </c>
      <c r="L505" s="9" t="s">
        <v>9</v>
      </c>
      <c r="M505" s="9" t="s">
        <v>10</v>
      </c>
      <c r="N505" s="10">
        <v>5</v>
      </c>
      <c r="O505" s="13">
        <v>10</v>
      </c>
      <c r="P505" s="78"/>
    </row>
    <row r="506" spans="1:16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680</v>
      </c>
      <c r="K506" s="10" t="s">
        <v>681</v>
      </c>
      <c r="L506" s="9" t="s">
        <v>9</v>
      </c>
      <c r="M506" s="9" t="s">
        <v>10</v>
      </c>
      <c r="N506" s="10">
        <v>4</v>
      </c>
      <c r="O506" s="13">
        <v>7</v>
      </c>
      <c r="P506" s="78" t="s">
        <v>732</v>
      </c>
    </row>
    <row r="507" spans="1:16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2"/>
      <c r="J507" s="10" t="s">
        <v>691</v>
      </c>
      <c r="K507" s="10" t="s">
        <v>692</v>
      </c>
      <c r="L507" s="9" t="s">
        <v>9</v>
      </c>
      <c r="M507" s="9" t="s">
        <v>10</v>
      </c>
      <c r="N507" s="10">
        <v>5</v>
      </c>
      <c r="O507" s="13">
        <v>10</v>
      </c>
      <c r="P507" s="78"/>
    </row>
    <row r="508" spans="1:16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677</v>
      </c>
      <c r="K508" s="10" t="s">
        <v>678</v>
      </c>
      <c r="L508" s="9" t="s">
        <v>9</v>
      </c>
      <c r="M508" s="9" t="s">
        <v>10</v>
      </c>
      <c r="N508" s="10">
        <v>4</v>
      </c>
      <c r="O508" s="13">
        <v>4</v>
      </c>
      <c r="P508" s="78"/>
    </row>
    <row r="509" spans="1:16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2"/>
      <c r="J509" s="10" t="s">
        <v>691</v>
      </c>
      <c r="K509" s="10" t="s">
        <v>692</v>
      </c>
      <c r="L509" s="9" t="s">
        <v>9</v>
      </c>
      <c r="M509" s="9" t="s">
        <v>10</v>
      </c>
      <c r="N509" s="10">
        <v>5</v>
      </c>
      <c r="O509" s="13">
        <v>10</v>
      </c>
      <c r="P509" s="78"/>
    </row>
    <row r="510" spans="1:16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677</v>
      </c>
      <c r="K510" s="10" t="s">
        <v>678</v>
      </c>
      <c r="L510" s="9" t="s">
        <v>9</v>
      </c>
      <c r="M510" s="9" t="s">
        <v>10</v>
      </c>
      <c r="N510" s="10">
        <v>4</v>
      </c>
      <c r="O510" s="13">
        <v>4</v>
      </c>
      <c r="P510" s="78"/>
    </row>
    <row r="511" spans="1:16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2"/>
      <c r="J511" s="10" t="s">
        <v>691</v>
      </c>
      <c r="K511" s="10" t="s">
        <v>692</v>
      </c>
      <c r="L511" s="9" t="s">
        <v>9</v>
      </c>
      <c r="M511" s="9" t="s">
        <v>10</v>
      </c>
      <c r="N511" s="10">
        <v>5</v>
      </c>
      <c r="O511" s="13">
        <v>10</v>
      </c>
      <c r="P511" s="78"/>
    </row>
    <row r="512" spans="1:16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675</v>
      </c>
      <c r="K512" s="10" t="s">
        <v>679</v>
      </c>
      <c r="L512" s="9" t="s">
        <v>9</v>
      </c>
      <c r="M512" s="9" t="s">
        <v>10</v>
      </c>
      <c r="N512" s="10">
        <v>6</v>
      </c>
      <c r="O512" s="13">
        <v>1</v>
      </c>
      <c r="P512" s="78"/>
    </row>
    <row r="513" spans="1:16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2"/>
      <c r="J513" s="10" t="s">
        <v>691</v>
      </c>
      <c r="K513" s="10" t="s">
        <v>692</v>
      </c>
      <c r="L513" s="9" t="s">
        <v>9</v>
      </c>
      <c r="M513" s="9" t="s">
        <v>10</v>
      </c>
      <c r="N513" s="10">
        <v>5</v>
      </c>
      <c r="O513" s="13">
        <v>10</v>
      </c>
      <c r="P513" s="78"/>
    </row>
    <row r="514" spans="1:16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670</v>
      </c>
      <c r="K514" s="10" t="s">
        <v>671</v>
      </c>
      <c r="L514" s="9" t="s">
        <v>9</v>
      </c>
      <c r="M514" s="9" t="s">
        <v>10</v>
      </c>
      <c r="N514" s="10">
        <v>6</v>
      </c>
      <c r="O514" s="13">
        <v>4</v>
      </c>
      <c r="P514" s="78" t="s">
        <v>732</v>
      </c>
    </row>
    <row r="515" spans="1:16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2"/>
      <c r="J515" s="10" t="s">
        <v>691</v>
      </c>
      <c r="K515" s="10" t="s">
        <v>692</v>
      </c>
      <c r="L515" s="9" t="s">
        <v>9</v>
      </c>
      <c r="M515" s="9" t="s">
        <v>10</v>
      </c>
      <c r="N515" s="10">
        <v>5</v>
      </c>
      <c r="O515" s="13">
        <v>10</v>
      </c>
      <c r="P515" s="78"/>
    </row>
    <row r="516" spans="1:16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670</v>
      </c>
      <c r="K516" s="10" t="s">
        <v>671</v>
      </c>
      <c r="L516" s="9" t="s">
        <v>9</v>
      </c>
      <c r="M516" s="9" t="s">
        <v>10</v>
      </c>
      <c r="N516" s="10">
        <v>6</v>
      </c>
      <c r="O516" s="13">
        <v>4</v>
      </c>
      <c r="P516" s="78"/>
    </row>
    <row r="517" spans="1:16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2"/>
      <c r="J517" s="10" t="s">
        <v>691</v>
      </c>
      <c r="K517" s="10" t="s">
        <v>692</v>
      </c>
      <c r="L517" s="9" t="s">
        <v>9</v>
      </c>
      <c r="M517" s="9" t="s">
        <v>10</v>
      </c>
      <c r="N517" s="10">
        <v>5</v>
      </c>
      <c r="O517" s="13">
        <v>10</v>
      </c>
      <c r="P517" s="78"/>
    </row>
    <row r="518" spans="1:16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670</v>
      </c>
      <c r="K518" s="10" t="s">
        <v>671</v>
      </c>
      <c r="L518" s="9" t="s">
        <v>9</v>
      </c>
      <c r="M518" s="9" t="s">
        <v>10</v>
      </c>
      <c r="N518" s="10">
        <v>6</v>
      </c>
      <c r="O518" s="13">
        <v>4</v>
      </c>
      <c r="P518" s="78" t="s">
        <v>732</v>
      </c>
    </row>
    <row r="519" spans="1:16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2"/>
      <c r="J519" s="10" t="s">
        <v>691</v>
      </c>
      <c r="K519" s="10" t="s">
        <v>692</v>
      </c>
      <c r="L519" s="9" t="s">
        <v>9</v>
      </c>
      <c r="M519" s="9" t="s">
        <v>10</v>
      </c>
      <c r="N519" s="10">
        <v>5</v>
      </c>
      <c r="O519" s="13">
        <v>10</v>
      </c>
      <c r="P519" s="78"/>
    </row>
    <row r="520" spans="1:16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670</v>
      </c>
      <c r="K520" s="10" t="s">
        <v>671</v>
      </c>
      <c r="L520" s="9" t="s">
        <v>9</v>
      </c>
      <c r="M520" s="9" t="s">
        <v>10</v>
      </c>
      <c r="N520" s="10">
        <v>6</v>
      </c>
      <c r="O520" s="13">
        <v>4</v>
      </c>
      <c r="P520" s="78"/>
    </row>
    <row r="521" spans="1:16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2"/>
      <c r="J521" s="10" t="s">
        <v>691</v>
      </c>
      <c r="K521" s="10" t="s">
        <v>692</v>
      </c>
      <c r="L521" s="9" t="s">
        <v>9</v>
      </c>
      <c r="M521" s="9" t="s">
        <v>10</v>
      </c>
      <c r="N521" s="10">
        <v>5</v>
      </c>
      <c r="O521" s="13">
        <v>10</v>
      </c>
      <c r="P521" s="78"/>
    </row>
    <row r="522" spans="1:16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670</v>
      </c>
      <c r="K522" s="10" t="s">
        <v>671</v>
      </c>
      <c r="L522" s="9" t="s">
        <v>9</v>
      </c>
      <c r="M522" s="9" t="s">
        <v>10</v>
      </c>
      <c r="N522" s="10">
        <v>6</v>
      </c>
      <c r="O522" s="13">
        <v>4</v>
      </c>
      <c r="P522" s="78"/>
    </row>
    <row r="523" spans="1:16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2"/>
      <c r="J523" s="10" t="s">
        <v>691</v>
      </c>
      <c r="K523" s="10" t="s">
        <v>692</v>
      </c>
      <c r="L523" s="9" t="s">
        <v>9</v>
      </c>
      <c r="M523" s="9" t="s">
        <v>10</v>
      </c>
      <c r="N523" s="10">
        <v>5</v>
      </c>
      <c r="O523" s="13">
        <v>10</v>
      </c>
      <c r="P523" s="78"/>
    </row>
    <row r="524" spans="1:16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677</v>
      </c>
      <c r="K524" s="10" t="s">
        <v>678</v>
      </c>
      <c r="L524" s="9" t="s">
        <v>9</v>
      </c>
      <c r="M524" s="9" t="s">
        <v>10</v>
      </c>
      <c r="N524" s="10">
        <v>4</v>
      </c>
      <c r="O524" s="13">
        <v>4</v>
      </c>
      <c r="P524" s="78"/>
    </row>
    <row r="525" spans="1:16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2"/>
      <c r="J525" s="10" t="s">
        <v>691</v>
      </c>
      <c r="K525" s="10" t="s">
        <v>692</v>
      </c>
      <c r="L525" s="9" t="s">
        <v>9</v>
      </c>
      <c r="M525" s="9" t="s">
        <v>10</v>
      </c>
      <c r="N525" s="10">
        <v>5</v>
      </c>
      <c r="O525" s="13">
        <v>10</v>
      </c>
      <c r="P525" s="78"/>
    </row>
    <row r="526" spans="1:16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670</v>
      </c>
      <c r="K526" s="10" t="s">
        <v>671</v>
      </c>
      <c r="L526" s="9" t="s">
        <v>9</v>
      </c>
      <c r="M526" s="9" t="s">
        <v>10</v>
      </c>
      <c r="N526" s="10">
        <v>6</v>
      </c>
      <c r="O526" s="13">
        <v>4</v>
      </c>
      <c r="P526" s="78" t="s">
        <v>732</v>
      </c>
    </row>
    <row r="527" spans="1:16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2"/>
      <c r="J527" s="10" t="s">
        <v>691</v>
      </c>
      <c r="K527" s="10" t="s">
        <v>692</v>
      </c>
      <c r="L527" s="9" t="s">
        <v>9</v>
      </c>
      <c r="M527" s="9" t="s">
        <v>10</v>
      </c>
      <c r="N527" s="10">
        <v>5</v>
      </c>
      <c r="O527" s="13">
        <v>10</v>
      </c>
      <c r="P527" s="78"/>
    </row>
    <row r="528" spans="1:16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670</v>
      </c>
      <c r="K528" s="10" t="s">
        <v>671</v>
      </c>
      <c r="L528" s="9" t="s">
        <v>9</v>
      </c>
      <c r="M528" s="9" t="s">
        <v>10</v>
      </c>
      <c r="N528" s="10">
        <v>6</v>
      </c>
      <c r="O528" s="13">
        <v>4</v>
      </c>
      <c r="P528" s="78" t="s">
        <v>732</v>
      </c>
    </row>
    <row r="529" spans="1:16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2"/>
      <c r="J529" s="10" t="s">
        <v>691</v>
      </c>
      <c r="K529" s="10" t="s">
        <v>692</v>
      </c>
      <c r="L529" s="9" t="s">
        <v>9</v>
      </c>
      <c r="M529" s="9" t="s">
        <v>10</v>
      </c>
      <c r="N529" s="10">
        <v>5</v>
      </c>
      <c r="O529" s="13">
        <v>10</v>
      </c>
      <c r="P529" s="78"/>
    </row>
    <row r="530" spans="1:16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676</v>
      </c>
      <c r="K530" s="10" t="s">
        <v>670</v>
      </c>
      <c r="L530" s="9" t="s">
        <v>9</v>
      </c>
      <c r="M530" s="9" t="s">
        <v>10</v>
      </c>
      <c r="N530" s="10">
        <v>4</v>
      </c>
      <c r="O530" s="13">
        <v>1</v>
      </c>
      <c r="P530" s="78"/>
    </row>
    <row r="531" spans="1:16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2"/>
      <c r="J531" s="10" t="s">
        <v>691</v>
      </c>
      <c r="K531" s="10" t="s">
        <v>692</v>
      </c>
      <c r="L531" s="9" t="s">
        <v>9</v>
      </c>
      <c r="M531" s="9" t="s">
        <v>10</v>
      </c>
      <c r="N531" s="10">
        <v>5</v>
      </c>
      <c r="O531" s="13">
        <v>10</v>
      </c>
      <c r="P531" s="78"/>
    </row>
    <row r="532" spans="1:16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676</v>
      </c>
      <c r="K532" s="10" t="s">
        <v>670</v>
      </c>
      <c r="L532" s="9" t="s">
        <v>9</v>
      </c>
      <c r="M532" s="9" t="s">
        <v>10</v>
      </c>
      <c r="N532" s="10">
        <v>4</v>
      </c>
      <c r="O532" s="13">
        <v>1</v>
      </c>
      <c r="P532" s="78"/>
    </row>
    <row r="533" spans="1:16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2"/>
      <c r="J533" s="10" t="s">
        <v>691</v>
      </c>
      <c r="K533" s="10" t="s">
        <v>692</v>
      </c>
      <c r="L533" s="9" t="s">
        <v>9</v>
      </c>
      <c r="M533" s="9" t="s">
        <v>10</v>
      </c>
      <c r="N533" s="10">
        <v>5</v>
      </c>
      <c r="O533" s="13">
        <v>10</v>
      </c>
      <c r="P533" s="78"/>
    </row>
    <row r="534" spans="1:16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670</v>
      </c>
      <c r="K534" s="10" t="s">
        <v>671</v>
      </c>
      <c r="L534" s="9" t="s">
        <v>9</v>
      </c>
      <c r="M534" s="9" t="s">
        <v>10</v>
      </c>
      <c r="N534" s="10">
        <v>6</v>
      </c>
      <c r="O534" s="13">
        <v>4</v>
      </c>
      <c r="P534" s="78"/>
    </row>
    <row r="535" spans="1:16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2"/>
      <c r="J535" s="10" t="s">
        <v>691</v>
      </c>
      <c r="K535" s="10" t="s">
        <v>692</v>
      </c>
      <c r="L535" s="9" t="s">
        <v>9</v>
      </c>
      <c r="M535" s="9" t="s">
        <v>10</v>
      </c>
      <c r="N535" s="10">
        <v>5</v>
      </c>
      <c r="O535" s="13">
        <v>10</v>
      </c>
      <c r="P535" s="78"/>
    </row>
    <row r="536" spans="1:16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677</v>
      </c>
      <c r="K536" s="10" t="s">
        <v>678</v>
      </c>
      <c r="L536" s="9" t="s">
        <v>9</v>
      </c>
      <c r="M536" s="9" t="s">
        <v>10</v>
      </c>
      <c r="N536" s="10">
        <v>3</v>
      </c>
      <c r="O536" s="13">
        <v>5</v>
      </c>
      <c r="P536" s="78"/>
    </row>
    <row r="537" spans="1:16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677</v>
      </c>
      <c r="K537" s="10" t="s">
        <v>678</v>
      </c>
      <c r="L537" s="9" t="s">
        <v>9</v>
      </c>
      <c r="M537" s="9" t="s">
        <v>10</v>
      </c>
      <c r="N537" s="10">
        <v>3</v>
      </c>
      <c r="O537" s="13">
        <v>5</v>
      </c>
      <c r="P537" s="78"/>
    </row>
    <row r="538" spans="1:16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677</v>
      </c>
      <c r="K538" s="10" t="s">
        <v>678</v>
      </c>
      <c r="L538" s="9" t="s">
        <v>9</v>
      </c>
      <c r="M538" s="9" t="s">
        <v>10</v>
      </c>
      <c r="N538" s="10">
        <v>3</v>
      </c>
      <c r="O538" s="13">
        <v>5</v>
      </c>
      <c r="P538" s="78"/>
    </row>
    <row r="539" spans="1:16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2"/>
      <c r="J539" s="10" t="s">
        <v>691</v>
      </c>
      <c r="K539" s="10" t="s">
        <v>692</v>
      </c>
      <c r="L539" s="9" t="s">
        <v>9</v>
      </c>
      <c r="M539" s="9" t="s">
        <v>10</v>
      </c>
      <c r="N539" s="10">
        <v>5</v>
      </c>
      <c r="O539" s="13">
        <v>10</v>
      </c>
      <c r="P539" s="78"/>
    </row>
    <row r="540" spans="1:16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677</v>
      </c>
      <c r="K540" s="10" t="s">
        <v>678</v>
      </c>
      <c r="L540" s="9" t="s">
        <v>9</v>
      </c>
      <c r="M540" s="9" t="s">
        <v>10</v>
      </c>
      <c r="N540" s="10">
        <v>3</v>
      </c>
      <c r="O540" s="13">
        <v>5</v>
      </c>
      <c r="P540" s="78"/>
    </row>
    <row r="541" spans="1:16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2"/>
      <c r="J541" s="10" t="s">
        <v>691</v>
      </c>
      <c r="K541" s="10" t="s">
        <v>692</v>
      </c>
      <c r="L541" s="9" t="s">
        <v>9</v>
      </c>
      <c r="M541" s="9" t="s">
        <v>10</v>
      </c>
      <c r="N541" s="10">
        <v>5</v>
      </c>
      <c r="O541" s="13">
        <v>10</v>
      </c>
      <c r="P541" s="78"/>
    </row>
    <row r="542" spans="1:16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677</v>
      </c>
      <c r="K542" s="10" t="s">
        <v>678</v>
      </c>
      <c r="L542" s="9" t="s">
        <v>9</v>
      </c>
      <c r="M542" s="9" t="s">
        <v>10</v>
      </c>
      <c r="N542" s="10">
        <v>3</v>
      </c>
      <c r="O542" s="13">
        <v>5</v>
      </c>
      <c r="P542" s="78"/>
    </row>
    <row r="543" spans="1:16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677</v>
      </c>
      <c r="K543" s="10" t="s">
        <v>678</v>
      </c>
      <c r="L543" s="9" t="s">
        <v>9</v>
      </c>
      <c r="M543" s="9" t="s">
        <v>10</v>
      </c>
      <c r="N543" s="10">
        <v>3</v>
      </c>
      <c r="O543" s="13">
        <v>5</v>
      </c>
      <c r="P543" s="78"/>
    </row>
    <row r="544" spans="1:16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677</v>
      </c>
      <c r="K544" s="10" t="s">
        <v>678</v>
      </c>
      <c r="L544" s="9" t="s">
        <v>9</v>
      </c>
      <c r="M544" s="9" t="s">
        <v>10</v>
      </c>
      <c r="N544" s="10">
        <v>3</v>
      </c>
      <c r="O544" s="13">
        <v>5</v>
      </c>
      <c r="P544" s="78"/>
    </row>
    <row r="545" spans="1:16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677</v>
      </c>
      <c r="K545" s="10" t="s">
        <v>678</v>
      </c>
      <c r="L545" s="9" t="s">
        <v>9</v>
      </c>
      <c r="M545" s="9" t="s">
        <v>10</v>
      </c>
      <c r="N545" s="10">
        <v>3</v>
      </c>
      <c r="O545" s="13">
        <v>5</v>
      </c>
      <c r="P545" s="78"/>
    </row>
    <row r="546" spans="1:16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677</v>
      </c>
      <c r="K546" s="10" t="s">
        <v>678</v>
      </c>
      <c r="L546" s="9" t="s">
        <v>9</v>
      </c>
      <c r="M546" s="9" t="s">
        <v>10</v>
      </c>
      <c r="N546" s="10">
        <v>3</v>
      </c>
      <c r="O546" s="13">
        <v>5</v>
      </c>
      <c r="P546" s="78"/>
    </row>
    <row r="547" spans="1:16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2"/>
      <c r="J547" s="10" t="s">
        <v>691</v>
      </c>
      <c r="K547" s="10" t="s">
        <v>692</v>
      </c>
      <c r="L547" s="9" t="s">
        <v>9</v>
      </c>
      <c r="M547" s="9" t="s">
        <v>10</v>
      </c>
      <c r="N547" s="10">
        <v>5</v>
      </c>
      <c r="O547" s="13">
        <v>10</v>
      </c>
      <c r="P547" s="78"/>
    </row>
    <row r="548" spans="1:16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677</v>
      </c>
      <c r="K548" s="10" t="s">
        <v>678</v>
      </c>
      <c r="L548" s="9" t="s">
        <v>9</v>
      </c>
      <c r="M548" s="9" t="s">
        <v>10</v>
      </c>
      <c r="N548" s="10">
        <v>3</v>
      </c>
      <c r="O548" s="13">
        <v>5</v>
      </c>
      <c r="P548" s="78"/>
    </row>
    <row r="549" spans="1:16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677</v>
      </c>
      <c r="K549" s="10" t="s">
        <v>678</v>
      </c>
      <c r="L549" s="9" t="s">
        <v>9</v>
      </c>
      <c r="M549" s="9" t="s">
        <v>10</v>
      </c>
      <c r="N549" s="10">
        <v>3</v>
      </c>
      <c r="O549" s="13">
        <v>5</v>
      </c>
      <c r="P549" s="78"/>
    </row>
    <row r="550" spans="1:16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677</v>
      </c>
      <c r="K550" s="10" t="s">
        <v>678</v>
      </c>
      <c r="L550" s="9" t="s">
        <v>9</v>
      </c>
      <c r="M550" s="9" t="s">
        <v>10</v>
      </c>
      <c r="N550" s="10">
        <v>3</v>
      </c>
      <c r="O550" s="13">
        <v>5</v>
      </c>
      <c r="P550" s="78"/>
    </row>
    <row r="551" spans="1:16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677</v>
      </c>
      <c r="K551" s="10" t="s">
        <v>678</v>
      </c>
      <c r="L551" s="9" t="s">
        <v>9</v>
      </c>
      <c r="M551" s="9" t="s">
        <v>10</v>
      </c>
      <c r="N551" s="10">
        <v>3</v>
      </c>
      <c r="O551" s="13">
        <v>5</v>
      </c>
      <c r="P551" s="78"/>
    </row>
    <row r="552" spans="1:16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677</v>
      </c>
      <c r="K552" s="10" t="s">
        <v>678</v>
      </c>
      <c r="L552" s="9" t="s">
        <v>9</v>
      </c>
      <c r="M552" s="9" t="s">
        <v>10</v>
      </c>
      <c r="N552" s="10">
        <v>3</v>
      </c>
      <c r="O552" s="13">
        <v>5</v>
      </c>
      <c r="P552" s="78"/>
    </row>
    <row r="553" spans="1:16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677</v>
      </c>
      <c r="K553" s="10" t="s">
        <v>678</v>
      </c>
      <c r="L553" s="9" t="s">
        <v>9</v>
      </c>
      <c r="M553" s="9" t="s">
        <v>10</v>
      </c>
      <c r="N553" s="10">
        <v>3</v>
      </c>
      <c r="O553" s="13">
        <v>5</v>
      </c>
      <c r="P553" s="78"/>
    </row>
    <row r="554" spans="1:16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677</v>
      </c>
      <c r="K554" s="10" t="s">
        <v>678</v>
      </c>
      <c r="L554" s="9" t="s">
        <v>9</v>
      </c>
      <c r="M554" s="9" t="s">
        <v>10</v>
      </c>
      <c r="N554" s="10">
        <v>3</v>
      </c>
      <c r="O554" s="13">
        <v>5</v>
      </c>
      <c r="P554" s="78"/>
    </row>
    <row r="555" spans="1:16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677</v>
      </c>
      <c r="K555" s="10" t="s">
        <v>678</v>
      </c>
      <c r="L555" s="9" t="s">
        <v>9</v>
      </c>
      <c r="M555" s="9" t="s">
        <v>10</v>
      </c>
      <c r="N555" s="10">
        <v>3</v>
      </c>
      <c r="O555" s="13">
        <v>5</v>
      </c>
      <c r="P555" s="78"/>
    </row>
    <row r="556" spans="1:16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677</v>
      </c>
      <c r="K556" s="10" t="s">
        <v>678</v>
      </c>
      <c r="L556" s="9" t="s">
        <v>9</v>
      </c>
      <c r="M556" s="9" t="s">
        <v>10</v>
      </c>
      <c r="N556" s="10">
        <v>3</v>
      </c>
      <c r="O556" s="13">
        <v>5</v>
      </c>
      <c r="P556" s="78"/>
    </row>
    <row r="557" spans="1:16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677</v>
      </c>
      <c r="K557" s="10" t="s">
        <v>678</v>
      </c>
      <c r="L557" s="9" t="s">
        <v>9</v>
      </c>
      <c r="M557" s="9" t="s">
        <v>10</v>
      </c>
      <c r="N557" s="10">
        <v>3</v>
      </c>
      <c r="O557" s="13">
        <v>5</v>
      </c>
      <c r="P557" s="78"/>
    </row>
    <row r="558" spans="1:16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2"/>
      <c r="J558" s="10" t="s">
        <v>691</v>
      </c>
      <c r="K558" s="10" t="s">
        <v>692</v>
      </c>
      <c r="L558" s="9" t="s">
        <v>9</v>
      </c>
      <c r="M558" s="9" t="s">
        <v>10</v>
      </c>
      <c r="N558" s="10">
        <v>5</v>
      </c>
      <c r="O558" s="13">
        <v>10</v>
      </c>
      <c r="P558" s="78"/>
    </row>
    <row r="559" spans="1:16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677</v>
      </c>
      <c r="K559" s="10" t="s">
        <v>678</v>
      </c>
      <c r="L559" s="9" t="s">
        <v>9</v>
      </c>
      <c r="M559" s="9" t="s">
        <v>10</v>
      </c>
      <c r="N559" s="10">
        <v>3</v>
      </c>
      <c r="O559" s="13">
        <v>5</v>
      </c>
      <c r="P559" s="78"/>
    </row>
    <row r="560" spans="1:16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2"/>
      <c r="J560" s="10" t="s">
        <v>691</v>
      </c>
      <c r="K560" s="10" t="s">
        <v>692</v>
      </c>
      <c r="L560" s="9" t="s">
        <v>9</v>
      </c>
      <c r="M560" s="9" t="s">
        <v>10</v>
      </c>
      <c r="N560" s="10">
        <v>5</v>
      </c>
      <c r="O560" s="13">
        <v>10</v>
      </c>
      <c r="P560" s="78"/>
    </row>
    <row r="561" spans="1:16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670</v>
      </c>
      <c r="K561" s="10" t="s">
        <v>671</v>
      </c>
      <c r="L561" s="9" t="s">
        <v>9</v>
      </c>
      <c r="M561" s="9" t="s">
        <v>10</v>
      </c>
      <c r="N561" s="10">
        <v>6</v>
      </c>
      <c r="O561" s="13">
        <v>4</v>
      </c>
      <c r="P561" s="78"/>
    </row>
    <row r="562" spans="1:16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2"/>
      <c r="J562" s="10" t="s">
        <v>691</v>
      </c>
      <c r="K562" s="10" t="s">
        <v>692</v>
      </c>
      <c r="L562" s="9" t="s">
        <v>9</v>
      </c>
      <c r="M562" s="9" t="s">
        <v>10</v>
      </c>
      <c r="N562" s="10">
        <v>5</v>
      </c>
      <c r="O562" s="13">
        <v>10</v>
      </c>
      <c r="P562" s="78"/>
    </row>
    <row r="563" spans="1:16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670</v>
      </c>
      <c r="K563" s="10" t="s">
        <v>671</v>
      </c>
      <c r="L563" s="9" t="s">
        <v>9</v>
      </c>
      <c r="M563" s="9" t="s">
        <v>10</v>
      </c>
      <c r="N563" s="10">
        <v>6</v>
      </c>
      <c r="O563" s="13">
        <v>4</v>
      </c>
      <c r="P563" s="78" t="s">
        <v>732</v>
      </c>
    </row>
    <row r="564" spans="1:16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2"/>
      <c r="J564" s="10" t="s">
        <v>691</v>
      </c>
      <c r="K564" s="10" t="s">
        <v>692</v>
      </c>
      <c r="L564" s="9" t="s">
        <v>9</v>
      </c>
      <c r="M564" s="9" t="s">
        <v>10</v>
      </c>
      <c r="N564" s="10">
        <v>5</v>
      </c>
      <c r="O564" s="13">
        <v>10</v>
      </c>
      <c r="P564" s="78"/>
    </row>
    <row r="565" spans="1:16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670</v>
      </c>
      <c r="K565" s="10" t="s">
        <v>671</v>
      </c>
      <c r="L565" s="9" t="s">
        <v>9</v>
      </c>
      <c r="M565" s="9" t="s">
        <v>10</v>
      </c>
      <c r="N565" s="10">
        <v>6</v>
      </c>
      <c r="O565" s="13">
        <v>4</v>
      </c>
      <c r="P565" s="78" t="s">
        <v>732</v>
      </c>
    </row>
    <row r="566" spans="1:16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2"/>
      <c r="J566" s="10" t="s">
        <v>691</v>
      </c>
      <c r="K566" s="10" t="s">
        <v>692</v>
      </c>
      <c r="L566" s="9" t="s">
        <v>9</v>
      </c>
      <c r="M566" s="9" t="s">
        <v>10</v>
      </c>
      <c r="N566" s="10">
        <v>5</v>
      </c>
      <c r="O566" s="13">
        <v>10</v>
      </c>
      <c r="P566" s="78"/>
    </row>
    <row r="567" spans="1:16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670</v>
      </c>
      <c r="K567" s="10" t="s">
        <v>671</v>
      </c>
      <c r="L567" s="9" t="s">
        <v>9</v>
      </c>
      <c r="M567" s="9" t="s">
        <v>10</v>
      </c>
      <c r="N567" s="10">
        <v>6</v>
      </c>
      <c r="O567" s="13">
        <v>4</v>
      </c>
      <c r="P567" s="78"/>
    </row>
    <row r="568" spans="1:16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2"/>
      <c r="J568" s="10" t="s">
        <v>691</v>
      </c>
      <c r="K568" s="10" t="s">
        <v>692</v>
      </c>
      <c r="L568" s="9" t="s">
        <v>9</v>
      </c>
      <c r="M568" s="9" t="s">
        <v>10</v>
      </c>
      <c r="N568" s="10">
        <v>5</v>
      </c>
      <c r="O568" s="13">
        <v>10</v>
      </c>
      <c r="P568" s="78"/>
    </row>
    <row r="569" spans="1:16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670</v>
      </c>
      <c r="K569" s="10" t="s">
        <v>671</v>
      </c>
      <c r="L569" s="9" t="s">
        <v>9</v>
      </c>
      <c r="M569" s="9" t="s">
        <v>10</v>
      </c>
      <c r="N569" s="10">
        <v>6</v>
      </c>
      <c r="O569" s="13">
        <v>4</v>
      </c>
      <c r="P569" s="78"/>
    </row>
    <row r="570" spans="1:16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2"/>
      <c r="J570" s="10" t="s">
        <v>691</v>
      </c>
      <c r="K570" s="10" t="s">
        <v>692</v>
      </c>
      <c r="L570" s="9" t="s">
        <v>9</v>
      </c>
      <c r="M570" s="9" t="s">
        <v>10</v>
      </c>
      <c r="N570" s="10">
        <v>5</v>
      </c>
      <c r="O570" s="13">
        <v>10</v>
      </c>
      <c r="P570" s="78"/>
    </row>
    <row r="571" spans="1:16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670</v>
      </c>
      <c r="K571" s="10" t="s">
        <v>671</v>
      </c>
      <c r="L571" s="9" t="s">
        <v>9</v>
      </c>
      <c r="M571" s="9" t="s">
        <v>10</v>
      </c>
      <c r="N571" s="10">
        <v>6</v>
      </c>
      <c r="O571" s="13">
        <v>4</v>
      </c>
      <c r="P571" s="78" t="s">
        <v>732</v>
      </c>
    </row>
    <row r="572" spans="1:16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2"/>
      <c r="J572" s="10" t="s">
        <v>691</v>
      </c>
      <c r="K572" s="10" t="s">
        <v>692</v>
      </c>
      <c r="L572" s="9" t="s">
        <v>9</v>
      </c>
      <c r="M572" s="9" t="s">
        <v>10</v>
      </c>
      <c r="N572" s="10">
        <v>5</v>
      </c>
      <c r="O572" s="13">
        <v>10</v>
      </c>
      <c r="P572" s="78"/>
    </row>
    <row r="573" spans="1:16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670</v>
      </c>
      <c r="K573" s="10" t="s">
        <v>671</v>
      </c>
      <c r="L573" s="9" t="s">
        <v>9</v>
      </c>
      <c r="M573" s="9" t="s">
        <v>10</v>
      </c>
      <c r="N573" s="10">
        <v>6</v>
      </c>
      <c r="O573" s="13">
        <v>4</v>
      </c>
      <c r="P573" s="78" t="s">
        <v>732</v>
      </c>
    </row>
    <row r="574" spans="1:16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2"/>
      <c r="J574" s="10" t="s">
        <v>691</v>
      </c>
      <c r="K574" s="10" t="s">
        <v>692</v>
      </c>
      <c r="L574" s="9" t="s">
        <v>9</v>
      </c>
      <c r="M574" s="9" t="s">
        <v>10</v>
      </c>
      <c r="N574" s="10">
        <v>5</v>
      </c>
      <c r="O574" s="13">
        <v>10</v>
      </c>
      <c r="P574" s="78"/>
    </row>
    <row r="575" spans="1:16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679</v>
      </c>
      <c r="K575" s="10" t="s">
        <v>690</v>
      </c>
      <c r="L575" s="9" t="s">
        <v>9</v>
      </c>
      <c r="M575" s="9" t="s">
        <v>10</v>
      </c>
      <c r="N575" s="10">
        <v>4</v>
      </c>
      <c r="O575" s="13">
        <v>10</v>
      </c>
      <c r="P575" s="78" t="s">
        <v>732</v>
      </c>
    </row>
    <row r="576" spans="1:16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2"/>
      <c r="J576" s="10" t="s">
        <v>691</v>
      </c>
      <c r="K576" s="10" t="s">
        <v>692</v>
      </c>
      <c r="L576" s="9" t="s">
        <v>9</v>
      </c>
      <c r="M576" s="9" t="s">
        <v>10</v>
      </c>
      <c r="N576" s="10">
        <v>5</v>
      </c>
      <c r="O576" s="13">
        <v>10</v>
      </c>
      <c r="P576" s="78"/>
    </row>
    <row r="577" spans="1:16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677</v>
      </c>
      <c r="K577" s="10" t="s">
        <v>678</v>
      </c>
      <c r="L577" s="9" t="s">
        <v>9</v>
      </c>
      <c r="M577" s="9" t="s">
        <v>10</v>
      </c>
      <c r="N577" s="10">
        <v>4</v>
      </c>
      <c r="O577" s="13">
        <v>4</v>
      </c>
      <c r="P577" s="78"/>
    </row>
    <row r="578" spans="1:16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2"/>
      <c r="J578" s="10" t="s">
        <v>691</v>
      </c>
      <c r="K578" s="10" t="s">
        <v>692</v>
      </c>
      <c r="L578" s="9" t="s">
        <v>9</v>
      </c>
      <c r="M578" s="9" t="s">
        <v>10</v>
      </c>
      <c r="N578" s="10">
        <v>5</v>
      </c>
      <c r="O578" s="13">
        <v>10</v>
      </c>
      <c r="P578" s="78"/>
    </row>
    <row r="579" spans="1:16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677</v>
      </c>
      <c r="K579" s="10" t="s">
        <v>678</v>
      </c>
      <c r="L579" s="9" t="s">
        <v>9</v>
      </c>
      <c r="M579" s="9" t="s">
        <v>10</v>
      </c>
      <c r="N579" s="10">
        <v>4</v>
      </c>
      <c r="O579" s="13">
        <v>4</v>
      </c>
      <c r="P579" s="78"/>
    </row>
    <row r="580" spans="1:16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2"/>
      <c r="J580" s="10" t="s">
        <v>691</v>
      </c>
      <c r="K580" s="10" t="s">
        <v>692</v>
      </c>
      <c r="L580" s="9" t="s">
        <v>9</v>
      </c>
      <c r="M580" s="9" t="s">
        <v>10</v>
      </c>
      <c r="N580" s="10">
        <v>5</v>
      </c>
      <c r="O580" s="13">
        <v>10</v>
      </c>
      <c r="P580" s="78"/>
    </row>
    <row r="581" spans="1:16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677</v>
      </c>
      <c r="K581" s="10" t="s">
        <v>678</v>
      </c>
      <c r="L581" s="9" t="s">
        <v>9</v>
      </c>
      <c r="M581" s="9" t="s">
        <v>10</v>
      </c>
      <c r="N581" s="10">
        <v>4</v>
      </c>
      <c r="O581" s="13">
        <v>4</v>
      </c>
      <c r="P581" s="78"/>
    </row>
    <row r="582" spans="1:16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2"/>
      <c r="J582" s="10" t="s">
        <v>691</v>
      </c>
      <c r="K582" s="10" t="s">
        <v>692</v>
      </c>
      <c r="L582" s="9" t="s">
        <v>9</v>
      </c>
      <c r="M582" s="9" t="s">
        <v>10</v>
      </c>
      <c r="N582" s="10">
        <v>5</v>
      </c>
      <c r="O582" s="13">
        <v>10</v>
      </c>
      <c r="P582" s="78"/>
    </row>
    <row r="583" spans="1:16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677</v>
      </c>
      <c r="K583" s="10" t="s">
        <v>678</v>
      </c>
      <c r="L583" s="9" t="s">
        <v>9</v>
      </c>
      <c r="M583" s="9" t="s">
        <v>10</v>
      </c>
      <c r="N583" s="10">
        <v>4</v>
      </c>
      <c r="O583" s="13">
        <v>4</v>
      </c>
      <c r="P583" s="78"/>
    </row>
    <row r="584" spans="1:16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2"/>
      <c r="J584" s="10" t="s">
        <v>691</v>
      </c>
      <c r="K584" s="10" t="s">
        <v>692</v>
      </c>
      <c r="L584" s="9" t="s">
        <v>9</v>
      </c>
      <c r="M584" s="9" t="s">
        <v>10</v>
      </c>
      <c r="N584" s="10">
        <v>5</v>
      </c>
      <c r="O584" s="13">
        <v>10</v>
      </c>
      <c r="P584" s="78"/>
    </row>
    <row r="585" spans="1:16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677</v>
      </c>
      <c r="K585" s="10" t="s">
        <v>678</v>
      </c>
      <c r="L585" s="9" t="s">
        <v>9</v>
      </c>
      <c r="M585" s="9" t="s">
        <v>10</v>
      </c>
      <c r="N585" s="10">
        <v>4</v>
      </c>
      <c r="O585" s="13">
        <v>4</v>
      </c>
      <c r="P585" s="78"/>
    </row>
    <row r="586" spans="1:16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2"/>
      <c r="J586" s="10" t="s">
        <v>691</v>
      </c>
      <c r="K586" s="10" t="s">
        <v>692</v>
      </c>
      <c r="L586" s="9" t="s">
        <v>9</v>
      </c>
      <c r="M586" s="9" t="s">
        <v>10</v>
      </c>
      <c r="N586" s="10">
        <v>5</v>
      </c>
      <c r="O586" s="13">
        <v>10</v>
      </c>
      <c r="P586" s="78"/>
    </row>
    <row r="587" spans="1:16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677</v>
      </c>
      <c r="K587" s="10" t="s">
        <v>678</v>
      </c>
      <c r="L587" s="9" t="s">
        <v>9</v>
      </c>
      <c r="M587" s="9" t="s">
        <v>10</v>
      </c>
      <c r="N587" s="10">
        <v>4</v>
      </c>
      <c r="O587" s="13">
        <v>4</v>
      </c>
      <c r="P587" s="78"/>
    </row>
    <row r="588" spans="1:16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2"/>
      <c r="J588" s="10" t="s">
        <v>691</v>
      </c>
      <c r="K588" s="10" t="s">
        <v>692</v>
      </c>
      <c r="L588" s="9" t="s">
        <v>9</v>
      </c>
      <c r="M588" s="9" t="s">
        <v>10</v>
      </c>
      <c r="N588" s="10">
        <v>5</v>
      </c>
      <c r="O588" s="13">
        <v>10</v>
      </c>
      <c r="P588" s="78"/>
    </row>
    <row r="589" spans="1:16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670</v>
      </c>
      <c r="K589" s="10" t="s">
        <v>671</v>
      </c>
      <c r="L589" s="9" t="s">
        <v>9</v>
      </c>
      <c r="M589" s="9" t="s">
        <v>10</v>
      </c>
      <c r="N589" s="10">
        <v>6</v>
      </c>
      <c r="O589" s="13">
        <v>4</v>
      </c>
      <c r="P589" s="78"/>
    </row>
    <row r="590" spans="1:16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2"/>
      <c r="J590" s="10" t="s">
        <v>691</v>
      </c>
      <c r="K590" s="10" t="s">
        <v>692</v>
      </c>
      <c r="L590" s="9" t="s">
        <v>9</v>
      </c>
      <c r="M590" s="9" t="s">
        <v>10</v>
      </c>
      <c r="N590" s="10">
        <v>5</v>
      </c>
      <c r="O590" s="13">
        <v>10</v>
      </c>
      <c r="P590" s="78"/>
    </row>
    <row r="591" spans="1:16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677</v>
      </c>
      <c r="K591" s="10" t="s">
        <v>678</v>
      </c>
      <c r="L591" s="9" t="s">
        <v>9</v>
      </c>
      <c r="M591" s="9" t="s">
        <v>10</v>
      </c>
      <c r="N591" s="10">
        <v>4</v>
      </c>
      <c r="O591" s="13">
        <v>4</v>
      </c>
      <c r="P591" s="78"/>
    </row>
    <row r="592" spans="1:16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2"/>
      <c r="J592" s="10" t="s">
        <v>691</v>
      </c>
      <c r="K592" s="10" t="s">
        <v>692</v>
      </c>
      <c r="L592" s="9" t="s">
        <v>9</v>
      </c>
      <c r="M592" s="9" t="s">
        <v>10</v>
      </c>
      <c r="N592" s="10">
        <v>5</v>
      </c>
      <c r="O592" s="13">
        <v>10</v>
      </c>
      <c r="P592" s="78"/>
    </row>
    <row r="593" spans="1:16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677</v>
      </c>
      <c r="K593" s="10" t="s">
        <v>678</v>
      </c>
      <c r="L593" s="9" t="s">
        <v>9</v>
      </c>
      <c r="M593" s="9" t="s">
        <v>10</v>
      </c>
      <c r="N593" s="10">
        <v>4</v>
      </c>
      <c r="O593" s="13">
        <v>4</v>
      </c>
      <c r="P593" s="78"/>
    </row>
    <row r="594" spans="1:16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2"/>
      <c r="J594" s="10" t="s">
        <v>691</v>
      </c>
      <c r="K594" s="10" t="s">
        <v>692</v>
      </c>
      <c r="L594" s="9" t="s">
        <v>9</v>
      </c>
      <c r="M594" s="9" t="s">
        <v>10</v>
      </c>
      <c r="N594" s="10">
        <v>5</v>
      </c>
      <c r="O594" s="13">
        <v>10</v>
      </c>
      <c r="P594" s="78"/>
    </row>
    <row r="595" spans="1:16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677</v>
      </c>
      <c r="K595" s="10" t="s">
        <v>678</v>
      </c>
      <c r="L595" s="9" t="s">
        <v>9</v>
      </c>
      <c r="M595" s="9" t="s">
        <v>10</v>
      </c>
      <c r="N595" s="10">
        <v>4</v>
      </c>
      <c r="O595" s="13">
        <v>4</v>
      </c>
      <c r="P595" s="78"/>
    </row>
    <row r="596" spans="1:16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2"/>
      <c r="J596" s="10" t="s">
        <v>691</v>
      </c>
      <c r="K596" s="10" t="s">
        <v>692</v>
      </c>
      <c r="L596" s="9" t="s">
        <v>9</v>
      </c>
      <c r="M596" s="9" t="s">
        <v>10</v>
      </c>
      <c r="N596" s="10">
        <v>5</v>
      </c>
      <c r="O596" s="13">
        <v>10</v>
      </c>
      <c r="P596" s="78"/>
    </row>
    <row r="597" spans="1:16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677</v>
      </c>
      <c r="K597" s="10" t="s">
        <v>678</v>
      </c>
      <c r="L597" s="9" t="s">
        <v>9</v>
      </c>
      <c r="M597" s="9" t="s">
        <v>10</v>
      </c>
      <c r="N597" s="10">
        <v>4</v>
      </c>
      <c r="O597" s="13">
        <v>4</v>
      </c>
      <c r="P597" s="78"/>
    </row>
    <row r="598" spans="1:16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2"/>
      <c r="J598" s="10" t="s">
        <v>691</v>
      </c>
      <c r="K598" s="10" t="s">
        <v>692</v>
      </c>
      <c r="L598" s="9" t="s">
        <v>9</v>
      </c>
      <c r="M598" s="9" t="s">
        <v>10</v>
      </c>
      <c r="N598" s="10">
        <v>5</v>
      </c>
      <c r="O598" s="13">
        <v>10</v>
      </c>
      <c r="P598" s="78"/>
    </row>
    <row r="599" spans="1:16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677</v>
      </c>
      <c r="K599" s="10" t="s">
        <v>678</v>
      </c>
      <c r="L599" s="9" t="s">
        <v>9</v>
      </c>
      <c r="M599" s="9" t="s">
        <v>10</v>
      </c>
      <c r="N599" s="10">
        <v>4</v>
      </c>
      <c r="O599" s="13">
        <v>4</v>
      </c>
      <c r="P599" s="78"/>
    </row>
    <row r="600" spans="1:16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679</v>
      </c>
      <c r="K600" s="10" t="s">
        <v>690</v>
      </c>
      <c r="L600" s="9" t="s">
        <v>9</v>
      </c>
      <c r="M600" s="9" t="s">
        <v>10</v>
      </c>
      <c r="N600" s="10">
        <v>4</v>
      </c>
      <c r="O600" s="13">
        <v>10</v>
      </c>
      <c r="P600" s="78" t="s">
        <v>732</v>
      </c>
    </row>
    <row r="601" spans="1:16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2"/>
      <c r="J601" s="10" t="s">
        <v>691</v>
      </c>
      <c r="K601" s="10" t="s">
        <v>692</v>
      </c>
      <c r="L601" s="9" t="s">
        <v>9</v>
      </c>
      <c r="M601" s="9" t="s">
        <v>10</v>
      </c>
      <c r="N601" s="10">
        <v>5</v>
      </c>
      <c r="O601" s="13">
        <v>10</v>
      </c>
      <c r="P601" s="78"/>
    </row>
    <row r="602" spans="1:16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677</v>
      </c>
      <c r="K602" s="10" t="s">
        <v>678</v>
      </c>
      <c r="L602" s="9" t="s">
        <v>9</v>
      </c>
      <c r="M602" s="9" t="s">
        <v>10</v>
      </c>
      <c r="N602" s="10">
        <v>4</v>
      </c>
      <c r="O602" s="13">
        <v>4</v>
      </c>
      <c r="P602" s="78"/>
    </row>
    <row r="603" spans="1:16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2"/>
      <c r="J603" s="10" t="s">
        <v>691</v>
      </c>
      <c r="K603" s="10" t="s">
        <v>692</v>
      </c>
      <c r="L603" s="9" t="s">
        <v>9</v>
      </c>
      <c r="M603" s="9" t="s">
        <v>10</v>
      </c>
      <c r="N603" s="10">
        <v>5</v>
      </c>
      <c r="O603" s="13">
        <v>10</v>
      </c>
      <c r="P603" s="78"/>
    </row>
    <row r="604" spans="1:16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677</v>
      </c>
      <c r="K604" s="10" t="s">
        <v>678</v>
      </c>
      <c r="L604" s="9" t="s">
        <v>9</v>
      </c>
      <c r="M604" s="9" t="s">
        <v>10</v>
      </c>
      <c r="N604" s="10">
        <v>4</v>
      </c>
      <c r="O604" s="13">
        <v>4</v>
      </c>
      <c r="P604" s="78"/>
    </row>
    <row r="605" spans="1:16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2"/>
      <c r="J605" s="10" t="s">
        <v>691</v>
      </c>
      <c r="K605" s="10" t="s">
        <v>692</v>
      </c>
      <c r="L605" s="9" t="s">
        <v>9</v>
      </c>
      <c r="M605" s="9" t="s">
        <v>10</v>
      </c>
      <c r="N605" s="10">
        <v>5</v>
      </c>
      <c r="O605" s="13">
        <v>10</v>
      </c>
      <c r="P605" s="78"/>
    </row>
    <row r="606" spans="1:16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677</v>
      </c>
      <c r="K606" s="10" t="s">
        <v>678</v>
      </c>
      <c r="L606" s="9" t="s">
        <v>9</v>
      </c>
      <c r="M606" s="9" t="s">
        <v>10</v>
      </c>
      <c r="N606" s="10">
        <v>4</v>
      </c>
      <c r="O606" s="13">
        <v>4</v>
      </c>
      <c r="P606" s="78"/>
    </row>
    <row r="607" spans="1:16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2"/>
      <c r="J607" s="10" t="s">
        <v>691</v>
      </c>
      <c r="K607" s="10" t="s">
        <v>692</v>
      </c>
      <c r="L607" s="9" t="s">
        <v>9</v>
      </c>
      <c r="M607" s="9" t="s">
        <v>10</v>
      </c>
      <c r="N607" s="10">
        <v>5</v>
      </c>
      <c r="O607" s="13">
        <v>10</v>
      </c>
      <c r="P607" s="78"/>
    </row>
    <row r="608" spans="1:16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677</v>
      </c>
      <c r="K608" s="10" t="s">
        <v>678</v>
      </c>
      <c r="L608" s="9" t="s">
        <v>9</v>
      </c>
      <c r="M608" s="9" t="s">
        <v>10</v>
      </c>
      <c r="N608" s="10">
        <v>4</v>
      </c>
      <c r="O608" s="13">
        <v>4</v>
      </c>
      <c r="P608" s="78"/>
    </row>
    <row r="609" spans="1:16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2"/>
      <c r="J609" s="10" t="s">
        <v>691</v>
      </c>
      <c r="K609" s="10" t="s">
        <v>692</v>
      </c>
      <c r="L609" s="9" t="s">
        <v>9</v>
      </c>
      <c r="M609" s="9" t="s">
        <v>10</v>
      </c>
      <c r="N609" s="10">
        <v>5</v>
      </c>
      <c r="O609" s="13">
        <v>10</v>
      </c>
      <c r="P609" s="78"/>
    </row>
    <row r="610" spans="1:16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677</v>
      </c>
      <c r="K610" s="10" t="s">
        <v>678</v>
      </c>
      <c r="L610" s="9" t="s">
        <v>9</v>
      </c>
      <c r="M610" s="9" t="s">
        <v>10</v>
      </c>
      <c r="N610" s="10">
        <v>4</v>
      </c>
      <c r="O610" s="13">
        <v>4</v>
      </c>
      <c r="P610" s="78"/>
    </row>
    <row r="611" spans="1:16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2"/>
      <c r="J611" s="10" t="s">
        <v>691</v>
      </c>
      <c r="K611" s="10" t="s">
        <v>692</v>
      </c>
      <c r="L611" s="9" t="s">
        <v>9</v>
      </c>
      <c r="M611" s="9" t="s">
        <v>10</v>
      </c>
      <c r="N611" s="10">
        <v>5</v>
      </c>
      <c r="O611" s="13">
        <v>10</v>
      </c>
      <c r="P611" s="78"/>
    </row>
    <row r="612" spans="1:16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677</v>
      </c>
      <c r="K612" s="10" t="s">
        <v>678</v>
      </c>
      <c r="L612" s="9" t="s">
        <v>9</v>
      </c>
      <c r="M612" s="9" t="s">
        <v>10</v>
      </c>
      <c r="N612" s="10">
        <v>4</v>
      </c>
      <c r="O612" s="13">
        <v>4</v>
      </c>
      <c r="P612" s="78"/>
    </row>
    <row r="613" spans="1:16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2"/>
      <c r="J613" s="10" t="s">
        <v>691</v>
      </c>
      <c r="K613" s="10" t="s">
        <v>692</v>
      </c>
      <c r="L613" s="9" t="s">
        <v>9</v>
      </c>
      <c r="M613" s="9" t="s">
        <v>10</v>
      </c>
      <c r="N613" s="10">
        <v>5</v>
      </c>
      <c r="O613" s="13">
        <v>10</v>
      </c>
      <c r="P613" s="78"/>
    </row>
    <row r="614" spans="1:16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677</v>
      </c>
      <c r="K614" s="10" t="s">
        <v>678</v>
      </c>
      <c r="L614" s="9" t="s">
        <v>9</v>
      </c>
      <c r="M614" s="9" t="s">
        <v>10</v>
      </c>
      <c r="N614" s="10">
        <v>4</v>
      </c>
      <c r="O614" s="13">
        <v>4</v>
      </c>
      <c r="P614" s="78"/>
    </row>
    <row r="615" spans="1:16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2"/>
      <c r="J615" s="10" t="s">
        <v>691</v>
      </c>
      <c r="K615" s="10" t="s">
        <v>692</v>
      </c>
      <c r="L615" s="9" t="s">
        <v>9</v>
      </c>
      <c r="M615" s="9" t="s">
        <v>10</v>
      </c>
      <c r="N615" s="10">
        <v>5</v>
      </c>
      <c r="O615" s="13">
        <v>10</v>
      </c>
      <c r="P615" s="78"/>
    </row>
    <row r="616" spans="1:16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677</v>
      </c>
      <c r="K616" s="10" t="s">
        <v>678</v>
      </c>
      <c r="L616" s="9" t="s">
        <v>9</v>
      </c>
      <c r="M616" s="9" t="s">
        <v>10</v>
      </c>
      <c r="N616" s="10">
        <v>4</v>
      </c>
      <c r="O616" s="13">
        <v>4</v>
      </c>
      <c r="P616" s="78"/>
    </row>
    <row r="617" spans="1:16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2"/>
      <c r="J617" s="10" t="s">
        <v>691</v>
      </c>
      <c r="K617" s="10" t="s">
        <v>692</v>
      </c>
      <c r="L617" s="9" t="s">
        <v>9</v>
      </c>
      <c r="M617" s="9" t="s">
        <v>10</v>
      </c>
      <c r="N617" s="10">
        <v>5</v>
      </c>
      <c r="O617" s="13">
        <v>10</v>
      </c>
      <c r="P617" s="78"/>
    </row>
    <row r="618" spans="1:16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677</v>
      </c>
      <c r="K618" s="10" t="s">
        <v>678</v>
      </c>
      <c r="L618" s="9" t="s">
        <v>9</v>
      </c>
      <c r="M618" s="9" t="s">
        <v>10</v>
      </c>
      <c r="N618" s="10">
        <v>4</v>
      </c>
      <c r="O618" s="13">
        <v>4</v>
      </c>
      <c r="P618" s="78"/>
    </row>
    <row r="619" spans="1:16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2"/>
      <c r="J619" s="10" t="s">
        <v>691</v>
      </c>
      <c r="K619" s="10" t="s">
        <v>692</v>
      </c>
      <c r="L619" s="9" t="s">
        <v>9</v>
      </c>
      <c r="M619" s="9" t="s">
        <v>10</v>
      </c>
      <c r="N619" s="10">
        <v>5</v>
      </c>
      <c r="O619" s="13">
        <v>10</v>
      </c>
      <c r="P619" s="78"/>
    </row>
    <row r="620" spans="1:16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677</v>
      </c>
      <c r="K620" s="10" t="s">
        <v>678</v>
      </c>
      <c r="L620" s="9" t="s">
        <v>9</v>
      </c>
      <c r="M620" s="9" t="s">
        <v>10</v>
      </c>
      <c r="N620" s="10">
        <v>4</v>
      </c>
      <c r="O620" s="13">
        <v>4</v>
      </c>
      <c r="P620" s="78"/>
    </row>
    <row r="621" spans="1:16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2"/>
      <c r="J621" s="10" t="s">
        <v>691</v>
      </c>
      <c r="K621" s="10" t="s">
        <v>692</v>
      </c>
      <c r="L621" s="9" t="s">
        <v>9</v>
      </c>
      <c r="M621" s="9" t="s">
        <v>10</v>
      </c>
      <c r="N621" s="10">
        <v>5</v>
      </c>
      <c r="O621" s="13">
        <v>10</v>
      </c>
      <c r="P621" s="78"/>
    </row>
    <row r="622" spans="1:16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679</v>
      </c>
      <c r="K622" s="10" t="s">
        <v>690</v>
      </c>
      <c r="L622" s="9" t="s">
        <v>9</v>
      </c>
      <c r="M622" s="9" t="s">
        <v>10</v>
      </c>
      <c r="N622" s="10">
        <v>4</v>
      </c>
      <c r="O622" s="13">
        <v>10</v>
      </c>
      <c r="P622" s="78" t="s">
        <v>732</v>
      </c>
    </row>
    <row r="623" spans="1:16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2"/>
      <c r="J623" s="10" t="s">
        <v>691</v>
      </c>
      <c r="K623" s="10" t="s">
        <v>692</v>
      </c>
      <c r="L623" s="9" t="s">
        <v>9</v>
      </c>
      <c r="M623" s="9" t="s">
        <v>10</v>
      </c>
      <c r="N623" s="10">
        <v>5</v>
      </c>
      <c r="O623" s="13">
        <v>10</v>
      </c>
      <c r="P623" s="78"/>
    </row>
    <row r="624" spans="1:16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677</v>
      </c>
      <c r="K624" s="10" t="s">
        <v>678</v>
      </c>
      <c r="L624" s="9" t="s">
        <v>9</v>
      </c>
      <c r="M624" s="9" t="s">
        <v>10</v>
      </c>
      <c r="N624" s="10">
        <v>4</v>
      </c>
      <c r="O624" s="13">
        <v>4</v>
      </c>
      <c r="P624" s="78"/>
    </row>
    <row r="625" spans="1:16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2"/>
      <c r="J625" s="10" t="s">
        <v>691</v>
      </c>
      <c r="K625" s="10" t="s">
        <v>692</v>
      </c>
      <c r="L625" s="9" t="s">
        <v>9</v>
      </c>
      <c r="M625" s="9" t="s">
        <v>10</v>
      </c>
      <c r="N625" s="10">
        <v>5</v>
      </c>
      <c r="O625" s="13">
        <v>10</v>
      </c>
      <c r="P625" s="78"/>
    </row>
    <row r="626" spans="1:16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677</v>
      </c>
      <c r="K626" s="10" t="s">
        <v>678</v>
      </c>
      <c r="L626" s="9" t="s">
        <v>9</v>
      </c>
      <c r="M626" s="9" t="s">
        <v>10</v>
      </c>
      <c r="N626" s="10">
        <v>4</v>
      </c>
      <c r="O626" s="13">
        <v>4</v>
      </c>
      <c r="P626" s="78"/>
    </row>
    <row r="627" spans="1:16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2"/>
      <c r="J627" s="10" t="s">
        <v>691</v>
      </c>
      <c r="K627" s="10" t="s">
        <v>692</v>
      </c>
      <c r="L627" s="9" t="s">
        <v>9</v>
      </c>
      <c r="M627" s="9" t="s">
        <v>10</v>
      </c>
      <c r="N627" s="10">
        <v>5</v>
      </c>
      <c r="O627" s="13">
        <v>10</v>
      </c>
      <c r="P627" s="78"/>
    </row>
    <row r="628" spans="1:16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677</v>
      </c>
      <c r="K628" s="10" t="s">
        <v>678</v>
      </c>
      <c r="L628" s="9" t="s">
        <v>9</v>
      </c>
      <c r="M628" s="9" t="s">
        <v>10</v>
      </c>
      <c r="N628" s="10">
        <v>4</v>
      </c>
      <c r="O628" s="13">
        <v>4</v>
      </c>
      <c r="P628" s="78"/>
    </row>
    <row r="629" spans="1:16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2"/>
      <c r="J629" s="10" t="s">
        <v>691</v>
      </c>
      <c r="K629" s="10" t="s">
        <v>692</v>
      </c>
      <c r="L629" s="9" t="s">
        <v>9</v>
      </c>
      <c r="M629" s="9" t="s">
        <v>10</v>
      </c>
      <c r="N629" s="10">
        <v>5</v>
      </c>
      <c r="O629" s="13">
        <v>10</v>
      </c>
      <c r="P629" s="78"/>
    </row>
    <row r="630" spans="1:16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677</v>
      </c>
      <c r="K630" s="10" t="s">
        <v>678</v>
      </c>
      <c r="L630" s="9" t="s">
        <v>9</v>
      </c>
      <c r="M630" s="9" t="s">
        <v>10</v>
      </c>
      <c r="N630" s="10">
        <v>4</v>
      </c>
      <c r="O630" s="13">
        <v>4</v>
      </c>
      <c r="P630" s="78"/>
    </row>
    <row r="631" spans="1:16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2"/>
      <c r="J631" s="10" t="s">
        <v>691</v>
      </c>
      <c r="K631" s="10" t="s">
        <v>692</v>
      </c>
      <c r="L631" s="9" t="s">
        <v>9</v>
      </c>
      <c r="M631" s="9" t="s">
        <v>10</v>
      </c>
      <c r="N631" s="10">
        <v>5</v>
      </c>
      <c r="O631" s="13">
        <v>10</v>
      </c>
      <c r="P631" s="78"/>
    </row>
    <row r="632" spans="1:16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680</v>
      </c>
      <c r="K632" s="10" t="s">
        <v>681</v>
      </c>
      <c r="L632" s="9" t="s">
        <v>9</v>
      </c>
      <c r="M632" s="9" t="s">
        <v>10</v>
      </c>
      <c r="N632" s="10">
        <v>4</v>
      </c>
      <c r="O632" s="13">
        <v>7</v>
      </c>
      <c r="P632" s="78" t="s">
        <v>732</v>
      </c>
    </row>
    <row r="633" spans="1:16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2"/>
      <c r="J633" s="10" t="s">
        <v>691</v>
      </c>
      <c r="K633" s="10" t="s">
        <v>692</v>
      </c>
      <c r="L633" s="9" t="s">
        <v>9</v>
      </c>
      <c r="M633" s="9" t="s">
        <v>10</v>
      </c>
      <c r="N633" s="10">
        <v>5</v>
      </c>
      <c r="O633" s="13">
        <v>10</v>
      </c>
      <c r="P633" s="78"/>
    </row>
    <row r="634" spans="1:16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680</v>
      </c>
      <c r="K634" s="10" t="s">
        <v>681</v>
      </c>
      <c r="L634" s="9" t="s">
        <v>9</v>
      </c>
      <c r="M634" s="9" t="s">
        <v>10</v>
      </c>
      <c r="N634" s="10">
        <v>4</v>
      </c>
      <c r="O634" s="13">
        <v>7</v>
      </c>
      <c r="P634" s="78" t="s">
        <v>732</v>
      </c>
    </row>
    <row r="635" spans="1:16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2"/>
      <c r="J635" s="10" t="s">
        <v>691</v>
      </c>
      <c r="K635" s="10" t="s">
        <v>692</v>
      </c>
      <c r="L635" s="9" t="s">
        <v>9</v>
      </c>
      <c r="M635" s="9" t="s">
        <v>10</v>
      </c>
      <c r="N635" s="10">
        <v>5</v>
      </c>
      <c r="O635" s="13">
        <v>10</v>
      </c>
      <c r="P635" s="78"/>
    </row>
    <row r="636" spans="1:16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677</v>
      </c>
      <c r="K636" s="10" t="s">
        <v>678</v>
      </c>
      <c r="L636" s="9" t="s">
        <v>9</v>
      </c>
      <c r="M636" s="9" t="s">
        <v>10</v>
      </c>
      <c r="N636" s="10">
        <v>4</v>
      </c>
      <c r="O636" s="13">
        <v>4</v>
      </c>
      <c r="P636" s="78"/>
    </row>
    <row r="637" spans="1:16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2"/>
      <c r="J637" s="10" t="s">
        <v>691</v>
      </c>
      <c r="K637" s="10" t="s">
        <v>692</v>
      </c>
      <c r="L637" s="9" t="s">
        <v>9</v>
      </c>
      <c r="M637" s="9" t="s">
        <v>10</v>
      </c>
      <c r="N637" s="10">
        <v>5</v>
      </c>
      <c r="O637" s="13">
        <v>10</v>
      </c>
      <c r="P637" s="78"/>
    </row>
    <row r="638" spans="1:16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677</v>
      </c>
      <c r="K638" s="10" t="s">
        <v>678</v>
      </c>
      <c r="L638" s="9" t="s">
        <v>9</v>
      </c>
      <c r="M638" s="9" t="s">
        <v>10</v>
      </c>
      <c r="N638" s="10">
        <v>4</v>
      </c>
      <c r="O638" s="13">
        <v>4</v>
      </c>
      <c r="P638" s="78"/>
    </row>
    <row r="639" spans="1:16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2"/>
      <c r="J639" s="10" t="s">
        <v>691</v>
      </c>
      <c r="K639" s="10" t="s">
        <v>692</v>
      </c>
      <c r="L639" s="9" t="s">
        <v>9</v>
      </c>
      <c r="M639" s="9" t="s">
        <v>10</v>
      </c>
      <c r="N639" s="10">
        <v>5</v>
      </c>
      <c r="O639" s="13">
        <v>10</v>
      </c>
      <c r="P639" s="78"/>
    </row>
    <row r="640" spans="1:16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677</v>
      </c>
      <c r="K640" s="10" t="s">
        <v>678</v>
      </c>
      <c r="L640" s="9" t="s">
        <v>9</v>
      </c>
      <c r="M640" s="9" t="s">
        <v>10</v>
      </c>
      <c r="N640" s="10">
        <v>4</v>
      </c>
      <c r="O640" s="13">
        <v>4</v>
      </c>
      <c r="P640" s="78"/>
    </row>
    <row r="641" spans="1:16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2"/>
      <c r="J641" s="10" t="s">
        <v>691</v>
      </c>
      <c r="K641" s="10" t="s">
        <v>692</v>
      </c>
      <c r="L641" s="9" t="s">
        <v>9</v>
      </c>
      <c r="M641" s="9" t="s">
        <v>10</v>
      </c>
      <c r="N641" s="10">
        <v>5</v>
      </c>
      <c r="O641" s="13">
        <v>10</v>
      </c>
      <c r="P641" s="78"/>
    </row>
    <row r="642" spans="1:16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680</v>
      </c>
      <c r="K642" s="10" t="s">
        <v>681</v>
      </c>
      <c r="L642" s="9" t="s">
        <v>9</v>
      </c>
      <c r="M642" s="9" t="s">
        <v>10</v>
      </c>
      <c r="N642" s="10">
        <v>4</v>
      </c>
      <c r="O642" s="13">
        <v>7</v>
      </c>
      <c r="P642" s="78" t="s">
        <v>732</v>
      </c>
    </row>
    <row r="643" spans="1:16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2"/>
      <c r="J643" s="10" t="s">
        <v>691</v>
      </c>
      <c r="K643" s="10" t="s">
        <v>692</v>
      </c>
      <c r="L643" s="9" t="s">
        <v>9</v>
      </c>
      <c r="M643" s="9" t="s">
        <v>10</v>
      </c>
      <c r="N643" s="10">
        <v>5</v>
      </c>
      <c r="O643" s="13">
        <v>10</v>
      </c>
      <c r="P643" s="78"/>
    </row>
    <row r="644" spans="1:16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677</v>
      </c>
      <c r="K644" s="10" t="s">
        <v>678</v>
      </c>
      <c r="L644" s="9" t="s">
        <v>9</v>
      </c>
      <c r="M644" s="9" t="s">
        <v>10</v>
      </c>
      <c r="N644" s="10">
        <v>4</v>
      </c>
      <c r="O644" s="13">
        <v>4</v>
      </c>
      <c r="P644" s="78"/>
    </row>
    <row r="645" spans="1:16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2"/>
      <c r="J645" s="10" t="s">
        <v>691</v>
      </c>
      <c r="K645" s="10" t="s">
        <v>692</v>
      </c>
      <c r="L645" s="9" t="s">
        <v>9</v>
      </c>
      <c r="M645" s="9" t="s">
        <v>10</v>
      </c>
      <c r="N645" s="10">
        <v>5</v>
      </c>
      <c r="O645" s="13">
        <v>10</v>
      </c>
      <c r="P645" s="78"/>
    </row>
    <row r="646" spans="1:16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677</v>
      </c>
      <c r="K646" s="10" t="s">
        <v>678</v>
      </c>
      <c r="L646" s="9" t="s">
        <v>9</v>
      </c>
      <c r="M646" s="9" t="s">
        <v>10</v>
      </c>
      <c r="N646" s="10">
        <v>4</v>
      </c>
      <c r="O646" s="13">
        <v>4</v>
      </c>
      <c r="P646" s="78"/>
    </row>
    <row r="647" spans="1:16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2"/>
      <c r="J647" s="10" t="s">
        <v>691</v>
      </c>
      <c r="K647" s="10" t="s">
        <v>692</v>
      </c>
      <c r="L647" s="9" t="s">
        <v>9</v>
      </c>
      <c r="M647" s="9" t="s">
        <v>10</v>
      </c>
      <c r="N647" s="10">
        <v>5</v>
      </c>
      <c r="O647" s="13">
        <v>10</v>
      </c>
      <c r="P647" s="78"/>
    </row>
    <row r="648" spans="1:16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677</v>
      </c>
      <c r="K648" s="10" t="s">
        <v>678</v>
      </c>
      <c r="L648" s="9" t="s">
        <v>9</v>
      </c>
      <c r="M648" s="9" t="s">
        <v>10</v>
      </c>
      <c r="N648" s="10">
        <v>4</v>
      </c>
      <c r="O648" s="13">
        <v>4</v>
      </c>
      <c r="P648" s="78"/>
    </row>
    <row r="649" spans="1:16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2"/>
      <c r="J649" s="10" t="s">
        <v>691</v>
      </c>
      <c r="K649" s="10" t="s">
        <v>692</v>
      </c>
      <c r="L649" s="9" t="s">
        <v>9</v>
      </c>
      <c r="M649" s="9" t="s">
        <v>10</v>
      </c>
      <c r="N649" s="10">
        <v>5</v>
      </c>
      <c r="O649" s="13">
        <v>10</v>
      </c>
      <c r="P649" s="78"/>
    </row>
    <row r="650" spans="1:16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677</v>
      </c>
      <c r="K650" s="10" t="s">
        <v>678</v>
      </c>
      <c r="L650" s="9" t="s">
        <v>9</v>
      </c>
      <c r="M650" s="9" t="s">
        <v>10</v>
      </c>
      <c r="N650" s="10">
        <v>4</v>
      </c>
      <c r="O650" s="13">
        <v>4</v>
      </c>
      <c r="P650" s="78"/>
    </row>
    <row r="651" spans="1:16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2"/>
      <c r="J651" s="10" t="s">
        <v>691</v>
      </c>
      <c r="K651" s="10" t="s">
        <v>692</v>
      </c>
      <c r="L651" s="9" t="s">
        <v>9</v>
      </c>
      <c r="M651" s="9" t="s">
        <v>10</v>
      </c>
      <c r="N651" s="10">
        <v>5</v>
      </c>
      <c r="O651" s="13">
        <v>10</v>
      </c>
      <c r="P651" s="78"/>
    </row>
    <row r="652" spans="1:16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677</v>
      </c>
      <c r="K652" s="10" t="s">
        <v>678</v>
      </c>
      <c r="L652" s="9" t="s">
        <v>9</v>
      </c>
      <c r="M652" s="9" t="s">
        <v>10</v>
      </c>
      <c r="N652" s="10">
        <v>4</v>
      </c>
      <c r="O652" s="13">
        <v>4</v>
      </c>
      <c r="P652" s="78"/>
    </row>
    <row r="653" spans="1:16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2"/>
      <c r="J653" s="10" t="s">
        <v>691</v>
      </c>
      <c r="K653" s="10" t="s">
        <v>692</v>
      </c>
      <c r="L653" s="9" t="s">
        <v>9</v>
      </c>
      <c r="M653" s="9" t="s">
        <v>10</v>
      </c>
      <c r="N653" s="10">
        <v>5</v>
      </c>
      <c r="O653" s="13">
        <v>10</v>
      </c>
      <c r="P653" s="78"/>
    </row>
    <row r="654" spans="1:16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677</v>
      </c>
      <c r="K654" s="10" t="s">
        <v>678</v>
      </c>
      <c r="L654" s="9" t="s">
        <v>9</v>
      </c>
      <c r="M654" s="9" t="s">
        <v>10</v>
      </c>
      <c r="N654" s="10">
        <v>4</v>
      </c>
      <c r="O654" s="13">
        <v>4</v>
      </c>
      <c r="P654" s="78"/>
    </row>
    <row r="655" spans="1:16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2"/>
      <c r="J655" s="10" t="s">
        <v>691</v>
      </c>
      <c r="K655" s="10" t="s">
        <v>692</v>
      </c>
      <c r="L655" s="9" t="s">
        <v>9</v>
      </c>
      <c r="M655" s="9" t="s">
        <v>10</v>
      </c>
      <c r="N655" s="10">
        <v>5</v>
      </c>
      <c r="O655" s="13">
        <v>10</v>
      </c>
      <c r="P655" s="78"/>
    </row>
    <row r="656" spans="1:16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677</v>
      </c>
      <c r="K656" s="10" t="s">
        <v>678</v>
      </c>
      <c r="L656" s="9" t="s">
        <v>9</v>
      </c>
      <c r="M656" s="9" t="s">
        <v>10</v>
      </c>
      <c r="N656" s="10">
        <v>4</v>
      </c>
      <c r="O656" s="13">
        <v>4</v>
      </c>
      <c r="P656" s="78"/>
    </row>
    <row r="657" spans="1:16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2"/>
      <c r="J657" s="10" t="s">
        <v>691</v>
      </c>
      <c r="K657" s="10" t="s">
        <v>692</v>
      </c>
      <c r="L657" s="9" t="s">
        <v>9</v>
      </c>
      <c r="M657" s="9" t="s">
        <v>10</v>
      </c>
      <c r="N657" s="10">
        <v>5</v>
      </c>
      <c r="O657" s="13">
        <v>10</v>
      </c>
      <c r="P657" s="78"/>
    </row>
    <row r="658" spans="1:16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677</v>
      </c>
      <c r="K658" s="10" t="s">
        <v>678</v>
      </c>
      <c r="L658" s="9" t="s">
        <v>9</v>
      </c>
      <c r="M658" s="9" t="s">
        <v>10</v>
      </c>
      <c r="N658" s="10">
        <v>4</v>
      </c>
      <c r="O658" s="13">
        <v>4</v>
      </c>
      <c r="P658" s="78"/>
    </row>
    <row r="659" spans="1:16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2"/>
      <c r="J659" s="10" t="s">
        <v>691</v>
      </c>
      <c r="K659" s="10" t="s">
        <v>692</v>
      </c>
      <c r="L659" s="9" t="s">
        <v>9</v>
      </c>
      <c r="M659" s="9" t="s">
        <v>10</v>
      </c>
      <c r="N659" s="10">
        <v>5</v>
      </c>
      <c r="O659" s="13">
        <v>10</v>
      </c>
      <c r="P659" s="78"/>
    </row>
    <row r="660" spans="1:16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677</v>
      </c>
      <c r="K660" s="10" t="s">
        <v>678</v>
      </c>
      <c r="L660" s="9" t="s">
        <v>9</v>
      </c>
      <c r="M660" s="9" t="s">
        <v>10</v>
      </c>
      <c r="N660" s="10">
        <v>4</v>
      </c>
      <c r="O660" s="13">
        <v>4</v>
      </c>
      <c r="P660" s="78"/>
    </row>
    <row r="661" spans="1:16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2"/>
      <c r="J661" s="10" t="s">
        <v>691</v>
      </c>
      <c r="K661" s="10" t="s">
        <v>692</v>
      </c>
      <c r="L661" s="9" t="s">
        <v>9</v>
      </c>
      <c r="M661" s="9" t="s">
        <v>10</v>
      </c>
      <c r="N661" s="10">
        <v>5</v>
      </c>
      <c r="O661" s="13">
        <v>10</v>
      </c>
      <c r="P661" s="78"/>
    </row>
    <row r="662" spans="1:16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677</v>
      </c>
      <c r="K662" s="10" t="s">
        <v>678</v>
      </c>
      <c r="L662" s="9" t="s">
        <v>9</v>
      </c>
      <c r="M662" s="9" t="s">
        <v>10</v>
      </c>
      <c r="N662" s="10">
        <v>4</v>
      </c>
      <c r="O662" s="13">
        <v>4</v>
      </c>
      <c r="P662" s="78"/>
    </row>
    <row r="663" spans="1:16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2"/>
      <c r="J663" s="10" t="s">
        <v>691</v>
      </c>
      <c r="K663" s="10" t="s">
        <v>692</v>
      </c>
      <c r="L663" s="9" t="s">
        <v>9</v>
      </c>
      <c r="M663" s="9" t="s">
        <v>10</v>
      </c>
      <c r="N663" s="10">
        <v>5</v>
      </c>
      <c r="O663" s="13">
        <v>10</v>
      </c>
      <c r="P663" s="78"/>
    </row>
    <row r="664" spans="1:16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677</v>
      </c>
      <c r="K664" s="10" t="s">
        <v>678</v>
      </c>
      <c r="L664" s="9" t="s">
        <v>9</v>
      </c>
      <c r="M664" s="9" t="s">
        <v>10</v>
      </c>
      <c r="N664" s="10">
        <v>7</v>
      </c>
      <c r="O664" s="13">
        <v>1</v>
      </c>
      <c r="P664" s="78"/>
    </row>
    <row r="665" spans="1:16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2"/>
      <c r="J665" s="10" t="s">
        <v>683</v>
      </c>
      <c r="K665" s="10" t="s">
        <v>742</v>
      </c>
      <c r="L665" s="9" t="s">
        <v>9</v>
      </c>
      <c r="M665" s="9" t="s">
        <v>10</v>
      </c>
      <c r="N665" s="10">
        <v>8</v>
      </c>
      <c r="O665" s="13">
        <v>10</v>
      </c>
      <c r="P665" s="78"/>
    </row>
    <row r="666" spans="1:16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682</v>
      </c>
      <c r="K666" s="10" t="s">
        <v>683</v>
      </c>
      <c r="L666" s="9" t="s">
        <v>9</v>
      </c>
      <c r="M666" s="9" t="s">
        <v>10</v>
      </c>
      <c r="N666" s="10">
        <v>7</v>
      </c>
      <c r="O666" s="13">
        <v>2</v>
      </c>
      <c r="P666" s="78"/>
    </row>
    <row r="667" spans="1:16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2"/>
      <c r="J667" s="10" t="s">
        <v>683</v>
      </c>
      <c r="K667" s="10" t="s">
        <v>742</v>
      </c>
      <c r="L667" s="9" t="s">
        <v>9</v>
      </c>
      <c r="M667" s="9" t="s">
        <v>10</v>
      </c>
      <c r="N667" s="10">
        <v>8</v>
      </c>
      <c r="O667" s="13">
        <v>10</v>
      </c>
      <c r="P667" s="78"/>
    </row>
    <row r="668" spans="1:16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682</v>
      </c>
      <c r="K668" s="10" t="s">
        <v>683</v>
      </c>
      <c r="L668" s="9" t="s">
        <v>9</v>
      </c>
      <c r="M668" s="9" t="s">
        <v>10</v>
      </c>
      <c r="N668" s="10">
        <v>7</v>
      </c>
      <c r="O668" s="13">
        <v>2</v>
      </c>
      <c r="P668" s="78"/>
    </row>
    <row r="669" spans="1:16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2"/>
      <c r="J669" s="10" t="s">
        <v>683</v>
      </c>
      <c r="K669" s="10" t="s">
        <v>742</v>
      </c>
      <c r="L669" s="9" t="s">
        <v>9</v>
      </c>
      <c r="M669" s="9" t="s">
        <v>10</v>
      </c>
      <c r="N669" s="10">
        <v>8</v>
      </c>
      <c r="O669" s="13">
        <v>10</v>
      </c>
      <c r="P669" s="78"/>
    </row>
    <row r="670" spans="1:16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682</v>
      </c>
      <c r="K670" s="10" t="s">
        <v>683</v>
      </c>
      <c r="L670" s="9" t="s">
        <v>9</v>
      </c>
      <c r="M670" s="9" t="s">
        <v>10</v>
      </c>
      <c r="N670" s="10">
        <v>7</v>
      </c>
      <c r="O670" s="13">
        <v>2</v>
      </c>
      <c r="P670" s="78"/>
    </row>
    <row r="671" spans="1:16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2"/>
      <c r="J671" s="10" t="s">
        <v>683</v>
      </c>
      <c r="K671" s="10" t="s">
        <v>742</v>
      </c>
      <c r="L671" s="9" t="s">
        <v>9</v>
      </c>
      <c r="M671" s="9" t="s">
        <v>10</v>
      </c>
      <c r="N671" s="10">
        <v>8</v>
      </c>
      <c r="O671" s="13">
        <v>10</v>
      </c>
      <c r="P671" s="78"/>
    </row>
    <row r="672" spans="1:16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677</v>
      </c>
      <c r="K672" s="10" t="s">
        <v>678</v>
      </c>
      <c r="L672" s="9" t="s">
        <v>9</v>
      </c>
      <c r="M672" s="9" t="s">
        <v>10</v>
      </c>
      <c r="N672" s="10">
        <v>6</v>
      </c>
      <c r="O672" s="13">
        <v>2</v>
      </c>
      <c r="P672" s="78"/>
    </row>
    <row r="673" spans="1:16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682</v>
      </c>
      <c r="K673" s="10" t="s">
        <v>683</v>
      </c>
      <c r="L673" s="9" t="s">
        <v>9</v>
      </c>
      <c r="M673" s="9" t="s">
        <v>10</v>
      </c>
      <c r="N673" s="10">
        <v>6</v>
      </c>
      <c r="O673" s="13">
        <v>3</v>
      </c>
      <c r="P673" s="78"/>
    </row>
    <row r="674" spans="1:16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682</v>
      </c>
      <c r="K674" s="10" t="s">
        <v>683</v>
      </c>
      <c r="L674" s="9" t="s">
        <v>9</v>
      </c>
      <c r="M674" s="9" t="s">
        <v>10</v>
      </c>
      <c r="N674" s="10">
        <v>6</v>
      </c>
      <c r="O674" s="13">
        <v>3</v>
      </c>
      <c r="P674" s="78"/>
    </row>
    <row r="675" spans="1:16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682</v>
      </c>
      <c r="K675" s="10" t="s">
        <v>683</v>
      </c>
      <c r="L675" s="9" t="s">
        <v>9</v>
      </c>
      <c r="M675" s="9" t="s">
        <v>10</v>
      </c>
      <c r="N675" s="10">
        <v>6</v>
      </c>
      <c r="O675" s="13">
        <v>3</v>
      </c>
      <c r="P675" s="78"/>
    </row>
    <row r="676" spans="1:16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2"/>
      <c r="J676" s="10" t="s">
        <v>683</v>
      </c>
      <c r="K676" s="10" t="s">
        <v>742</v>
      </c>
      <c r="L676" s="9" t="s">
        <v>9</v>
      </c>
      <c r="M676" s="9" t="s">
        <v>10</v>
      </c>
      <c r="N676" s="10">
        <v>7</v>
      </c>
      <c r="O676" s="13">
        <v>11</v>
      </c>
      <c r="P676" s="78"/>
    </row>
    <row r="677" spans="1:16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670</v>
      </c>
      <c r="K677" s="10" t="s">
        <v>671</v>
      </c>
      <c r="L677" s="9" t="s">
        <v>9</v>
      </c>
      <c r="M677" s="9" t="s">
        <v>10</v>
      </c>
      <c r="N677" s="10">
        <v>6</v>
      </c>
      <c r="O677" s="13">
        <v>4</v>
      </c>
      <c r="P677" s="78"/>
    </row>
    <row r="678" spans="1:16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2"/>
      <c r="J678" s="10" t="s">
        <v>683</v>
      </c>
      <c r="K678" s="10" t="s">
        <v>742</v>
      </c>
      <c r="L678" s="9" t="s">
        <v>9</v>
      </c>
      <c r="M678" s="9" t="s">
        <v>10</v>
      </c>
      <c r="N678" s="10">
        <v>7</v>
      </c>
      <c r="O678" s="13">
        <v>11</v>
      </c>
      <c r="P678" s="78"/>
    </row>
    <row r="679" spans="1:16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694</v>
      </c>
      <c r="K679" s="10" t="s">
        <v>695</v>
      </c>
      <c r="L679" s="9" t="s">
        <v>9</v>
      </c>
      <c r="M679" s="9" t="s">
        <v>10</v>
      </c>
      <c r="N679" s="10">
        <v>6</v>
      </c>
      <c r="O679" s="13">
        <v>7</v>
      </c>
      <c r="P679" s="78"/>
    </row>
    <row r="680" spans="1:16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670</v>
      </c>
      <c r="K680" s="10" t="s">
        <v>671</v>
      </c>
      <c r="L680" s="9" t="s">
        <v>9</v>
      </c>
      <c r="M680" s="9" t="s">
        <v>10</v>
      </c>
      <c r="N680" s="10">
        <v>6</v>
      </c>
      <c r="O680" s="13">
        <v>4</v>
      </c>
      <c r="P680" s="78"/>
    </row>
    <row r="681" spans="1:16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670</v>
      </c>
      <c r="K681" s="10" t="s">
        <v>671</v>
      </c>
      <c r="L681" s="9" t="s">
        <v>9</v>
      </c>
      <c r="M681" s="9" t="s">
        <v>10</v>
      </c>
      <c r="N681" s="10">
        <v>6</v>
      </c>
      <c r="O681" s="13">
        <v>4</v>
      </c>
      <c r="P681" s="78"/>
    </row>
    <row r="682" spans="1:16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2"/>
      <c r="J682" s="10" t="s">
        <v>683</v>
      </c>
      <c r="K682" s="10" t="s">
        <v>742</v>
      </c>
      <c r="L682" s="9" t="s">
        <v>9</v>
      </c>
      <c r="M682" s="9" t="s">
        <v>10</v>
      </c>
      <c r="N682" s="10">
        <v>7</v>
      </c>
      <c r="O682" s="13">
        <v>11</v>
      </c>
      <c r="P682" s="78"/>
    </row>
    <row r="683" spans="1:16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682</v>
      </c>
      <c r="K683" s="10" t="s">
        <v>683</v>
      </c>
      <c r="L683" s="9" t="s">
        <v>9</v>
      </c>
      <c r="M683" s="9" t="s">
        <v>10</v>
      </c>
      <c r="N683" s="10">
        <v>6</v>
      </c>
      <c r="O683" s="13">
        <v>3</v>
      </c>
      <c r="P683" s="78"/>
    </row>
    <row r="684" spans="1:16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670</v>
      </c>
      <c r="K684" s="10" t="s">
        <v>671</v>
      </c>
      <c r="L684" s="9" t="s">
        <v>9</v>
      </c>
      <c r="M684" s="9" t="s">
        <v>10</v>
      </c>
      <c r="N684" s="10">
        <v>6</v>
      </c>
      <c r="O684" s="13">
        <v>4</v>
      </c>
      <c r="P684" s="78"/>
    </row>
    <row r="685" spans="1:16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2"/>
      <c r="J685" s="10" t="s">
        <v>683</v>
      </c>
      <c r="K685" s="10" t="s">
        <v>742</v>
      </c>
      <c r="L685" s="9" t="s">
        <v>9</v>
      </c>
      <c r="M685" s="9" t="s">
        <v>10</v>
      </c>
      <c r="N685" s="10">
        <v>7</v>
      </c>
      <c r="O685" s="13">
        <v>11</v>
      </c>
      <c r="P685" s="78"/>
    </row>
    <row r="686" spans="1:16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682</v>
      </c>
      <c r="K686" s="10" t="s">
        <v>683</v>
      </c>
      <c r="L686" s="9" t="s">
        <v>9</v>
      </c>
      <c r="M686" s="9" t="s">
        <v>10</v>
      </c>
      <c r="N686" s="10">
        <v>6</v>
      </c>
      <c r="O686" s="13">
        <v>3</v>
      </c>
      <c r="P686" s="78"/>
    </row>
    <row r="687" spans="1:16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2"/>
      <c r="J687" s="10" t="s">
        <v>683</v>
      </c>
      <c r="K687" s="10" t="s">
        <v>742</v>
      </c>
      <c r="L687" s="9" t="s">
        <v>9</v>
      </c>
      <c r="M687" s="9" t="s">
        <v>10</v>
      </c>
      <c r="N687" s="10">
        <v>7</v>
      </c>
      <c r="O687" s="13">
        <v>11</v>
      </c>
      <c r="P687" s="78"/>
    </row>
    <row r="688" spans="1:16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682</v>
      </c>
      <c r="K688" s="10" t="s">
        <v>683</v>
      </c>
      <c r="L688" s="9" t="s">
        <v>9</v>
      </c>
      <c r="M688" s="9" t="s">
        <v>10</v>
      </c>
      <c r="N688" s="10">
        <v>6</v>
      </c>
      <c r="O688" s="13">
        <v>3</v>
      </c>
      <c r="P688" s="78"/>
    </row>
    <row r="689" spans="1:16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670</v>
      </c>
      <c r="K689" s="10" t="s">
        <v>671</v>
      </c>
      <c r="L689" s="9" t="s">
        <v>9</v>
      </c>
      <c r="M689" s="9" t="s">
        <v>10</v>
      </c>
      <c r="N689" s="10">
        <v>6</v>
      </c>
      <c r="O689" s="13">
        <v>4</v>
      </c>
      <c r="P689" s="78"/>
    </row>
    <row r="690" spans="1:16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2"/>
      <c r="J690" s="10" t="s">
        <v>683</v>
      </c>
      <c r="K690" s="10" t="s">
        <v>742</v>
      </c>
      <c r="L690" s="9" t="s">
        <v>9</v>
      </c>
      <c r="M690" s="9" t="s">
        <v>10</v>
      </c>
      <c r="N690" s="10">
        <v>7</v>
      </c>
      <c r="O690" s="13">
        <v>11</v>
      </c>
      <c r="P690" s="78"/>
    </row>
    <row r="691" spans="1:16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682</v>
      </c>
      <c r="K691" s="10" t="s">
        <v>683</v>
      </c>
      <c r="L691" s="9" t="s">
        <v>9</v>
      </c>
      <c r="M691" s="9" t="s">
        <v>10</v>
      </c>
      <c r="N691" s="10">
        <v>8</v>
      </c>
      <c r="O691" s="13">
        <v>1</v>
      </c>
      <c r="P691" s="78"/>
    </row>
    <row r="692" spans="1:16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2"/>
      <c r="J692" s="10" t="s">
        <v>683</v>
      </c>
      <c r="K692" s="10" t="s">
        <v>742</v>
      </c>
      <c r="L692" s="9" t="s">
        <v>9</v>
      </c>
      <c r="M692" s="9" t="s">
        <v>10</v>
      </c>
      <c r="N692" s="10">
        <v>7</v>
      </c>
      <c r="O692" s="13">
        <v>11</v>
      </c>
      <c r="P692" s="78"/>
    </row>
    <row r="693" spans="1:16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680</v>
      </c>
      <c r="K693" s="10" t="s">
        <v>681</v>
      </c>
      <c r="L693" s="9" t="s">
        <v>9</v>
      </c>
      <c r="M693" s="9" t="s">
        <v>10</v>
      </c>
      <c r="N693" s="10">
        <v>8</v>
      </c>
      <c r="O693" s="13">
        <v>3</v>
      </c>
      <c r="P693" s="78"/>
    </row>
    <row r="694" spans="1:16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2"/>
      <c r="J694" s="10" t="s">
        <v>683</v>
      </c>
      <c r="K694" s="10" t="s">
        <v>742</v>
      </c>
      <c r="L694" s="9" t="s">
        <v>9</v>
      </c>
      <c r="M694" s="9" t="s">
        <v>10</v>
      </c>
      <c r="N694" s="10">
        <v>7</v>
      </c>
      <c r="O694" s="13">
        <v>11</v>
      </c>
      <c r="P694" s="78"/>
    </row>
    <row r="695" spans="1:16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679</v>
      </c>
      <c r="K695" s="10" t="s">
        <v>690</v>
      </c>
      <c r="L695" s="9" t="s">
        <v>9</v>
      </c>
      <c r="M695" s="9" t="s">
        <v>10</v>
      </c>
      <c r="N695" s="10">
        <v>8</v>
      </c>
      <c r="O695" s="13">
        <v>6</v>
      </c>
      <c r="P695" s="78" t="s">
        <v>785</v>
      </c>
    </row>
    <row r="696" spans="1:16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2"/>
      <c r="J696" s="10" t="s">
        <v>683</v>
      </c>
      <c r="K696" s="10" t="s">
        <v>742</v>
      </c>
      <c r="L696" s="9" t="s">
        <v>9</v>
      </c>
      <c r="M696" s="9" t="s">
        <v>10</v>
      </c>
      <c r="N696" s="10">
        <v>7</v>
      </c>
      <c r="O696" s="13">
        <v>11</v>
      </c>
      <c r="P696" s="78"/>
    </row>
    <row r="697" spans="1:16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680</v>
      </c>
      <c r="K697" s="10" t="s">
        <v>681</v>
      </c>
      <c r="L697" s="9" t="s">
        <v>9</v>
      </c>
      <c r="M697" s="9" t="s">
        <v>10</v>
      </c>
      <c r="N697" s="10">
        <v>8</v>
      </c>
      <c r="O697" s="13">
        <v>3</v>
      </c>
      <c r="P697" s="78"/>
    </row>
    <row r="698" spans="1:16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679</v>
      </c>
      <c r="K698" s="10" t="s">
        <v>690</v>
      </c>
      <c r="L698" s="9" t="s">
        <v>9</v>
      </c>
      <c r="M698" s="9" t="s">
        <v>10</v>
      </c>
      <c r="N698" s="10">
        <v>8</v>
      </c>
      <c r="O698" s="13">
        <v>6</v>
      </c>
      <c r="P698" s="78" t="s">
        <v>785</v>
      </c>
    </row>
    <row r="699" spans="1:16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2"/>
      <c r="J699" s="10" t="s">
        <v>683</v>
      </c>
      <c r="K699" s="10" t="s">
        <v>742</v>
      </c>
      <c r="L699" s="9" t="s">
        <v>9</v>
      </c>
      <c r="M699" s="9" t="s">
        <v>10</v>
      </c>
      <c r="N699" s="10">
        <v>7</v>
      </c>
      <c r="O699" s="13">
        <v>11</v>
      </c>
      <c r="P699" s="78"/>
    </row>
    <row r="700" spans="1:16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680</v>
      </c>
      <c r="K700" s="10" t="s">
        <v>681</v>
      </c>
      <c r="L700" s="9" t="s">
        <v>9</v>
      </c>
      <c r="M700" s="9" t="s">
        <v>10</v>
      </c>
      <c r="N700" s="10">
        <v>8</v>
      </c>
      <c r="O700" s="13">
        <v>3</v>
      </c>
      <c r="P700" s="78"/>
    </row>
    <row r="701" spans="1:16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2"/>
      <c r="J701" s="10" t="s">
        <v>683</v>
      </c>
      <c r="K701" s="10" t="s">
        <v>742</v>
      </c>
      <c r="L701" s="9" t="s">
        <v>9</v>
      </c>
      <c r="M701" s="9" t="s">
        <v>10</v>
      </c>
      <c r="N701" s="10">
        <v>7</v>
      </c>
      <c r="O701" s="13">
        <v>11</v>
      </c>
      <c r="P701" s="78"/>
    </row>
    <row r="702" spans="1:16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680</v>
      </c>
      <c r="K702" s="10" t="s">
        <v>681</v>
      </c>
      <c r="L702" s="9" t="s">
        <v>9</v>
      </c>
      <c r="M702" s="9" t="s">
        <v>10</v>
      </c>
      <c r="N702" s="10">
        <v>8</v>
      </c>
      <c r="O702" s="13">
        <v>3</v>
      </c>
      <c r="P702" s="78"/>
    </row>
    <row r="703" spans="1:16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2"/>
      <c r="J703" s="10" t="s">
        <v>683</v>
      </c>
      <c r="K703" s="10" t="s">
        <v>742</v>
      </c>
      <c r="L703" s="9" t="s">
        <v>9</v>
      </c>
      <c r="M703" s="9" t="s">
        <v>10</v>
      </c>
      <c r="N703" s="10">
        <v>7</v>
      </c>
      <c r="O703" s="13">
        <v>11</v>
      </c>
      <c r="P703" s="78"/>
    </row>
    <row r="704" spans="1:16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680</v>
      </c>
      <c r="K704" s="10" t="s">
        <v>681</v>
      </c>
      <c r="L704" s="9" t="s">
        <v>9</v>
      </c>
      <c r="M704" s="9" t="s">
        <v>10</v>
      </c>
      <c r="N704" s="10">
        <v>8</v>
      </c>
      <c r="O704" s="13">
        <v>3</v>
      </c>
      <c r="P704" s="78"/>
    </row>
    <row r="705" spans="1:16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2"/>
      <c r="J705" s="10" t="s">
        <v>683</v>
      </c>
      <c r="K705" s="10" t="s">
        <v>742</v>
      </c>
      <c r="L705" s="9" t="s">
        <v>9</v>
      </c>
      <c r="M705" s="9" t="s">
        <v>10</v>
      </c>
      <c r="N705" s="10">
        <v>7</v>
      </c>
      <c r="O705" s="13">
        <v>11</v>
      </c>
      <c r="P705" s="78"/>
    </row>
    <row r="706" spans="1:16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680</v>
      </c>
      <c r="K706" s="10" t="s">
        <v>681</v>
      </c>
      <c r="L706" s="9" t="s">
        <v>9</v>
      </c>
      <c r="M706" s="9" t="s">
        <v>10</v>
      </c>
      <c r="N706" s="10">
        <v>8</v>
      </c>
      <c r="O706" s="13">
        <v>3</v>
      </c>
      <c r="P706" s="78"/>
    </row>
    <row r="707" spans="1:16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674</v>
      </c>
      <c r="K707" s="10" t="s">
        <v>731</v>
      </c>
      <c r="L707" s="9" t="s">
        <v>9</v>
      </c>
      <c r="M707" s="9" t="s">
        <v>10</v>
      </c>
      <c r="N707" s="10">
        <v>8</v>
      </c>
      <c r="O707" s="13">
        <v>4</v>
      </c>
      <c r="P707" s="78"/>
    </row>
    <row r="708" spans="1:16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679</v>
      </c>
      <c r="K708" s="10" t="s">
        <v>690</v>
      </c>
      <c r="L708" s="9" t="s">
        <v>9</v>
      </c>
      <c r="M708" s="9" t="s">
        <v>10</v>
      </c>
      <c r="N708" s="10">
        <v>8</v>
      </c>
      <c r="O708" s="13">
        <v>6</v>
      </c>
      <c r="P708" s="78" t="s">
        <v>785</v>
      </c>
    </row>
    <row r="709" spans="1:16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679</v>
      </c>
      <c r="K709" s="10" t="s">
        <v>690</v>
      </c>
      <c r="L709" s="9" t="s">
        <v>9</v>
      </c>
      <c r="M709" s="9" t="s">
        <v>10</v>
      </c>
      <c r="N709" s="10">
        <v>8</v>
      </c>
      <c r="O709" s="13">
        <v>6</v>
      </c>
      <c r="P709" s="78" t="s">
        <v>785</v>
      </c>
    </row>
    <row r="710" spans="1:16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2"/>
      <c r="J710" s="10" t="s">
        <v>683</v>
      </c>
      <c r="K710" s="10" t="s">
        <v>742</v>
      </c>
      <c r="L710" s="9" t="s">
        <v>9</v>
      </c>
      <c r="M710" s="9" t="s">
        <v>10</v>
      </c>
      <c r="N710" s="10">
        <v>7</v>
      </c>
      <c r="O710" s="13">
        <v>11</v>
      </c>
      <c r="P710" s="78"/>
    </row>
    <row r="711" spans="1:16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679</v>
      </c>
      <c r="K711" s="10" t="s">
        <v>690</v>
      </c>
      <c r="L711" s="9" t="s">
        <v>9</v>
      </c>
      <c r="M711" s="9" t="s">
        <v>10</v>
      </c>
      <c r="N711" s="10">
        <v>8</v>
      </c>
      <c r="O711" s="13">
        <v>6</v>
      </c>
      <c r="P711" s="78" t="s">
        <v>785</v>
      </c>
    </row>
    <row r="712" spans="1:16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2"/>
      <c r="J712" s="10" t="s">
        <v>683</v>
      </c>
      <c r="K712" s="10" t="s">
        <v>742</v>
      </c>
      <c r="L712" s="9" t="s">
        <v>9</v>
      </c>
      <c r="M712" s="9" t="s">
        <v>10</v>
      </c>
      <c r="N712" s="10">
        <v>7</v>
      </c>
      <c r="O712" s="13">
        <v>11</v>
      </c>
      <c r="P712" s="78"/>
    </row>
    <row r="713" spans="1:16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670</v>
      </c>
      <c r="K713" s="10" t="s">
        <v>671</v>
      </c>
      <c r="L713" s="9" t="s">
        <v>9</v>
      </c>
      <c r="M713" s="9" t="s">
        <v>10</v>
      </c>
      <c r="N713" s="10">
        <v>6</v>
      </c>
      <c r="O713" s="13">
        <v>4</v>
      </c>
      <c r="P713" s="78"/>
    </row>
    <row r="714" spans="1:16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2"/>
      <c r="J714" s="10" t="s">
        <v>683</v>
      </c>
      <c r="K714" s="10" t="s">
        <v>742</v>
      </c>
      <c r="L714" s="9" t="s">
        <v>9</v>
      </c>
      <c r="M714" s="9" t="s">
        <v>10</v>
      </c>
      <c r="N714" s="10">
        <v>7</v>
      </c>
      <c r="O714" s="13">
        <v>11</v>
      </c>
      <c r="P714" s="78"/>
    </row>
    <row r="715" spans="1:16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670</v>
      </c>
      <c r="K715" s="10" t="s">
        <v>671</v>
      </c>
      <c r="L715" s="9" t="s">
        <v>9</v>
      </c>
      <c r="M715" s="9" t="s">
        <v>10</v>
      </c>
      <c r="N715" s="10">
        <v>6</v>
      </c>
      <c r="O715" s="13">
        <v>4</v>
      </c>
      <c r="P715" s="78"/>
    </row>
    <row r="716" spans="1:16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2"/>
      <c r="J716" s="10" t="s">
        <v>683</v>
      </c>
      <c r="K716" s="10" t="s">
        <v>742</v>
      </c>
      <c r="L716" s="9" t="s">
        <v>9</v>
      </c>
      <c r="M716" s="9" t="s">
        <v>10</v>
      </c>
      <c r="N716" s="10">
        <v>7</v>
      </c>
      <c r="O716" s="13">
        <v>11</v>
      </c>
      <c r="P716" s="78"/>
    </row>
    <row r="717" spans="1:16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670</v>
      </c>
      <c r="K717" s="10" t="s">
        <v>671</v>
      </c>
      <c r="L717" s="9" t="s">
        <v>9</v>
      </c>
      <c r="M717" s="9" t="s">
        <v>10</v>
      </c>
      <c r="N717" s="10">
        <v>6</v>
      </c>
      <c r="O717" s="13">
        <v>4</v>
      </c>
      <c r="P717" s="78"/>
    </row>
    <row r="718" spans="1:16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670</v>
      </c>
      <c r="K718" s="10" t="s">
        <v>671</v>
      </c>
      <c r="L718" s="9" t="s">
        <v>9</v>
      </c>
      <c r="M718" s="9" t="s">
        <v>10</v>
      </c>
      <c r="N718" s="10">
        <v>6</v>
      </c>
      <c r="O718" s="13">
        <v>4</v>
      </c>
      <c r="P718" s="78"/>
    </row>
    <row r="719" spans="1:16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670</v>
      </c>
      <c r="K719" s="10" t="s">
        <v>671</v>
      </c>
      <c r="L719" s="9" t="s">
        <v>9</v>
      </c>
      <c r="M719" s="9" t="s">
        <v>10</v>
      </c>
      <c r="N719" s="10">
        <v>6</v>
      </c>
      <c r="O719" s="13">
        <v>4</v>
      </c>
      <c r="P719" s="78"/>
    </row>
    <row r="720" spans="1:16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670</v>
      </c>
      <c r="K720" s="10" t="s">
        <v>671</v>
      </c>
      <c r="L720" s="9" t="s">
        <v>9</v>
      </c>
      <c r="M720" s="9" t="s">
        <v>10</v>
      </c>
      <c r="N720" s="10">
        <v>6</v>
      </c>
      <c r="O720" s="13">
        <v>4</v>
      </c>
      <c r="P720" s="78"/>
    </row>
    <row r="721" spans="1:16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2"/>
      <c r="J721" s="10" t="s">
        <v>683</v>
      </c>
      <c r="K721" s="10" t="s">
        <v>742</v>
      </c>
      <c r="L721" s="9" t="s">
        <v>9</v>
      </c>
      <c r="M721" s="9" t="s">
        <v>10</v>
      </c>
      <c r="N721" s="10">
        <v>7</v>
      </c>
      <c r="O721" s="13">
        <v>11</v>
      </c>
      <c r="P721" s="78"/>
    </row>
    <row r="722" spans="1:16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670</v>
      </c>
      <c r="K722" s="10" t="s">
        <v>671</v>
      </c>
      <c r="L722" s="9" t="s">
        <v>9</v>
      </c>
      <c r="M722" s="9" t="s">
        <v>10</v>
      </c>
      <c r="N722" s="10">
        <v>6</v>
      </c>
      <c r="O722" s="13">
        <v>4</v>
      </c>
      <c r="P722" s="78"/>
    </row>
    <row r="723" spans="1:16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670</v>
      </c>
      <c r="K723" s="10" t="s">
        <v>671</v>
      </c>
      <c r="L723" s="9" t="s">
        <v>9</v>
      </c>
      <c r="M723" s="9" t="s">
        <v>10</v>
      </c>
      <c r="N723" s="10">
        <v>6</v>
      </c>
      <c r="O723" s="13">
        <v>4</v>
      </c>
      <c r="P723" s="78"/>
    </row>
    <row r="724" spans="1:16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670</v>
      </c>
      <c r="K724" s="10" t="s">
        <v>671</v>
      </c>
      <c r="L724" s="9" t="s">
        <v>9</v>
      </c>
      <c r="M724" s="9" t="s">
        <v>10</v>
      </c>
      <c r="N724" s="10">
        <v>6</v>
      </c>
      <c r="O724" s="13">
        <v>4</v>
      </c>
      <c r="P724" s="78"/>
    </row>
    <row r="725" spans="1:16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670</v>
      </c>
      <c r="K725" s="10" t="s">
        <v>671</v>
      </c>
      <c r="L725" s="9" t="s">
        <v>9</v>
      </c>
      <c r="M725" s="9" t="s">
        <v>10</v>
      </c>
      <c r="N725" s="10">
        <v>6</v>
      </c>
      <c r="O725" s="13">
        <v>4</v>
      </c>
      <c r="P725" s="78"/>
    </row>
    <row r="726" spans="1:16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670</v>
      </c>
      <c r="K726" s="10" t="s">
        <v>671</v>
      </c>
      <c r="L726" s="9" t="s">
        <v>9</v>
      </c>
      <c r="M726" s="9" t="s">
        <v>10</v>
      </c>
      <c r="N726" s="10">
        <v>6</v>
      </c>
      <c r="O726" s="13">
        <v>4</v>
      </c>
      <c r="P726" s="78"/>
    </row>
    <row r="727" spans="1:16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670</v>
      </c>
      <c r="K727" s="10" t="s">
        <v>671</v>
      </c>
      <c r="L727" s="9" t="s">
        <v>9</v>
      </c>
      <c r="M727" s="9" t="s">
        <v>10</v>
      </c>
      <c r="N727" s="10">
        <v>6</v>
      </c>
      <c r="O727" s="13">
        <v>4</v>
      </c>
      <c r="P727" s="78"/>
    </row>
    <row r="728" spans="1:16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680</v>
      </c>
      <c r="K728" s="10" t="s">
        <v>681</v>
      </c>
      <c r="L728" s="9" t="s">
        <v>9</v>
      </c>
      <c r="M728" s="9" t="s">
        <v>10</v>
      </c>
      <c r="N728" s="10">
        <v>8</v>
      </c>
      <c r="O728" s="13">
        <v>3</v>
      </c>
      <c r="P728" s="78"/>
    </row>
    <row r="729" spans="1:16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670</v>
      </c>
      <c r="K729" s="10" t="s">
        <v>671</v>
      </c>
      <c r="L729" s="9" t="s">
        <v>9</v>
      </c>
      <c r="M729" s="9" t="s">
        <v>10</v>
      </c>
      <c r="N729" s="10">
        <v>6</v>
      </c>
      <c r="O729" s="13">
        <v>4</v>
      </c>
      <c r="P729" s="78"/>
    </row>
    <row r="730" spans="1:16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2"/>
      <c r="J730" s="10" t="s">
        <v>683</v>
      </c>
      <c r="K730" s="10" t="s">
        <v>742</v>
      </c>
      <c r="L730" s="9" t="s">
        <v>9</v>
      </c>
      <c r="M730" s="9" t="s">
        <v>10</v>
      </c>
      <c r="N730" s="10">
        <v>7</v>
      </c>
      <c r="O730" s="13">
        <v>11</v>
      </c>
      <c r="P730" s="78"/>
    </row>
    <row r="731" spans="1:16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680</v>
      </c>
      <c r="K731" s="10" t="s">
        <v>681</v>
      </c>
      <c r="L731" s="9" t="s">
        <v>9</v>
      </c>
      <c r="M731" s="9" t="s">
        <v>10</v>
      </c>
      <c r="N731" s="10">
        <v>8</v>
      </c>
      <c r="O731" s="13">
        <v>3</v>
      </c>
      <c r="P731" s="78"/>
    </row>
    <row r="732" spans="1:16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2"/>
      <c r="J732" s="10" t="s">
        <v>683</v>
      </c>
      <c r="K732" s="10" t="s">
        <v>742</v>
      </c>
      <c r="L732" s="9" t="s">
        <v>9</v>
      </c>
      <c r="M732" s="9" t="s">
        <v>10</v>
      </c>
      <c r="N732" s="10">
        <v>7</v>
      </c>
      <c r="O732" s="13">
        <v>11</v>
      </c>
      <c r="P732" s="78"/>
    </row>
    <row r="733" spans="1:16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680</v>
      </c>
      <c r="K733" s="10" t="s">
        <v>681</v>
      </c>
      <c r="L733" s="9" t="s">
        <v>9</v>
      </c>
      <c r="M733" s="9" t="s">
        <v>10</v>
      </c>
      <c r="N733" s="10">
        <v>8</v>
      </c>
      <c r="O733" s="13">
        <v>3</v>
      </c>
      <c r="P733" s="78"/>
    </row>
    <row r="734" spans="1:16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2"/>
      <c r="J734" s="10" t="s">
        <v>683</v>
      </c>
      <c r="K734" s="10" t="s">
        <v>742</v>
      </c>
      <c r="L734" s="9" t="s">
        <v>9</v>
      </c>
      <c r="M734" s="9" t="s">
        <v>10</v>
      </c>
      <c r="N734" s="10">
        <v>7</v>
      </c>
      <c r="O734" s="13">
        <v>11</v>
      </c>
      <c r="P734" s="78"/>
    </row>
    <row r="735" spans="1:16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670</v>
      </c>
      <c r="K735" s="10" t="s">
        <v>671</v>
      </c>
      <c r="L735" s="9" t="s">
        <v>9</v>
      </c>
      <c r="M735" s="9" t="s">
        <v>10</v>
      </c>
      <c r="N735" s="10">
        <v>6</v>
      </c>
      <c r="O735" s="13">
        <v>4</v>
      </c>
      <c r="P735" s="78"/>
    </row>
    <row r="736" spans="1:16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670</v>
      </c>
      <c r="K736" s="10" t="s">
        <v>671</v>
      </c>
      <c r="L736" s="9" t="s">
        <v>9</v>
      </c>
      <c r="M736" s="9" t="s">
        <v>10</v>
      </c>
      <c r="N736" s="10">
        <v>6</v>
      </c>
      <c r="O736" s="13">
        <v>4</v>
      </c>
      <c r="P736" s="78"/>
    </row>
    <row r="737" spans="1:16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670</v>
      </c>
      <c r="K737" s="10" t="s">
        <v>671</v>
      </c>
      <c r="L737" s="9" t="s">
        <v>9</v>
      </c>
      <c r="M737" s="9" t="s">
        <v>10</v>
      </c>
      <c r="N737" s="10">
        <v>6</v>
      </c>
      <c r="O737" s="13">
        <v>4</v>
      </c>
      <c r="P737" s="78"/>
    </row>
    <row r="738" spans="1:16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670</v>
      </c>
      <c r="K738" s="10" t="s">
        <v>671</v>
      </c>
      <c r="L738" s="9" t="s">
        <v>9</v>
      </c>
      <c r="M738" s="9" t="s">
        <v>10</v>
      </c>
      <c r="N738" s="10">
        <v>6</v>
      </c>
      <c r="O738" s="13">
        <v>4</v>
      </c>
      <c r="P738" s="78"/>
    </row>
    <row r="739" spans="1:16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670</v>
      </c>
      <c r="K739" s="10" t="s">
        <v>671</v>
      </c>
      <c r="L739" s="9" t="s">
        <v>9</v>
      </c>
      <c r="M739" s="9" t="s">
        <v>10</v>
      </c>
      <c r="N739" s="10">
        <v>6</v>
      </c>
      <c r="O739" s="13">
        <v>4</v>
      </c>
      <c r="P739" s="78"/>
    </row>
    <row r="740" spans="1:16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670</v>
      </c>
      <c r="K740" s="10" t="s">
        <v>671</v>
      </c>
      <c r="L740" s="9" t="s">
        <v>9</v>
      </c>
      <c r="M740" s="9" t="s">
        <v>10</v>
      </c>
      <c r="N740" s="10">
        <v>6</v>
      </c>
      <c r="O740" s="13">
        <v>4</v>
      </c>
      <c r="P740" s="78"/>
    </row>
    <row r="741" spans="1:16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670</v>
      </c>
      <c r="K741" s="10" t="s">
        <v>671</v>
      </c>
      <c r="L741" s="9" t="s">
        <v>9</v>
      </c>
      <c r="M741" s="9" t="s">
        <v>10</v>
      </c>
      <c r="N741" s="10">
        <v>6</v>
      </c>
      <c r="O741" s="13">
        <v>4</v>
      </c>
      <c r="P741" s="78"/>
    </row>
    <row r="742" spans="1:16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694</v>
      </c>
      <c r="K742" s="10" t="s">
        <v>695</v>
      </c>
      <c r="L742" s="9" t="s">
        <v>9</v>
      </c>
      <c r="M742" s="9" t="s">
        <v>10</v>
      </c>
      <c r="N742" s="10">
        <v>6</v>
      </c>
      <c r="O742" s="13">
        <v>7</v>
      </c>
      <c r="P742" s="78"/>
    </row>
    <row r="743" spans="1:16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694</v>
      </c>
      <c r="K743" s="10" t="s">
        <v>695</v>
      </c>
      <c r="L743" s="9" t="s">
        <v>9</v>
      </c>
      <c r="M743" s="9" t="s">
        <v>10</v>
      </c>
      <c r="N743" s="10">
        <v>6</v>
      </c>
      <c r="O743" s="13">
        <v>7</v>
      </c>
      <c r="P743" s="78"/>
    </row>
    <row r="744" spans="1:16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2"/>
      <c r="J744" s="10" t="s">
        <v>683</v>
      </c>
      <c r="K744" s="10" t="s">
        <v>742</v>
      </c>
      <c r="L744" s="9" t="s">
        <v>9</v>
      </c>
      <c r="M744" s="9" t="s">
        <v>10</v>
      </c>
      <c r="N744" s="10">
        <v>7</v>
      </c>
      <c r="O744" s="13">
        <v>11</v>
      </c>
      <c r="P744" s="78"/>
    </row>
    <row r="745" spans="1:16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679</v>
      </c>
      <c r="K745" s="10" t="s">
        <v>690</v>
      </c>
      <c r="L745" s="9" t="s">
        <v>9</v>
      </c>
      <c r="M745" s="9" t="s">
        <v>10</v>
      </c>
      <c r="N745" s="10">
        <v>8</v>
      </c>
      <c r="O745" s="13">
        <v>6</v>
      </c>
      <c r="P745" s="78"/>
    </row>
    <row r="746" spans="1:16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680</v>
      </c>
      <c r="K746" s="10" t="s">
        <v>681</v>
      </c>
      <c r="L746" s="9" t="s">
        <v>9</v>
      </c>
      <c r="M746" s="9" t="s">
        <v>10</v>
      </c>
      <c r="N746" s="10">
        <v>8</v>
      </c>
      <c r="O746" s="13">
        <v>3</v>
      </c>
      <c r="P746" s="78"/>
    </row>
    <row r="747" spans="1:16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679</v>
      </c>
      <c r="K747" s="10" t="s">
        <v>690</v>
      </c>
      <c r="L747" s="9" t="s">
        <v>9</v>
      </c>
      <c r="M747" s="9" t="s">
        <v>10</v>
      </c>
      <c r="N747" s="10">
        <v>8</v>
      </c>
      <c r="O747" s="13">
        <v>6</v>
      </c>
      <c r="P747" s="78"/>
    </row>
    <row r="748" spans="1:16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670</v>
      </c>
      <c r="K748" s="10" t="s">
        <v>671</v>
      </c>
      <c r="L748" s="9" t="s">
        <v>9</v>
      </c>
      <c r="M748" s="9" t="s">
        <v>10</v>
      </c>
      <c r="N748" s="10">
        <v>6</v>
      </c>
      <c r="O748" s="13">
        <v>4</v>
      </c>
      <c r="P748" s="78"/>
    </row>
    <row r="749" spans="1:16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670</v>
      </c>
      <c r="K749" s="10" t="s">
        <v>671</v>
      </c>
      <c r="L749" s="9" t="s">
        <v>9</v>
      </c>
      <c r="M749" s="9" t="s">
        <v>10</v>
      </c>
      <c r="N749" s="10">
        <v>6</v>
      </c>
      <c r="O749" s="13">
        <v>4</v>
      </c>
      <c r="P749" s="78"/>
    </row>
    <row r="750" spans="1:16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2"/>
      <c r="J750" s="10" t="s">
        <v>683</v>
      </c>
      <c r="K750" s="10" t="s">
        <v>742</v>
      </c>
      <c r="L750" s="9" t="s">
        <v>9</v>
      </c>
      <c r="M750" s="9" t="s">
        <v>10</v>
      </c>
      <c r="N750" s="10">
        <v>7</v>
      </c>
      <c r="O750" s="13">
        <v>11</v>
      </c>
      <c r="P750" s="78"/>
    </row>
    <row r="751" spans="1:16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670</v>
      </c>
      <c r="K751" s="10" t="s">
        <v>671</v>
      </c>
      <c r="L751" s="9" t="s">
        <v>9</v>
      </c>
      <c r="M751" s="9" t="s">
        <v>10</v>
      </c>
      <c r="N751" s="10">
        <v>6</v>
      </c>
      <c r="O751" s="13">
        <v>4</v>
      </c>
      <c r="P751" s="78"/>
    </row>
    <row r="752" spans="1:16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2"/>
      <c r="J752" s="10" t="s">
        <v>683</v>
      </c>
      <c r="K752" s="10" t="s">
        <v>742</v>
      </c>
      <c r="L752" s="9" t="s">
        <v>9</v>
      </c>
      <c r="M752" s="9" t="s">
        <v>10</v>
      </c>
      <c r="N752" s="10">
        <v>7</v>
      </c>
      <c r="O752" s="13">
        <v>11</v>
      </c>
      <c r="P752" s="78"/>
    </row>
    <row r="753" spans="1:16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670</v>
      </c>
      <c r="K753" s="10" t="s">
        <v>671</v>
      </c>
      <c r="L753" s="9" t="s">
        <v>9</v>
      </c>
      <c r="M753" s="9" t="s">
        <v>10</v>
      </c>
      <c r="N753" s="10">
        <v>6</v>
      </c>
      <c r="O753" s="13">
        <v>4</v>
      </c>
      <c r="P753" s="78"/>
    </row>
    <row r="754" spans="1:16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2"/>
      <c r="J754" s="10" t="s">
        <v>683</v>
      </c>
      <c r="K754" s="10" t="s">
        <v>742</v>
      </c>
      <c r="L754" s="9" t="s">
        <v>9</v>
      </c>
      <c r="M754" s="9" t="s">
        <v>10</v>
      </c>
      <c r="N754" s="10">
        <v>7</v>
      </c>
      <c r="O754" s="13">
        <v>11</v>
      </c>
      <c r="P754" s="78"/>
    </row>
    <row r="755" spans="1:16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670</v>
      </c>
      <c r="K755" s="10" t="s">
        <v>671</v>
      </c>
      <c r="L755" s="9" t="s">
        <v>9</v>
      </c>
      <c r="M755" s="9" t="s">
        <v>10</v>
      </c>
      <c r="N755" s="10">
        <v>6</v>
      </c>
      <c r="O755" s="13">
        <v>4</v>
      </c>
      <c r="P755" s="78"/>
    </row>
    <row r="756" spans="1:16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670</v>
      </c>
      <c r="K756" s="10" t="s">
        <v>671</v>
      </c>
      <c r="L756" s="9" t="s">
        <v>9</v>
      </c>
      <c r="M756" s="9" t="s">
        <v>10</v>
      </c>
      <c r="N756" s="10">
        <v>6</v>
      </c>
      <c r="O756" s="13">
        <v>4</v>
      </c>
      <c r="P756" s="78"/>
    </row>
    <row r="757" spans="1:16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670</v>
      </c>
      <c r="K757" s="10" t="s">
        <v>671</v>
      </c>
      <c r="L757" s="9" t="s">
        <v>9</v>
      </c>
      <c r="M757" s="9" t="s">
        <v>10</v>
      </c>
      <c r="N757" s="10">
        <v>6</v>
      </c>
      <c r="O757" s="13">
        <v>4</v>
      </c>
      <c r="P757" s="78"/>
    </row>
    <row r="758" spans="1:16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670</v>
      </c>
      <c r="K758" s="10" t="s">
        <v>671</v>
      </c>
      <c r="L758" s="9" t="s">
        <v>9</v>
      </c>
      <c r="M758" s="9" t="s">
        <v>10</v>
      </c>
      <c r="N758" s="10">
        <v>6</v>
      </c>
      <c r="O758" s="13">
        <v>4</v>
      </c>
      <c r="P758" s="78"/>
    </row>
    <row r="759" spans="1:16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670</v>
      </c>
      <c r="K759" s="10" t="s">
        <v>671</v>
      </c>
      <c r="L759" s="9" t="s">
        <v>9</v>
      </c>
      <c r="M759" s="9" t="s">
        <v>10</v>
      </c>
      <c r="N759" s="10">
        <v>6</v>
      </c>
      <c r="O759" s="13">
        <v>4</v>
      </c>
      <c r="P759" s="78"/>
    </row>
    <row r="760" spans="1:16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670</v>
      </c>
      <c r="K760" s="10" t="s">
        <v>671</v>
      </c>
      <c r="L760" s="9" t="s">
        <v>9</v>
      </c>
      <c r="M760" s="9" t="s">
        <v>10</v>
      </c>
      <c r="N760" s="10">
        <v>6</v>
      </c>
      <c r="O760" s="13">
        <v>4</v>
      </c>
      <c r="P760" s="78"/>
    </row>
    <row r="761" spans="1:16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2"/>
      <c r="J761" s="10" t="s">
        <v>683</v>
      </c>
      <c r="K761" s="10" t="s">
        <v>742</v>
      </c>
      <c r="L761" s="9" t="s">
        <v>9</v>
      </c>
      <c r="M761" s="9" t="s">
        <v>10</v>
      </c>
      <c r="N761" s="10">
        <v>7</v>
      </c>
      <c r="O761" s="13">
        <v>11</v>
      </c>
      <c r="P761" s="78"/>
    </row>
    <row r="762" spans="1:16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670</v>
      </c>
      <c r="K762" s="10" t="s">
        <v>671</v>
      </c>
      <c r="L762" s="9" t="s">
        <v>9</v>
      </c>
      <c r="M762" s="9" t="s">
        <v>10</v>
      </c>
      <c r="N762" s="10">
        <v>6</v>
      </c>
      <c r="O762" s="13">
        <v>4</v>
      </c>
      <c r="P762" s="78"/>
    </row>
    <row r="763" spans="1:16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670</v>
      </c>
      <c r="K763" s="10" t="s">
        <v>671</v>
      </c>
      <c r="L763" s="9" t="s">
        <v>9</v>
      </c>
      <c r="M763" s="9" t="s">
        <v>10</v>
      </c>
      <c r="N763" s="10">
        <v>6</v>
      </c>
      <c r="O763" s="13">
        <v>4</v>
      </c>
      <c r="P763" s="78"/>
    </row>
    <row r="764" spans="1:16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2"/>
      <c r="J764" s="10" t="s">
        <v>683</v>
      </c>
      <c r="K764" s="10" t="s">
        <v>742</v>
      </c>
      <c r="L764" s="9" t="s">
        <v>9</v>
      </c>
      <c r="M764" s="9" t="s">
        <v>10</v>
      </c>
      <c r="N764" s="10">
        <v>7</v>
      </c>
      <c r="O764" s="13">
        <v>11</v>
      </c>
      <c r="P764" s="78"/>
    </row>
    <row r="765" spans="1:16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670</v>
      </c>
      <c r="K765" s="10" t="s">
        <v>671</v>
      </c>
      <c r="L765" s="9" t="s">
        <v>9</v>
      </c>
      <c r="M765" s="9" t="s">
        <v>10</v>
      </c>
      <c r="N765" s="10">
        <v>6</v>
      </c>
      <c r="O765" s="13">
        <v>4</v>
      </c>
      <c r="P765" s="78"/>
    </row>
    <row r="766" spans="1:16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670</v>
      </c>
      <c r="K766" s="10" t="s">
        <v>671</v>
      </c>
      <c r="L766" s="9" t="s">
        <v>9</v>
      </c>
      <c r="M766" s="9" t="s">
        <v>10</v>
      </c>
      <c r="N766" s="10">
        <v>6</v>
      </c>
      <c r="O766" s="13">
        <v>4</v>
      </c>
      <c r="P766" s="78"/>
    </row>
    <row r="767" spans="1:16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670</v>
      </c>
      <c r="K767" s="10" t="s">
        <v>671</v>
      </c>
      <c r="L767" s="9" t="s">
        <v>9</v>
      </c>
      <c r="M767" s="9" t="s">
        <v>10</v>
      </c>
      <c r="N767" s="10">
        <v>6</v>
      </c>
      <c r="O767" s="13">
        <v>4</v>
      </c>
      <c r="P767" s="78"/>
    </row>
    <row r="768" spans="1:16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2"/>
      <c r="J768" s="10" t="s">
        <v>683</v>
      </c>
      <c r="K768" s="10" t="s">
        <v>742</v>
      </c>
      <c r="L768" s="9" t="s">
        <v>9</v>
      </c>
      <c r="M768" s="9" t="s">
        <v>10</v>
      </c>
      <c r="N768" s="10">
        <v>7</v>
      </c>
      <c r="O768" s="13">
        <v>11</v>
      </c>
      <c r="P768" s="78"/>
    </row>
    <row r="769" spans="1:16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677</v>
      </c>
      <c r="K769" s="10" t="s">
        <v>678</v>
      </c>
      <c r="L769" s="9" t="s">
        <v>9</v>
      </c>
      <c r="M769" s="9" t="s">
        <v>10</v>
      </c>
      <c r="N769" s="10">
        <v>4</v>
      </c>
      <c r="O769" s="13">
        <v>4</v>
      </c>
      <c r="P769" s="78"/>
    </row>
    <row r="770" spans="1:16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2"/>
      <c r="J770" s="10" t="s">
        <v>683</v>
      </c>
      <c r="K770" s="10" t="s">
        <v>742</v>
      </c>
      <c r="L770" s="9" t="s">
        <v>9</v>
      </c>
      <c r="M770" s="9" t="s">
        <v>10</v>
      </c>
      <c r="N770" s="10">
        <v>7</v>
      </c>
      <c r="O770" s="13">
        <v>11</v>
      </c>
      <c r="P770" s="78"/>
    </row>
    <row r="771" spans="1:16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679</v>
      </c>
      <c r="K771" s="10" t="s">
        <v>690</v>
      </c>
      <c r="L771" s="9" t="s">
        <v>9</v>
      </c>
      <c r="M771" s="9" t="s">
        <v>10</v>
      </c>
      <c r="N771" s="10">
        <v>8</v>
      </c>
      <c r="O771" s="13">
        <v>6</v>
      </c>
      <c r="P771" s="78" t="s">
        <v>785</v>
      </c>
    </row>
    <row r="772" spans="1:16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2"/>
      <c r="J772" s="10" t="s">
        <v>683</v>
      </c>
      <c r="K772" s="10" t="s">
        <v>742</v>
      </c>
      <c r="L772" s="9" t="s">
        <v>9</v>
      </c>
      <c r="M772" s="9" t="s">
        <v>10</v>
      </c>
      <c r="N772" s="10">
        <v>7</v>
      </c>
      <c r="O772" s="13">
        <v>11</v>
      </c>
      <c r="P772" s="78"/>
    </row>
    <row r="773" spans="1:16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682</v>
      </c>
      <c r="K773" s="10" t="s">
        <v>683</v>
      </c>
      <c r="L773" s="9" t="s">
        <v>9</v>
      </c>
      <c r="M773" s="9" t="s">
        <v>10</v>
      </c>
      <c r="N773" s="10">
        <v>8</v>
      </c>
      <c r="O773" s="13">
        <v>1</v>
      </c>
      <c r="P773" s="78"/>
    </row>
    <row r="774" spans="1:16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670</v>
      </c>
      <c r="K774" s="10" t="s">
        <v>671</v>
      </c>
      <c r="L774" s="9" t="s">
        <v>9</v>
      </c>
      <c r="M774" s="9" t="s">
        <v>10</v>
      </c>
      <c r="N774" s="10">
        <v>8</v>
      </c>
      <c r="O774" s="13">
        <v>2</v>
      </c>
      <c r="P774" s="78"/>
    </row>
    <row r="775" spans="1:16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2"/>
      <c r="J775" s="10" t="s">
        <v>740</v>
      </c>
      <c r="K775" s="10" t="s">
        <v>741</v>
      </c>
      <c r="L775" s="9" t="s">
        <v>9</v>
      </c>
      <c r="M775" s="9" t="s">
        <v>10</v>
      </c>
      <c r="N775" s="10">
        <v>9</v>
      </c>
      <c r="O775" s="13">
        <v>10</v>
      </c>
      <c r="P775" s="78"/>
    </row>
    <row r="776" spans="1:16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670</v>
      </c>
      <c r="K776" s="10" t="s">
        <v>671</v>
      </c>
      <c r="L776" s="9" t="s">
        <v>9</v>
      </c>
      <c r="M776" s="9" t="s">
        <v>10</v>
      </c>
      <c r="N776" s="10">
        <v>8</v>
      </c>
      <c r="O776" s="13">
        <v>2</v>
      </c>
      <c r="P776" s="78"/>
    </row>
    <row r="777" spans="1:16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2"/>
      <c r="J777" s="10" t="s">
        <v>740</v>
      </c>
      <c r="K777" s="10" t="s">
        <v>741</v>
      </c>
      <c r="L777" s="9" t="s">
        <v>9</v>
      </c>
      <c r="M777" s="9" t="s">
        <v>10</v>
      </c>
      <c r="N777" s="10">
        <v>9</v>
      </c>
      <c r="O777" s="13">
        <v>10</v>
      </c>
      <c r="P777" s="78"/>
    </row>
    <row r="778" spans="1:16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670</v>
      </c>
      <c r="K778" s="10" t="s">
        <v>671</v>
      </c>
      <c r="L778" s="9" t="s">
        <v>9</v>
      </c>
      <c r="M778" s="9" t="s">
        <v>10</v>
      </c>
      <c r="N778" s="10">
        <v>8</v>
      </c>
      <c r="O778" s="13">
        <v>2</v>
      </c>
      <c r="P778" s="78"/>
    </row>
    <row r="779" spans="1:16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2"/>
      <c r="J779" s="10" t="s">
        <v>740</v>
      </c>
      <c r="K779" s="10" t="s">
        <v>741</v>
      </c>
      <c r="L779" s="9" t="s">
        <v>9</v>
      </c>
      <c r="M779" s="9" t="s">
        <v>10</v>
      </c>
      <c r="N779" s="10">
        <v>9</v>
      </c>
      <c r="O779" s="13">
        <v>10</v>
      </c>
      <c r="P779" s="78"/>
    </row>
    <row r="780" spans="1:16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670</v>
      </c>
      <c r="K780" s="10" t="s">
        <v>671</v>
      </c>
      <c r="L780" s="9" t="s">
        <v>9</v>
      </c>
      <c r="M780" s="9" t="s">
        <v>10</v>
      </c>
      <c r="N780" s="10">
        <v>8</v>
      </c>
      <c r="O780" s="13">
        <v>2</v>
      </c>
      <c r="P780" s="78"/>
    </row>
    <row r="781" spans="1:16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2"/>
      <c r="J781" s="10" t="s">
        <v>740</v>
      </c>
      <c r="K781" s="10" t="s">
        <v>741</v>
      </c>
      <c r="L781" s="9" t="s">
        <v>9</v>
      </c>
      <c r="M781" s="9" t="s">
        <v>10</v>
      </c>
      <c r="N781" s="10">
        <v>9</v>
      </c>
      <c r="O781" s="13">
        <v>10</v>
      </c>
      <c r="P781" s="78"/>
    </row>
    <row r="782" spans="1:16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670</v>
      </c>
      <c r="K782" s="10" t="s">
        <v>671</v>
      </c>
      <c r="L782" s="9" t="s">
        <v>9</v>
      </c>
      <c r="M782" s="9" t="s">
        <v>10</v>
      </c>
      <c r="N782" s="10">
        <v>8</v>
      </c>
      <c r="O782" s="13">
        <v>2</v>
      </c>
      <c r="P782" s="78"/>
    </row>
    <row r="783" spans="1:16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2"/>
      <c r="J783" s="10" t="s">
        <v>740</v>
      </c>
      <c r="K783" s="10" t="s">
        <v>741</v>
      </c>
      <c r="L783" s="9" t="s">
        <v>9</v>
      </c>
      <c r="M783" s="9" t="s">
        <v>10</v>
      </c>
      <c r="N783" s="10">
        <v>9</v>
      </c>
      <c r="O783" s="13">
        <v>10</v>
      </c>
      <c r="P783" s="78"/>
    </row>
    <row r="784" spans="1:16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670</v>
      </c>
      <c r="K784" s="10" t="s">
        <v>671</v>
      </c>
      <c r="L784" s="9" t="s">
        <v>9</v>
      </c>
      <c r="M784" s="9" t="s">
        <v>10</v>
      </c>
      <c r="N784" s="10">
        <v>8</v>
      </c>
      <c r="O784" s="13">
        <v>2</v>
      </c>
      <c r="P784" s="78"/>
    </row>
    <row r="785" spans="1:16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2"/>
      <c r="J785" s="10" t="s">
        <v>740</v>
      </c>
      <c r="K785" s="10" t="s">
        <v>741</v>
      </c>
      <c r="L785" s="9" t="s">
        <v>9</v>
      </c>
      <c r="M785" s="9" t="s">
        <v>10</v>
      </c>
      <c r="N785" s="10">
        <v>9</v>
      </c>
      <c r="O785" s="13">
        <v>10</v>
      </c>
      <c r="P785" s="78"/>
    </row>
    <row r="786" spans="1:16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682</v>
      </c>
      <c r="K786" s="10" t="s">
        <v>683</v>
      </c>
      <c r="L786" s="9" t="s">
        <v>9</v>
      </c>
      <c r="M786" s="9" t="s">
        <v>10</v>
      </c>
      <c r="N786" s="10">
        <v>8</v>
      </c>
      <c r="O786" s="13">
        <v>1</v>
      </c>
      <c r="P786" s="78"/>
    </row>
    <row r="787" spans="1:16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670</v>
      </c>
      <c r="K787" s="10" t="s">
        <v>671</v>
      </c>
      <c r="L787" s="9" t="s">
        <v>9</v>
      </c>
      <c r="M787" s="9" t="s">
        <v>10</v>
      </c>
      <c r="N787" s="10">
        <v>8</v>
      </c>
      <c r="O787" s="13">
        <v>2</v>
      </c>
      <c r="P787" s="78"/>
    </row>
    <row r="788" spans="1:16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2"/>
      <c r="J788" s="10" t="s">
        <v>671</v>
      </c>
      <c r="K788" s="10" t="s">
        <v>749</v>
      </c>
      <c r="L788" s="9" t="s">
        <v>9</v>
      </c>
      <c r="M788" s="9" t="s">
        <v>10</v>
      </c>
      <c r="N788" s="10">
        <v>9</v>
      </c>
      <c r="O788" s="13">
        <v>11</v>
      </c>
      <c r="P788" s="78"/>
    </row>
    <row r="789" spans="1:16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680</v>
      </c>
      <c r="K789" s="10" t="s">
        <v>681</v>
      </c>
      <c r="L789" s="9" t="s">
        <v>9</v>
      </c>
      <c r="M789" s="9" t="s">
        <v>10</v>
      </c>
      <c r="N789" s="10">
        <v>8</v>
      </c>
      <c r="O789" s="13">
        <v>3</v>
      </c>
      <c r="P789" s="78"/>
    </row>
    <row r="790" spans="1:16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680</v>
      </c>
      <c r="K790" s="10" t="s">
        <v>681</v>
      </c>
      <c r="L790" s="9" t="s">
        <v>9</v>
      </c>
      <c r="M790" s="9" t="s">
        <v>10</v>
      </c>
      <c r="N790" s="10">
        <v>8</v>
      </c>
      <c r="O790" s="13">
        <v>3</v>
      </c>
      <c r="P790" s="78"/>
    </row>
    <row r="791" spans="1:16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680</v>
      </c>
      <c r="K791" s="10" t="s">
        <v>681</v>
      </c>
      <c r="L791" s="9" t="s">
        <v>9</v>
      </c>
      <c r="M791" s="9" t="s">
        <v>10</v>
      </c>
      <c r="N791" s="10">
        <v>8</v>
      </c>
      <c r="O791" s="13">
        <v>3</v>
      </c>
      <c r="P791" s="78"/>
    </row>
    <row r="792" spans="1:16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680</v>
      </c>
      <c r="K792" s="10" t="s">
        <v>681</v>
      </c>
      <c r="L792" s="9" t="s">
        <v>9</v>
      </c>
      <c r="M792" s="9" t="s">
        <v>10</v>
      </c>
      <c r="N792" s="10">
        <v>8</v>
      </c>
      <c r="O792" s="13">
        <v>3</v>
      </c>
      <c r="P792" s="78"/>
    </row>
    <row r="793" spans="1:16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2"/>
      <c r="J793" s="10" t="s">
        <v>671</v>
      </c>
      <c r="K793" s="10" t="s">
        <v>749</v>
      </c>
      <c r="L793" s="9" t="s">
        <v>9</v>
      </c>
      <c r="M793" s="9" t="s">
        <v>10</v>
      </c>
      <c r="N793" s="10">
        <v>9</v>
      </c>
      <c r="O793" s="13">
        <v>11</v>
      </c>
      <c r="P793" s="78"/>
    </row>
    <row r="794" spans="1:16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680</v>
      </c>
      <c r="K794" s="10" t="s">
        <v>681</v>
      </c>
      <c r="L794" s="9" t="s">
        <v>9</v>
      </c>
      <c r="M794" s="9" t="s">
        <v>10</v>
      </c>
      <c r="N794" s="10">
        <v>8</v>
      </c>
      <c r="O794" s="13">
        <v>3</v>
      </c>
      <c r="P794" s="78"/>
    </row>
    <row r="795" spans="1:16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680</v>
      </c>
      <c r="K795" s="10" t="s">
        <v>681</v>
      </c>
      <c r="L795" s="9" t="s">
        <v>9</v>
      </c>
      <c r="M795" s="9" t="s">
        <v>10</v>
      </c>
      <c r="N795" s="10">
        <v>8</v>
      </c>
      <c r="O795" s="13">
        <v>3</v>
      </c>
      <c r="P795" s="78"/>
    </row>
    <row r="796" spans="1:16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680</v>
      </c>
      <c r="K796" s="10" t="s">
        <v>681</v>
      </c>
      <c r="L796" s="9" t="s">
        <v>9</v>
      </c>
      <c r="M796" s="9" t="s">
        <v>10</v>
      </c>
      <c r="N796" s="10">
        <v>8</v>
      </c>
      <c r="O796" s="13">
        <v>3</v>
      </c>
      <c r="P796" s="78"/>
    </row>
    <row r="797" spans="1:16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680</v>
      </c>
      <c r="K797" s="10" t="s">
        <v>681</v>
      </c>
      <c r="L797" s="9" t="s">
        <v>9</v>
      </c>
      <c r="M797" s="9" t="s">
        <v>10</v>
      </c>
      <c r="N797" s="10">
        <v>8</v>
      </c>
      <c r="O797" s="13">
        <v>3</v>
      </c>
      <c r="P797" s="78"/>
    </row>
    <row r="798" spans="1:16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680</v>
      </c>
      <c r="K798" s="10" t="s">
        <v>681</v>
      </c>
      <c r="L798" s="9" t="s">
        <v>9</v>
      </c>
      <c r="M798" s="9" t="s">
        <v>10</v>
      </c>
      <c r="N798" s="10">
        <v>8</v>
      </c>
      <c r="O798" s="13">
        <v>3</v>
      </c>
      <c r="P798" s="78"/>
    </row>
    <row r="799" spans="1:16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680</v>
      </c>
      <c r="K799" s="10" t="s">
        <v>681</v>
      </c>
      <c r="L799" s="9" t="s">
        <v>9</v>
      </c>
      <c r="M799" s="9" t="s">
        <v>10</v>
      </c>
      <c r="N799" s="10">
        <v>8</v>
      </c>
      <c r="O799" s="13">
        <v>3</v>
      </c>
      <c r="P799" s="78"/>
    </row>
    <row r="800" spans="1:16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680</v>
      </c>
      <c r="K800" s="10" t="s">
        <v>681</v>
      </c>
      <c r="L800" s="9" t="s">
        <v>9</v>
      </c>
      <c r="M800" s="9" t="s">
        <v>10</v>
      </c>
      <c r="N800" s="10">
        <v>8</v>
      </c>
      <c r="O800" s="13">
        <v>3</v>
      </c>
      <c r="P800" s="78"/>
    </row>
    <row r="801" spans="1:16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2"/>
      <c r="J801" s="10" t="s">
        <v>671</v>
      </c>
      <c r="K801" s="10" t="s">
        <v>749</v>
      </c>
      <c r="L801" s="9" t="s">
        <v>9</v>
      </c>
      <c r="M801" s="9" t="s">
        <v>10</v>
      </c>
      <c r="N801" s="10">
        <v>9</v>
      </c>
      <c r="O801" s="13">
        <v>11</v>
      </c>
      <c r="P801" s="78"/>
    </row>
    <row r="802" spans="1:16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680</v>
      </c>
      <c r="K802" s="10" t="s">
        <v>681</v>
      </c>
      <c r="L802" s="9" t="s">
        <v>9</v>
      </c>
      <c r="M802" s="9" t="s">
        <v>10</v>
      </c>
      <c r="N802" s="10">
        <v>8</v>
      </c>
      <c r="O802" s="13">
        <v>3</v>
      </c>
      <c r="P802" s="78"/>
    </row>
    <row r="803" spans="1:16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680</v>
      </c>
      <c r="K803" s="10" t="s">
        <v>681</v>
      </c>
      <c r="L803" s="9" t="s">
        <v>9</v>
      </c>
      <c r="M803" s="9" t="s">
        <v>10</v>
      </c>
      <c r="N803" s="10">
        <v>8</v>
      </c>
      <c r="O803" s="13">
        <v>3</v>
      </c>
      <c r="P803" s="78"/>
    </row>
    <row r="804" spans="1:16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2"/>
      <c r="J804" s="10" t="s">
        <v>671</v>
      </c>
      <c r="K804" s="10" t="s">
        <v>749</v>
      </c>
      <c r="L804" s="9" t="s">
        <v>9</v>
      </c>
      <c r="M804" s="9" t="s">
        <v>10</v>
      </c>
      <c r="N804" s="10">
        <v>9</v>
      </c>
      <c r="O804" s="13">
        <v>11</v>
      </c>
      <c r="P804" s="78"/>
    </row>
    <row r="805" spans="1:16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680</v>
      </c>
      <c r="K805" s="10" t="s">
        <v>681</v>
      </c>
      <c r="L805" s="9" t="s">
        <v>9</v>
      </c>
      <c r="M805" s="9" t="s">
        <v>10</v>
      </c>
      <c r="N805" s="10">
        <v>8</v>
      </c>
      <c r="O805" s="13">
        <v>3</v>
      </c>
      <c r="P805" s="78"/>
    </row>
    <row r="806" spans="1:16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680</v>
      </c>
      <c r="K806" s="10" t="s">
        <v>681</v>
      </c>
      <c r="L806" s="9" t="s">
        <v>9</v>
      </c>
      <c r="M806" s="9" t="s">
        <v>10</v>
      </c>
      <c r="N806" s="10">
        <v>8</v>
      </c>
      <c r="O806" s="13">
        <v>3</v>
      </c>
      <c r="P806" s="78"/>
    </row>
    <row r="807" spans="1:16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680</v>
      </c>
      <c r="K807" s="10" t="s">
        <v>681</v>
      </c>
      <c r="L807" s="9" t="s">
        <v>9</v>
      </c>
      <c r="M807" s="9" t="s">
        <v>10</v>
      </c>
      <c r="N807" s="10">
        <v>8</v>
      </c>
      <c r="O807" s="13">
        <v>3</v>
      </c>
      <c r="P807" s="78"/>
    </row>
    <row r="808" spans="1:16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2"/>
      <c r="J808" s="10" t="s">
        <v>671</v>
      </c>
      <c r="K808" s="10" t="s">
        <v>749</v>
      </c>
      <c r="L808" s="9" t="s">
        <v>9</v>
      </c>
      <c r="M808" s="9" t="s">
        <v>10</v>
      </c>
      <c r="N808" s="10">
        <v>9</v>
      </c>
      <c r="O808" s="13">
        <v>11</v>
      </c>
      <c r="P808" s="78"/>
    </row>
    <row r="809" spans="1:16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680</v>
      </c>
      <c r="K809" s="10" t="s">
        <v>681</v>
      </c>
      <c r="L809" s="9" t="s">
        <v>9</v>
      </c>
      <c r="M809" s="9" t="s">
        <v>10</v>
      </c>
      <c r="N809" s="10">
        <v>8</v>
      </c>
      <c r="O809" s="13">
        <v>3</v>
      </c>
      <c r="P809" s="78"/>
    </row>
    <row r="810" spans="1:16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2"/>
      <c r="J810" s="10" t="s">
        <v>671</v>
      </c>
      <c r="K810" s="10" t="s">
        <v>749</v>
      </c>
      <c r="L810" s="9" t="s">
        <v>9</v>
      </c>
      <c r="M810" s="9" t="s">
        <v>10</v>
      </c>
      <c r="N810" s="10">
        <v>9</v>
      </c>
      <c r="O810" s="13">
        <v>11</v>
      </c>
      <c r="P810" s="78"/>
    </row>
    <row r="811" spans="1:16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674</v>
      </c>
      <c r="K811" s="10" t="s">
        <v>731</v>
      </c>
      <c r="L811" s="9" t="s">
        <v>9</v>
      </c>
      <c r="M811" s="9" t="s">
        <v>10</v>
      </c>
      <c r="N811" s="10">
        <v>8</v>
      </c>
      <c r="O811" s="13">
        <v>4</v>
      </c>
      <c r="P811" s="78"/>
    </row>
    <row r="812" spans="1:16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674</v>
      </c>
      <c r="K812" s="10" t="s">
        <v>731</v>
      </c>
      <c r="L812" s="9" t="s">
        <v>9</v>
      </c>
      <c r="M812" s="9" t="s">
        <v>10</v>
      </c>
      <c r="N812" s="10">
        <v>8</v>
      </c>
      <c r="O812" s="13">
        <v>4</v>
      </c>
      <c r="P812" s="78"/>
    </row>
    <row r="813" spans="1:16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2"/>
      <c r="J813" s="10" t="s">
        <v>671</v>
      </c>
      <c r="K813" s="10" t="s">
        <v>749</v>
      </c>
      <c r="L813" s="9" t="s">
        <v>9</v>
      </c>
      <c r="M813" s="9" t="s">
        <v>10</v>
      </c>
      <c r="N813" s="10">
        <v>9</v>
      </c>
      <c r="O813" s="13">
        <v>11</v>
      </c>
      <c r="P813" s="78"/>
    </row>
    <row r="814" spans="1:16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674</v>
      </c>
      <c r="K814" s="10" t="s">
        <v>731</v>
      </c>
      <c r="L814" s="9" t="s">
        <v>9</v>
      </c>
      <c r="M814" s="9" t="s">
        <v>10</v>
      </c>
      <c r="N814" s="10">
        <v>8</v>
      </c>
      <c r="O814" s="13">
        <v>4</v>
      </c>
      <c r="P814" s="78"/>
    </row>
    <row r="815" spans="1:16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670</v>
      </c>
      <c r="K815" s="10" t="s">
        <v>671</v>
      </c>
      <c r="L815" s="9" t="s">
        <v>9</v>
      </c>
      <c r="M815" s="9" t="s">
        <v>10</v>
      </c>
      <c r="N815" s="10">
        <v>8</v>
      </c>
      <c r="O815" s="13">
        <v>2</v>
      </c>
      <c r="P815" s="78"/>
    </row>
    <row r="816" spans="1:16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670</v>
      </c>
      <c r="K816" s="10" t="s">
        <v>671</v>
      </c>
      <c r="L816" s="9" t="s">
        <v>9</v>
      </c>
      <c r="M816" s="9" t="s">
        <v>10</v>
      </c>
      <c r="N816" s="10">
        <v>8</v>
      </c>
      <c r="O816" s="13">
        <v>2</v>
      </c>
      <c r="P816" s="78"/>
    </row>
    <row r="817" spans="1:16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2"/>
      <c r="J817" s="10" t="s">
        <v>671</v>
      </c>
      <c r="K817" s="10" t="s">
        <v>749</v>
      </c>
      <c r="L817" s="9" t="s">
        <v>9</v>
      </c>
      <c r="M817" s="9" t="s">
        <v>10</v>
      </c>
      <c r="N817" s="10">
        <v>9</v>
      </c>
      <c r="O817" s="13">
        <v>11</v>
      </c>
      <c r="P817" s="78"/>
    </row>
    <row r="818" spans="1:16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2"/>
      <c r="J818" s="10" t="s">
        <v>671</v>
      </c>
      <c r="K818" s="10" t="s">
        <v>749</v>
      </c>
      <c r="L818" s="9" t="s">
        <v>9</v>
      </c>
      <c r="M818" s="9" t="s">
        <v>10</v>
      </c>
      <c r="N818" s="10">
        <v>9</v>
      </c>
      <c r="O818" s="13">
        <v>11</v>
      </c>
      <c r="P818" s="78"/>
    </row>
    <row r="819" spans="1:16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2"/>
      <c r="J819" s="10" t="s">
        <v>671</v>
      </c>
      <c r="K819" s="10" t="s">
        <v>749</v>
      </c>
      <c r="L819" s="9" t="s">
        <v>9</v>
      </c>
      <c r="M819" s="9" t="s">
        <v>10</v>
      </c>
      <c r="N819" s="10">
        <v>9</v>
      </c>
      <c r="O819" s="13">
        <v>11</v>
      </c>
      <c r="P819" s="78"/>
    </row>
    <row r="820" spans="1:16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2"/>
      <c r="J820" s="10" t="s">
        <v>671</v>
      </c>
      <c r="K820" s="10" t="s">
        <v>749</v>
      </c>
      <c r="L820" s="9" t="s">
        <v>9</v>
      </c>
      <c r="M820" s="9" t="s">
        <v>10</v>
      </c>
      <c r="N820" s="10">
        <v>9</v>
      </c>
      <c r="O820" s="13">
        <v>11</v>
      </c>
      <c r="P820" s="78"/>
    </row>
    <row r="821" spans="1:16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680</v>
      </c>
      <c r="K821" s="10" t="s">
        <v>681</v>
      </c>
      <c r="L821" s="9" t="s">
        <v>9</v>
      </c>
      <c r="M821" s="9" t="s">
        <v>10</v>
      </c>
      <c r="N821" s="10">
        <v>8</v>
      </c>
      <c r="O821" s="13">
        <v>3</v>
      </c>
      <c r="P821" s="78"/>
    </row>
    <row r="822" spans="1:16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2"/>
      <c r="J822" s="10" t="s">
        <v>671</v>
      </c>
      <c r="K822" s="10" t="s">
        <v>749</v>
      </c>
      <c r="L822" s="9" t="s">
        <v>9</v>
      </c>
      <c r="M822" s="9" t="s">
        <v>10</v>
      </c>
      <c r="N822" s="10">
        <v>9</v>
      </c>
      <c r="O822" s="13">
        <v>11</v>
      </c>
      <c r="P822" s="78"/>
    </row>
    <row r="823" spans="1:16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680</v>
      </c>
      <c r="K823" s="10" t="s">
        <v>681</v>
      </c>
      <c r="L823" s="9" t="s">
        <v>9</v>
      </c>
      <c r="M823" s="9" t="s">
        <v>10</v>
      </c>
      <c r="N823" s="10">
        <v>8</v>
      </c>
      <c r="O823" s="13">
        <v>3</v>
      </c>
      <c r="P823" s="78"/>
    </row>
    <row r="824" spans="1:16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680</v>
      </c>
      <c r="K824" s="10" t="s">
        <v>681</v>
      </c>
      <c r="L824" s="9" t="s">
        <v>9</v>
      </c>
      <c r="M824" s="9" t="s">
        <v>10</v>
      </c>
      <c r="N824" s="10">
        <v>8</v>
      </c>
      <c r="O824" s="13">
        <v>3</v>
      </c>
      <c r="P824" s="78"/>
    </row>
    <row r="825" spans="1:16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680</v>
      </c>
      <c r="K825" s="10" t="s">
        <v>681</v>
      </c>
      <c r="L825" s="9" t="s">
        <v>9</v>
      </c>
      <c r="M825" s="9" t="s">
        <v>10</v>
      </c>
      <c r="N825" s="10">
        <v>8</v>
      </c>
      <c r="O825" s="13">
        <v>3</v>
      </c>
      <c r="P825" s="78"/>
    </row>
    <row r="826" spans="1:16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2"/>
      <c r="J826" s="10" t="s">
        <v>671</v>
      </c>
      <c r="K826" s="10" t="s">
        <v>749</v>
      </c>
      <c r="L826" s="9" t="s">
        <v>9</v>
      </c>
      <c r="M826" s="9" t="s">
        <v>10</v>
      </c>
      <c r="N826" s="10">
        <v>9</v>
      </c>
      <c r="O826" s="13">
        <v>11</v>
      </c>
      <c r="P826" s="78"/>
    </row>
    <row r="827" spans="1:16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680</v>
      </c>
      <c r="K827" s="10" t="s">
        <v>681</v>
      </c>
      <c r="L827" s="9" t="s">
        <v>9</v>
      </c>
      <c r="M827" s="9" t="s">
        <v>10</v>
      </c>
      <c r="N827" s="10">
        <v>8</v>
      </c>
      <c r="O827" s="13">
        <v>3</v>
      </c>
      <c r="P827" s="78"/>
    </row>
    <row r="828" spans="1:16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680</v>
      </c>
      <c r="K828" s="10" t="s">
        <v>681</v>
      </c>
      <c r="L828" s="9" t="s">
        <v>9</v>
      </c>
      <c r="M828" s="9" t="s">
        <v>10</v>
      </c>
      <c r="N828" s="10">
        <v>8</v>
      </c>
      <c r="O828" s="13">
        <v>3</v>
      </c>
      <c r="P828" s="78"/>
    </row>
    <row r="829" spans="1:16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680</v>
      </c>
      <c r="K829" s="10" t="s">
        <v>681</v>
      </c>
      <c r="L829" s="9" t="s">
        <v>9</v>
      </c>
      <c r="M829" s="9" t="s">
        <v>10</v>
      </c>
      <c r="N829" s="10">
        <v>8</v>
      </c>
      <c r="O829" s="13">
        <v>3</v>
      </c>
      <c r="P829" s="78"/>
    </row>
    <row r="830" spans="1:16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680</v>
      </c>
      <c r="K830" s="10" t="s">
        <v>681</v>
      </c>
      <c r="L830" s="9" t="s">
        <v>9</v>
      </c>
      <c r="M830" s="9" t="s">
        <v>10</v>
      </c>
      <c r="N830" s="10">
        <v>8</v>
      </c>
      <c r="O830" s="13">
        <v>3</v>
      </c>
      <c r="P830" s="78"/>
    </row>
    <row r="831" spans="1:16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2"/>
      <c r="J831" s="10" t="s">
        <v>671</v>
      </c>
      <c r="K831" s="10" t="s">
        <v>749</v>
      </c>
      <c r="L831" s="9" t="s">
        <v>9</v>
      </c>
      <c r="M831" s="9" t="s">
        <v>10</v>
      </c>
      <c r="N831" s="10">
        <v>9</v>
      </c>
      <c r="O831" s="13">
        <v>11</v>
      </c>
      <c r="P831" s="78"/>
    </row>
    <row r="832" spans="1:16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680</v>
      </c>
      <c r="K832" s="10" t="s">
        <v>681</v>
      </c>
      <c r="L832" s="9" t="s">
        <v>9</v>
      </c>
      <c r="M832" s="9" t="s">
        <v>10</v>
      </c>
      <c r="N832" s="10">
        <v>8</v>
      </c>
      <c r="O832" s="13">
        <v>3</v>
      </c>
      <c r="P832" s="78"/>
    </row>
    <row r="833" spans="1:16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2"/>
      <c r="J833" s="10" t="s">
        <v>671</v>
      </c>
      <c r="K833" s="10" t="s">
        <v>749</v>
      </c>
      <c r="L833" s="9" t="s">
        <v>9</v>
      </c>
      <c r="M833" s="9" t="s">
        <v>10</v>
      </c>
      <c r="N833" s="10">
        <v>9</v>
      </c>
      <c r="O833" s="13">
        <v>11</v>
      </c>
      <c r="P833" s="78"/>
    </row>
    <row r="834" spans="1:16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680</v>
      </c>
      <c r="K834" s="10" t="s">
        <v>681</v>
      </c>
      <c r="L834" s="9" t="s">
        <v>9</v>
      </c>
      <c r="M834" s="9" t="s">
        <v>10</v>
      </c>
      <c r="N834" s="10">
        <v>8</v>
      </c>
      <c r="O834" s="13">
        <v>3</v>
      </c>
      <c r="P834" s="78"/>
    </row>
    <row r="835" spans="1:16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680</v>
      </c>
      <c r="K835" s="10" t="s">
        <v>681</v>
      </c>
      <c r="L835" s="9" t="s">
        <v>9</v>
      </c>
      <c r="M835" s="9" t="s">
        <v>10</v>
      </c>
      <c r="N835" s="10">
        <v>8</v>
      </c>
      <c r="O835" s="13">
        <v>3</v>
      </c>
      <c r="P835" s="78"/>
    </row>
    <row r="836" spans="1:16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680</v>
      </c>
      <c r="K836" s="10" t="s">
        <v>681</v>
      </c>
      <c r="L836" s="9" t="s">
        <v>9</v>
      </c>
      <c r="M836" s="9" t="s">
        <v>10</v>
      </c>
      <c r="N836" s="10">
        <v>8</v>
      </c>
      <c r="O836" s="13">
        <v>3</v>
      </c>
      <c r="P836" s="78"/>
    </row>
    <row r="837" spans="1:16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680</v>
      </c>
      <c r="K837" s="10" t="s">
        <v>681</v>
      </c>
      <c r="L837" s="9" t="s">
        <v>9</v>
      </c>
      <c r="M837" s="9" t="s">
        <v>10</v>
      </c>
      <c r="N837" s="10">
        <v>8</v>
      </c>
      <c r="O837" s="13">
        <v>3</v>
      </c>
      <c r="P837" s="78"/>
    </row>
    <row r="838" spans="1:16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680</v>
      </c>
      <c r="K838" s="10" t="s">
        <v>681</v>
      </c>
      <c r="L838" s="9" t="s">
        <v>9</v>
      </c>
      <c r="M838" s="9" t="s">
        <v>10</v>
      </c>
      <c r="N838" s="10">
        <v>8</v>
      </c>
      <c r="O838" s="13">
        <v>3</v>
      </c>
      <c r="P838" s="78"/>
    </row>
    <row r="839" spans="1:16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680</v>
      </c>
      <c r="K839" s="10" t="s">
        <v>681</v>
      </c>
      <c r="L839" s="9" t="s">
        <v>9</v>
      </c>
      <c r="M839" s="9" t="s">
        <v>10</v>
      </c>
      <c r="N839" s="10">
        <v>8</v>
      </c>
      <c r="O839" s="13">
        <v>3</v>
      </c>
      <c r="P839" s="78"/>
    </row>
    <row r="840" spans="1:16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2"/>
      <c r="J840" s="10" t="s">
        <v>671</v>
      </c>
      <c r="K840" s="10" t="s">
        <v>749</v>
      </c>
      <c r="L840" s="9" t="s">
        <v>9</v>
      </c>
      <c r="M840" s="9" t="s">
        <v>10</v>
      </c>
      <c r="N840" s="10">
        <v>9</v>
      </c>
      <c r="O840" s="13">
        <v>11</v>
      </c>
      <c r="P840" s="78"/>
    </row>
    <row r="841" spans="1:16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680</v>
      </c>
      <c r="K841" s="10" t="s">
        <v>681</v>
      </c>
      <c r="L841" s="9" t="s">
        <v>9</v>
      </c>
      <c r="M841" s="9" t="s">
        <v>10</v>
      </c>
      <c r="N841" s="10">
        <v>8</v>
      </c>
      <c r="O841" s="13">
        <v>3</v>
      </c>
      <c r="P841" s="78"/>
    </row>
    <row r="842" spans="1:16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680</v>
      </c>
      <c r="K842" s="10" t="s">
        <v>681</v>
      </c>
      <c r="L842" s="9" t="s">
        <v>9</v>
      </c>
      <c r="M842" s="9" t="s">
        <v>10</v>
      </c>
      <c r="N842" s="10">
        <v>8</v>
      </c>
      <c r="O842" s="13">
        <v>3</v>
      </c>
      <c r="P842" s="78"/>
    </row>
    <row r="843" spans="1:16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680</v>
      </c>
      <c r="K843" s="10" t="s">
        <v>681</v>
      </c>
      <c r="L843" s="9" t="s">
        <v>9</v>
      </c>
      <c r="M843" s="9" t="s">
        <v>10</v>
      </c>
      <c r="N843" s="10">
        <v>8</v>
      </c>
      <c r="O843" s="13">
        <v>3</v>
      </c>
      <c r="P843" s="78"/>
    </row>
    <row r="844" spans="1:16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2"/>
      <c r="J844" s="10" t="s">
        <v>671</v>
      </c>
      <c r="K844" s="10" t="s">
        <v>749</v>
      </c>
      <c r="L844" s="9" t="s">
        <v>9</v>
      </c>
      <c r="M844" s="9" t="s">
        <v>10</v>
      </c>
      <c r="N844" s="10">
        <v>9</v>
      </c>
      <c r="O844" s="13">
        <v>11</v>
      </c>
      <c r="P844" s="78"/>
    </row>
    <row r="845" spans="1:16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682</v>
      </c>
      <c r="K845" s="10" t="s">
        <v>683</v>
      </c>
      <c r="L845" s="9" t="s">
        <v>9</v>
      </c>
      <c r="M845" s="9" t="s">
        <v>10</v>
      </c>
      <c r="N845" s="10">
        <v>8</v>
      </c>
      <c r="O845" s="13">
        <v>1</v>
      </c>
      <c r="P845" s="78"/>
    </row>
    <row r="846" spans="1:16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2"/>
      <c r="J846" s="10" t="s">
        <v>671</v>
      </c>
      <c r="K846" s="10" t="s">
        <v>749</v>
      </c>
      <c r="L846" s="9" t="s">
        <v>9</v>
      </c>
      <c r="M846" s="9" t="s">
        <v>10</v>
      </c>
      <c r="N846" s="10">
        <v>9</v>
      </c>
      <c r="O846" s="13">
        <v>11</v>
      </c>
      <c r="P846" s="78"/>
    </row>
    <row r="847" spans="1:16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694</v>
      </c>
      <c r="K847" s="10" t="s">
        <v>695</v>
      </c>
      <c r="L847" s="9" t="s">
        <v>9</v>
      </c>
      <c r="M847" s="9" t="s">
        <v>10</v>
      </c>
      <c r="N847" s="10">
        <v>6</v>
      </c>
      <c r="O847" s="13">
        <v>7</v>
      </c>
      <c r="P847" s="78"/>
    </row>
    <row r="848" spans="1:16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2"/>
      <c r="J848" s="10" t="s">
        <v>671</v>
      </c>
      <c r="K848" s="10" t="s">
        <v>749</v>
      </c>
      <c r="L848" s="9" t="s">
        <v>9</v>
      </c>
      <c r="M848" s="9" t="s">
        <v>10</v>
      </c>
      <c r="N848" s="10">
        <v>9</v>
      </c>
      <c r="O848" s="13">
        <v>11</v>
      </c>
      <c r="P848" s="78"/>
    </row>
    <row r="849" spans="1:16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680</v>
      </c>
      <c r="K849" s="10" t="s">
        <v>681</v>
      </c>
      <c r="L849" s="9" t="s">
        <v>9</v>
      </c>
      <c r="M849" s="9" t="s">
        <v>10</v>
      </c>
      <c r="N849" s="10">
        <v>8</v>
      </c>
      <c r="O849" s="13">
        <v>3</v>
      </c>
      <c r="P849" s="78"/>
    </row>
    <row r="850" spans="1:16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2"/>
      <c r="J850" s="10" t="s">
        <v>671</v>
      </c>
      <c r="K850" s="10" t="s">
        <v>749</v>
      </c>
      <c r="L850" s="9" t="s">
        <v>9</v>
      </c>
      <c r="M850" s="9" t="s">
        <v>10</v>
      </c>
      <c r="N850" s="10">
        <v>9</v>
      </c>
      <c r="O850" s="13">
        <v>11</v>
      </c>
      <c r="P850" s="78"/>
    </row>
    <row r="851" spans="1:16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680</v>
      </c>
      <c r="K851" s="10" t="s">
        <v>681</v>
      </c>
      <c r="L851" s="9" t="s">
        <v>9</v>
      </c>
      <c r="M851" s="9" t="s">
        <v>10</v>
      </c>
      <c r="N851" s="10">
        <v>8</v>
      </c>
      <c r="O851" s="13">
        <v>3</v>
      </c>
      <c r="P851" s="78"/>
    </row>
    <row r="852" spans="1:16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2"/>
      <c r="J852" s="10" t="s">
        <v>671</v>
      </c>
      <c r="K852" s="10" t="s">
        <v>749</v>
      </c>
      <c r="L852" s="9" t="s">
        <v>9</v>
      </c>
      <c r="M852" s="9" t="s">
        <v>10</v>
      </c>
      <c r="N852" s="10">
        <v>9</v>
      </c>
      <c r="O852" s="13">
        <v>11</v>
      </c>
      <c r="P852" s="78"/>
    </row>
    <row r="853" spans="1:16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670</v>
      </c>
      <c r="K853" s="10" t="s">
        <v>671</v>
      </c>
      <c r="L853" s="9" t="s">
        <v>9</v>
      </c>
      <c r="M853" s="9" t="s">
        <v>10</v>
      </c>
      <c r="N853" s="10">
        <v>6</v>
      </c>
      <c r="O853" s="13">
        <v>4</v>
      </c>
      <c r="P853" s="78"/>
    </row>
    <row r="854" spans="1:16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2"/>
      <c r="J854" s="10" t="s">
        <v>671</v>
      </c>
      <c r="K854" s="10" t="s">
        <v>749</v>
      </c>
      <c r="L854" s="9" t="s">
        <v>9</v>
      </c>
      <c r="M854" s="9" t="s">
        <v>10</v>
      </c>
      <c r="N854" s="10">
        <v>9</v>
      </c>
      <c r="O854" s="13">
        <v>11</v>
      </c>
      <c r="P854" s="78"/>
    </row>
    <row r="855" spans="1:16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680</v>
      </c>
      <c r="K855" s="10" t="s">
        <v>681</v>
      </c>
      <c r="L855" s="9" t="s">
        <v>9</v>
      </c>
      <c r="M855" s="9" t="s">
        <v>10</v>
      </c>
      <c r="N855" s="10">
        <v>8</v>
      </c>
      <c r="O855" s="13">
        <v>3</v>
      </c>
      <c r="P855" s="78"/>
    </row>
    <row r="856" spans="1:16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2"/>
      <c r="J856" s="10" t="s">
        <v>671</v>
      </c>
      <c r="K856" s="10" t="s">
        <v>749</v>
      </c>
      <c r="L856" s="9" t="s">
        <v>9</v>
      </c>
      <c r="M856" s="9" t="s">
        <v>10</v>
      </c>
      <c r="N856" s="10">
        <v>9</v>
      </c>
      <c r="O856" s="13">
        <v>11</v>
      </c>
      <c r="P856" s="78"/>
    </row>
    <row r="857" spans="1:16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680</v>
      </c>
      <c r="K857" s="10" t="s">
        <v>681</v>
      </c>
      <c r="L857" s="9" t="s">
        <v>9</v>
      </c>
      <c r="M857" s="9" t="s">
        <v>10</v>
      </c>
      <c r="N857" s="10">
        <v>8</v>
      </c>
      <c r="O857" s="13">
        <v>3</v>
      </c>
      <c r="P857" s="78"/>
    </row>
    <row r="858" spans="1:16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680</v>
      </c>
      <c r="K858" s="10" t="s">
        <v>681</v>
      </c>
      <c r="L858" s="9" t="s">
        <v>9</v>
      </c>
      <c r="M858" s="9" t="s">
        <v>10</v>
      </c>
      <c r="N858" s="10">
        <v>8</v>
      </c>
      <c r="O858" s="13">
        <v>3</v>
      </c>
      <c r="P858" s="78"/>
    </row>
    <row r="859" spans="1:16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2"/>
      <c r="J859" s="10" t="s">
        <v>671</v>
      </c>
      <c r="K859" s="10" t="s">
        <v>749</v>
      </c>
      <c r="L859" s="9" t="s">
        <v>9</v>
      </c>
      <c r="M859" s="9" t="s">
        <v>10</v>
      </c>
      <c r="N859" s="10">
        <v>9</v>
      </c>
      <c r="O859" s="13">
        <v>11</v>
      </c>
      <c r="P859" s="78"/>
    </row>
    <row r="860" spans="1:16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680</v>
      </c>
      <c r="K860" s="10" t="s">
        <v>681</v>
      </c>
      <c r="L860" s="9" t="s">
        <v>9</v>
      </c>
      <c r="M860" s="9" t="s">
        <v>10</v>
      </c>
      <c r="N860" s="10">
        <v>8</v>
      </c>
      <c r="O860" s="13">
        <v>3</v>
      </c>
      <c r="P860" s="78"/>
    </row>
    <row r="861" spans="1:16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2"/>
      <c r="J861" s="10" t="s">
        <v>671</v>
      </c>
      <c r="K861" s="10" t="s">
        <v>749</v>
      </c>
      <c r="L861" s="9" t="s">
        <v>9</v>
      </c>
      <c r="M861" s="9" t="s">
        <v>10</v>
      </c>
      <c r="N861" s="10">
        <v>9</v>
      </c>
      <c r="O861" s="13">
        <v>11</v>
      </c>
      <c r="P861" s="78"/>
    </row>
    <row r="862" spans="1:16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680</v>
      </c>
      <c r="K862" s="10" t="s">
        <v>681</v>
      </c>
      <c r="L862" s="9" t="s">
        <v>9</v>
      </c>
      <c r="M862" s="9" t="s">
        <v>10</v>
      </c>
      <c r="N862" s="10">
        <v>8</v>
      </c>
      <c r="O862" s="13">
        <v>3</v>
      </c>
      <c r="P862" s="78"/>
    </row>
    <row r="863" spans="1:16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2"/>
      <c r="J863" s="10" t="s">
        <v>671</v>
      </c>
      <c r="K863" s="10" t="s">
        <v>749</v>
      </c>
      <c r="L863" s="9" t="s">
        <v>9</v>
      </c>
      <c r="M863" s="9" t="s">
        <v>10</v>
      </c>
      <c r="N863" s="10">
        <v>9</v>
      </c>
      <c r="O863" s="13">
        <v>11</v>
      </c>
      <c r="P863" s="78"/>
    </row>
    <row r="864" spans="1:16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680</v>
      </c>
      <c r="K864" s="10" t="s">
        <v>681</v>
      </c>
      <c r="L864" s="9" t="s">
        <v>9</v>
      </c>
      <c r="M864" s="9" t="s">
        <v>10</v>
      </c>
      <c r="N864" s="10">
        <v>8</v>
      </c>
      <c r="O864" s="13">
        <v>3</v>
      </c>
      <c r="P864" s="78"/>
    </row>
    <row r="865" spans="1:16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680</v>
      </c>
      <c r="K865" s="10" t="s">
        <v>681</v>
      </c>
      <c r="L865" s="9" t="s">
        <v>9</v>
      </c>
      <c r="M865" s="9" t="s">
        <v>10</v>
      </c>
      <c r="N865" s="10">
        <v>8</v>
      </c>
      <c r="O865" s="13">
        <v>3</v>
      </c>
      <c r="P865" s="78"/>
    </row>
    <row r="866" spans="1:16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2"/>
      <c r="J866" s="10" t="s">
        <v>671</v>
      </c>
      <c r="K866" s="10" t="s">
        <v>749</v>
      </c>
      <c r="L866" s="9" t="s">
        <v>9</v>
      </c>
      <c r="M866" s="9" t="s">
        <v>10</v>
      </c>
      <c r="N866" s="10">
        <v>9</v>
      </c>
      <c r="O866" s="13">
        <v>11</v>
      </c>
      <c r="P866" s="78"/>
    </row>
    <row r="867" spans="1:16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680</v>
      </c>
      <c r="K867" s="10" t="s">
        <v>681</v>
      </c>
      <c r="L867" s="9" t="s">
        <v>9</v>
      </c>
      <c r="M867" s="9" t="s">
        <v>10</v>
      </c>
      <c r="N867" s="10">
        <v>8</v>
      </c>
      <c r="O867" s="13">
        <v>3</v>
      </c>
      <c r="P867" s="78"/>
    </row>
    <row r="868" spans="1:16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2"/>
      <c r="J868" s="10" t="s">
        <v>671</v>
      </c>
      <c r="K868" s="10" t="s">
        <v>749</v>
      </c>
      <c r="L868" s="9" t="s">
        <v>9</v>
      </c>
      <c r="M868" s="9" t="s">
        <v>10</v>
      </c>
      <c r="N868" s="10">
        <v>9</v>
      </c>
      <c r="O868" s="13">
        <v>11</v>
      </c>
      <c r="P868" s="78"/>
    </row>
    <row r="869" spans="1:16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674</v>
      </c>
      <c r="K869" s="10" t="s">
        <v>731</v>
      </c>
      <c r="L869" s="9" t="s">
        <v>9</v>
      </c>
      <c r="M869" s="9" t="s">
        <v>10</v>
      </c>
      <c r="N869" s="10">
        <v>8</v>
      </c>
      <c r="O869" s="13">
        <v>4</v>
      </c>
      <c r="P869" s="78"/>
    </row>
    <row r="870" spans="1:16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2"/>
      <c r="J870" s="10" t="s">
        <v>671</v>
      </c>
      <c r="K870" s="10" t="s">
        <v>749</v>
      </c>
      <c r="L870" s="9" t="s">
        <v>9</v>
      </c>
      <c r="M870" s="9" t="s">
        <v>10</v>
      </c>
      <c r="N870" s="10">
        <v>9</v>
      </c>
      <c r="O870" s="13">
        <v>11</v>
      </c>
      <c r="P870" s="78"/>
    </row>
    <row r="871" spans="1:16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674</v>
      </c>
      <c r="K871" s="10" t="s">
        <v>731</v>
      </c>
      <c r="L871" s="9" t="s">
        <v>9</v>
      </c>
      <c r="M871" s="9" t="s">
        <v>10</v>
      </c>
      <c r="N871" s="10">
        <v>8</v>
      </c>
      <c r="O871" s="13">
        <v>4</v>
      </c>
      <c r="P871" s="78"/>
    </row>
    <row r="872" spans="1:16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2"/>
      <c r="J872" s="10" t="s">
        <v>671</v>
      </c>
      <c r="K872" s="10" t="s">
        <v>749</v>
      </c>
      <c r="L872" s="9" t="s">
        <v>9</v>
      </c>
      <c r="M872" s="9" t="s">
        <v>10</v>
      </c>
      <c r="N872" s="10">
        <v>9</v>
      </c>
      <c r="O872" s="13">
        <v>11</v>
      </c>
      <c r="P872" s="78"/>
    </row>
    <row r="873" spans="1:16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674</v>
      </c>
      <c r="K873" s="10" t="s">
        <v>731</v>
      </c>
      <c r="L873" s="9" t="s">
        <v>9</v>
      </c>
      <c r="M873" s="9" t="s">
        <v>10</v>
      </c>
      <c r="N873" s="10">
        <v>8</v>
      </c>
      <c r="O873" s="13">
        <v>4</v>
      </c>
      <c r="P873" s="78"/>
    </row>
    <row r="874" spans="1:16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2"/>
      <c r="J874" s="10" t="s">
        <v>671</v>
      </c>
      <c r="K874" s="10" t="s">
        <v>749</v>
      </c>
      <c r="L874" s="9" t="s">
        <v>9</v>
      </c>
      <c r="M874" s="9" t="s">
        <v>10</v>
      </c>
      <c r="N874" s="10">
        <v>9</v>
      </c>
      <c r="O874" s="13">
        <v>11</v>
      </c>
      <c r="P874" s="78"/>
    </row>
    <row r="875" spans="1:16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680</v>
      </c>
      <c r="K875" s="10" t="s">
        <v>681</v>
      </c>
      <c r="L875" s="9" t="s">
        <v>9</v>
      </c>
      <c r="M875" s="9" t="s">
        <v>10</v>
      </c>
      <c r="N875" s="10">
        <v>8</v>
      </c>
      <c r="O875" s="13">
        <v>3</v>
      </c>
      <c r="P875" s="78"/>
    </row>
    <row r="876" spans="1:16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2"/>
      <c r="J876" s="10" t="s">
        <v>671</v>
      </c>
      <c r="K876" s="10" t="s">
        <v>749</v>
      </c>
      <c r="L876" s="9" t="s">
        <v>9</v>
      </c>
      <c r="M876" s="9" t="s">
        <v>10</v>
      </c>
      <c r="N876" s="10">
        <v>9</v>
      </c>
      <c r="O876" s="13">
        <v>11</v>
      </c>
      <c r="P876" s="78"/>
    </row>
    <row r="877" spans="1:16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680</v>
      </c>
      <c r="K877" s="10" t="s">
        <v>681</v>
      </c>
      <c r="L877" s="9" t="s">
        <v>9</v>
      </c>
      <c r="M877" s="9" t="s">
        <v>10</v>
      </c>
      <c r="N877" s="10">
        <v>8</v>
      </c>
      <c r="O877" s="13">
        <v>3</v>
      </c>
      <c r="P877" s="78"/>
    </row>
    <row r="878" spans="1:16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2"/>
      <c r="J878" s="10" t="s">
        <v>671</v>
      </c>
      <c r="K878" s="10" t="s">
        <v>749</v>
      </c>
      <c r="L878" s="9" t="s">
        <v>9</v>
      </c>
      <c r="M878" s="9" t="s">
        <v>10</v>
      </c>
      <c r="N878" s="10">
        <v>9</v>
      </c>
      <c r="O878" s="13">
        <v>11</v>
      </c>
      <c r="P878" s="78"/>
    </row>
    <row r="879" spans="1:16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674</v>
      </c>
      <c r="K879" s="10" t="s">
        <v>731</v>
      </c>
      <c r="L879" s="9" t="s">
        <v>9</v>
      </c>
      <c r="M879" s="9" t="s">
        <v>10</v>
      </c>
      <c r="N879" s="10">
        <v>8</v>
      </c>
      <c r="O879" s="13">
        <v>4</v>
      </c>
      <c r="P879" s="78"/>
    </row>
    <row r="880" spans="1:16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2"/>
      <c r="J880" s="10" t="s">
        <v>671</v>
      </c>
      <c r="K880" s="10" t="s">
        <v>749</v>
      </c>
      <c r="L880" s="9" t="s">
        <v>9</v>
      </c>
      <c r="M880" s="9" t="s">
        <v>10</v>
      </c>
      <c r="N880" s="10">
        <v>9</v>
      </c>
      <c r="O880" s="13">
        <v>11</v>
      </c>
      <c r="P880" s="78"/>
    </row>
    <row r="881" spans="1:16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682</v>
      </c>
      <c r="K881" s="10" t="s">
        <v>683</v>
      </c>
      <c r="L881" s="9" t="s">
        <v>9</v>
      </c>
      <c r="M881" s="9" t="s">
        <v>10</v>
      </c>
      <c r="N881" s="10">
        <v>8</v>
      </c>
      <c r="O881" s="13">
        <v>1</v>
      </c>
      <c r="P881" s="78"/>
    </row>
    <row r="882" spans="1:16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670</v>
      </c>
      <c r="K882" s="10" t="s">
        <v>671</v>
      </c>
      <c r="L882" s="9" t="s">
        <v>9</v>
      </c>
      <c r="M882" s="9" t="s">
        <v>10</v>
      </c>
      <c r="N882" s="10">
        <v>8</v>
      </c>
      <c r="O882" s="13">
        <v>2</v>
      </c>
      <c r="P882" s="78"/>
    </row>
    <row r="883" spans="1:16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679</v>
      </c>
      <c r="K883" s="10" t="s">
        <v>690</v>
      </c>
      <c r="L883" s="9" t="s">
        <v>9</v>
      </c>
      <c r="M883" s="9" t="s">
        <v>10</v>
      </c>
      <c r="N883" s="10">
        <v>8</v>
      </c>
      <c r="O883" s="13">
        <v>6</v>
      </c>
      <c r="P883" s="78"/>
    </row>
    <row r="884" spans="1:16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2"/>
      <c r="J884" s="10" t="s">
        <v>671</v>
      </c>
      <c r="K884" s="10" t="s">
        <v>749</v>
      </c>
      <c r="L884" s="9" t="s">
        <v>9</v>
      </c>
      <c r="M884" s="9" t="s">
        <v>10</v>
      </c>
      <c r="N884" s="10">
        <v>9</v>
      </c>
      <c r="O884" s="13">
        <v>11</v>
      </c>
      <c r="P884" s="78"/>
    </row>
    <row r="885" spans="1:16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679</v>
      </c>
      <c r="K885" s="10" t="s">
        <v>690</v>
      </c>
      <c r="L885" s="9" t="s">
        <v>9</v>
      </c>
      <c r="M885" s="9" t="s">
        <v>10</v>
      </c>
      <c r="N885" s="10">
        <v>8</v>
      </c>
      <c r="O885" s="13">
        <v>6</v>
      </c>
      <c r="P885" s="78"/>
    </row>
    <row r="886" spans="1:16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679</v>
      </c>
      <c r="K886" s="10" t="s">
        <v>690</v>
      </c>
      <c r="L886" s="9" t="s">
        <v>9</v>
      </c>
      <c r="M886" s="9" t="s">
        <v>10</v>
      </c>
      <c r="N886" s="10">
        <v>8</v>
      </c>
      <c r="O886" s="13">
        <v>6</v>
      </c>
      <c r="P886" s="78"/>
    </row>
    <row r="887" spans="1:16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2"/>
      <c r="J887" s="10" t="s">
        <v>671</v>
      </c>
      <c r="K887" s="10" t="s">
        <v>749</v>
      </c>
      <c r="L887" s="9" t="s">
        <v>9</v>
      </c>
      <c r="M887" s="9" t="s">
        <v>10</v>
      </c>
      <c r="N887" s="10">
        <v>9</v>
      </c>
      <c r="O887" s="13">
        <v>11</v>
      </c>
      <c r="P887" s="78"/>
    </row>
    <row r="888" spans="1:16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679</v>
      </c>
      <c r="K888" s="10" t="s">
        <v>690</v>
      </c>
      <c r="L888" s="9" t="s">
        <v>9</v>
      </c>
      <c r="M888" s="9" t="s">
        <v>10</v>
      </c>
      <c r="N888" s="10">
        <v>8</v>
      </c>
      <c r="O888" s="13">
        <v>6</v>
      </c>
      <c r="P888" s="78"/>
    </row>
    <row r="889" spans="1:16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2"/>
      <c r="J889" s="10" t="s">
        <v>671</v>
      </c>
      <c r="K889" s="10" t="s">
        <v>749</v>
      </c>
      <c r="L889" s="9" t="s">
        <v>9</v>
      </c>
      <c r="M889" s="9" t="s">
        <v>10</v>
      </c>
      <c r="N889" s="10">
        <v>9</v>
      </c>
      <c r="O889" s="13">
        <v>11</v>
      </c>
      <c r="P889" s="78"/>
    </row>
    <row r="890" spans="1:16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670</v>
      </c>
      <c r="K890" s="10" t="s">
        <v>671</v>
      </c>
      <c r="L890" s="9" t="s">
        <v>9</v>
      </c>
      <c r="M890" s="9" t="s">
        <v>10</v>
      </c>
      <c r="N890" s="10">
        <v>8</v>
      </c>
      <c r="O890" s="13">
        <v>2</v>
      </c>
      <c r="P890" s="78"/>
    </row>
    <row r="891" spans="1:16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2"/>
      <c r="J891" s="10" t="s">
        <v>671</v>
      </c>
      <c r="K891" s="10" t="s">
        <v>749</v>
      </c>
      <c r="L891" s="9" t="s">
        <v>9</v>
      </c>
      <c r="M891" s="9" t="s">
        <v>10</v>
      </c>
      <c r="N891" s="10">
        <v>9</v>
      </c>
      <c r="O891" s="13">
        <v>11</v>
      </c>
      <c r="P891" s="78"/>
    </row>
    <row r="892" spans="1:16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670</v>
      </c>
      <c r="K892" s="10" t="s">
        <v>671</v>
      </c>
      <c r="L892" s="9" t="s">
        <v>9</v>
      </c>
      <c r="M892" s="9" t="s">
        <v>10</v>
      </c>
      <c r="N892" s="10">
        <v>8</v>
      </c>
      <c r="O892" s="13">
        <v>2</v>
      </c>
      <c r="P892" s="78"/>
    </row>
    <row r="893" spans="1:16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2"/>
      <c r="J893" s="10" t="s">
        <v>671</v>
      </c>
      <c r="K893" s="10" t="s">
        <v>749</v>
      </c>
      <c r="L893" s="9" t="s">
        <v>9</v>
      </c>
      <c r="M893" s="9" t="s">
        <v>10</v>
      </c>
      <c r="N893" s="10">
        <v>9</v>
      </c>
      <c r="O893" s="13">
        <v>11</v>
      </c>
      <c r="P893" s="78"/>
    </row>
    <row r="894" spans="1:16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694</v>
      </c>
      <c r="K894" s="10" t="s">
        <v>695</v>
      </c>
      <c r="L894" s="9" t="s">
        <v>9</v>
      </c>
      <c r="M894" s="9" t="s">
        <v>10</v>
      </c>
      <c r="N894" s="10">
        <v>8</v>
      </c>
      <c r="O894" s="13">
        <v>5</v>
      </c>
      <c r="P894" s="78" t="s">
        <v>732</v>
      </c>
    </row>
    <row r="895" spans="1:16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2"/>
      <c r="J895" s="10" t="s">
        <v>671</v>
      </c>
      <c r="K895" s="10" t="s">
        <v>749</v>
      </c>
      <c r="L895" s="9" t="s">
        <v>9</v>
      </c>
      <c r="M895" s="9" t="s">
        <v>10</v>
      </c>
      <c r="N895" s="10">
        <v>9</v>
      </c>
      <c r="O895" s="13">
        <v>11</v>
      </c>
      <c r="P895" s="78"/>
    </row>
    <row r="896" spans="1:16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670</v>
      </c>
      <c r="K896" s="10" t="s">
        <v>671</v>
      </c>
      <c r="L896" s="9" t="s">
        <v>9</v>
      </c>
      <c r="M896" s="9" t="s">
        <v>10</v>
      </c>
      <c r="N896" s="10">
        <v>8</v>
      </c>
      <c r="O896" s="13">
        <v>2</v>
      </c>
      <c r="P896" s="78"/>
    </row>
    <row r="897" spans="1:16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2"/>
      <c r="J897" s="10" t="s">
        <v>671</v>
      </c>
      <c r="K897" s="10" t="s">
        <v>749</v>
      </c>
      <c r="L897" s="9" t="s">
        <v>9</v>
      </c>
      <c r="M897" s="9" t="s">
        <v>10</v>
      </c>
      <c r="N897" s="10">
        <v>9</v>
      </c>
      <c r="O897" s="13">
        <v>11</v>
      </c>
      <c r="P897" s="78"/>
    </row>
    <row r="898" spans="1:16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670</v>
      </c>
      <c r="K898" s="10" t="s">
        <v>671</v>
      </c>
      <c r="L898" s="9" t="s">
        <v>9</v>
      </c>
      <c r="M898" s="9" t="s">
        <v>10</v>
      </c>
      <c r="N898" s="10">
        <v>8</v>
      </c>
      <c r="O898" s="13">
        <v>2</v>
      </c>
      <c r="P898" s="78"/>
    </row>
    <row r="899" spans="1:16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694</v>
      </c>
      <c r="K899" s="10" t="s">
        <v>695</v>
      </c>
      <c r="L899" s="9" t="s">
        <v>9</v>
      </c>
      <c r="M899" s="9" t="s">
        <v>10</v>
      </c>
      <c r="N899" s="10">
        <v>8</v>
      </c>
      <c r="O899" s="13">
        <v>5</v>
      </c>
      <c r="P899" s="78" t="s">
        <v>732</v>
      </c>
    </row>
    <row r="900" spans="1:16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694</v>
      </c>
      <c r="K900" s="10" t="s">
        <v>695</v>
      </c>
      <c r="L900" s="9" t="s">
        <v>9</v>
      </c>
      <c r="M900" s="9" t="s">
        <v>10</v>
      </c>
      <c r="N900" s="10">
        <v>8</v>
      </c>
      <c r="O900" s="13">
        <v>5</v>
      </c>
      <c r="P900" s="78"/>
    </row>
    <row r="901" spans="1:16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2"/>
      <c r="J901" s="10" t="s">
        <v>671</v>
      </c>
      <c r="K901" s="10" t="s">
        <v>749</v>
      </c>
      <c r="L901" s="9" t="s">
        <v>9</v>
      </c>
      <c r="M901" s="9" t="s">
        <v>10</v>
      </c>
      <c r="N901" s="10">
        <v>9</v>
      </c>
      <c r="O901" s="13">
        <v>11</v>
      </c>
      <c r="P901" s="78"/>
    </row>
    <row r="902" spans="1:16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694</v>
      </c>
      <c r="K902" s="10" t="s">
        <v>695</v>
      </c>
      <c r="L902" s="9" t="s">
        <v>9</v>
      </c>
      <c r="M902" s="9" t="s">
        <v>10</v>
      </c>
      <c r="N902" s="10">
        <v>8</v>
      </c>
      <c r="O902" s="13">
        <v>5</v>
      </c>
      <c r="P902" s="78" t="s">
        <v>732</v>
      </c>
    </row>
    <row r="903" spans="1:16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694</v>
      </c>
      <c r="K903" s="10" t="s">
        <v>695</v>
      </c>
      <c r="L903" s="9" t="s">
        <v>9</v>
      </c>
      <c r="M903" s="9" t="s">
        <v>10</v>
      </c>
      <c r="N903" s="10">
        <v>8</v>
      </c>
      <c r="O903" s="13">
        <v>5</v>
      </c>
      <c r="P903" s="78"/>
    </row>
    <row r="904" spans="1:16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694</v>
      </c>
      <c r="K904" s="10" t="s">
        <v>695</v>
      </c>
      <c r="L904" s="9" t="s">
        <v>9</v>
      </c>
      <c r="M904" s="9" t="s">
        <v>10</v>
      </c>
      <c r="N904" s="10">
        <v>8</v>
      </c>
      <c r="O904" s="13">
        <v>5</v>
      </c>
      <c r="P904" s="78"/>
    </row>
    <row r="905" spans="1:16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2"/>
      <c r="J905" s="10" t="s">
        <v>671</v>
      </c>
      <c r="K905" s="10" t="s">
        <v>749</v>
      </c>
      <c r="L905" s="9" t="s">
        <v>9</v>
      </c>
      <c r="M905" s="9" t="s">
        <v>10</v>
      </c>
      <c r="N905" s="10">
        <v>9</v>
      </c>
      <c r="O905" s="13">
        <v>11</v>
      </c>
      <c r="P905" s="78"/>
    </row>
    <row r="906" spans="1:16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694</v>
      </c>
      <c r="K906" s="10" t="s">
        <v>695</v>
      </c>
      <c r="L906" s="9" t="s">
        <v>9</v>
      </c>
      <c r="M906" s="9" t="s">
        <v>10</v>
      </c>
      <c r="N906" s="10">
        <v>8</v>
      </c>
      <c r="O906" s="13">
        <v>5</v>
      </c>
      <c r="P906" s="78"/>
    </row>
    <row r="907" spans="1:16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694</v>
      </c>
      <c r="K907" s="10" t="s">
        <v>695</v>
      </c>
      <c r="L907" s="9" t="s">
        <v>9</v>
      </c>
      <c r="M907" s="9" t="s">
        <v>10</v>
      </c>
      <c r="N907" s="10">
        <v>8</v>
      </c>
      <c r="O907" s="13">
        <v>5</v>
      </c>
      <c r="P907" s="78"/>
    </row>
    <row r="908" spans="1:16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2"/>
      <c r="J908" s="10" t="s">
        <v>671</v>
      </c>
      <c r="K908" s="10" t="s">
        <v>749</v>
      </c>
      <c r="L908" s="9" t="s">
        <v>9</v>
      </c>
      <c r="M908" s="9" t="s">
        <v>10</v>
      </c>
      <c r="N908" s="10">
        <v>9</v>
      </c>
      <c r="O908" s="13">
        <v>11</v>
      </c>
      <c r="P908" s="78"/>
    </row>
    <row r="909" spans="1:16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694</v>
      </c>
      <c r="K909" s="10" t="s">
        <v>695</v>
      </c>
      <c r="L909" s="9" t="s">
        <v>9</v>
      </c>
      <c r="M909" s="9" t="s">
        <v>10</v>
      </c>
      <c r="N909" s="10">
        <v>8</v>
      </c>
      <c r="O909" s="13">
        <v>5</v>
      </c>
      <c r="P909" s="78" t="s">
        <v>732</v>
      </c>
    </row>
    <row r="910" spans="1:16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2"/>
      <c r="J910" s="10" t="s">
        <v>671</v>
      </c>
      <c r="K910" s="10" t="s">
        <v>749</v>
      </c>
      <c r="L910" s="9" t="s">
        <v>9</v>
      </c>
      <c r="M910" s="9" t="s">
        <v>10</v>
      </c>
      <c r="N910" s="10">
        <v>9</v>
      </c>
      <c r="O910" s="13">
        <v>11</v>
      </c>
      <c r="P910" s="78"/>
    </row>
    <row r="911" spans="1:16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694</v>
      </c>
      <c r="K911" s="10" t="s">
        <v>695</v>
      </c>
      <c r="L911" s="9" t="s">
        <v>9</v>
      </c>
      <c r="M911" s="9" t="s">
        <v>10</v>
      </c>
      <c r="N911" s="10">
        <v>8</v>
      </c>
      <c r="O911" s="13">
        <v>5</v>
      </c>
      <c r="P911" s="78" t="s">
        <v>732</v>
      </c>
    </row>
    <row r="912" spans="1:16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2"/>
      <c r="J912" s="10" t="s">
        <v>671</v>
      </c>
      <c r="K912" s="10" t="s">
        <v>749</v>
      </c>
      <c r="L912" s="9" t="s">
        <v>9</v>
      </c>
      <c r="M912" s="9" t="s">
        <v>10</v>
      </c>
      <c r="N912" s="10">
        <v>9</v>
      </c>
      <c r="O912" s="13">
        <v>11</v>
      </c>
      <c r="P912" s="78"/>
    </row>
    <row r="913" spans="1:16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694</v>
      </c>
      <c r="K913" s="10" t="s">
        <v>695</v>
      </c>
      <c r="L913" s="9" t="s">
        <v>9</v>
      </c>
      <c r="M913" s="9" t="s">
        <v>10</v>
      </c>
      <c r="N913" s="10">
        <v>8</v>
      </c>
      <c r="O913" s="13">
        <v>5</v>
      </c>
      <c r="P913" s="78" t="s">
        <v>732</v>
      </c>
    </row>
    <row r="914" spans="1:16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2"/>
      <c r="J914" s="10" t="s">
        <v>671</v>
      </c>
      <c r="K914" s="10" t="s">
        <v>749</v>
      </c>
      <c r="L914" s="9" t="s">
        <v>9</v>
      </c>
      <c r="M914" s="9" t="s">
        <v>10</v>
      </c>
      <c r="N914" s="10">
        <v>9</v>
      </c>
      <c r="O914" s="13">
        <v>11</v>
      </c>
      <c r="P914" s="78"/>
    </row>
    <row r="915" spans="1:16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694</v>
      </c>
      <c r="K915" s="10" t="s">
        <v>695</v>
      </c>
      <c r="L915" s="9" t="s">
        <v>9</v>
      </c>
      <c r="M915" s="9" t="s">
        <v>10</v>
      </c>
      <c r="N915" s="10">
        <v>8</v>
      </c>
      <c r="O915" s="13">
        <v>5</v>
      </c>
      <c r="P915" s="78" t="s">
        <v>732</v>
      </c>
    </row>
    <row r="916" spans="1:16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694</v>
      </c>
      <c r="K916" s="10" t="s">
        <v>695</v>
      </c>
      <c r="L916" s="9" t="s">
        <v>9</v>
      </c>
      <c r="M916" s="9" t="s">
        <v>10</v>
      </c>
      <c r="N916" s="10">
        <v>8</v>
      </c>
      <c r="O916" s="13">
        <v>5</v>
      </c>
      <c r="P916" s="78"/>
    </row>
    <row r="917" spans="1:16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2"/>
      <c r="J917" s="10" t="s">
        <v>671</v>
      </c>
      <c r="K917" s="10" t="s">
        <v>749</v>
      </c>
      <c r="L917" s="9" t="s">
        <v>9</v>
      </c>
      <c r="M917" s="9" t="s">
        <v>10</v>
      </c>
      <c r="N917" s="10">
        <v>9</v>
      </c>
      <c r="O917" s="13">
        <v>11</v>
      </c>
      <c r="P917" s="78"/>
    </row>
    <row r="918" spans="1:16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694</v>
      </c>
      <c r="K918" s="10" t="s">
        <v>695</v>
      </c>
      <c r="L918" s="9" t="s">
        <v>9</v>
      </c>
      <c r="M918" s="9" t="s">
        <v>10</v>
      </c>
      <c r="N918" s="10">
        <v>8</v>
      </c>
      <c r="O918" s="13">
        <v>5</v>
      </c>
      <c r="P918" s="78" t="s">
        <v>732</v>
      </c>
    </row>
    <row r="919" spans="1:16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2"/>
      <c r="J919" s="10" t="s">
        <v>671</v>
      </c>
      <c r="K919" s="10" t="s">
        <v>749</v>
      </c>
      <c r="L919" s="9" t="s">
        <v>9</v>
      </c>
      <c r="M919" s="9" t="s">
        <v>10</v>
      </c>
      <c r="N919" s="10">
        <v>9</v>
      </c>
      <c r="O919" s="13">
        <v>11</v>
      </c>
      <c r="P919" s="78"/>
    </row>
    <row r="920" spans="1:16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694</v>
      </c>
      <c r="K920" s="10" t="s">
        <v>695</v>
      </c>
      <c r="L920" s="9" t="s">
        <v>9</v>
      </c>
      <c r="M920" s="9" t="s">
        <v>10</v>
      </c>
      <c r="N920" s="10">
        <v>8</v>
      </c>
      <c r="O920" s="13">
        <v>5</v>
      </c>
      <c r="P920" s="78" t="s">
        <v>732</v>
      </c>
    </row>
    <row r="921" spans="1:16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2"/>
      <c r="J921" s="10" t="s">
        <v>671</v>
      </c>
      <c r="K921" s="10" t="s">
        <v>749</v>
      </c>
      <c r="L921" s="9" t="s">
        <v>9</v>
      </c>
      <c r="M921" s="9" t="s">
        <v>10</v>
      </c>
      <c r="N921" s="10">
        <v>9</v>
      </c>
      <c r="O921" s="13">
        <v>11</v>
      </c>
      <c r="P921" s="78"/>
    </row>
    <row r="922" spans="1:16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694</v>
      </c>
      <c r="K922" s="10" t="s">
        <v>695</v>
      </c>
      <c r="L922" s="9" t="s">
        <v>9</v>
      </c>
      <c r="M922" s="9" t="s">
        <v>10</v>
      </c>
      <c r="N922" s="10">
        <v>8</v>
      </c>
      <c r="O922" s="13">
        <v>5</v>
      </c>
      <c r="P922" s="78" t="s">
        <v>732</v>
      </c>
    </row>
    <row r="923" spans="1:16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2"/>
      <c r="J923" s="10" t="s">
        <v>671</v>
      </c>
      <c r="K923" s="10" t="s">
        <v>749</v>
      </c>
      <c r="L923" s="9" t="s">
        <v>9</v>
      </c>
      <c r="M923" s="9" t="s">
        <v>10</v>
      </c>
      <c r="N923" s="10">
        <v>9</v>
      </c>
      <c r="O923" s="13">
        <v>11</v>
      </c>
      <c r="P923" s="78"/>
    </row>
    <row r="924" spans="1:16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694</v>
      </c>
      <c r="K924" s="10" t="s">
        <v>695</v>
      </c>
      <c r="L924" s="9" t="s">
        <v>9</v>
      </c>
      <c r="M924" s="9" t="s">
        <v>10</v>
      </c>
      <c r="N924" s="10">
        <v>8</v>
      </c>
      <c r="O924" s="13">
        <v>5</v>
      </c>
      <c r="P924" s="78" t="s">
        <v>732</v>
      </c>
    </row>
    <row r="925" spans="1:16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2"/>
      <c r="J925" s="10" t="s">
        <v>671</v>
      </c>
      <c r="K925" s="10" t="s">
        <v>749</v>
      </c>
      <c r="L925" s="9" t="s">
        <v>9</v>
      </c>
      <c r="M925" s="9" t="s">
        <v>10</v>
      </c>
      <c r="N925" s="10">
        <v>9</v>
      </c>
      <c r="O925" s="13">
        <v>11</v>
      </c>
      <c r="P925" s="78"/>
    </row>
    <row r="926" spans="1:16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694</v>
      </c>
      <c r="K926" s="10" t="s">
        <v>695</v>
      </c>
      <c r="L926" s="9" t="s">
        <v>9</v>
      </c>
      <c r="M926" s="9" t="s">
        <v>10</v>
      </c>
      <c r="N926" s="10">
        <v>8</v>
      </c>
      <c r="O926" s="13">
        <v>5</v>
      </c>
      <c r="P926" s="78" t="s">
        <v>732</v>
      </c>
    </row>
    <row r="927" spans="1:16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2"/>
      <c r="J927" s="10" t="s">
        <v>671</v>
      </c>
      <c r="K927" s="10" t="s">
        <v>749</v>
      </c>
      <c r="L927" s="9" t="s">
        <v>9</v>
      </c>
      <c r="M927" s="9" t="s">
        <v>10</v>
      </c>
      <c r="N927" s="10">
        <v>9</v>
      </c>
      <c r="O927" s="13">
        <v>11</v>
      </c>
      <c r="P927" s="78"/>
    </row>
    <row r="928" spans="1:16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694</v>
      </c>
      <c r="K928" s="10" t="s">
        <v>695</v>
      </c>
      <c r="L928" s="9" t="s">
        <v>9</v>
      </c>
      <c r="M928" s="9" t="s">
        <v>10</v>
      </c>
      <c r="N928" s="10">
        <v>8</v>
      </c>
      <c r="O928" s="13">
        <v>5</v>
      </c>
      <c r="P928" s="78" t="s">
        <v>732</v>
      </c>
    </row>
    <row r="929" spans="1:16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2"/>
      <c r="J929" s="10" t="s">
        <v>671</v>
      </c>
      <c r="K929" s="10" t="s">
        <v>749</v>
      </c>
      <c r="L929" s="9" t="s">
        <v>9</v>
      </c>
      <c r="M929" s="9" t="s">
        <v>10</v>
      </c>
      <c r="N929" s="10">
        <v>9</v>
      </c>
      <c r="O929" s="13">
        <v>11</v>
      </c>
      <c r="P929" s="78"/>
    </row>
    <row r="930" spans="1:16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694</v>
      </c>
      <c r="K930" s="10" t="s">
        <v>695</v>
      </c>
      <c r="L930" s="9" t="s">
        <v>9</v>
      </c>
      <c r="M930" s="9" t="s">
        <v>10</v>
      </c>
      <c r="N930" s="10">
        <v>8</v>
      </c>
      <c r="O930" s="13">
        <v>5</v>
      </c>
      <c r="P930" s="78" t="s">
        <v>732</v>
      </c>
    </row>
    <row r="931" spans="1:16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2"/>
      <c r="J931" s="10" t="s">
        <v>671</v>
      </c>
      <c r="K931" s="10" t="s">
        <v>749</v>
      </c>
      <c r="L931" s="9" t="s">
        <v>9</v>
      </c>
      <c r="M931" s="9" t="s">
        <v>10</v>
      </c>
      <c r="N931" s="10">
        <v>9</v>
      </c>
      <c r="O931" s="13">
        <v>11</v>
      </c>
      <c r="P931" s="78"/>
    </row>
    <row r="932" spans="1:16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694</v>
      </c>
      <c r="K932" s="10" t="s">
        <v>695</v>
      </c>
      <c r="L932" s="9" t="s">
        <v>9</v>
      </c>
      <c r="M932" s="9" t="s">
        <v>10</v>
      </c>
      <c r="N932" s="10">
        <v>8</v>
      </c>
      <c r="O932" s="13">
        <v>5</v>
      </c>
      <c r="P932" s="78" t="s">
        <v>732</v>
      </c>
    </row>
    <row r="933" spans="1:16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2"/>
      <c r="J933" s="10" t="s">
        <v>671</v>
      </c>
      <c r="K933" s="10" t="s">
        <v>749</v>
      </c>
      <c r="L933" s="9" t="s">
        <v>9</v>
      </c>
      <c r="M933" s="9" t="s">
        <v>10</v>
      </c>
      <c r="N933" s="10">
        <v>9</v>
      </c>
      <c r="O933" s="13">
        <v>11</v>
      </c>
      <c r="P933" s="78"/>
    </row>
    <row r="934" spans="1:16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694</v>
      </c>
      <c r="K934" s="10" t="s">
        <v>695</v>
      </c>
      <c r="L934" s="9" t="s">
        <v>9</v>
      </c>
      <c r="M934" s="9" t="s">
        <v>10</v>
      </c>
      <c r="N934" s="10">
        <v>8</v>
      </c>
      <c r="O934" s="13">
        <v>5</v>
      </c>
      <c r="P934" s="78" t="s">
        <v>732</v>
      </c>
    </row>
    <row r="935" spans="1:16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2"/>
      <c r="J935" s="10" t="s">
        <v>671</v>
      </c>
      <c r="K935" s="10" t="s">
        <v>749</v>
      </c>
      <c r="L935" s="9" t="s">
        <v>9</v>
      </c>
      <c r="M935" s="9" t="s">
        <v>10</v>
      </c>
      <c r="N935" s="10">
        <v>9</v>
      </c>
      <c r="O935" s="13">
        <v>11</v>
      </c>
      <c r="P935" s="78"/>
    </row>
    <row r="936" spans="1:16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694</v>
      </c>
      <c r="K936" s="10" t="s">
        <v>695</v>
      </c>
      <c r="L936" s="9" t="s">
        <v>9</v>
      </c>
      <c r="M936" s="9" t="s">
        <v>10</v>
      </c>
      <c r="N936" s="10">
        <v>8</v>
      </c>
      <c r="O936" s="13">
        <v>5</v>
      </c>
      <c r="P936" s="78" t="s">
        <v>732</v>
      </c>
    </row>
    <row r="937" spans="1:16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2"/>
      <c r="J937" s="10" t="s">
        <v>671</v>
      </c>
      <c r="K937" s="10" t="s">
        <v>749</v>
      </c>
      <c r="L937" s="9" t="s">
        <v>9</v>
      </c>
      <c r="M937" s="9" t="s">
        <v>10</v>
      </c>
      <c r="N937" s="10">
        <v>9</v>
      </c>
      <c r="O937" s="13">
        <v>11</v>
      </c>
      <c r="P937" s="78"/>
    </row>
    <row r="938" spans="1:16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694</v>
      </c>
      <c r="K938" s="10" t="s">
        <v>695</v>
      </c>
      <c r="L938" s="9" t="s">
        <v>9</v>
      </c>
      <c r="M938" s="9" t="s">
        <v>10</v>
      </c>
      <c r="N938" s="10">
        <v>8</v>
      </c>
      <c r="O938" s="13">
        <v>5</v>
      </c>
      <c r="P938" s="78" t="s">
        <v>732</v>
      </c>
    </row>
    <row r="939" spans="1:16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2"/>
      <c r="J939" s="10" t="s">
        <v>671</v>
      </c>
      <c r="K939" s="10" t="s">
        <v>749</v>
      </c>
      <c r="L939" s="9" t="s">
        <v>9</v>
      </c>
      <c r="M939" s="9" t="s">
        <v>10</v>
      </c>
      <c r="N939" s="10">
        <v>9</v>
      </c>
      <c r="O939" s="13">
        <v>11</v>
      </c>
      <c r="P939" s="78"/>
    </row>
    <row r="940" spans="1:16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694</v>
      </c>
      <c r="K940" s="10" t="s">
        <v>695</v>
      </c>
      <c r="L940" s="9" t="s">
        <v>9</v>
      </c>
      <c r="M940" s="9" t="s">
        <v>10</v>
      </c>
      <c r="N940" s="10">
        <v>8</v>
      </c>
      <c r="O940" s="13">
        <v>5</v>
      </c>
      <c r="P940" s="78" t="s">
        <v>732</v>
      </c>
    </row>
    <row r="941" spans="1:16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2"/>
      <c r="J941" s="10" t="s">
        <v>671</v>
      </c>
      <c r="K941" s="10" t="s">
        <v>749</v>
      </c>
      <c r="L941" s="9" t="s">
        <v>9</v>
      </c>
      <c r="M941" s="9" t="s">
        <v>10</v>
      </c>
      <c r="N941" s="10">
        <v>9</v>
      </c>
      <c r="O941" s="13">
        <v>11</v>
      </c>
      <c r="P941" s="78"/>
    </row>
    <row r="942" spans="1:16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694</v>
      </c>
      <c r="K942" s="10" t="s">
        <v>695</v>
      </c>
      <c r="L942" s="9" t="s">
        <v>9</v>
      </c>
      <c r="M942" s="9" t="s">
        <v>10</v>
      </c>
      <c r="N942" s="10">
        <v>8</v>
      </c>
      <c r="O942" s="13">
        <v>5</v>
      </c>
      <c r="P942" s="78" t="s">
        <v>732</v>
      </c>
    </row>
    <row r="943" spans="1:16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694</v>
      </c>
      <c r="K943" s="10" t="s">
        <v>695</v>
      </c>
      <c r="L943" s="9" t="s">
        <v>9</v>
      </c>
      <c r="M943" s="9" t="s">
        <v>10</v>
      </c>
      <c r="N943" s="10">
        <v>8</v>
      </c>
      <c r="O943" s="13">
        <v>5</v>
      </c>
      <c r="P943" s="78" t="s">
        <v>732</v>
      </c>
    </row>
    <row r="944" spans="1:16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694</v>
      </c>
      <c r="K944" s="10" t="s">
        <v>695</v>
      </c>
      <c r="L944" s="9" t="s">
        <v>9</v>
      </c>
      <c r="M944" s="9" t="s">
        <v>10</v>
      </c>
      <c r="N944" s="10">
        <v>8</v>
      </c>
      <c r="O944" s="13">
        <v>5</v>
      </c>
      <c r="P944" s="78" t="s">
        <v>732</v>
      </c>
    </row>
    <row r="945" spans="1:16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2"/>
      <c r="J945" s="10" t="s">
        <v>671</v>
      </c>
      <c r="K945" s="10" t="s">
        <v>749</v>
      </c>
      <c r="L945" s="9" t="s">
        <v>9</v>
      </c>
      <c r="M945" s="9" t="s">
        <v>10</v>
      </c>
      <c r="N945" s="10">
        <v>9</v>
      </c>
      <c r="O945" s="13">
        <v>11</v>
      </c>
      <c r="P945" s="78"/>
    </row>
    <row r="946" spans="1:16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694</v>
      </c>
      <c r="K946" s="10" t="s">
        <v>695</v>
      </c>
      <c r="L946" s="9" t="s">
        <v>9</v>
      </c>
      <c r="M946" s="9" t="s">
        <v>10</v>
      </c>
      <c r="N946" s="10">
        <v>8</v>
      </c>
      <c r="O946" s="13">
        <v>5</v>
      </c>
      <c r="P946" s="78" t="s">
        <v>732</v>
      </c>
    </row>
    <row r="947" spans="1:16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694</v>
      </c>
      <c r="K947" s="10" t="s">
        <v>695</v>
      </c>
      <c r="L947" s="9" t="s">
        <v>9</v>
      </c>
      <c r="M947" s="9" t="s">
        <v>10</v>
      </c>
      <c r="N947" s="10">
        <v>8</v>
      </c>
      <c r="O947" s="13">
        <v>5</v>
      </c>
      <c r="P947" s="78" t="s">
        <v>732</v>
      </c>
    </row>
    <row r="948" spans="1:16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2"/>
      <c r="J948" s="10" t="s">
        <v>671</v>
      </c>
      <c r="K948" s="10" t="s">
        <v>749</v>
      </c>
      <c r="L948" s="9" t="s">
        <v>9</v>
      </c>
      <c r="M948" s="9" t="s">
        <v>10</v>
      </c>
      <c r="N948" s="10">
        <v>9</v>
      </c>
      <c r="O948" s="13">
        <v>11</v>
      </c>
      <c r="P948" s="78"/>
    </row>
    <row r="949" spans="1:16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682</v>
      </c>
      <c r="K949" s="10" t="s">
        <v>683</v>
      </c>
      <c r="L949" s="9" t="s">
        <v>9</v>
      </c>
      <c r="M949" s="9" t="s">
        <v>10</v>
      </c>
      <c r="N949" s="10">
        <v>8</v>
      </c>
      <c r="O949" s="13">
        <v>1</v>
      </c>
      <c r="P949" s="78"/>
    </row>
    <row r="950" spans="1:16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670</v>
      </c>
      <c r="K950" s="10" t="s">
        <v>671</v>
      </c>
      <c r="L950" s="9" t="s">
        <v>9</v>
      </c>
      <c r="M950" s="9" t="s">
        <v>10</v>
      </c>
      <c r="N950" s="10">
        <v>8</v>
      </c>
      <c r="O950" s="13">
        <v>2</v>
      </c>
      <c r="P950" s="78"/>
    </row>
    <row r="951" spans="1:16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2"/>
      <c r="J951" s="10" t="s">
        <v>733</v>
      </c>
      <c r="K951" s="10" t="s">
        <v>734</v>
      </c>
      <c r="L951" s="9" t="s">
        <v>9</v>
      </c>
      <c r="M951" s="9" t="s">
        <v>10</v>
      </c>
      <c r="N951" s="10">
        <v>9</v>
      </c>
      <c r="O951" s="13">
        <v>12</v>
      </c>
      <c r="P951" s="78"/>
    </row>
    <row r="952" spans="1:16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670</v>
      </c>
      <c r="K952" s="10" t="s">
        <v>671</v>
      </c>
      <c r="L952" s="9" t="s">
        <v>9</v>
      </c>
      <c r="M952" s="9" t="s">
        <v>10</v>
      </c>
      <c r="N952" s="10">
        <v>8</v>
      </c>
      <c r="O952" s="13">
        <v>2</v>
      </c>
      <c r="P952" s="78"/>
    </row>
    <row r="953" spans="1:16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2"/>
      <c r="J953" s="10" t="s">
        <v>733</v>
      </c>
      <c r="K953" s="10" t="s">
        <v>734</v>
      </c>
      <c r="L953" s="9" t="s">
        <v>9</v>
      </c>
      <c r="M953" s="9" t="s">
        <v>10</v>
      </c>
      <c r="N953" s="10">
        <v>9</v>
      </c>
      <c r="O953" s="13">
        <v>12</v>
      </c>
      <c r="P953" s="78"/>
    </row>
    <row r="954" spans="1:16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670</v>
      </c>
      <c r="K954" s="10" t="s">
        <v>671</v>
      </c>
      <c r="L954" s="9" t="s">
        <v>9</v>
      </c>
      <c r="M954" s="9" t="s">
        <v>10</v>
      </c>
      <c r="N954" s="10">
        <v>8</v>
      </c>
      <c r="O954" s="13">
        <v>2</v>
      </c>
      <c r="P954" s="78"/>
    </row>
    <row r="955" spans="1:16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2"/>
      <c r="J955" s="10" t="s">
        <v>733</v>
      </c>
      <c r="K955" s="10" t="s">
        <v>734</v>
      </c>
      <c r="L955" s="9" t="s">
        <v>9</v>
      </c>
      <c r="M955" s="9" t="s">
        <v>10</v>
      </c>
      <c r="N955" s="10">
        <v>9</v>
      </c>
      <c r="O955" s="13">
        <v>12</v>
      </c>
      <c r="P955" s="78"/>
    </row>
    <row r="956" spans="1:16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670</v>
      </c>
      <c r="K956" s="10" t="s">
        <v>671</v>
      </c>
      <c r="L956" s="9" t="s">
        <v>9</v>
      </c>
      <c r="M956" s="9" t="s">
        <v>10</v>
      </c>
      <c r="N956" s="10">
        <v>8</v>
      </c>
      <c r="O956" s="13">
        <v>2</v>
      </c>
      <c r="P956" s="78"/>
    </row>
    <row r="957" spans="1:16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2"/>
      <c r="J957" s="10" t="s">
        <v>733</v>
      </c>
      <c r="K957" s="10" t="s">
        <v>734</v>
      </c>
      <c r="L957" s="9" t="s">
        <v>9</v>
      </c>
      <c r="M957" s="9" t="s">
        <v>10</v>
      </c>
      <c r="N957" s="10">
        <v>9</v>
      </c>
      <c r="O957" s="13">
        <v>12</v>
      </c>
      <c r="P957" s="78"/>
    </row>
    <row r="958" spans="1:16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670</v>
      </c>
      <c r="K958" s="10" t="s">
        <v>671</v>
      </c>
      <c r="L958" s="9" t="s">
        <v>9</v>
      </c>
      <c r="M958" s="9" t="s">
        <v>10</v>
      </c>
      <c r="N958" s="10">
        <v>8</v>
      </c>
      <c r="O958" s="13">
        <v>2</v>
      </c>
      <c r="P958" s="78"/>
    </row>
    <row r="959" spans="1:16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2"/>
      <c r="J959" s="10" t="s">
        <v>733</v>
      </c>
      <c r="K959" s="10" t="s">
        <v>734</v>
      </c>
      <c r="L959" s="9" t="s">
        <v>9</v>
      </c>
      <c r="M959" s="9" t="s">
        <v>10</v>
      </c>
      <c r="N959" s="10">
        <v>9</v>
      </c>
      <c r="O959" s="13">
        <v>12</v>
      </c>
      <c r="P959" s="78"/>
    </row>
    <row r="960" spans="1:16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670</v>
      </c>
      <c r="K960" s="10" t="s">
        <v>671</v>
      </c>
      <c r="L960" s="9" t="s">
        <v>9</v>
      </c>
      <c r="M960" s="9" t="s">
        <v>10</v>
      </c>
      <c r="N960" s="10">
        <v>8</v>
      </c>
      <c r="O960" s="13">
        <v>2</v>
      </c>
      <c r="P960" s="78"/>
    </row>
    <row r="961" spans="1:16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2"/>
      <c r="J961" s="10" t="s">
        <v>733</v>
      </c>
      <c r="K961" s="10" t="s">
        <v>734</v>
      </c>
      <c r="L961" s="9" t="s">
        <v>9</v>
      </c>
      <c r="M961" s="9" t="s">
        <v>10</v>
      </c>
      <c r="N961" s="10">
        <v>9</v>
      </c>
      <c r="O961" s="13">
        <v>12</v>
      </c>
      <c r="P961" s="78"/>
    </row>
    <row r="962" spans="1:16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670</v>
      </c>
      <c r="K962" s="10" t="s">
        <v>671</v>
      </c>
      <c r="L962" s="9" t="s">
        <v>9</v>
      </c>
      <c r="M962" s="9" t="s">
        <v>10</v>
      </c>
      <c r="N962" s="10">
        <v>8</v>
      </c>
      <c r="O962" s="13">
        <v>2</v>
      </c>
      <c r="P962" s="78"/>
    </row>
    <row r="963" spans="1:16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2"/>
      <c r="J963" s="10" t="s">
        <v>733</v>
      </c>
      <c r="K963" s="10" t="s">
        <v>734</v>
      </c>
      <c r="L963" s="9" t="s">
        <v>9</v>
      </c>
      <c r="M963" s="9" t="s">
        <v>10</v>
      </c>
      <c r="N963" s="10">
        <v>9</v>
      </c>
      <c r="O963" s="13">
        <v>12</v>
      </c>
      <c r="P963" s="78"/>
    </row>
    <row r="964" spans="1:16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680</v>
      </c>
      <c r="K964" s="10" t="s">
        <v>681</v>
      </c>
      <c r="L964" s="9" t="s">
        <v>9</v>
      </c>
      <c r="M964" s="9" t="s">
        <v>10</v>
      </c>
      <c r="N964" s="10">
        <v>10</v>
      </c>
      <c r="O964" s="13">
        <v>1</v>
      </c>
      <c r="P964" s="78"/>
    </row>
    <row r="965" spans="1:16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2"/>
      <c r="J965" s="10" t="s">
        <v>681</v>
      </c>
      <c r="K965" s="10" t="s">
        <v>739</v>
      </c>
      <c r="L965" s="9" t="s">
        <v>9</v>
      </c>
      <c r="M965" s="9" t="s">
        <v>10</v>
      </c>
      <c r="N965" s="10">
        <v>11</v>
      </c>
      <c r="O965" s="13">
        <v>11</v>
      </c>
      <c r="P965" s="78"/>
    </row>
    <row r="966" spans="1:16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679</v>
      </c>
      <c r="K966" s="10" t="s">
        <v>690</v>
      </c>
      <c r="L966" s="9" t="s">
        <v>9</v>
      </c>
      <c r="M966" s="9" t="s">
        <v>10</v>
      </c>
      <c r="N966" s="10">
        <v>10</v>
      </c>
      <c r="O966" s="13">
        <v>4</v>
      </c>
      <c r="P966" s="78"/>
    </row>
    <row r="967" spans="1:16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679</v>
      </c>
      <c r="K967" s="10" t="s">
        <v>690</v>
      </c>
      <c r="L967" s="9" t="s">
        <v>9</v>
      </c>
      <c r="M967" s="9" t="s">
        <v>10</v>
      </c>
      <c r="N967" s="10">
        <v>10</v>
      </c>
      <c r="O967" s="13">
        <v>4</v>
      </c>
      <c r="P967" s="78"/>
    </row>
    <row r="968" spans="1:16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2"/>
      <c r="J968" s="10" t="s">
        <v>681</v>
      </c>
      <c r="K968" s="10" t="s">
        <v>739</v>
      </c>
      <c r="L968" s="9" t="s">
        <v>9</v>
      </c>
      <c r="M968" s="9" t="s">
        <v>10</v>
      </c>
      <c r="N968" s="10">
        <v>11</v>
      </c>
      <c r="O968" s="13">
        <v>11</v>
      </c>
      <c r="P968" s="78"/>
    </row>
    <row r="969" spans="1:16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674</v>
      </c>
      <c r="K969" s="10" t="s">
        <v>731</v>
      </c>
      <c r="L969" s="9" t="s">
        <v>9</v>
      </c>
      <c r="M969" s="9" t="s">
        <v>10</v>
      </c>
      <c r="N969" s="10">
        <v>10</v>
      </c>
      <c r="O969" s="13">
        <v>2</v>
      </c>
      <c r="P969" s="78"/>
    </row>
    <row r="970" spans="1:16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2"/>
      <c r="J970" s="10" t="s">
        <v>681</v>
      </c>
      <c r="K970" s="10" t="s">
        <v>739</v>
      </c>
      <c r="L970" s="9" t="s">
        <v>9</v>
      </c>
      <c r="M970" s="9" t="s">
        <v>10</v>
      </c>
      <c r="N970" s="10">
        <v>11</v>
      </c>
      <c r="O970" s="13">
        <v>11</v>
      </c>
      <c r="P970" s="78"/>
    </row>
    <row r="971" spans="1:16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679</v>
      </c>
      <c r="K971" s="10" t="s">
        <v>690</v>
      </c>
      <c r="L971" s="9" t="s">
        <v>9</v>
      </c>
      <c r="M971" s="9" t="s">
        <v>10</v>
      </c>
      <c r="N971" s="10">
        <v>10</v>
      </c>
      <c r="O971" s="13">
        <v>4</v>
      </c>
      <c r="P971" s="78"/>
    </row>
    <row r="972" spans="1:16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2"/>
      <c r="J972" s="10" t="s">
        <v>681</v>
      </c>
      <c r="K972" s="10" t="s">
        <v>739</v>
      </c>
      <c r="L972" s="9" t="s">
        <v>9</v>
      </c>
      <c r="M972" s="9" t="s">
        <v>10</v>
      </c>
      <c r="N972" s="10">
        <v>11</v>
      </c>
      <c r="O972" s="13">
        <v>11</v>
      </c>
      <c r="P972" s="78"/>
    </row>
    <row r="973" spans="1:16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679</v>
      </c>
      <c r="K973" s="10" t="s">
        <v>690</v>
      </c>
      <c r="L973" s="9" t="s">
        <v>9</v>
      </c>
      <c r="M973" s="9" t="s">
        <v>10</v>
      </c>
      <c r="N973" s="10">
        <v>10</v>
      </c>
      <c r="O973" s="13">
        <v>4</v>
      </c>
      <c r="P973" s="78"/>
    </row>
    <row r="974" spans="1:16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2"/>
      <c r="J974" s="10" t="s">
        <v>681</v>
      </c>
      <c r="K974" s="10" t="s">
        <v>739</v>
      </c>
      <c r="L974" s="9" t="s">
        <v>9</v>
      </c>
      <c r="M974" s="9" t="s">
        <v>10</v>
      </c>
      <c r="N974" s="10">
        <v>11</v>
      </c>
      <c r="O974" s="13">
        <v>11</v>
      </c>
      <c r="P974" s="78"/>
    </row>
    <row r="975" spans="1:16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674</v>
      </c>
      <c r="K975" s="10" t="s">
        <v>731</v>
      </c>
      <c r="L975" s="9" t="s">
        <v>9</v>
      </c>
      <c r="M975" s="9" t="s">
        <v>10</v>
      </c>
      <c r="N975" s="10">
        <v>11</v>
      </c>
      <c r="O975" s="13">
        <v>1</v>
      </c>
      <c r="P975" s="78"/>
    </row>
    <row r="976" spans="1:16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694</v>
      </c>
      <c r="K976" s="10" t="s">
        <v>695</v>
      </c>
      <c r="L976" s="9" t="s">
        <v>9</v>
      </c>
      <c r="M976" s="9" t="s">
        <v>10</v>
      </c>
      <c r="N976" s="10">
        <v>11</v>
      </c>
      <c r="O976" s="13">
        <v>2</v>
      </c>
      <c r="P976" s="78"/>
    </row>
    <row r="977" spans="1:16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2"/>
      <c r="J977" s="10" t="s">
        <v>743</v>
      </c>
      <c r="K977" s="10" t="s">
        <v>744</v>
      </c>
      <c r="L977" s="9" t="s">
        <v>9</v>
      </c>
      <c r="M977" s="9" t="s">
        <v>10</v>
      </c>
      <c r="N977" s="10">
        <v>12</v>
      </c>
      <c r="O977" s="13">
        <v>11</v>
      </c>
      <c r="P977" s="78"/>
    </row>
    <row r="978" spans="1:16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694</v>
      </c>
      <c r="K978" s="10" t="s">
        <v>695</v>
      </c>
      <c r="L978" s="9" t="s">
        <v>9</v>
      </c>
      <c r="M978" s="9" t="s">
        <v>10</v>
      </c>
      <c r="N978" s="10">
        <v>11</v>
      </c>
      <c r="O978" s="13">
        <v>2</v>
      </c>
      <c r="P978" s="78"/>
    </row>
    <row r="979" spans="1:16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2"/>
      <c r="J979" s="10" t="s">
        <v>743</v>
      </c>
      <c r="K979" s="10" t="s">
        <v>744</v>
      </c>
      <c r="L979" s="9" t="s">
        <v>9</v>
      </c>
      <c r="M979" s="9" t="s">
        <v>10</v>
      </c>
      <c r="N979" s="10">
        <v>12</v>
      </c>
      <c r="O979" s="13">
        <v>11</v>
      </c>
      <c r="P979" s="78"/>
    </row>
    <row r="980" spans="1:16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679</v>
      </c>
      <c r="K980" s="10" t="s">
        <v>690</v>
      </c>
      <c r="L980" s="9" t="s">
        <v>9</v>
      </c>
      <c r="M980" s="9" t="s">
        <v>10</v>
      </c>
      <c r="N980" s="10">
        <v>10</v>
      </c>
      <c r="O980" s="13">
        <v>4</v>
      </c>
      <c r="P980" s="78"/>
    </row>
    <row r="981" spans="1:16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2"/>
      <c r="J981" s="10" t="s">
        <v>743</v>
      </c>
      <c r="K981" s="10" t="s">
        <v>744</v>
      </c>
      <c r="L981" s="9" t="s">
        <v>9</v>
      </c>
      <c r="M981" s="9" t="s">
        <v>10</v>
      </c>
      <c r="N981" s="10">
        <v>12</v>
      </c>
      <c r="O981" s="13">
        <v>11</v>
      </c>
      <c r="P981" s="78"/>
    </row>
    <row r="982" spans="1:16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679</v>
      </c>
      <c r="K982" s="10" t="s">
        <v>690</v>
      </c>
      <c r="L982" s="9" t="s">
        <v>9</v>
      </c>
      <c r="M982" s="9" t="s">
        <v>10</v>
      </c>
      <c r="N982" s="10">
        <v>10</v>
      </c>
      <c r="O982" s="13">
        <v>4</v>
      </c>
      <c r="P982" s="78"/>
    </row>
    <row r="983" spans="1:16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2"/>
      <c r="J983" s="10" t="s">
        <v>743</v>
      </c>
      <c r="K983" s="10" t="s">
        <v>744</v>
      </c>
      <c r="L983" s="9" t="s">
        <v>9</v>
      </c>
      <c r="M983" s="9" t="s">
        <v>10</v>
      </c>
      <c r="N983" s="10">
        <v>12</v>
      </c>
      <c r="O983" s="13">
        <v>11</v>
      </c>
      <c r="P983" s="78"/>
    </row>
    <row r="984" spans="1:16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674</v>
      </c>
      <c r="K984" s="10" t="s">
        <v>731</v>
      </c>
      <c r="L984" s="9" t="s">
        <v>9</v>
      </c>
      <c r="M984" s="9" t="s">
        <v>10</v>
      </c>
      <c r="N984" s="10">
        <v>10</v>
      </c>
      <c r="O984" s="13">
        <v>2</v>
      </c>
      <c r="P984" s="78"/>
    </row>
    <row r="985" spans="1:16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679</v>
      </c>
      <c r="K985" s="10" t="s">
        <v>690</v>
      </c>
      <c r="L985" s="9" t="s">
        <v>9</v>
      </c>
      <c r="M985" s="9" t="s">
        <v>10</v>
      </c>
      <c r="N985" s="10">
        <v>10</v>
      </c>
      <c r="O985" s="13">
        <v>4</v>
      </c>
      <c r="P985" s="78"/>
    </row>
    <row r="986" spans="1:16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691</v>
      </c>
      <c r="K986" s="10" t="s">
        <v>692</v>
      </c>
      <c r="L986" s="9" t="s">
        <v>9</v>
      </c>
      <c r="M986" s="9" t="s">
        <v>10</v>
      </c>
      <c r="N986" s="10">
        <v>10</v>
      </c>
      <c r="O986" s="13">
        <v>5</v>
      </c>
      <c r="P986" s="78"/>
    </row>
    <row r="987" spans="1:16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679</v>
      </c>
      <c r="K987" s="10" t="s">
        <v>690</v>
      </c>
      <c r="L987" s="9" t="s">
        <v>9</v>
      </c>
      <c r="M987" s="9" t="s">
        <v>10</v>
      </c>
      <c r="N987" s="10">
        <v>10</v>
      </c>
      <c r="O987" s="13">
        <v>4</v>
      </c>
      <c r="P987" s="78"/>
    </row>
    <row r="988" spans="1:16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2"/>
      <c r="J988" s="10" t="s">
        <v>743</v>
      </c>
      <c r="K988" s="10" t="s">
        <v>744</v>
      </c>
      <c r="L988" s="9" t="s">
        <v>9</v>
      </c>
      <c r="M988" s="9" t="s">
        <v>10</v>
      </c>
      <c r="N988" s="10">
        <v>12</v>
      </c>
      <c r="O988" s="13">
        <v>11</v>
      </c>
      <c r="P988" s="78"/>
    </row>
    <row r="989" spans="1:16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694</v>
      </c>
      <c r="K989" s="10" t="s">
        <v>695</v>
      </c>
      <c r="L989" s="9" t="s">
        <v>9</v>
      </c>
      <c r="M989" s="9" t="s">
        <v>10</v>
      </c>
      <c r="N989" s="10">
        <v>11</v>
      </c>
      <c r="O989" s="13">
        <v>2</v>
      </c>
      <c r="P989" s="78"/>
    </row>
    <row r="990" spans="1:16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2"/>
      <c r="J990" s="10" t="s">
        <v>743</v>
      </c>
      <c r="K990" s="10" t="s">
        <v>744</v>
      </c>
      <c r="L990" s="9" t="s">
        <v>9</v>
      </c>
      <c r="M990" s="9" t="s">
        <v>10</v>
      </c>
      <c r="N990" s="10">
        <v>12</v>
      </c>
      <c r="O990" s="13">
        <v>11</v>
      </c>
      <c r="P990" s="78"/>
    </row>
    <row r="991" spans="1:16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680</v>
      </c>
      <c r="K991" s="10" t="s">
        <v>681</v>
      </c>
      <c r="L991" s="9" t="s">
        <v>9</v>
      </c>
      <c r="M991" s="9" t="s">
        <v>10</v>
      </c>
      <c r="N991" s="10">
        <v>9</v>
      </c>
      <c r="O991" s="13">
        <v>2</v>
      </c>
      <c r="P991" s="78"/>
    </row>
    <row r="992" spans="1:16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2"/>
      <c r="J992" s="10" t="s">
        <v>695</v>
      </c>
      <c r="K992" s="10" t="s">
        <v>748</v>
      </c>
      <c r="L992" s="9" t="s">
        <v>9</v>
      </c>
      <c r="M992" s="9" t="s">
        <v>10</v>
      </c>
      <c r="N992" s="10">
        <v>10</v>
      </c>
      <c r="O992" s="13">
        <v>16</v>
      </c>
      <c r="P992" s="78"/>
    </row>
    <row r="993" spans="1:16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679</v>
      </c>
      <c r="K993" s="10" t="s">
        <v>690</v>
      </c>
      <c r="L993" s="9" t="s">
        <v>9</v>
      </c>
      <c r="M993" s="9" t="s">
        <v>10</v>
      </c>
      <c r="N993" s="10">
        <v>9</v>
      </c>
      <c r="O993" s="13">
        <v>5</v>
      </c>
      <c r="P993" s="78"/>
    </row>
    <row r="994" spans="1:16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679</v>
      </c>
      <c r="K994" s="10" t="s">
        <v>690</v>
      </c>
      <c r="L994" s="9" t="s">
        <v>9</v>
      </c>
      <c r="M994" s="9" t="s">
        <v>10</v>
      </c>
      <c r="N994" s="10">
        <v>9</v>
      </c>
      <c r="O994" s="13">
        <v>5</v>
      </c>
      <c r="P994" s="78"/>
    </row>
    <row r="995" spans="1:16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2"/>
      <c r="J995" s="10" t="s">
        <v>695</v>
      </c>
      <c r="K995" s="10" t="s">
        <v>748</v>
      </c>
      <c r="L995" s="9" t="s">
        <v>9</v>
      </c>
      <c r="M995" s="9" t="s">
        <v>10</v>
      </c>
      <c r="N995" s="10">
        <v>10</v>
      </c>
      <c r="O995" s="13">
        <v>16</v>
      </c>
      <c r="P995" s="78"/>
    </row>
    <row r="996" spans="1:16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679</v>
      </c>
      <c r="K996" s="10" t="s">
        <v>690</v>
      </c>
      <c r="L996" s="9" t="s">
        <v>9</v>
      </c>
      <c r="M996" s="9" t="s">
        <v>10</v>
      </c>
      <c r="N996" s="10">
        <v>9</v>
      </c>
      <c r="O996" s="13">
        <v>5</v>
      </c>
      <c r="P996" s="78"/>
    </row>
    <row r="997" spans="1:16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2"/>
      <c r="J997" s="10" t="s">
        <v>695</v>
      </c>
      <c r="K997" s="10" t="s">
        <v>748</v>
      </c>
      <c r="L997" s="9" t="s">
        <v>9</v>
      </c>
      <c r="M997" s="9" t="s">
        <v>10</v>
      </c>
      <c r="N997" s="10">
        <v>10</v>
      </c>
      <c r="O997" s="13">
        <v>16</v>
      </c>
      <c r="P997" s="78"/>
    </row>
    <row r="998" spans="1:16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679</v>
      </c>
      <c r="K998" s="10" t="s">
        <v>690</v>
      </c>
      <c r="L998" s="9" t="s">
        <v>9</v>
      </c>
      <c r="M998" s="9" t="s">
        <v>10</v>
      </c>
      <c r="N998" s="10">
        <v>9</v>
      </c>
      <c r="O998" s="13">
        <v>5</v>
      </c>
      <c r="P998" s="78"/>
    </row>
    <row r="999" spans="1:16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679</v>
      </c>
      <c r="K999" s="10" t="s">
        <v>690</v>
      </c>
      <c r="L999" s="9" t="s">
        <v>9</v>
      </c>
      <c r="M999" s="9" t="s">
        <v>10</v>
      </c>
      <c r="N999" s="10">
        <v>9</v>
      </c>
      <c r="O999" s="13">
        <v>5</v>
      </c>
      <c r="P999" s="78"/>
    </row>
    <row r="1000" spans="1:16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2"/>
      <c r="J1000" s="10" t="s">
        <v>695</v>
      </c>
      <c r="K1000" s="10" t="s">
        <v>748</v>
      </c>
      <c r="L1000" s="9" t="s">
        <v>9</v>
      </c>
      <c r="M1000" s="9" t="s">
        <v>10</v>
      </c>
      <c r="N1000" s="10">
        <v>10</v>
      </c>
      <c r="O1000" s="13">
        <v>16</v>
      </c>
      <c r="P1000" s="78"/>
    </row>
    <row r="1001" spans="1:16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674</v>
      </c>
      <c r="K1001" s="10" t="s">
        <v>731</v>
      </c>
      <c r="L1001" s="9" t="s">
        <v>9</v>
      </c>
      <c r="M1001" s="9" t="s">
        <v>10</v>
      </c>
      <c r="N1001" s="10">
        <v>9</v>
      </c>
      <c r="O1001" s="13">
        <v>3</v>
      </c>
      <c r="P1001" s="78"/>
    </row>
    <row r="1002" spans="1:16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2"/>
      <c r="J1002" s="10" t="s">
        <v>695</v>
      </c>
      <c r="K1002" s="10" t="s">
        <v>748</v>
      </c>
      <c r="L1002" s="9" t="s">
        <v>9</v>
      </c>
      <c r="M1002" s="9" t="s">
        <v>10</v>
      </c>
      <c r="N1002" s="10">
        <v>10</v>
      </c>
      <c r="O1002" s="13">
        <v>16</v>
      </c>
      <c r="P1002" s="78"/>
    </row>
    <row r="1003" spans="1:16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674</v>
      </c>
      <c r="K1003" s="10" t="s">
        <v>731</v>
      </c>
      <c r="L1003" s="9" t="s">
        <v>9</v>
      </c>
      <c r="M1003" s="9" t="s">
        <v>10</v>
      </c>
      <c r="N1003" s="10">
        <v>9</v>
      </c>
      <c r="O1003" s="13">
        <v>3</v>
      </c>
      <c r="P1003" s="78"/>
    </row>
    <row r="1004" spans="1:16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674</v>
      </c>
      <c r="K1004" s="10" t="s">
        <v>731</v>
      </c>
      <c r="L1004" s="9" t="s">
        <v>9</v>
      </c>
      <c r="M1004" s="9" t="s">
        <v>10</v>
      </c>
      <c r="N1004" s="10">
        <v>9</v>
      </c>
      <c r="O1004" s="13">
        <v>3</v>
      </c>
      <c r="P1004" s="78"/>
    </row>
    <row r="1005" spans="1:16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2"/>
      <c r="J1005" s="10" t="s">
        <v>695</v>
      </c>
      <c r="K1005" s="10" t="s">
        <v>748</v>
      </c>
      <c r="L1005" s="9" t="s">
        <v>9</v>
      </c>
      <c r="M1005" s="9" t="s">
        <v>10</v>
      </c>
      <c r="N1005" s="10">
        <v>10</v>
      </c>
      <c r="O1005" s="13">
        <v>16</v>
      </c>
      <c r="P1005" s="78"/>
    </row>
    <row r="1006" spans="1:16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680</v>
      </c>
      <c r="K1006" s="10" t="s">
        <v>681</v>
      </c>
      <c r="L1006" s="9" t="s">
        <v>9</v>
      </c>
      <c r="M1006" s="9" t="s">
        <v>10</v>
      </c>
      <c r="N1006" s="10">
        <v>8</v>
      </c>
      <c r="O1006" s="13">
        <v>3</v>
      </c>
      <c r="P1006" s="78" t="s">
        <v>732</v>
      </c>
    </row>
    <row r="1007" spans="1:16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2"/>
      <c r="J1007" s="10" t="s">
        <v>743</v>
      </c>
      <c r="K1007" s="10" t="s">
        <v>744</v>
      </c>
      <c r="L1007" s="9" t="s">
        <v>9</v>
      </c>
      <c r="M1007" s="9" t="s">
        <v>10</v>
      </c>
      <c r="N1007" s="10">
        <v>9</v>
      </c>
      <c r="O1007" s="13">
        <v>14</v>
      </c>
      <c r="P1007" s="78"/>
    </row>
    <row r="1008" spans="1:16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674</v>
      </c>
      <c r="K1008" s="10" t="s">
        <v>731</v>
      </c>
      <c r="L1008" s="9" t="s">
        <v>9</v>
      </c>
      <c r="M1008" s="9" t="s">
        <v>10</v>
      </c>
      <c r="N1008" s="10">
        <v>9</v>
      </c>
      <c r="O1008" s="13">
        <v>3</v>
      </c>
      <c r="P1008" s="78" t="s">
        <v>732</v>
      </c>
    </row>
    <row r="1009" spans="1:16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2"/>
      <c r="J1009" s="10" t="s">
        <v>731</v>
      </c>
      <c r="K1009" s="10" t="s">
        <v>745</v>
      </c>
      <c r="L1009" s="9" t="s">
        <v>9</v>
      </c>
      <c r="M1009" s="9" t="s">
        <v>10</v>
      </c>
      <c r="N1009" s="10">
        <v>10</v>
      </c>
      <c r="O1009" s="13">
        <v>14</v>
      </c>
      <c r="P1009" s="78"/>
    </row>
    <row r="1010" spans="1:16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677</v>
      </c>
      <c r="K1010" s="10" t="s">
        <v>678</v>
      </c>
      <c r="L1010" s="9" t="s">
        <v>9</v>
      </c>
      <c r="M1010" s="9" t="s">
        <v>10</v>
      </c>
      <c r="N1010" s="10">
        <v>7</v>
      </c>
      <c r="O1010" s="13">
        <v>1</v>
      </c>
      <c r="P1010" s="78"/>
    </row>
    <row r="1011" spans="1:16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682</v>
      </c>
      <c r="K1011" s="10" t="s">
        <v>683</v>
      </c>
      <c r="L1011" s="9" t="s">
        <v>9</v>
      </c>
      <c r="M1011" s="9" t="s">
        <v>10</v>
      </c>
      <c r="N1011" s="10">
        <v>7</v>
      </c>
      <c r="O1011" s="13">
        <v>2</v>
      </c>
      <c r="P1011" s="78"/>
    </row>
    <row r="1012" spans="1:16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682</v>
      </c>
      <c r="K1012" s="10" t="s">
        <v>683</v>
      </c>
      <c r="L1012" s="9" t="s">
        <v>9</v>
      </c>
      <c r="M1012" s="9" t="s">
        <v>10</v>
      </c>
      <c r="N1012" s="10">
        <v>7</v>
      </c>
      <c r="O1012" s="13">
        <v>2</v>
      </c>
      <c r="P1012" s="78"/>
    </row>
    <row r="1013" spans="1:16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682</v>
      </c>
      <c r="K1013" s="10" t="s">
        <v>683</v>
      </c>
      <c r="L1013" s="9" t="s">
        <v>9</v>
      </c>
      <c r="M1013" s="9" t="s">
        <v>10</v>
      </c>
      <c r="N1013" s="10">
        <v>7</v>
      </c>
      <c r="O1013" s="13">
        <v>2</v>
      </c>
      <c r="P1013" s="78"/>
    </row>
    <row r="1014" spans="1:16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682</v>
      </c>
      <c r="K1014" s="10" t="s">
        <v>683</v>
      </c>
      <c r="L1014" s="9" t="s">
        <v>9</v>
      </c>
      <c r="M1014" s="9" t="s">
        <v>10</v>
      </c>
      <c r="N1014" s="10">
        <v>7</v>
      </c>
      <c r="O1014" s="13">
        <v>2</v>
      </c>
      <c r="P1014" s="78"/>
    </row>
    <row r="1015" spans="1:16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2"/>
      <c r="J1015" s="10" t="s">
        <v>678</v>
      </c>
      <c r="K1015" s="10" t="s">
        <v>693</v>
      </c>
      <c r="L1015" s="9" t="s">
        <v>9</v>
      </c>
      <c r="M1015" s="9" t="s">
        <v>10</v>
      </c>
      <c r="N1015" s="10">
        <v>8</v>
      </c>
      <c r="O1015" s="13">
        <v>8</v>
      </c>
      <c r="P1015" s="78"/>
    </row>
    <row r="1016" spans="1:16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682</v>
      </c>
      <c r="K1016" s="10" t="s">
        <v>683</v>
      </c>
      <c r="L1016" s="9" t="s">
        <v>9</v>
      </c>
      <c r="M1016" s="9" t="s">
        <v>10</v>
      </c>
      <c r="N1016" s="10">
        <v>7</v>
      </c>
      <c r="O1016" s="13">
        <v>2</v>
      </c>
      <c r="P1016" s="78"/>
    </row>
    <row r="1017" spans="1:16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680</v>
      </c>
      <c r="K1017" s="10" t="s">
        <v>681</v>
      </c>
      <c r="L1017" s="9" t="s">
        <v>9</v>
      </c>
      <c r="M1017" s="9" t="s">
        <v>10</v>
      </c>
      <c r="N1017" s="10">
        <v>7</v>
      </c>
      <c r="O1017" s="13">
        <v>4</v>
      </c>
      <c r="P1017" s="78"/>
    </row>
    <row r="1018" spans="1:16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680</v>
      </c>
      <c r="K1018" s="10" t="s">
        <v>681</v>
      </c>
      <c r="L1018" s="9" t="s">
        <v>9</v>
      </c>
      <c r="M1018" s="9" t="s">
        <v>10</v>
      </c>
      <c r="N1018" s="10">
        <v>7</v>
      </c>
      <c r="O1018" s="13">
        <v>4</v>
      </c>
      <c r="P1018" s="78"/>
    </row>
    <row r="1019" spans="1:16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2"/>
      <c r="J1019" s="10" t="s">
        <v>678</v>
      </c>
      <c r="K1019" s="10" t="s">
        <v>693</v>
      </c>
      <c r="L1019" s="9" t="s">
        <v>9</v>
      </c>
      <c r="M1019" s="9" t="s">
        <v>10</v>
      </c>
      <c r="N1019" s="10">
        <v>8</v>
      </c>
      <c r="O1019" s="13">
        <v>8</v>
      </c>
      <c r="P1019" s="78"/>
    </row>
    <row r="1020" spans="1:16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682</v>
      </c>
      <c r="K1020" s="10" t="s">
        <v>683</v>
      </c>
      <c r="L1020" s="9" t="s">
        <v>9</v>
      </c>
      <c r="M1020" s="9" t="s">
        <v>10</v>
      </c>
      <c r="N1020" s="10">
        <v>7</v>
      </c>
      <c r="O1020" s="13">
        <v>2</v>
      </c>
      <c r="P1020" s="78"/>
    </row>
    <row r="1021" spans="1:16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2"/>
      <c r="J1021" s="10" t="s">
        <v>678</v>
      </c>
      <c r="K1021" s="10" t="s">
        <v>693</v>
      </c>
      <c r="L1021" s="9" t="s">
        <v>9</v>
      </c>
      <c r="M1021" s="9" t="s">
        <v>10</v>
      </c>
      <c r="N1021" s="10">
        <v>8</v>
      </c>
      <c r="O1021" s="13">
        <v>8</v>
      </c>
      <c r="P1021" s="78"/>
    </row>
    <row r="1022" spans="1:16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682</v>
      </c>
      <c r="K1022" s="10" t="s">
        <v>683</v>
      </c>
      <c r="L1022" s="9" t="s">
        <v>9</v>
      </c>
      <c r="M1022" s="9" t="s">
        <v>10</v>
      </c>
      <c r="N1022" s="10">
        <v>7</v>
      </c>
      <c r="O1022" s="13">
        <v>2</v>
      </c>
      <c r="P1022" s="78"/>
    </row>
    <row r="1023" spans="1:16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2"/>
      <c r="J1023" s="10" t="s">
        <v>678</v>
      </c>
      <c r="K1023" s="10" t="s">
        <v>693</v>
      </c>
      <c r="L1023" s="9" t="s">
        <v>9</v>
      </c>
      <c r="M1023" s="9" t="s">
        <v>10</v>
      </c>
      <c r="N1023" s="10">
        <v>8</v>
      </c>
      <c r="O1023" s="13">
        <v>8</v>
      </c>
      <c r="P1023" s="78"/>
    </row>
    <row r="1024" spans="1:16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682</v>
      </c>
      <c r="K1024" s="10" t="s">
        <v>683</v>
      </c>
      <c r="L1024" s="9" t="s">
        <v>9</v>
      </c>
      <c r="M1024" s="9" t="s">
        <v>10</v>
      </c>
      <c r="N1024" s="10">
        <v>7</v>
      </c>
      <c r="O1024" s="13">
        <v>2</v>
      </c>
      <c r="P1024" s="78"/>
    </row>
    <row r="1025" spans="1:16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2"/>
      <c r="J1025" s="10" t="s">
        <v>678</v>
      </c>
      <c r="K1025" s="10" t="s">
        <v>693</v>
      </c>
      <c r="L1025" s="9" t="s">
        <v>9</v>
      </c>
      <c r="M1025" s="9" t="s">
        <v>10</v>
      </c>
      <c r="N1025" s="10">
        <v>8</v>
      </c>
      <c r="O1025" s="13">
        <v>8</v>
      </c>
      <c r="P1025" s="78"/>
    </row>
    <row r="1026" spans="1:16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677</v>
      </c>
      <c r="K1026" s="10" t="s">
        <v>678</v>
      </c>
      <c r="L1026" s="9" t="s">
        <v>9</v>
      </c>
      <c r="M1026" s="9" t="s">
        <v>10</v>
      </c>
      <c r="N1026" s="10">
        <v>7</v>
      </c>
      <c r="O1026" s="13">
        <v>1</v>
      </c>
      <c r="P1026" s="78"/>
    </row>
    <row r="1027" spans="1:16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682</v>
      </c>
      <c r="K1027" s="10" t="s">
        <v>683</v>
      </c>
      <c r="L1027" s="9" t="s">
        <v>9</v>
      </c>
      <c r="M1027" s="9" t="s">
        <v>10</v>
      </c>
      <c r="N1027" s="10">
        <v>7</v>
      </c>
      <c r="O1027" s="13">
        <v>2</v>
      </c>
      <c r="P1027" s="78"/>
    </row>
    <row r="1028" spans="1:16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2"/>
      <c r="J1028" s="10" t="s">
        <v>678</v>
      </c>
      <c r="K1028" s="10" t="s">
        <v>693</v>
      </c>
      <c r="L1028" s="9" t="s">
        <v>9</v>
      </c>
      <c r="M1028" s="9" t="s">
        <v>10</v>
      </c>
      <c r="N1028" s="10">
        <v>8</v>
      </c>
      <c r="O1028" s="13">
        <v>8</v>
      </c>
      <c r="P1028" s="78"/>
    </row>
    <row r="1029" spans="1:16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680</v>
      </c>
      <c r="K1029" s="10" t="s">
        <v>681</v>
      </c>
      <c r="L1029" s="9" t="s">
        <v>9</v>
      </c>
      <c r="M1029" s="9" t="s">
        <v>10</v>
      </c>
      <c r="N1029" s="10">
        <v>7</v>
      </c>
      <c r="O1029" s="13">
        <v>4</v>
      </c>
      <c r="P1029" s="78"/>
    </row>
    <row r="1030" spans="1:16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2"/>
      <c r="J1030" s="10" t="s">
        <v>678</v>
      </c>
      <c r="K1030" s="10" t="s">
        <v>693</v>
      </c>
      <c r="L1030" s="9" t="s">
        <v>9</v>
      </c>
      <c r="M1030" s="9" t="s">
        <v>10</v>
      </c>
      <c r="N1030" s="10">
        <v>8</v>
      </c>
      <c r="O1030" s="13">
        <v>8</v>
      </c>
      <c r="P1030" s="78"/>
    </row>
    <row r="1031" spans="1:16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680</v>
      </c>
      <c r="K1031" s="10" t="s">
        <v>681</v>
      </c>
      <c r="L1031" s="9" t="s">
        <v>9</v>
      </c>
      <c r="M1031" s="9" t="s">
        <v>10</v>
      </c>
      <c r="N1031" s="10">
        <v>7</v>
      </c>
      <c r="O1031" s="13">
        <v>4</v>
      </c>
      <c r="P1031" s="78"/>
    </row>
    <row r="1032" spans="1:16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2"/>
      <c r="J1032" s="10" t="s">
        <v>678</v>
      </c>
      <c r="K1032" s="10" t="s">
        <v>693</v>
      </c>
      <c r="L1032" s="9" t="s">
        <v>9</v>
      </c>
      <c r="M1032" s="9" t="s">
        <v>10</v>
      </c>
      <c r="N1032" s="10">
        <v>8</v>
      </c>
      <c r="O1032" s="13">
        <v>8</v>
      </c>
      <c r="P1032" s="78"/>
    </row>
    <row r="1033" spans="1:16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682</v>
      </c>
      <c r="K1033" s="10" t="s">
        <v>683</v>
      </c>
      <c r="L1033" s="9" t="s">
        <v>9</v>
      </c>
      <c r="M1033" s="9" t="s">
        <v>10</v>
      </c>
      <c r="N1033" s="10">
        <v>7</v>
      </c>
      <c r="O1033" s="13">
        <v>2</v>
      </c>
      <c r="P1033" s="78"/>
    </row>
    <row r="1034" spans="1:16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2"/>
      <c r="J1034" s="10" t="s">
        <v>678</v>
      </c>
      <c r="K1034" s="10" t="s">
        <v>693</v>
      </c>
      <c r="L1034" s="9" t="s">
        <v>9</v>
      </c>
      <c r="M1034" s="9" t="s">
        <v>10</v>
      </c>
      <c r="N1034" s="10">
        <v>8</v>
      </c>
      <c r="O1034" s="13">
        <v>8</v>
      </c>
      <c r="P1034" s="78"/>
    </row>
    <row r="1035" spans="1:16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680</v>
      </c>
      <c r="K1035" s="10" t="s">
        <v>681</v>
      </c>
      <c r="L1035" s="9" t="s">
        <v>9</v>
      </c>
      <c r="M1035" s="9" t="s">
        <v>10</v>
      </c>
      <c r="N1035" s="10">
        <v>7</v>
      </c>
      <c r="O1035" s="13">
        <v>4</v>
      </c>
      <c r="P1035" s="78"/>
    </row>
    <row r="1036" spans="1:16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680</v>
      </c>
      <c r="K1036" s="10" t="s">
        <v>681</v>
      </c>
      <c r="L1036" s="9" t="s">
        <v>9</v>
      </c>
      <c r="M1036" s="9" t="s">
        <v>10</v>
      </c>
      <c r="N1036" s="10">
        <v>7</v>
      </c>
      <c r="O1036" s="13">
        <v>4</v>
      </c>
      <c r="P1036" s="78"/>
    </row>
    <row r="1037" spans="1:16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2"/>
      <c r="J1037" s="10" t="s">
        <v>678</v>
      </c>
      <c r="K1037" s="10" t="s">
        <v>693</v>
      </c>
      <c r="L1037" s="9" t="s">
        <v>9</v>
      </c>
      <c r="M1037" s="9" t="s">
        <v>10</v>
      </c>
      <c r="N1037" s="10">
        <v>8</v>
      </c>
      <c r="O1037" s="13">
        <v>8</v>
      </c>
      <c r="P1037" s="78"/>
    </row>
    <row r="1038" spans="1:16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682</v>
      </c>
      <c r="K1038" s="10" t="s">
        <v>683</v>
      </c>
      <c r="L1038" s="9" t="s">
        <v>9</v>
      </c>
      <c r="M1038" s="9" t="s">
        <v>10</v>
      </c>
      <c r="N1038" s="10">
        <v>7</v>
      </c>
      <c r="O1038" s="13">
        <v>2</v>
      </c>
      <c r="P1038" s="78"/>
    </row>
    <row r="1039" spans="1:16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2"/>
      <c r="J1039" s="10" t="s">
        <v>678</v>
      </c>
      <c r="K1039" s="10" t="s">
        <v>693</v>
      </c>
      <c r="L1039" s="9" t="s">
        <v>9</v>
      </c>
      <c r="M1039" s="9" t="s">
        <v>10</v>
      </c>
      <c r="N1039" s="10">
        <v>8</v>
      </c>
      <c r="O1039" s="13">
        <v>8</v>
      </c>
      <c r="P1039" s="78"/>
    </row>
    <row r="1040" spans="1:16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674</v>
      </c>
      <c r="K1040" s="10" t="s">
        <v>731</v>
      </c>
      <c r="L1040" s="9" t="s">
        <v>9</v>
      </c>
      <c r="M1040" s="9" t="s">
        <v>10</v>
      </c>
      <c r="N1040" s="10">
        <v>9</v>
      </c>
      <c r="O1040" s="13">
        <v>3</v>
      </c>
      <c r="P1040" s="78" t="s">
        <v>732</v>
      </c>
    </row>
    <row r="1041" spans="1:16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2"/>
      <c r="J1041" s="10" t="s">
        <v>731</v>
      </c>
      <c r="K1041" s="10" t="s">
        <v>745</v>
      </c>
      <c r="L1041" s="9" t="s">
        <v>9</v>
      </c>
      <c r="M1041" s="9" t="s">
        <v>10</v>
      </c>
      <c r="N1041" s="10">
        <v>10</v>
      </c>
      <c r="O1041" s="13">
        <v>14</v>
      </c>
      <c r="P1041" s="78"/>
    </row>
    <row r="1042" spans="1:16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682</v>
      </c>
      <c r="K1042" s="10" t="s">
        <v>683</v>
      </c>
      <c r="L1042" s="9" t="s">
        <v>9</v>
      </c>
      <c r="M1042" s="9" t="s">
        <v>10</v>
      </c>
      <c r="N1042" s="10">
        <v>7</v>
      </c>
      <c r="O1042" s="13">
        <v>2</v>
      </c>
      <c r="P1042" s="78"/>
    </row>
    <row r="1043" spans="1:16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2"/>
      <c r="J1043" s="10" t="s">
        <v>681</v>
      </c>
      <c r="K1043" s="10" t="s">
        <v>739</v>
      </c>
      <c r="L1043" s="9" t="s">
        <v>9</v>
      </c>
      <c r="M1043" s="9" t="s">
        <v>10</v>
      </c>
      <c r="N1043" s="10">
        <v>8</v>
      </c>
      <c r="O1043" s="13">
        <v>14</v>
      </c>
      <c r="P1043" s="78"/>
    </row>
    <row r="1044" spans="1:16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680</v>
      </c>
      <c r="K1044" s="10" t="s">
        <v>681</v>
      </c>
      <c r="L1044" s="9" t="s">
        <v>9</v>
      </c>
      <c r="M1044" s="9" t="s">
        <v>10</v>
      </c>
      <c r="N1044" s="10">
        <v>7</v>
      </c>
      <c r="O1044" s="13">
        <v>4</v>
      </c>
      <c r="P1044" s="78"/>
    </row>
    <row r="1045" spans="1:16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2"/>
      <c r="J1045" s="10" t="s">
        <v>681</v>
      </c>
      <c r="K1045" s="10" t="s">
        <v>739</v>
      </c>
      <c r="L1045" s="9" t="s">
        <v>9</v>
      </c>
      <c r="M1045" s="9" t="s">
        <v>10</v>
      </c>
      <c r="N1045" s="10">
        <v>8</v>
      </c>
      <c r="O1045" s="13">
        <v>14</v>
      </c>
      <c r="P1045" s="78"/>
    </row>
    <row r="1046" spans="1:16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680</v>
      </c>
      <c r="K1046" s="10" t="s">
        <v>681</v>
      </c>
      <c r="L1046" s="9" t="s">
        <v>9</v>
      </c>
      <c r="M1046" s="9" t="s">
        <v>10</v>
      </c>
      <c r="N1046" s="10">
        <v>7</v>
      </c>
      <c r="O1046" s="13">
        <v>4</v>
      </c>
      <c r="P1046" s="78"/>
    </row>
    <row r="1047" spans="1:16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2"/>
      <c r="J1047" s="10" t="s">
        <v>681</v>
      </c>
      <c r="K1047" s="10" t="s">
        <v>739</v>
      </c>
      <c r="L1047" s="9" t="s">
        <v>9</v>
      </c>
      <c r="M1047" s="9" t="s">
        <v>10</v>
      </c>
      <c r="N1047" s="10">
        <v>8</v>
      </c>
      <c r="O1047" s="13">
        <v>14</v>
      </c>
      <c r="P1047" s="78"/>
    </row>
    <row r="1048" spans="1:16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682</v>
      </c>
      <c r="K1048" s="10" t="s">
        <v>683</v>
      </c>
      <c r="L1048" s="9" t="s">
        <v>9</v>
      </c>
      <c r="M1048" s="9" t="s">
        <v>10</v>
      </c>
      <c r="N1048" s="10">
        <v>8</v>
      </c>
      <c r="O1048" s="13">
        <v>1</v>
      </c>
      <c r="P1048" s="78"/>
    </row>
    <row r="1049" spans="1:16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670</v>
      </c>
      <c r="K1049" s="10" t="s">
        <v>671</v>
      </c>
      <c r="L1049" s="9" t="s">
        <v>9</v>
      </c>
      <c r="M1049" s="9" t="s">
        <v>10</v>
      </c>
      <c r="N1049" s="10">
        <v>8</v>
      </c>
      <c r="O1049" s="13">
        <v>2</v>
      </c>
      <c r="P1049" s="78"/>
    </row>
    <row r="1050" spans="1:16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2"/>
      <c r="J1050" s="10" t="s">
        <v>740</v>
      </c>
      <c r="K1050" s="10" t="s">
        <v>741</v>
      </c>
      <c r="L1050" s="9" t="s">
        <v>9</v>
      </c>
      <c r="M1050" s="9" t="s">
        <v>10</v>
      </c>
      <c r="N1050" s="10">
        <v>9</v>
      </c>
      <c r="O1050" s="13">
        <v>10</v>
      </c>
      <c r="P1050" s="78"/>
    </row>
    <row r="1051" spans="1:16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680</v>
      </c>
      <c r="K1051" s="10" t="s">
        <v>681</v>
      </c>
      <c r="L1051" s="9" t="s">
        <v>9</v>
      </c>
      <c r="M1051" s="9" t="s">
        <v>10</v>
      </c>
      <c r="N1051" s="10">
        <v>8</v>
      </c>
      <c r="O1051" s="13">
        <v>3</v>
      </c>
      <c r="P1051" s="78"/>
    </row>
    <row r="1052" spans="1:16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2"/>
      <c r="J1052" s="10" t="s">
        <v>740</v>
      </c>
      <c r="K1052" s="10" t="s">
        <v>741</v>
      </c>
      <c r="L1052" s="9" t="s">
        <v>9</v>
      </c>
      <c r="M1052" s="9" t="s">
        <v>10</v>
      </c>
      <c r="N1052" s="10">
        <v>9</v>
      </c>
      <c r="O1052" s="13">
        <v>10</v>
      </c>
      <c r="P1052" s="78"/>
    </row>
    <row r="1053" spans="1:16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680</v>
      </c>
      <c r="K1053" s="10" t="s">
        <v>681</v>
      </c>
      <c r="L1053" s="9" t="s">
        <v>9</v>
      </c>
      <c r="M1053" s="9" t="s">
        <v>10</v>
      </c>
      <c r="N1053" s="10">
        <v>8</v>
      </c>
      <c r="O1053" s="13">
        <v>3</v>
      </c>
      <c r="P1053" s="78"/>
    </row>
    <row r="1054" spans="1:16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2"/>
      <c r="J1054" s="10" t="s">
        <v>740</v>
      </c>
      <c r="K1054" s="10" t="s">
        <v>741</v>
      </c>
      <c r="L1054" s="9" t="s">
        <v>9</v>
      </c>
      <c r="M1054" s="9" t="s">
        <v>10</v>
      </c>
      <c r="N1054" s="10">
        <v>9</v>
      </c>
      <c r="O1054" s="13">
        <v>10</v>
      </c>
      <c r="P1054" s="78"/>
    </row>
    <row r="1055" spans="1:16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680</v>
      </c>
      <c r="K1055" s="10" t="s">
        <v>681</v>
      </c>
      <c r="L1055" s="9" t="s">
        <v>9</v>
      </c>
      <c r="M1055" s="9" t="s">
        <v>10</v>
      </c>
      <c r="N1055" s="10">
        <v>8</v>
      </c>
      <c r="O1055" s="13">
        <v>3</v>
      </c>
      <c r="P1055" s="78"/>
    </row>
    <row r="1056" spans="1:16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2"/>
      <c r="J1056" s="10" t="s">
        <v>740</v>
      </c>
      <c r="K1056" s="10" t="s">
        <v>741</v>
      </c>
      <c r="L1056" s="9" t="s">
        <v>9</v>
      </c>
      <c r="M1056" s="9" t="s">
        <v>10</v>
      </c>
      <c r="N1056" s="10">
        <v>9</v>
      </c>
      <c r="O1056" s="13">
        <v>10</v>
      </c>
      <c r="P1056" s="78"/>
    </row>
    <row r="1057" spans="1:16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680</v>
      </c>
      <c r="K1057" s="10" t="s">
        <v>681</v>
      </c>
      <c r="L1057" s="9" t="s">
        <v>9</v>
      </c>
      <c r="M1057" s="9" t="s">
        <v>10</v>
      </c>
      <c r="N1057" s="10">
        <v>8</v>
      </c>
      <c r="O1057" s="13">
        <v>3</v>
      </c>
      <c r="P1057" s="78"/>
    </row>
    <row r="1058" spans="1:16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2"/>
      <c r="J1058" s="10" t="s">
        <v>740</v>
      </c>
      <c r="K1058" s="10" t="s">
        <v>741</v>
      </c>
      <c r="L1058" s="9" t="s">
        <v>9</v>
      </c>
      <c r="M1058" s="9" t="s">
        <v>10</v>
      </c>
      <c r="N1058" s="10">
        <v>9</v>
      </c>
      <c r="O1058" s="13">
        <v>10</v>
      </c>
      <c r="P1058" s="78"/>
    </row>
    <row r="1059" spans="1:16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680</v>
      </c>
      <c r="K1059" s="10" t="s">
        <v>681</v>
      </c>
      <c r="L1059" s="9" t="s">
        <v>9</v>
      </c>
      <c r="M1059" s="9" t="s">
        <v>10</v>
      </c>
      <c r="N1059" s="10">
        <v>8</v>
      </c>
      <c r="O1059" s="13">
        <v>3</v>
      </c>
      <c r="P1059" s="78"/>
    </row>
    <row r="1060" spans="1:16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2"/>
      <c r="J1060" s="10" t="s">
        <v>740</v>
      </c>
      <c r="K1060" s="10" t="s">
        <v>741</v>
      </c>
      <c r="L1060" s="9" t="s">
        <v>9</v>
      </c>
      <c r="M1060" s="9" t="s">
        <v>10</v>
      </c>
      <c r="N1060" s="10">
        <v>9</v>
      </c>
      <c r="O1060" s="13">
        <v>10</v>
      </c>
      <c r="P1060" s="78"/>
    </row>
    <row r="1061" spans="1:16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680</v>
      </c>
      <c r="K1061" s="10" t="s">
        <v>681</v>
      </c>
      <c r="L1061" s="9" t="s">
        <v>9</v>
      </c>
      <c r="M1061" s="9" t="s">
        <v>10</v>
      </c>
      <c r="N1061" s="10">
        <v>8</v>
      </c>
      <c r="O1061" s="13">
        <v>3</v>
      </c>
      <c r="P1061" s="78"/>
    </row>
    <row r="1062" spans="1:16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2"/>
      <c r="J1062" s="10" t="s">
        <v>740</v>
      </c>
      <c r="K1062" s="10" t="s">
        <v>741</v>
      </c>
      <c r="L1062" s="9" t="s">
        <v>9</v>
      </c>
      <c r="M1062" s="9" t="s">
        <v>10</v>
      </c>
      <c r="N1062" s="10">
        <v>9</v>
      </c>
      <c r="O1062" s="13">
        <v>10</v>
      </c>
      <c r="P1062" s="78"/>
    </row>
    <row r="1063" spans="1:16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682</v>
      </c>
      <c r="K1063" s="10" t="s">
        <v>683</v>
      </c>
      <c r="L1063" s="9" t="s">
        <v>9</v>
      </c>
      <c r="M1063" s="9" t="s">
        <v>10</v>
      </c>
      <c r="N1063" s="10">
        <v>8</v>
      </c>
      <c r="O1063" s="13">
        <v>1</v>
      </c>
      <c r="P1063" s="78"/>
    </row>
    <row r="1064" spans="1:16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2"/>
      <c r="J1064" s="10" t="s">
        <v>740</v>
      </c>
      <c r="K1064" s="10" t="s">
        <v>741</v>
      </c>
      <c r="L1064" s="9" t="s">
        <v>9</v>
      </c>
      <c r="M1064" s="9" t="s">
        <v>10</v>
      </c>
      <c r="N1064" s="10">
        <v>9</v>
      </c>
      <c r="O1064" s="13">
        <v>10</v>
      </c>
      <c r="P1064" s="78"/>
    </row>
    <row r="1065" spans="1:16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680</v>
      </c>
      <c r="K1065" s="10" t="s">
        <v>681</v>
      </c>
      <c r="L1065" s="9" t="s">
        <v>9</v>
      </c>
      <c r="M1065" s="9" t="s">
        <v>10</v>
      </c>
      <c r="N1065" s="10">
        <v>8</v>
      </c>
      <c r="O1065" s="13">
        <v>3</v>
      </c>
      <c r="P1065" s="78"/>
    </row>
    <row r="1066" spans="1:16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2"/>
      <c r="J1066" s="10" t="s">
        <v>740</v>
      </c>
      <c r="K1066" s="10" t="s">
        <v>741</v>
      </c>
      <c r="L1066" s="9" t="s">
        <v>9</v>
      </c>
      <c r="M1066" s="9" t="s">
        <v>10</v>
      </c>
      <c r="N1066" s="10">
        <v>9</v>
      </c>
      <c r="O1066" s="13">
        <v>10</v>
      </c>
      <c r="P1066" s="78"/>
    </row>
    <row r="1067" spans="1:16" x14ac:dyDescent="0.2">
      <c r="A1067" s="55"/>
    </row>
    <row r="1068" spans="1:16" x14ac:dyDescent="0.2">
      <c r="A1068" s="55"/>
    </row>
    <row r="1069" spans="1:16" x14ac:dyDescent="0.2">
      <c r="A1069" s="55"/>
    </row>
    <row r="1070" spans="1:16" x14ac:dyDescent="0.2">
      <c r="A1070" s="55"/>
    </row>
    <row r="1071" spans="1:16" x14ac:dyDescent="0.2">
      <c r="A1071" s="55"/>
    </row>
    <row r="1072" spans="1:16" x14ac:dyDescent="0.2">
      <c r="A1072" s="55"/>
    </row>
    <row r="1073" spans="1:1" x14ac:dyDescent="0.2">
      <c r="A1073" s="55"/>
    </row>
    <row r="1074" spans="1:1" x14ac:dyDescent="0.2">
      <c r="A1074" s="55"/>
    </row>
    <row r="1075" spans="1:1" x14ac:dyDescent="0.2">
      <c r="A1075" s="55"/>
    </row>
    <row r="1076" spans="1:1" x14ac:dyDescent="0.2">
      <c r="A1076" s="55"/>
    </row>
    <row r="1077" spans="1:1" x14ac:dyDescent="0.2">
      <c r="A1077" s="55"/>
    </row>
    <row r="1078" spans="1:1" x14ac:dyDescent="0.2">
      <c r="A1078" s="55"/>
    </row>
    <row r="1079" spans="1:1" x14ac:dyDescent="0.2">
      <c r="A1079" s="55"/>
    </row>
    <row r="1080" spans="1:1" x14ac:dyDescent="0.2">
      <c r="A1080" s="55"/>
    </row>
    <row r="1081" spans="1:1" x14ac:dyDescent="0.2">
      <c r="A1081" s="55"/>
    </row>
    <row r="1082" spans="1:1" x14ac:dyDescent="0.2">
      <c r="A1082" s="55"/>
    </row>
    <row r="1083" spans="1:1" x14ac:dyDescent="0.2">
      <c r="A1083" s="55"/>
    </row>
    <row r="1084" spans="1:1" x14ac:dyDescent="0.2">
      <c r="A1084" s="55"/>
    </row>
    <row r="1085" spans="1:1" x14ac:dyDescent="0.2">
      <c r="A1085" s="55"/>
    </row>
    <row r="1086" spans="1:1" x14ac:dyDescent="0.2">
      <c r="A1086" s="55"/>
    </row>
    <row r="1087" spans="1:1" x14ac:dyDescent="0.2">
      <c r="A1087" s="55"/>
    </row>
    <row r="1088" spans="1:1" x14ac:dyDescent="0.2">
      <c r="A1088" s="55"/>
    </row>
    <row r="1089" spans="1:1" x14ac:dyDescent="0.2">
      <c r="A1089" s="55"/>
    </row>
    <row r="1090" spans="1:1" x14ac:dyDescent="0.2">
      <c r="A1090" s="55"/>
    </row>
    <row r="1091" spans="1:1" x14ac:dyDescent="0.2">
      <c r="A1091" s="55"/>
    </row>
    <row r="1092" spans="1:1" x14ac:dyDescent="0.2">
      <c r="A1092" s="55"/>
    </row>
    <row r="1093" spans="1:1" x14ac:dyDescent="0.2">
      <c r="A1093" s="55"/>
    </row>
    <row r="1094" spans="1:1" x14ac:dyDescent="0.2">
      <c r="A1094" s="55"/>
    </row>
    <row r="1095" spans="1:1" x14ac:dyDescent="0.2">
      <c r="A1095" s="55"/>
    </row>
    <row r="1096" spans="1:1" x14ac:dyDescent="0.2">
      <c r="A1096" s="55"/>
    </row>
    <row r="1097" spans="1:1" x14ac:dyDescent="0.2">
      <c r="A1097" s="55"/>
    </row>
    <row r="1098" spans="1:1" x14ac:dyDescent="0.2">
      <c r="A1098" s="55"/>
    </row>
    <row r="1099" spans="1:1" x14ac:dyDescent="0.2">
      <c r="A1099" s="55"/>
    </row>
    <row r="1100" spans="1:1" x14ac:dyDescent="0.2">
      <c r="A1100" s="55"/>
    </row>
    <row r="1101" spans="1:1" x14ac:dyDescent="0.2">
      <c r="A1101" s="55"/>
    </row>
    <row r="1102" spans="1:1" x14ac:dyDescent="0.2">
      <c r="A1102" s="55"/>
    </row>
    <row r="1103" spans="1:1" x14ac:dyDescent="0.2">
      <c r="A1103" s="55"/>
    </row>
    <row r="1104" spans="1:1" x14ac:dyDescent="0.2">
      <c r="A1104" s="55"/>
    </row>
    <row r="1105" spans="1:1" x14ac:dyDescent="0.2">
      <c r="A1105" s="55"/>
    </row>
    <row r="1106" spans="1:1" x14ac:dyDescent="0.2">
      <c r="A1106" s="55"/>
    </row>
    <row r="1107" spans="1:1" x14ac:dyDescent="0.2">
      <c r="A1107" s="55"/>
    </row>
    <row r="1108" spans="1:1" x14ac:dyDescent="0.2">
      <c r="A1108" s="55"/>
    </row>
    <row r="1109" spans="1:1" x14ac:dyDescent="0.2">
      <c r="A1109" s="55"/>
    </row>
    <row r="1110" spans="1:1" x14ac:dyDescent="0.2">
      <c r="A1110" s="55"/>
    </row>
    <row r="1111" spans="1:1" x14ac:dyDescent="0.2">
      <c r="A1111" s="55"/>
    </row>
    <row r="1112" spans="1:1" x14ac:dyDescent="0.2">
      <c r="A1112" s="55"/>
    </row>
    <row r="1113" spans="1:1" x14ac:dyDescent="0.2">
      <c r="A1113" s="55"/>
    </row>
    <row r="1114" spans="1:1" x14ac:dyDescent="0.2">
      <c r="A1114" s="55"/>
    </row>
    <row r="1115" spans="1:1" x14ac:dyDescent="0.2">
      <c r="A1115" s="55"/>
    </row>
    <row r="1116" spans="1:1" x14ac:dyDescent="0.2">
      <c r="A1116" s="55"/>
    </row>
    <row r="1117" spans="1:1" x14ac:dyDescent="0.2">
      <c r="A1117" s="55"/>
    </row>
    <row r="1118" spans="1:1" x14ac:dyDescent="0.2">
      <c r="A1118" s="55"/>
    </row>
    <row r="1119" spans="1:1" x14ac:dyDescent="0.2">
      <c r="A1119" s="55"/>
    </row>
    <row r="1120" spans="1:1" x14ac:dyDescent="0.2">
      <c r="A1120" s="55"/>
    </row>
    <row r="1121" spans="1:1" x14ac:dyDescent="0.2">
      <c r="A1121" s="55"/>
    </row>
    <row r="1122" spans="1:1" x14ac:dyDescent="0.2">
      <c r="A1122" s="55"/>
    </row>
    <row r="1123" spans="1:1" x14ac:dyDescent="0.2">
      <c r="A1123" s="55"/>
    </row>
    <row r="1124" spans="1:1" x14ac:dyDescent="0.2">
      <c r="A1124" s="55"/>
    </row>
    <row r="1125" spans="1:1" x14ac:dyDescent="0.2">
      <c r="A1125" s="55"/>
    </row>
    <row r="1126" spans="1:1" x14ac:dyDescent="0.2">
      <c r="A1126" s="55"/>
    </row>
    <row r="1127" spans="1:1" x14ac:dyDescent="0.2">
      <c r="A1127" s="55"/>
    </row>
    <row r="1128" spans="1:1" x14ac:dyDescent="0.2">
      <c r="A1128" s="55"/>
    </row>
    <row r="1129" spans="1:1" x14ac:dyDescent="0.2">
      <c r="A1129" s="55"/>
    </row>
    <row r="1130" spans="1:1" x14ac:dyDescent="0.2">
      <c r="A1130" s="55"/>
    </row>
    <row r="1131" spans="1:1" x14ac:dyDescent="0.2">
      <c r="A1131" s="55"/>
    </row>
    <row r="1132" spans="1:1" x14ac:dyDescent="0.2">
      <c r="A1132" s="55"/>
    </row>
  </sheetData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56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8" width="9.85546875" style="2" customWidth="1"/>
    <col min="9" max="9" width="2.5703125" style="1" customWidth="1"/>
    <col min="10" max="15" width="9.85546875" style="2" customWidth="1"/>
    <col min="16" max="16" width="20.28515625" style="2" customWidth="1"/>
    <col min="17" max="17" width="0.85546875" style="1" customWidth="1"/>
    <col min="18" max="19" width="9.140625" style="1" hidden="1" customWidth="1"/>
    <col min="20" max="21" width="0" style="1" hidden="1" customWidth="1"/>
    <col min="22" max="22" width="9.140625" style="1" hidden="1"/>
    <col min="23" max="25" width="0" style="1" hidden="1"/>
    <col min="26" max="16384" width="9.140625" style="1" hidden="1"/>
  </cols>
  <sheetData>
    <row r="2" spans="1:18" x14ac:dyDescent="0.2">
      <c r="A2" s="53"/>
    </row>
    <row r="3" spans="1:18" x14ac:dyDescent="0.2">
      <c r="A3" s="53"/>
      <c r="E3" s="7"/>
      <c r="F3" s="7"/>
      <c r="G3" s="3"/>
      <c r="H3" s="3"/>
      <c r="J3" s="3"/>
      <c r="K3" s="3"/>
      <c r="L3" s="3"/>
      <c r="M3" s="3"/>
    </row>
    <row r="4" spans="1:18" x14ac:dyDescent="0.2">
      <c r="A4" s="53"/>
    </row>
    <row r="5" spans="1:18" x14ac:dyDescent="0.2">
      <c r="A5" s="53"/>
      <c r="E5" s="7"/>
      <c r="F5" s="7"/>
      <c r="G5" s="4"/>
      <c r="H5" s="4"/>
      <c r="J5" s="3"/>
      <c r="K5" s="3"/>
      <c r="L5" s="3"/>
      <c r="M5" s="3"/>
    </row>
    <row r="6" spans="1:18" x14ac:dyDescent="0.2">
      <c r="A6" s="53"/>
      <c r="E6" s="7"/>
      <c r="F6" s="7"/>
      <c r="G6" s="14"/>
      <c r="H6" s="4"/>
      <c r="J6" s="3"/>
      <c r="K6" s="3"/>
      <c r="L6" s="3"/>
      <c r="M6" s="3"/>
    </row>
    <row r="7" spans="1:18" x14ac:dyDescent="0.2">
      <c r="A7" s="53"/>
      <c r="E7" s="15"/>
      <c r="F7" s="15"/>
      <c r="G7" s="46"/>
      <c r="H7" s="12"/>
      <c r="J7" s="3"/>
      <c r="K7" s="3"/>
      <c r="L7" s="3"/>
      <c r="M7" s="3"/>
    </row>
    <row r="8" spans="1:18" x14ac:dyDescent="0.2">
      <c r="A8" s="53"/>
      <c r="E8" s="7"/>
      <c r="F8" s="7"/>
      <c r="G8" s="4"/>
      <c r="H8" s="4"/>
      <c r="J8" s="3"/>
      <c r="K8" s="3"/>
      <c r="L8" s="3"/>
      <c r="M8" s="3"/>
    </row>
    <row r="9" spans="1:18" x14ac:dyDescent="0.2">
      <c r="A9" s="53"/>
      <c r="E9" s="7"/>
      <c r="F9" s="7"/>
      <c r="G9" s="5"/>
      <c r="H9" s="5"/>
      <c r="J9" s="3"/>
      <c r="K9" s="3"/>
      <c r="L9" s="3"/>
      <c r="M9" s="3"/>
    </row>
    <row r="10" spans="1:18" x14ac:dyDescent="0.2">
      <c r="B10" s="16" t="s">
        <v>13</v>
      </c>
      <c r="C10" s="16"/>
      <c r="D10" s="16" t="s">
        <v>14</v>
      </c>
      <c r="E10" s="50"/>
      <c r="F10" s="47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8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154</v>
      </c>
      <c r="H11" s="17"/>
      <c r="J11" s="67"/>
      <c r="K11" s="67"/>
      <c r="L11" s="67"/>
      <c r="M11" s="67"/>
      <c r="N11" s="67"/>
      <c r="O11" s="21"/>
      <c r="P11" s="21"/>
    </row>
    <row r="12" spans="1:18" x14ac:dyDescent="0.2">
      <c r="N12" s="8"/>
      <c r="O12" s="4"/>
      <c r="P12" s="4"/>
    </row>
    <row r="13" spans="1:18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8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675</v>
      </c>
      <c r="K14" s="10" t="s">
        <v>679</v>
      </c>
      <c r="L14" s="9" t="s">
        <v>9</v>
      </c>
      <c r="M14" s="9" t="s">
        <v>10</v>
      </c>
      <c r="N14" s="10">
        <v>4</v>
      </c>
      <c r="O14" s="76">
        <v>3</v>
      </c>
      <c r="P14" s="77"/>
      <c r="R14" s="11"/>
    </row>
    <row r="15" spans="1:18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675</v>
      </c>
      <c r="K15" s="10" t="s">
        <v>679</v>
      </c>
      <c r="L15" s="9" t="s">
        <v>9</v>
      </c>
      <c r="M15" s="9" t="s">
        <v>10</v>
      </c>
      <c r="N15" s="10">
        <v>4</v>
      </c>
      <c r="O15" s="76">
        <v>3</v>
      </c>
      <c r="P15" s="77"/>
      <c r="R15" s="11"/>
    </row>
    <row r="16" spans="1:18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675</v>
      </c>
      <c r="K16" s="10" t="s">
        <v>679</v>
      </c>
      <c r="L16" s="9" t="s">
        <v>9</v>
      </c>
      <c r="M16" s="9" t="s">
        <v>10</v>
      </c>
      <c r="N16" s="10">
        <v>4</v>
      </c>
      <c r="O16" s="76">
        <v>3</v>
      </c>
      <c r="P16" s="77"/>
      <c r="R16" s="11"/>
    </row>
    <row r="17" spans="1:18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675</v>
      </c>
      <c r="K17" s="10" t="s">
        <v>679</v>
      </c>
      <c r="L17" s="9" t="s">
        <v>9</v>
      </c>
      <c r="M17" s="9" t="s">
        <v>10</v>
      </c>
      <c r="N17" s="10">
        <v>4</v>
      </c>
      <c r="O17" s="76">
        <v>3</v>
      </c>
      <c r="P17" s="77"/>
      <c r="R17" s="11"/>
    </row>
    <row r="18" spans="1:18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675</v>
      </c>
      <c r="K18" s="10" t="s">
        <v>679</v>
      </c>
      <c r="L18" s="9" t="s">
        <v>9</v>
      </c>
      <c r="M18" s="9" t="s">
        <v>10</v>
      </c>
      <c r="N18" s="10">
        <v>4</v>
      </c>
      <c r="O18" s="76">
        <v>3</v>
      </c>
      <c r="P18" s="77"/>
      <c r="R18" s="11"/>
    </row>
    <row r="19" spans="1:18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675</v>
      </c>
      <c r="K19" s="10" t="s">
        <v>679</v>
      </c>
      <c r="L19" s="9" t="s">
        <v>9</v>
      </c>
      <c r="M19" s="9" t="s">
        <v>10</v>
      </c>
      <c r="N19" s="10">
        <v>4</v>
      </c>
      <c r="O19" s="76">
        <v>3</v>
      </c>
      <c r="P19" s="77"/>
      <c r="R19" s="11"/>
    </row>
    <row r="20" spans="1:18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670</v>
      </c>
      <c r="K20" s="10" t="s">
        <v>671</v>
      </c>
      <c r="L20" s="9" t="s">
        <v>9</v>
      </c>
      <c r="M20" s="9" t="s">
        <v>10</v>
      </c>
      <c r="N20" s="10">
        <v>4</v>
      </c>
      <c r="O20" s="76">
        <v>6</v>
      </c>
      <c r="P20" s="77"/>
      <c r="R20" s="11"/>
    </row>
    <row r="21" spans="1:18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670</v>
      </c>
      <c r="K21" s="10" t="s">
        <v>671</v>
      </c>
      <c r="L21" s="9" t="s">
        <v>9</v>
      </c>
      <c r="M21" s="9" t="s">
        <v>10</v>
      </c>
      <c r="N21" s="10">
        <v>4</v>
      </c>
      <c r="O21" s="76">
        <v>6</v>
      </c>
      <c r="P21" s="77"/>
      <c r="R21" s="11"/>
    </row>
    <row r="22" spans="1:18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670</v>
      </c>
      <c r="K22" s="10" t="s">
        <v>671</v>
      </c>
      <c r="L22" s="9" t="s">
        <v>9</v>
      </c>
      <c r="M22" s="9" t="s">
        <v>10</v>
      </c>
      <c r="N22" s="10">
        <v>4</v>
      </c>
      <c r="O22" s="76">
        <v>6</v>
      </c>
      <c r="P22" s="77"/>
      <c r="R22" s="11"/>
    </row>
    <row r="23" spans="1:18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670</v>
      </c>
      <c r="K23" s="10" t="s">
        <v>671</v>
      </c>
      <c r="L23" s="9" t="s">
        <v>9</v>
      </c>
      <c r="M23" s="9" t="s">
        <v>10</v>
      </c>
      <c r="N23" s="10">
        <v>4</v>
      </c>
      <c r="O23" s="76">
        <v>6</v>
      </c>
      <c r="P23" s="77"/>
      <c r="R23" s="11"/>
    </row>
    <row r="24" spans="1:18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675</v>
      </c>
      <c r="K24" s="10" t="s">
        <v>679</v>
      </c>
      <c r="L24" s="9" t="s">
        <v>9</v>
      </c>
      <c r="M24" s="9" t="s">
        <v>10</v>
      </c>
      <c r="N24" s="10">
        <v>4</v>
      </c>
      <c r="O24" s="76">
        <v>3</v>
      </c>
      <c r="P24" s="77"/>
      <c r="R24" s="11"/>
    </row>
    <row r="25" spans="1:18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675</v>
      </c>
      <c r="K25" s="10" t="s">
        <v>679</v>
      </c>
      <c r="L25" s="9" t="s">
        <v>9</v>
      </c>
      <c r="M25" s="9" t="s">
        <v>10</v>
      </c>
      <c r="N25" s="10">
        <v>4</v>
      </c>
      <c r="O25" s="76">
        <v>3</v>
      </c>
      <c r="P25" s="77"/>
      <c r="R25" s="11"/>
    </row>
    <row r="26" spans="1:18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675</v>
      </c>
      <c r="K26" s="10" t="s">
        <v>679</v>
      </c>
      <c r="L26" s="9" t="s">
        <v>9</v>
      </c>
      <c r="M26" s="9" t="s">
        <v>10</v>
      </c>
      <c r="N26" s="10">
        <v>4</v>
      </c>
      <c r="O26" s="76">
        <v>3</v>
      </c>
      <c r="P26" s="77"/>
      <c r="R26" s="11"/>
    </row>
    <row r="27" spans="1:18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675</v>
      </c>
      <c r="K27" s="10" t="s">
        <v>679</v>
      </c>
      <c r="L27" s="9" t="s">
        <v>9</v>
      </c>
      <c r="M27" s="9" t="s">
        <v>10</v>
      </c>
      <c r="N27" s="10">
        <v>4</v>
      </c>
      <c r="O27" s="76">
        <v>3</v>
      </c>
      <c r="P27" s="77"/>
      <c r="R27" s="11"/>
    </row>
    <row r="28" spans="1:18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675</v>
      </c>
      <c r="K28" s="10" t="s">
        <v>679</v>
      </c>
      <c r="L28" s="9" t="s">
        <v>9</v>
      </c>
      <c r="M28" s="9" t="s">
        <v>10</v>
      </c>
      <c r="N28" s="10">
        <v>4</v>
      </c>
      <c r="O28" s="76">
        <v>3</v>
      </c>
      <c r="P28" s="77"/>
      <c r="R28" s="11"/>
    </row>
    <row r="29" spans="1:18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675</v>
      </c>
      <c r="K29" s="10" t="s">
        <v>679</v>
      </c>
      <c r="L29" s="9" t="s">
        <v>9</v>
      </c>
      <c r="M29" s="9" t="s">
        <v>10</v>
      </c>
      <c r="N29" s="10">
        <v>4</v>
      </c>
      <c r="O29" s="76">
        <v>3</v>
      </c>
      <c r="P29" s="77"/>
      <c r="R29" s="11"/>
    </row>
    <row r="30" spans="1:18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675</v>
      </c>
      <c r="K30" s="10" t="s">
        <v>679</v>
      </c>
      <c r="L30" s="9" t="s">
        <v>9</v>
      </c>
      <c r="M30" s="9" t="s">
        <v>10</v>
      </c>
      <c r="N30" s="10">
        <v>4</v>
      </c>
      <c r="O30" s="76">
        <v>3</v>
      </c>
      <c r="P30" s="77"/>
      <c r="R30" s="11"/>
    </row>
    <row r="31" spans="1:18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675</v>
      </c>
      <c r="K31" s="10" t="s">
        <v>679</v>
      </c>
      <c r="L31" s="9" t="s">
        <v>9</v>
      </c>
      <c r="M31" s="9" t="s">
        <v>10</v>
      </c>
      <c r="N31" s="10">
        <v>4</v>
      </c>
      <c r="O31" s="76">
        <v>3</v>
      </c>
      <c r="P31" s="77"/>
      <c r="R31" s="11"/>
    </row>
    <row r="32" spans="1:18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675</v>
      </c>
      <c r="K32" s="10" t="s">
        <v>679</v>
      </c>
      <c r="L32" s="9" t="s">
        <v>9</v>
      </c>
      <c r="M32" s="9" t="s">
        <v>10</v>
      </c>
      <c r="N32" s="10">
        <v>4</v>
      </c>
      <c r="O32" s="76">
        <v>3</v>
      </c>
      <c r="P32" s="77"/>
      <c r="R32" s="11"/>
    </row>
    <row r="33" spans="1:18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675</v>
      </c>
      <c r="K33" s="10" t="s">
        <v>679</v>
      </c>
      <c r="L33" s="9" t="s">
        <v>9</v>
      </c>
      <c r="M33" s="9" t="s">
        <v>10</v>
      </c>
      <c r="N33" s="10">
        <v>4</v>
      </c>
      <c r="O33" s="76">
        <v>3</v>
      </c>
      <c r="P33" s="77"/>
      <c r="R33" s="11"/>
    </row>
    <row r="34" spans="1:18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675</v>
      </c>
      <c r="K34" s="10" t="s">
        <v>679</v>
      </c>
      <c r="L34" s="9" t="s">
        <v>9</v>
      </c>
      <c r="M34" s="9" t="s">
        <v>10</v>
      </c>
      <c r="N34" s="10">
        <v>4</v>
      </c>
      <c r="O34" s="76">
        <v>3</v>
      </c>
      <c r="P34" s="77"/>
      <c r="R34" s="11"/>
    </row>
    <row r="35" spans="1:18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675</v>
      </c>
      <c r="K35" s="10" t="s">
        <v>679</v>
      </c>
      <c r="L35" s="9" t="s">
        <v>9</v>
      </c>
      <c r="M35" s="9" t="s">
        <v>10</v>
      </c>
      <c r="N35" s="10">
        <v>4</v>
      </c>
      <c r="O35" s="76">
        <v>3</v>
      </c>
      <c r="P35" s="77"/>
      <c r="R35" s="11"/>
    </row>
    <row r="36" spans="1:18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675</v>
      </c>
      <c r="K36" s="10" t="s">
        <v>679</v>
      </c>
      <c r="L36" s="9" t="s">
        <v>9</v>
      </c>
      <c r="M36" s="9" t="s">
        <v>10</v>
      </c>
      <c r="N36" s="10">
        <v>4</v>
      </c>
      <c r="O36" s="76">
        <v>3</v>
      </c>
      <c r="P36" s="77"/>
      <c r="R36" s="11"/>
    </row>
    <row r="37" spans="1:18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675</v>
      </c>
      <c r="K37" s="10" t="s">
        <v>679</v>
      </c>
      <c r="L37" s="9" t="s">
        <v>9</v>
      </c>
      <c r="M37" s="9" t="s">
        <v>10</v>
      </c>
      <c r="N37" s="10">
        <v>4</v>
      </c>
      <c r="O37" s="76">
        <v>3</v>
      </c>
      <c r="P37" s="77"/>
      <c r="R37" s="11"/>
    </row>
    <row r="38" spans="1:18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675</v>
      </c>
      <c r="K38" s="10" t="s">
        <v>679</v>
      </c>
      <c r="L38" s="9" t="s">
        <v>9</v>
      </c>
      <c r="M38" s="9" t="s">
        <v>10</v>
      </c>
      <c r="N38" s="10">
        <v>4</v>
      </c>
      <c r="O38" s="76">
        <v>3</v>
      </c>
      <c r="P38" s="77"/>
      <c r="R38" s="11"/>
    </row>
    <row r="39" spans="1:18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675</v>
      </c>
      <c r="K39" s="10" t="s">
        <v>679</v>
      </c>
      <c r="L39" s="9" t="s">
        <v>9</v>
      </c>
      <c r="M39" s="9" t="s">
        <v>10</v>
      </c>
      <c r="N39" s="10">
        <v>4</v>
      </c>
      <c r="O39" s="76">
        <v>3</v>
      </c>
      <c r="P39" s="77"/>
      <c r="R39" s="11"/>
    </row>
    <row r="40" spans="1:18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675</v>
      </c>
      <c r="K40" s="10" t="s">
        <v>679</v>
      </c>
      <c r="L40" s="9" t="s">
        <v>9</v>
      </c>
      <c r="M40" s="9" t="s">
        <v>10</v>
      </c>
      <c r="N40" s="10">
        <v>4</v>
      </c>
      <c r="O40" s="76">
        <v>3</v>
      </c>
      <c r="P40" s="77"/>
      <c r="R40" s="11"/>
    </row>
    <row r="41" spans="1:18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675</v>
      </c>
      <c r="K41" s="10" t="s">
        <v>679</v>
      </c>
      <c r="L41" s="9" t="s">
        <v>9</v>
      </c>
      <c r="M41" s="9" t="s">
        <v>10</v>
      </c>
      <c r="N41" s="10">
        <v>4</v>
      </c>
      <c r="O41" s="76">
        <v>3</v>
      </c>
      <c r="P41" s="77"/>
      <c r="R41" s="11"/>
    </row>
    <row r="42" spans="1:18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675</v>
      </c>
      <c r="K42" s="10" t="s">
        <v>679</v>
      </c>
      <c r="L42" s="9" t="s">
        <v>9</v>
      </c>
      <c r="M42" s="9" t="s">
        <v>10</v>
      </c>
      <c r="N42" s="10">
        <v>4</v>
      </c>
      <c r="O42" s="76">
        <v>3</v>
      </c>
      <c r="P42" s="77"/>
      <c r="R42" s="11"/>
    </row>
    <row r="43" spans="1:18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675</v>
      </c>
      <c r="K43" s="10" t="s">
        <v>679</v>
      </c>
      <c r="L43" s="9" t="s">
        <v>9</v>
      </c>
      <c r="M43" s="9" t="s">
        <v>10</v>
      </c>
      <c r="N43" s="10">
        <v>4</v>
      </c>
      <c r="O43" s="76">
        <v>3</v>
      </c>
      <c r="P43" s="77"/>
      <c r="R43" s="11"/>
    </row>
    <row r="44" spans="1:18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675</v>
      </c>
      <c r="K44" s="10" t="s">
        <v>679</v>
      </c>
      <c r="L44" s="9" t="s">
        <v>9</v>
      </c>
      <c r="M44" s="9" t="s">
        <v>10</v>
      </c>
      <c r="N44" s="10">
        <v>4</v>
      </c>
      <c r="O44" s="76">
        <v>3</v>
      </c>
      <c r="P44" s="77"/>
      <c r="R44" s="11"/>
    </row>
    <row r="45" spans="1:18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675</v>
      </c>
      <c r="K45" s="10" t="s">
        <v>679</v>
      </c>
      <c r="L45" s="9" t="s">
        <v>9</v>
      </c>
      <c r="M45" s="9" t="s">
        <v>10</v>
      </c>
      <c r="N45" s="10">
        <v>4</v>
      </c>
      <c r="O45" s="76">
        <v>3</v>
      </c>
      <c r="P45" s="77"/>
      <c r="R45" s="11"/>
    </row>
    <row r="46" spans="1:18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675</v>
      </c>
      <c r="K46" s="10" t="s">
        <v>679</v>
      </c>
      <c r="L46" s="9" t="s">
        <v>9</v>
      </c>
      <c r="M46" s="9" t="s">
        <v>10</v>
      </c>
      <c r="N46" s="10">
        <v>4</v>
      </c>
      <c r="O46" s="76">
        <v>3</v>
      </c>
      <c r="P46" s="77"/>
      <c r="R46" s="11"/>
    </row>
    <row r="47" spans="1:18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675</v>
      </c>
      <c r="K47" s="10" t="s">
        <v>679</v>
      </c>
      <c r="L47" s="9" t="s">
        <v>9</v>
      </c>
      <c r="M47" s="9" t="s">
        <v>10</v>
      </c>
      <c r="N47" s="10">
        <v>4</v>
      </c>
      <c r="O47" s="76">
        <v>3</v>
      </c>
      <c r="P47" s="77"/>
      <c r="R47" s="11"/>
    </row>
    <row r="48" spans="1:18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675</v>
      </c>
      <c r="K48" s="10" t="s">
        <v>679</v>
      </c>
      <c r="L48" s="9" t="s">
        <v>9</v>
      </c>
      <c r="M48" s="9" t="s">
        <v>10</v>
      </c>
      <c r="N48" s="10">
        <v>4</v>
      </c>
      <c r="O48" s="76">
        <v>3</v>
      </c>
      <c r="P48" s="77"/>
      <c r="R48" s="11"/>
    </row>
    <row r="49" spans="1:18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675</v>
      </c>
      <c r="K49" s="10" t="s">
        <v>679</v>
      </c>
      <c r="L49" s="9" t="s">
        <v>9</v>
      </c>
      <c r="M49" s="9" t="s">
        <v>10</v>
      </c>
      <c r="N49" s="10">
        <v>4</v>
      </c>
      <c r="O49" s="76">
        <v>3</v>
      </c>
      <c r="P49" s="77"/>
      <c r="R49" s="11"/>
    </row>
    <row r="50" spans="1:18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675</v>
      </c>
      <c r="K50" s="10" t="s">
        <v>679</v>
      </c>
      <c r="L50" s="9" t="s">
        <v>9</v>
      </c>
      <c r="M50" s="9" t="s">
        <v>10</v>
      </c>
      <c r="N50" s="10">
        <v>4</v>
      </c>
      <c r="O50" s="76">
        <v>3</v>
      </c>
      <c r="P50" s="77"/>
      <c r="R50" s="11"/>
    </row>
    <row r="51" spans="1:18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675</v>
      </c>
      <c r="K51" s="10" t="s">
        <v>679</v>
      </c>
      <c r="L51" s="9" t="s">
        <v>9</v>
      </c>
      <c r="M51" s="9" t="s">
        <v>10</v>
      </c>
      <c r="N51" s="10">
        <v>4</v>
      </c>
      <c r="O51" s="76">
        <v>3</v>
      </c>
      <c r="P51" s="77"/>
      <c r="R51" s="11"/>
    </row>
    <row r="52" spans="1:18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675</v>
      </c>
      <c r="K52" s="10" t="s">
        <v>679</v>
      </c>
      <c r="L52" s="9" t="s">
        <v>9</v>
      </c>
      <c r="M52" s="9" t="s">
        <v>10</v>
      </c>
      <c r="N52" s="10">
        <v>4</v>
      </c>
      <c r="O52" s="76">
        <v>3</v>
      </c>
      <c r="P52" s="77"/>
      <c r="R52" s="11"/>
    </row>
    <row r="53" spans="1:18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675</v>
      </c>
      <c r="K53" s="10" t="s">
        <v>679</v>
      </c>
      <c r="L53" s="9" t="s">
        <v>9</v>
      </c>
      <c r="M53" s="9" t="s">
        <v>10</v>
      </c>
      <c r="N53" s="10">
        <v>4</v>
      </c>
      <c r="O53" s="76">
        <v>3</v>
      </c>
      <c r="P53" s="77"/>
      <c r="R53" s="11"/>
    </row>
    <row r="54" spans="1:18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675</v>
      </c>
      <c r="K54" s="10" t="s">
        <v>679</v>
      </c>
      <c r="L54" s="9" t="s">
        <v>9</v>
      </c>
      <c r="M54" s="9" t="s">
        <v>10</v>
      </c>
      <c r="N54" s="10">
        <v>4</v>
      </c>
      <c r="O54" s="76">
        <v>3</v>
      </c>
      <c r="P54" s="77"/>
      <c r="R54" s="11"/>
    </row>
    <row r="55" spans="1:18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675</v>
      </c>
      <c r="K55" s="10" t="s">
        <v>679</v>
      </c>
      <c r="L55" s="9" t="s">
        <v>9</v>
      </c>
      <c r="M55" s="9" t="s">
        <v>10</v>
      </c>
      <c r="N55" s="10">
        <v>4</v>
      </c>
      <c r="O55" s="76">
        <v>3</v>
      </c>
      <c r="P55" s="77"/>
      <c r="R55" s="11"/>
    </row>
    <row r="56" spans="1:18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675</v>
      </c>
      <c r="K56" s="10" t="s">
        <v>679</v>
      </c>
      <c r="L56" s="9" t="s">
        <v>9</v>
      </c>
      <c r="M56" s="9" t="s">
        <v>10</v>
      </c>
      <c r="N56" s="10">
        <v>4</v>
      </c>
      <c r="O56" s="76">
        <v>3</v>
      </c>
      <c r="P56" s="77"/>
      <c r="R56" s="11"/>
    </row>
    <row r="57" spans="1:18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675</v>
      </c>
      <c r="K57" s="10" t="s">
        <v>679</v>
      </c>
      <c r="L57" s="9" t="s">
        <v>9</v>
      </c>
      <c r="M57" s="9" t="s">
        <v>10</v>
      </c>
      <c r="N57" s="10">
        <v>4</v>
      </c>
      <c r="O57" s="76">
        <v>3</v>
      </c>
      <c r="P57" s="77"/>
      <c r="R57" s="11"/>
    </row>
    <row r="58" spans="1:18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675</v>
      </c>
      <c r="K58" s="10" t="s">
        <v>679</v>
      </c>
      <c r="L58" s="9" t="s">
        <v>9</v>
      </c>
      <c r="M58" s="9" t="s">
        <v>10</v>
      </c>
      <c r="N58" s="10">
        <v>4</v>
      </c>
      <c r="O58" s="76">
        <v>3</v>
      </c>
      <c r="P58" s="77"/>
      <c r="R58" s="11"/>
    </row>
    <row r="59" spans="1:18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675</v>
      </c>
      <c r="K59" s="10" t="s">
        <v>679</v>
      </c>
      <c r="L59" s="9" t="s">
        <v>9</v>
      </c>
      <c r="M59" s="9" t="s">
        <v>10</v>
      </c>
      <c r="N59" s="10">
        <v>4</v>
      </c>
      <c r="O59" s="76">
        <v>3</v>
      </c>
      <c r="P59" s="77"/>
      <c r="R59" s="11"/>
    </row>
    <row r="60" spans="1:18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675</v>
      </c>
      <c r="K60" s="10" t="s">
        <v>679</v>
      </c>
      <c r="L60" s="9" t="s">
        <v>9</v>
      </c>
      <c r="M60" s="9" t="s">
        <v>10</v>
      </c>
      <c r="N60" s="10">
        <v>4</v>
      </c>
      <c r="O60" s="76">
        <v>3</v>
      </c>
      <c r="P60" s="77"/>
      <c r="R60" s="11"/>
    </row>
    <row r="61" spans="1:18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675</v>
      </c>
      <c r="K61" s="10" t="s">
        <v>679</v>
      </c>
      <c r="L61" s="9" t="s">
        <v>9</v>
      </c>
      <c r="M61" s="9" t="s">
        <v>10</v>
      </c>
      <c r="N61" s="10">
        <v>4</v>
      </c>
      <c r="O61" s="76">
        <v>3</v>
      </c>
      <c r="P61" s="77"/>
      <c r="R61" s="11"/>
    </row>
    <row r="62" spans="1:18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675</v>
      </c>
      <c r="K62" s="10" t="s">
        <v>679</v>
      </c>
      <c r="L62" s="9" t="s">
        <v>9</v>
      </c>
      <c r="M62" s="9" t="s">
        <v>10</v>
      </c>
      <c r="N62" s="10">
        <v>4</v>
      </c>
      <c r="O62" s="76">
        <v>3</v>
      </c>
      <c r="P62" s="77"/>
      <c r="R62" s="11"/>
    </row>
    <row r="63" spans="1:18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675</v>
      </c>
      <c r="K63" s="10" t="s">
        <v>679</v>
      </c>
      <c r="L63" s="9" t="s">
        <v>9</v>
      </c>
      <c r="M63" s="9" t="s">
        <v>10</v>
      </c>
      <c r="N63" s="10">
        <v>4</v>
      </c>
      <c r="O63" s="76">
        <v>3</v>
      </c>
      <c r="P63" s="77"/>
      <c r="R63" s="11"/>
    </row>
    <row r="64" spans="1:18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675</v>
      </c>
      <c r="K64" s="10" t="s">
        <v>679</v>
      </c>
      <c r="L64" s="9" t="s">
        <v>9</v>
      </c>
      <c r="M64" s="9" t="s">
        <v>10</v>
      </c>
      <c r="N64" s="10">
        <v>4</v>
      </c>
      <c r="O64" s="76">
        <v>3</v>
      </c>
      <c r="P64" s="77"/>
      <c r="R64" s="11"/>
    </row>
    <row r="65" spans="1:18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677</v>
      </c>
      <c r="K65" s="10" t="s">
        <v>678</v>
      </c>
      <c r="L65" s="9" t="s">
        <v>9</v>
      </c>
      <c r="M65" s="9" t="s">
        <v>10</v>
      </c>
      <c r="N65" s="10">
        <v>4</v>
      </c>
      <c r="O65" s="76">
        <v>4</v>
      </c>
      <c r="P65" s="77"/>
      <c r="R65" s="11"/>
    </row>
    <row r="66" spans="1:18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670</v>
      </c>
      <c r="K66" s="10" t="s">
        <v>671</v>
      </c>
      <c r="L66" s="9" t="s">
        <v>9</v>
      </c>
      <c r="M66" s="9" t="s">
        <v>10</v>
      </c>
      <c r="N66" s="10">
        <v>4</v>
      </c>
      <c r="O66" s="76">
        <v>6</v>
      </c>
      <c r="P66" s="77"/>
      <c r="R66" s="11"/>
    </row>
    <row r="67" spans="1:18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677</v>
      </c>
      <c r="K67" s="10" t="s">
        <v>678</v>
      </c>
      <c r="L67" s="9" t="s">
        <v>9</v>
      </c>
      <c r="M67" s="9" t="s">
        <v>10</v>
      </c>
      <c r="N67" s="10">
        <v>4</v>
      </c>
      <c r="O67" s="76">
        <v>4</v>
      </c>
      <c r="P67" s="77"/>
      <c r="R67" s="11"/>
    </row>
    <row r="68" spans="1:18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677</v>
      </c>
      <c r="K68" s="10" t="s">
        <v>678</v>
      </c>
      <c r="L68" s="9" t="s">
        <v>9</v>
      </c>
      <c r="M68" s="9" t="s">
        <v>10</v>
      </c>
      <c r="N68" s="10">
        <v>4</v>
      </c>
      <c r="O68" s="76">
        <v>4</v>
      </c>
      <c r="P68" s="77"/>
      <c r="R68" s="11"/>
    </row>
    <row r="69" spans="1:18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670</v>
      </c>
      <c r="K69" s="10" t="s">
        <v>671</v>
      </c>
      <c r="L69" s="9" t="s">
        <v>9</v>
      </c>
      <c r="M69" s="9" t="s">
        <v>10</v>
      </c>
      <c r="N69" s="10">
        <v>4</v>
      </c>
      <c r="O69" s="76">
        <v>6</v>
      </c>
      <c r="P69" s="77"/>
      <c r="R69" s="11"/>
    </row>
    <row r="70" spans="1:18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677</v>
      </c>
      <c r="K70" s="10" t="s">
        <v>678</v>
      </c>
      <c r="L70" s="9" t="s">
        <v>9</v>
      </c>
      <c r="M70" s="9" t="s">
        <v>10</v>
      </c>
      <c r="N70" s="10">
        <v>4</v>
      </c>
      <c r="O70" s="76">
        <v>4</v>
      </c>
      <c r="P70" s="77"/>
      <c r="R70" s="11"/>
    </row>
    <row r="71" spans="1:18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677</v>
      </c>
      <c r="K71" s="10" t="s">
        <v>678</v>
      </c>
      <c r="L71" s="9" t="s">
        <v>9</v>
      </c>
      <c r="M71" s="9" t="s">
        <v>10</v>
      </c>
      <c r="N71" s="10">
        <v>4</v>
      </c>
      <c r="O71" s="76">
        <v>4</v>
      </c>
      <c r="P71" s="77"/>
      <c r="R71" s="11"/>
    </row>
    <row r="72" spans="1:18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677</v>
      </c>
      <c r="K72" s="10" t="s">
        <v>678</v>
      </c>
      <c r="L72" s="9" t="s">
        <v>9</v>
      </c>
      <c r="M72" s="9" t="s">
        <v>10</v>
      </c>
      <c r="N72" s="10">
        <v>4</v>
      </c>
      <c r="O72" s="76">
        <v>4</v>
      </c>
      <c r="P72" s="77"/>
      <c r="R72" s="11"/>
    </row>
    <row r="73" spans="1:18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670</v>
      </c>
      <c r="K73" s="10" t="s">
        <v>671</v>
      </c>
      <c r="L73" s="9" t="s">
        <v>9</v>
      </c>
      <c r="M73" s="9" t="s">
        <v>10</v>
      </c>
      <c r="N73" s="10">
        <v>4</v>
      </c>
      <c r="O73" s="76">
        <v>6</v>
      </c>
      <c r="P73" s="77"/>
      <c r="R73" s="11"/>
    </row>
    <row r="74" spans="1:18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677</v>
      </c>
      <c r="K74" s="10" t="s">
        <v>678</v>
      </c>
      <c r="L74" s="9" t="s">
        <v>9</v>
      </c>
      <c r="M74" s="9" t="s">
        <v>10</v>
      </c>
      <c r="N74" s="10">
        <v>4</v>
      </c>
      <c r="O74" s="76">
        <v>4</v>
      </c>
      <c r="P74" s="77"/>
      <c r="R74" s="11"/>
    </row>
    <row r="75" spans="1:18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677</v>
      </c>
      <c r="K75" s="10" t="s">
        <v>678</v>
      </c>
      <c r="L75" s="9" t="s">
        <v>9</v>
      </c>
      <c r="M75" s="9" t="s">
        <v>10</v>
      </c>
      <c r="N75" s="10">
        <v>4</v>
      </c>
      <c r="O75" s="76">
        <v>4</v>
      </c>
      <c r="P75" s="77"/>
      <c r="R75" s="11"/>
    </row>
    <row r="76" spans="1:18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670</v>
      </c>
      <c r="K76" s="10" t="s">
        <v>671</v>
      </c>
      <c r="L76" s="9" t="s">
        <v>9</v>
      </c>
      <c r="M76" s="9" t="s">
        <v>10</v>
      </c>
      <c r="N76" s="10">
        <v>4</v>
      </c>
      <c r="O76" s="76">
        <v>6</v>
      </c>
      <c r="P76" s="77"/>
      <c r="R76" s="11"/>
    </row>
    <row r="77" spans="1:18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677</v>
      </c>
      <c r="K77" s="10" t="s">
        <v>678</v>
      </c>
      <c r="L77" s="9" t="s">
        <v>9</v>
      </c>
      <c r="M77" s="9" t="s">
        <v>10</v>
      </c>
      <c r="N77" s="10">
        <v>4</v>
      </c>
      <c r="O77" s="76">
        <v>4</v>
      </c>
      <c r="P77" s="77"/>
      <c r="R77" s="11"/>
    </row>
    <row r="78" spans="1:18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677</v>
      </c>
      <c r="K78" s="10" t="s">
        <v>678</v>
      </c>
      <c r="L78" s="9" t="s">
        <v>9</v>
      </c>
      <c r="M78" s="9" t="s">
        <v>10</v>
      </c>
      <c r="N78" s="10">
        <v>4</v>
      </c>
      <c r="O78" s="76">
        <v>4</v>
      </c>
      <c r="P78" s="77"/>
      <c r="R78" s="11"/>
    </row>
    <row r="79" spans="1:18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677</v>
      </c>
      <c r="K79" s="10" t="s">
        <v>678</v>
      </c>
      <c r="L79" s="9" t="s">
        <v>9</v>
      </c>
      <c r="M79" s="9" t="s">
        <v>10</v>
      </c>
      <c r="N79" s="10">
        <v>4</v>
      </c>
      <c r="O79" s="76">
        <v>4</v>
      </c>
      <c r="P79" s="77"/>
      <c r="R79" s="11"/>
    </row>
    <row r="80" spans="1:18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677</v>
      </c>
      <c r="K80" s="10" t="s">
        <v>678</v>
      </c>
      <c r="L80" s="9" t="s">
        <v>9</v>
      </c>
      <c r="M80" s="9" t="s">
        <v>10</v>
      </c>
      <c r="N80" s="10">
        <v>4</v>
      </c>
      <c r="O80" s="76">
        <v>4</v>
      </c>
      <c r="P80" s="77"/>
      <c r="R80" s="11"/>
    </row>
    <row r="81" spans="1:18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677</v>
      </c>
      <c r="K81" s="10" t="s">
        <v>678</v>
      </c>
      <c r="L81" s="9" t="s">
        <v>9</v>
      </c>
      <c r="M81" s="9" t="s">
        <v>10</v>
      </c>
      <c r="N81" s="10">
        <v>4</v>
      </c>
      <c r="O81" s="76">
        <v>4</v>
      </c>
      <c r="P81" s="77"/>
      <c r="R81" s="11"/>
    </row>
    <row r="82" spans="1:18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675</v>
      </c>
      <c r="K82" s="10" t="s">
        <v>679</v>
      </c>
      <c r="L82" s="9" t="s">
        <v>9</v>
      </c>
      <c r="M82" s="9" t="s">
        <v>10</v>
      </c>
      <c r="N82" s="10">
        <v>4</v>
      </c>
      <c r="O82" s="76">
        <v>3</v>
      </c>
      <c r="P82" s="77"/>
      <c r="R82" s="11"/>
    </row>
    <row r="83" spans="1:18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677</v>
      </c>
      <c r="K83" s="10" t="s">
        <v>678</v>
      </c>
      <c r="L83" s="9" t="s">
        <v>9</v>
      </c>
      <c r="M83" s="9" t="s">
        <v>10</v>
      </c>
      <c r="N83" s="10">
        <v>4</v>
      </c>
      <c r="O83" s="76">
        <v>4</v>
      </c>
      <c r="P83" s="77"/>
      <c r="R83" s="11"/>
    </row>
    <row r="84" spans="1:18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677</v>
      </c>
      <c r="K84" s="10" t="s">
        <v>678</v>
      </c>
      <c r="L84" s="9" t="s">
        <v>9</v>
      </c>
      <c r="M84" s="9" t="s">
        <v>10</v>
      </c>
      <c r="N84" s="10">
        <v>4</v>
      </c>
      <c r="O84" s="76">
        <v>4</v>
      </c>
      <c r="P84" s="77"/>
      <c r="R84" s="11"/>
    </row>
    <row r="85" spans="1:18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670</v>
      </c>
      <c r="K85" s="10" t="s">
        <v>671</v>
      </c>
      <c r="L85" s="9" t="s">
        <v>9</v>
      </c>
      <c r="M85" s="9" t="s">
        <v>10</v>
      </c>
      <c r="N85" s="10">
        <v>4</v>
      </c>
      <c r="O85" s="76">
        <v>6</v>
      </c>
      <c r="P85" s="77"/>
      <c r="R85" s="11"/>
    </row>
    <row r="86" spans="1:18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677</v>
      </c>
      <c r="K86" s="10" t="s">
        <v>678</v>
      </c>
      <c r="L86" s="9" t="s">
        <v>9</v>
      </c>
      <c r="M86" s="9" t="s">
        <v>10</v>
      </c>
      <c r="N86" s="10">
        <v>4</v>
      </c>
      <c r="O86" s="76">
        <v>4</v>
      </c>
      <c r="P86" s="77"/>
      <c r="R86" s="11"/>
    </row>
    <row r="87" spans="1:18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670</v>
      </c>
      <c r="K87" s="10" t="s">
        <v>671</v>
      </c>
      <c r="L87" s="9" t="s">
        <v>9</v>
      </c>
      <c r="M87" s="9" t="s">
        <v>10</v>
      </c>
      <c r="N87" s="10">
        <v>4</v>
      </c>
      <c r="O87" s="76">
        <v>6</v>
      </c>
      <c r="P87" s="77"/>
      <c r="R87" s="11"/>
    </row>
    <row r="88" spans="1:18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677</v>
      </c>
      <c r="K88" s="10" t="s">
        <v>678</v>
      </c>
      <c r="L88" s="9" t="s">
        <v>9</v>
      </c>
      <c r="M88" s="9" t="s">
        <v>10</v>
      </c>
      <c r="N88" s="10">
        <v>4</v>
      </c>
      <c r="O88" s="76">
        <v>4</v>
      </c>
      <c r="P88" s="77"/>
      <c r="R88" s="11"/>
    </row>
    <row r="89" spans="1:18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677</v>
      </c>
      <c r="K89" s="10" t="s">
        <v>678</v>
      </c>
      <c r="L89" s="9" t="s">
        <v>9</v>
      </c>
      <c r="M89" s="9" t="s">
        <v>10</v>
      </c>
      <c r="N89" s="10">
        <v>4</v>
      </c>
      <c r="O89" s="76">
        <v>4</v>
      </c>
      <c r="P89" s="77"/>
      <c r="R89" s="11"/>
    </row>
    <row r="90" spans="1:18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677</v>
      </c>
      <c r="K90" s="10" t="s">
        <v>678</v>
      </c>
      <c r="L90" s="9" t="s">
        <v>9</v>
      </c>
      <c r="M90" s="9" t="s">
        <v>10</v>
      </c>
      <c r="N90" s="10">
        <v>4</v>
      </c>
      <c r="O90" s="76">
        <v>4</v>
      </c>
      <c r="P90" s="77"/>
      <c r="R90" s="11"/>
    </row>
    <row r="91" spans="1:18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677</v>
      </c>
      <c r="K91" s="10" t="s">
        <v>678</v>
      </c>
      <c r="L91" s="9" t="s">
        <v>9</v>
      </c>
      <c r="M91" s="9" t="s">
        <v>10</v>
      </c>
      <c r="N91" s="10">
        <v>4</v>
      </c>
      <c r="O91" s="76">
        <v>4</v>
      </c>
      <c r="P91" s="77"/>
      <c r="R91" s="11"/>
    </row>
    <row r="92" spans="1:18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677</v>
      </c>
      <c r="K92" s="10" t="s">
        <v>678</v>
      </c>
      <c r="L92" s="9" t="s">
        <v>9</v>
      </c>
      <c r="M92" s="9" t="s">
        <v>10</v>
      </c>
      <c r="N92" s="10">
        <v>4</v>
      </c>
      <c r="O92" s="76">
        <v>4</v>
      </c>
      <c r="P92" s="77"/>
      <c r="R92" s="11"/>
    </row>
    <row r="93" spans="1:18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677</v>
      </c>
      <c r="K93" s="10" t="s">
        <v>678</v>
      </c>
      <c r="L93" s="9" t="s">
        <v>9</v>
      </c>
      <c r="M93" s="9" t="s">
        <v>10</v>
      </c>
      <c r="N93" s="10">
        <v>4</v>
      </c>
      <c r="O93" s="76">
        <v>4</v>
      </c>
      <c r="P93" s="77"/>
      <c r="R93" s="11"/>
    </row>
    <row r="94" spans="1:18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670</v>
      </c>
      <c r="K94" s="10" t="s">
        <v>671</v>
      </c>
      <c r="L94" s="9" t="s">
        <v>9</v>
      </c>
      <c r="M94" s="9" t="s">
        <v>10</v>
      </c>
      <c r="N94" s="10">
        <v>4</v>
      </c>
      <c r="O94" s="76">
        <v>6</v>
      </c>
      <c r="P94" s="77"/>
      <c r="R94" s="11"/>
    </row>
    <row r="95" spans="1:18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677</v>
      </c>
      <c r="K95" s="10" t="s">
        <v>678</v>
      </c>
      <c r="L95" s="9" t="s">
        <v>9</v>
      </c>
      <c r="M95" s="9" t="s">
        <v>10</v>
      </c>
      <c r="N95" s="10">
        <v>4</v>
      </c>
      <c r="O95" s="76">
        <v>4</v>
      </c>
      <c r="P95" s="77"/>
      <c r="R95" s="11"/>
    </row>
    <row r="96" spans="1:18" ht="11.25" customHeight="1" x14ac:dyDescent="0.2">
      <c r="A96" s="55"/>
      <c r="B96" s="6">
        <v>9600000</v>
      </c>
      <c r="C96" s="6">
        <v>68740001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677</v>
      </c>
      <c r="K96" s="10" t="s">
        <v>678</v>
      </c>
      <c r="L96" s="9" t="s">
        <v>9</v>
      </c>
      <c r="M96" s="9" t="s">
        <v>10</v>
      </c>
      <c r="N96" s="10">
        <v>4</v>
      </c>
      <c r="O96" s="76">
        <v>4</v>
      </c>
      <c r="P96" s="77"/>
      <c r="R96" s="11"/>
    </row>
    <row r="97" spans="1:18" ht="11.25" customHeight="1" x14ac:dyDescent="0.2">
      <c r="A97" s="55"/>
      <c r="B97" s="6">
        <v>9700000</v>
      </c>
      <c r="C97" s="6">
        <v>69000001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677</v>
      </c>
      <c r="K97" s="10" t="s">
        <v>678</v>
      </c>
      <c r="L97" s="9" t="s">
        <v>9</v>
      </c>
      <c r="M97" s="9" t="s">
        <v>10</v>
      </c>
      <c r="N97" s="10">
        <v>4</v>
      </c>
      <c r="O97" s="76">
        <v>4</v>
      </c>
      <c r="P97" s="77"/>
      <c r="R97" s="11"/>
    </row>
    <row r="98" spans="1:18" ht="11.25" customHeight="1" x14ac:dyDescent="0.2">
      <c r="A98" s="55"/>
      <c r="B98" s="6">
        <v>9800000</v>
      </c>
      <c r="C98" s="6">
        <v>72910000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677</v>
      </c>
      <c r="K98" s="10" t="s">
        <v>678</v>
      </c>
      <c r="L98" s="9" t="s">
        <v>9</v>
      </c>
      <c r="M98" s="9" t="s">
        <v>10</v>
      </c>
      <c r="N98" s="10">
        <v>4</v>
      </c>
      <c r="O98" s="76">
        <v>4</v>
      </c>
      <c r="P98" s="77"/>
      <c r="R98" s="11"/>
    </row>
    <row r="99" spans="1:18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677</v>
      </c>
      <c r="K99" s="10" t="s">
        <v>678</v>
      </c>
      <c r="L99" s="9" t="s">
        <v>9</v>
      </c>
      <c r="M99" s="9" t="s">
        <v>10</v>
      </c>
      <c r="N99" s="10">
        <v>4</v>
      </c>
      <c r="O99" s="76">
        <v>4</v>
      </c>
      <c r="P99" s="77"/>
      <c r="R99" s="11"/>
    </row>
    <row r="100" spans="1:18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674</v>
      </c>
      <c r="K100" s="10" t="s">
        <v>731</v>
      </c>
      <c r="L100" s="9" t="s">
        <v>9</v>
      </c>
      <c r="M100" s="9" t="s">
        <v>10</v>
      </c>
      <c r="N100" s="10">
        <v>4</v>
      </c>
      <c r="O100" s="76">
        <v>8</v>
      </c>
      <c r="P100" s="77"/>
      <c r="R100" s="11"/>
    </row>
    <row r="101" spans="1:18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673</v>
      </c>
      <c r="K101" s="10" t="s">
        <v>674</v>
      </c>
      <c r="L101" s="9" t="s">
        <v>9</v>
      </c>
      <c r="M101" s="9" t="s">
        <v>10</v>
      </c>
      <c r="N101" s="10">
        <v>5</v>
      </c>
      <c r="O101" s="13">
        <v>1</v>
      </c>
      <c r="P101" s="78"/>
      <c r="R101" s="11"/>
    </row>
    <row r="102" spans="1:18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675</v>
      </c>
      <c r="K102" s="10" t="s">
        <v>679</v>
      </c>
      <c r="L102" s="9" t="s">
        <v>9</v>
      </c>
      <c r="M102" s="9" t="s">
        <v>10</v>
      </c>
      <c r="N102" s="10">
        <v>5</v>
      </c>
      <c r="O102" s="13">
        <v>2</v>
      </c>
      <c r="P102" s="78"/>
      <c r="R102" s="11"/>
    </row>
    <row r="103" spans="1:18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2"/>
      <c r="J103" s="10" t="s">
        <v>678</v>
      </c>
      <c r="K103" s="10" t="s">
        <v>693</v>
      </c>
      <c r="L103" s="9" t="s">
        <v>9</v>
      </c>
      <c r="M103" s="9" t="s">
        <v>10</v>
      </c>
      <c r="N103" s="10">
        <v>6</v>
      </c>
      <c r="O103" s="13">
        <v>10</v>
      </c>
      <c r="P103" s="78"/>
      <c r="R103" s="11"/>
    </row>
    <row r="104" spans="1:18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675</v>
      </c>
      <c r="K104" s="10" t="s">
        <v>679</v>
      </c>
      <c r="L104" s="9" t="s">
        <v>9</v>
      </c>
      <c r="M104" s="9" t="s">
        <v>10</v>
      </c>
      <c r="N104" s="10">
        <v>5</v>
      </c>
      <c r="O104" s="13">
        <v>2</v>
      </c>
      <c r="P104" s="78"/>
      <c r="R104" s="11"/>
    </row>
    <row r="105" spans="1:18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675</v>
      </c>
      <c r="K105" s="10" t="s">
        <v>679</v>
      </c>
      <c r="L105" s="9" t="s">
        <v>9</v>
      </c>
      <c r="M105" s="9" t="s">
        <v>10</v>
      </c>
      <c r="N105" s="10">
        <v>5</v>
      </c>
      <c r="O105" s="13">
        <v>2</v>
      </c>
      <c r="P105" s="78"/>
      <c r="R105" s="11"/>
    </row>
    <row r="106" spans="1:18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2"/>
      <c r="J106" s="10" t="s">
        <v>678</v>
      </c>
      <c r="K106" s="10" t="s">
        <v>693</v>
      </c>
      <c r="L106" s="9" t="s">
        <v>9</v>
      </c>
      <c r="M106" s="9" t="s">
        <v>10</v>
      </c>
      <c r="N106" s="10">
        <v>6</v>
      </c>
      <c r="O106" s="13">
        <v>10</v>
      </c>
      <c r="P106" s="78"/>
      <c r="R106" s="11"/>
    </row>
    <row r="107" spans="1:18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670</v>
      </c>
      <c r="K107" s="10" t="s">
        <v>671</v>
      </c>
      <c r="L107" s="9" t="s">
        <v>9</v>
      </c>
      <c r="M107" s="9" t="s">
        <v>10</v>
      </c>
      <c r="N107" s="10">
        <v>5</v>
      </c>
      <c r="O107" s="13">
        <v>5</v>
      </c>
      <c r="P107" s="78"/>
      <c r="R107" s="11"/>
    </row>
    <row r="108" spans="1:18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2"/>
      <c r="J108" s="10" t="s">
        <v>678</v>
      </c>
      <c r="K108" s="10" t="s">
        <v>693</v>
      </c>
      <c r="L108" s="9" t="s">
        <v>9</v>
      </c>
      <c r="M108" s="9" t="s">
        <v>10</v>
      </c>
      <c r="N108" s="10">
        <v>6</v>
      </c>
      <c r="O108" s="13">
        <v>10</v>
      </c>
      <c r="P108" s="78"/>
      <c r="R108" s="11"/>
    </row>
    <row r="109" spans="1:18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670</v>
      </c>
      <c r="K109" s="10" t="s">
        <v>671</v>
      </c>
      <c r="L109" s="9" t="s">
        <v>9</v>
      </c>
      <c r="M109" s="9" t="s">
        <v>10</v>
      </c>
      <c r="N109" s="10">
        <v>5</v>
      </c>
      <c r="O109" s="13">
        <v>5</v>
      </c>
      <c r="P109" s="78"/>
      <c r="R109" s="11"/>
    </row>
    <row r="110" spans="1:18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2"/>
      <c r="J110" s="10" t="s">
        <v>678</v>
      </c>
      <c r="K110" s="10" t="s">
        <v>693</v>
      </c>
      <c r="L110" s="9" t="s">
        <v>9</v>
      </c>
      <c r="M110" s="9" t="s">
        <v>10</v>
      </c>
      <c r="N110" s="10">
        <v>6</v>
      </c>
      <c r="O110" s="13">
        <v>10</v>
      </c>
      <c r="P110" s="78"/>
      <c r="R110" s="11"/>
    </row>
    <row r="111" spans="1:18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670</v>
      </c>
      <c r="K111" s="10" t="s">
        <v>671</v>
      </c>
      <c r="L111" s="9" t="s">
        <v>9</v>
      </c>
      <c r="M111" s="9" t="s">
        <v>10</v>
      </c>
      <c r="N111" s="10">
        <v>5</v>
      </c>
      <c r="O111" s="13">
        <v>5</v>
      </c>
      <c r="P111" s="78"/>
      <c r="R111" s="11"/>
    </row>
    <row r="112" spans="1:18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2"/>
      <c r="J112" s="10" t="s">
        <v>678</v>
      </c>
      <c r="K112" s="10" t="s">
        <v>693</v>
      </c>
      <c r="L112" s="9" t="s">
        <v>9</v>
      </c>
      <c r="M112" s="9" t="s">
        <v>10</v>
      </c>
      <c r="N112" s="10">
        <v>6</v>
      </c>
      <c r="O112" s="13">
        <v>10</v>
      </c>
      <c r="P112" s="78"/>
      <c r="R112" s="11"/>
    </row>
    <row r="113" spans="1:18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670</v>
      </c>
      <c r="K113" s="10" t="s">
        <v>671</v>
      </c>
      <c r="L113" s="9" t="s">
        <v>9</v>
      </c>
      <c r="M113" s="9" t="s">
        <v>10</v>
      </c>
      <c r="N113" s="10">
        <v>5</v>
      </c>
      <c r="O113" s="13">
        <v>5</v>
      </c>
      <c r="P113" s="78"/>
      <c r="R113" s="11"/>
    </row>
    <row r="114" spans="1:18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2"/>
      <c r="J114" s="10" t="s">
        <v>678</v>
      </c>
      <c r="K114" s="10" t="s">
        <v>693</v>
      </c>
      <c r="L114" s="9" t="s">
        <v>9</v>
      </c>
      <c r="M114" s="9" t="s">
        <v>10</v>
      </c>
      <c r="N114" s="10">
        <v>6</v>
      </c>
      <c r="O114" s="13">
        <v>10</v>
      </c>
      <c r="P114" s="78"/>
      <c r="R114" s="11"/>
    </row>
    <row r="115" spans="1:18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670</v>
      </c>
      <c r="K115" s="10" t="s">
        <v>671</v>
      </c>
      <c r="L115" s="9" t="s">
        <v>9</v>
      </c>
      <c r="M115" s="9" t="s">
        <v>10</v>
      </c>
      <c r="N115" s="10">
        <v>5</v>
      </c>
      <c r="O115" s="13">
        <v>5</v>
      </c>
      <c r="P115" s="78"/>
      <c r="R115" s="11"/>
    </row>
    <row r="116" spans="1:18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2"/>
      <c r="J116" s="10" t="s">
        <v>678</v>
      </c>
      <c r="K116" s="10" t="s">
        <v>693</v>
      </c>
      <c r="L116" s="9" t="s">
        <v>9</v>
      </c>
      <c r="M116" s="9" t="s">
        <v>10</v>
      </c>
      <c r="N116" s="10">
        <v>6</v>
      </c>
      <c r="O116" s="13">
        <v>10</v>
      </c>
      <c r="P116" s="78"/>
      <c r="R116" s="11"/>
    </row>
    <row r="117" spans="1:18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670</v>
      </c>
      <c r="K117" s="10" t="s">
        <v>671</v>
      </c>
      <c r="L117" s="9" t="s">
        <v>9</v>
      </c>
      <c r="M117" s="9" t="s">
        <v>10</v>
      </c>
      <c r="N117" s="10">
        <v>5</v>
      </c>
      <c r="O117" s="13">
        <v>5</v>
      </c>
      <c r="P117" s="78"/>
      <c r="R117" s="11"/>
    </row>
    <row r="118" spans="1:18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2"/>
      <c r="J118" s="10" t="s">
        <v>678</v>
      </c>
      <c r="K118" s="10" t="s">
        <v>693</v>
      </c>
      <c r="L118" s="9" t="s">
        <v>9</v>
      </c>
      <c r="M118" s="9" t="s">
        <v>10</v>
      </c>
      <c r="N118" s="10">
        <v>6</v>
      </c>
      <c r="O118" s="13">
        <v>10</v>
      </c>
      <c r="P118" s="78"/>
      <c r="R118" s="11"/>
    </row>
    <row r="119" spans="1:18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682</v>
      </c>
      <c r="K119" s="10" t="s">
        <v>683</v>
      </c>
      <c r="L119" s="9" t="s">
        <v>9</v>
      </c>
      <c r="M119" s="9" t="s">
        <v>10</v>
      </c>
      <c r="N119" s="10">
        <v>5</v>
      </c>
      <c r="O119" s="13">
        <v>4</v>
      </c>
      <c r="P119" s="78"/>
      <c r="R119" s="11"/>
    </row>
    <row r="120" spans="1:18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2"/>
      <c r="J120" s="10" t="s">
        <v>678</v>
      </c>
      <c r="K120" s="10" t="s">
        <v>693</v>
      </c>
      <c r="L120" s="9" t="s">
        <v>9</v>
      </c>
      <c r="M120" s="9" t="s">
        <v>10</v>
      </c>
      <c r="N120" s="10">
        <v>6</v>
      </c>
      <c r="O120" s="13">
        <v>10</v>
      </c>
      <c r="P120" s="78"/>
      <c r="R120" s="11"/>
    </row>
    <row r="121" spans="1:18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682</v>
      </c>
      <c r="K121" s="10" t="s">
        <v>683</v>
      </c>
      <c r="L121" s="9" t="s">
        <v>9</v>
      </c>
      <c r="M121" s="9" t="s">
        <v>10</v>
      </c>
      <c r="N121" s="10">
        <v>5</v>
      </c>
      <c r="O121" s="13">
        <v>4</v>
      </c>
      <c r="P121" s="78"/>
      <c r="R121" s="11"/>
    </row>
    <row r="122" spans="1:18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2"/>
      <c r="J122" s="10" t="s">
        <v>678</v>
      </c>
      <c r="K122" s="10" t="s">
        <v>693</v>
      </c>
      <c r="L122" s="9" t="s">
        <v>9</v>
      </c>
      <c r="M122" s="9" t="s">
        <v>10</v>
      </c>
      <c r="N122" s="10">
        <v>6</v>
      </c>
      <c r="O122" s="13">
        <v>10</v>
      </c>
      <c r="P122" s="78"/>
      <c r="R122" s="11"/>
    </row>
    <row r="123" spans="1:18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682</v>
      </c>
      <c r="K123" s="10" t="s">
        <v>683</v>
      </c>
      <c r="L123" s="9" t="s">
        <v>9</v>
      </c>
      <c r="M123" s="9" t="s">
        <v>10</v>
      </c>
      <c r="N123" s="10">
        <v>5</v>
      </c>
      <c r="O123" s="13">
        <v>4</v>
      </c>
      <c r="P123" s="78"/>
      <c r="R123" s="11"/>
    </row>
    <row r="124" spans="1:18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2"/>
      <c r="J124" s="10" t="s">
        <v>678</v>
      </c>
      <c r="K124" s="10" t="s">
        <v>693</v>
      </c>
      <c r="L124" s="9" t="s">
        <v>9</v>
      </c>
      <c r="M124" s="9" t="s">
        <v>10</v>
      </c>
      <c r="N124" s="10">
        <v>6</v>
      </c>
      <c r="O124" s="13">
        <v>10</v>
      </c>
      <c r="P124" s="78"/>
      <c r="R124" s="11"/>
    </row>
    <row r="125" spans="1:18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682</v>
      </c>
      <c r="K125" s="10" t="s">
        <v>683</v>
      </c>
      <c r="L125" s="9" t="s">
        <v>9</v>
      </c>
      <c r="M125" s="9" t="s">
        <v>10</v>
      </c>
      <c r="N125" s="10">
        <v>5</v>
      </c>
      <c r="O125" s="13">
        <v>4</v>
      </c>
      <c r="P125" s="78"/>
      <c r="R125" s="11"/>
    </row>
    <row r="126" spans="1:18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2"/>
      <c r="J126" s="10" t="s">
        <v>678</v>
      </c>
      <c r="K126" s="10" t="s">
        <v>693</v>
      </c>
      <c r="L126" s="9" t="s">
        <v>9</v>
      </c>
      <c r="M126" s="9" t="s">
        <v>10</v>
      </c>
      <c r="N126" s="10">
        <v>6</v>
      </c>
      <c r="O126" s="13">
        <v>10</v>
      </c>
      <c r="P126" s="78"/>
      <c r="R126" s="11"/>
    </row>
    <row r="127" spans="1:18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682</v>
      </c>
      <c r="K127" s="10" t="s">
        <v>683</v>
      </c>
      <c r="L127" s="9" t="s">
        <v>9</v>
      </c>
      <c r="M127" s="9" t="s">
        <v>10</v>
      </c>
      <c r="N127" s="10">
        <v>5</v>
      </c>
      <c r="O127" s="13">
        <v>4</v>
      </c>
      <c r="P127" s="78"/>
      <c r="R127" s="11"/>
    </row>
    <row r="128" spans="1:18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2"/>
      <c r="J128" s="10" t="s">
        <v>678</v>
      </c>
      <c r="K128" s="10" t="s">
        <v>693</v>
      </c>
      <c r="L128" s="9" t="s">
        <v>9</v>
      </c>
      <c r="M128" s="9" t="s">
        <v>10</v>
      </c>
      <c r="N128" s="10">
        <v>6</v>
      </c>
      <c r="O128" s="13">
        <v>10</v>
      </c>
      <c r="P128" s="78"/>
      <c r="R128" s="11"/>
    </row>
    <row r="129" spans="1:18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676</v>
      </c>
      <c r="K129" s="10" t="s">
        <v>670</v>
      </c>
      <c r="L129" s="9" t="s">
        <v>9</v>
      </c>
      <c r="M129" s="9" t="s">
        <v>10</v>
      </c>
      <c r="N129" s="10">
        <v>4</v>
      </c>
      <c r="O129" s="13">
        <v>1</v>
      </c>
      <c r="P129" s="78"/>
      <c r="R129" s="11"/>
    </row>
    <row r="130" spans="1:18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2"/>
      <c r="J130" s="10" t="s">
        <v>679</v>
      </c>
      <c r="K130" s="10" t="s">
        <v>690</v>
      </c>
      <c r="L130" s="9" t="s">
        <v>9</v>
      </c>
      <c r="M130" s="9" t="s">
        <v>10</v>
      </c>
      <c r="N130" s="10">
        <v>5</v>
      </c>
      <c r="O130" s="13">
        <v>9</v>
      </c>
      <c r="P130" s="78"/>
      <c r="R130" s="11"/>
    </row>
    <row r="131" spans="1:18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676</v>
      </c>
      <c r="K131" s="10" t="s">
        <v>670</v>
      </c>
      <c r="L131" s="9" t="s">
        <v>9</v>
      </c>
      <c r="M131" s="9" t="s">
        <v>10</v>
      </c>
      <c r="N131" s="10">
        <v>4</v>
      </c>
      <c r="O131" s="13">
        <v>1</v>
      </c>
      <c r="P131" s="78" t="s">
        <v>786</v>
      </c>
      <c r="R131" s="11"/>
    </row>
    <row r="132" spans="1:18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2"/>
      <c r="J132" s="10" t="s">
        <v>679</v>
      </c>
      <c r="K132" s="10" t="s">
        <v>690</v>
      </c>
      <c r="L132" s="9" t="s">
        <v>9</v>
      </c>
      <c r="M132" s="9" t="s">
        <v>10</v>
      </c>
      <c r="N132" s="10">
        <v>5</v>
      </c>
      <c r="O132" s="13">
        <v>9</v>
      </c>
      <c r="P132" s="78"/>
      <c r="R132" s="11"/>
    </row>
    <row r="133" spans="1:18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675</v>
      </c>
      <c r="K133" s="10" t="s">
        <v>679</v>
      </c>
      <c r="L133" s="9" t="s">
        <v>9</v>
      </c>
      <c r="M133" s="9" t="s">
        <v>10</v>
      </c>
      <c r="N133" s="10">
        <v>4</v>
      </c>
      <c r="O133" s="13">
        <v>3</v>
      </c>
      <c r="P133" s="78"/>
      <c r="R133" s="11"/>
    </row>
    <row r="134" spans="1:18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2"/>
      <c r="J134" s="10" t="s">
        <v>679</v>
      </c>
      <c r="K134" s="10" t="s">
        <v>690</v>
      </c>
      <c r="L134" s="9" t="s">
        <v>9</v>
      </c>
      <c r="M134" s="9" t="s">
        <v>10</v>
      </c>
      <c r="N134" s="10">
        <v>5</v>
      </c>
      <c r="O134" s="13">
        <v>9</v>
      </c>
      <c r="P134" s="78"/>
      <c r="R134" s="11"/>
    </row>
    <row r="135" spans="1:18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673</v>
      </c>
      <c r="K135" s="10" t="s">
        <v>674</v>
      </c>
      <c r="L135" s="9" t="s">
        <v>9</v>
      </c>
      <c r="M135" s="9" t="s">
        <v>10</v>
      </c>
      <c r="N135" s="10">
        <v>4</v>
      </c>
      <c r="O135" s="13">
        <v>2</v>
      </c>
      <c r="P135" s="78"/>
      <c r="R135" s="11"/>
    </row>
    <row r="136" spans="1:18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2"/>
      <c r="J136" s="10" t="s">
        <v>679</v>
      </c>
      <c r="K136" s="10" t="s">
        <v>690</v>
      </c>
      <c r="L136" s="9" t="s">
        <v>9</v>
      </c>
      <c r="M136" s="9" t="s">
        <v>10</v>
      </c>
      <c r="N136" s="10">
        <v>5</v>
      </c>
      <c r="O136" s="13">
        <v>9</v>
      </c>
      <c r="P136" s="78"/>
      <c r="R136" s="11"/>
    </row>
    <row r="137" spans="1:18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677</v>
      </c>
      <c r="K137" s="10" t="s">
        <v>678</v>
      </c>
      <c r="L137" s="9" t="s">
        <v>9</v>
      </c>
      <c r="M137" s="9" t="s">
        <v>10</v>
      </c>
      <c r="N137" s="10">
        <v>4</v>
      </c>
      <c r="O137" s="13">
        <v>4</v>
      </c>
      <c r="P137" s="78"/>
      <c r="R137" s="11"/>
    </row>
    <row r="138" spans="1:18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677</v>
      </c>
      <c r="K138" s="10" t="s">
        <v>678</v>
      </c>
      <c r="L138" s="9" t="s">
        <v>9</v>
      </c>
      <c r="M138" s="9" t="s">
        <v>10</v>
      </c>
      <c r="N138" s="10">
        <v>4</v>
      </c>
      <c r="O138" s="13">
        <v>4</v>
      </c>
      <c r="P138" s="78"/>
      <c r="R138" s="11"/>
    </row>
    <row r="139" spans="1:18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2"/>
      <c r="J139" s="10" t="s">
        <v>679</v>
      </c>
      <c r="K139" s="10" t="s">
        <v>690</v>
      </c>
      <c r="L139" s="9" t="s">
        <v>9</v>
      </c>
      <c r="M139" s="9" t="s">
        <v>10</v>
      </c>
      <c r="N139" s="10">
        <v>5</v>
      </c>
      <c r="O139" s="13">
        <v>9</v>
      </c>
      <c r="P139" s="78"/>
      <c r="R139" s="11"/>
    </row>
    <row r="140" spans="1:18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675</v>
      </c>
      <c r="K140" s="10" t="s">
        <v>679</v>
      </c>
      <c r="L140" s="9" t="s">
        <v>9</v>
      </c>
      <c r="M140" s="9" t="s">
        <v>10</v>
      </c>
      <c r="N140" s="10">
        <v>4</v>
      </c>
      <c r="O140" s="13">
        <v>3</v>
      </c>
      <c r="P140" s="78"/>
      <c r="R140" s="11"/>
    </row>
    <row r="141" spans="1:18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2"/>
      <c r="J141" s="10" t="s">
        <v>679</v>
      </c>
      <c r="K141" s="10" t="s">
        <v>690</v>
      </c>
      <c r="L141" s="9" t="s">
        <v>9</v>
      </c>
      <c r="M141" s="9" t="s">
        <v>10</v>
      </c>
      <c r="N141" s="10">
        <v>5</v>
      </c>
      <c r="O141" s="13">
        <v>9</v>
      </c>
      <c r="P141" s="78"/>
      <c r="R141" s="11"/>
    </row>
    <row r="142" spans="1:18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675</v>
      </c>
      <c r="K142" s="10" t="s">
        <v>679</v>
      </c>
      <c r="L142" s="9" t="s">
        <v>9</v>
      </c>
      <c r="M142" s="9" t="s">
        <v>10</v>
      </c>
      <c r="N142" s="10">
        <v>4</v>
      </c>
      <c r="O142" s="13">
        <v>3</v>
      </c>
      <c r="P142" s="78"/>
      <c r="R142" s="11"/>
    </row>
    <row r="143" spans="1:18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2"/>
      <c r="J143" s="10" t="s">
        <v>679</v>
      </c>
      <c r="K143" s="10" t="s">
        <v>690</v>
      </c>
      <c r="L143" s="9" t="s">
        <v>9</v>
      </c>
      <c r="M143" s="9" t="s">
        <v>10</v>
      </c>
      <c r="N143" s="10">
        <v>5</v>
      </c>
      <c r="O143" s="13">
        <v>9</v>
      </c>
      <c r="P143" s="78"/>
      <c r="R143" s="11"/>
    </row>
    <row r="144" spans="1:18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675</v>
      </c>
      <c r="K144" s="10" t="s">
        <v>679</v>
      </c>
      <c r="L144" s="9" t="s">
        <v>9</v>
      </c>
      <c r="M144" s="9" t="s">
        <v>10</v>
      </c>
      <c r="N144" s="10">
        <v>4</v>
      </c>
      <c r="O144" s="13">
        <v>3</v>
      </c>
      <c r="P144" s="78"/>
      <c r="R144" s="11"/>
    </row>
    <row r="145" spans="1:18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2"/>
      <c r="J145" s="10" t="s">
        <v>679</v>
      </c>
      <c r="K145" s="10" t="s">
        <v>690</v>
      </c>
      <c r="L145" s="9" t="s">
        <v>9</v>
      </c>
      <c r="M145" s="9" t="s">
        <v>10</v>
      </c>
      <c r="N145" s="10">
        <v>5</v>
      </c>
      <c r="O145" s="13">
        <v>9</v>
      </c>
      <c r="P145" s="78"/>
      <c r="R145" s="11"/>
    </row>
    <row r="146" spans="1:18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682</v>
      </c>
      <c r="K146" s="10" t="s">
        <v>683</v>
      </c>
      <c r="L146" s="9" t="s">
        <v>9</v>
      </c>
      <c r="M146" s="9" t="s">
        <v>10</v>
      </c>
      <c r="N146" s="10">
        <v>5</v>
      </c>
      <c r="O146" s="13">
        <v>4</v>
      </c>
      <c r="P146" s="78"/>
      <c r="R146" s="11"/>
    </row>
    <row r="147" spans="1:18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2"/>
      <c r="J147" s="10" t="s">
        <v>679</v>
      </c>
      <c r="K147" s="10" t="s">
        <v>690</v>
      </c>
      <c r="L147" s="9" t="s">
        <v>9</v>
      </c>
      <c r="M147" s="9" t="s">
        <v>10</v>
      </c>
      <c r="N147" s="10">
        <v>5</v>
      </c>
      <c r="O147" s="13">
        <v>9</v>
      </c>
      <c r="P147" s="78"/>
      <c r="R147" s="11"/>
    </row>
    <row r="148" spans="1:18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675</v>
      </c>
      <c r="K148" s="10" t="s">
        <v>679</v>
      </c>
      <c r="L148" s="9" t="s">
        <v>9</v>
      </c>
      <c r="M148" s="9" t="s">
        <v>10</v>
      </c>
      <c r="N148" s="10">
        <v>4</v>
      </c>
      <c r="O148" s="13">
        <v>3</v>
      </c>
      <c r="P148" s="78"/>
      <c r="R148" s="11"/>
    </row>
    <row r="149" spans="1:18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2"/>
      <c r="J149" s="10" t="s">
        <v>679</v>
      </c>
      <c r="K149" s="10" t="s">
        <v>690</v>
      </c>
      <c r="L149" s="9" t="s">
        <v>9</v>
      </c>
      <c r="M149" s="9" t="s">
        <v>10</v>
      </c>
      <c r="N149" s="10">
        <v>5</v>
      </c>
      <c r="O149" s="13">
        <v>9</v>
      </c>
      <c r="P149" s="78"/>
      <c r="R149" s="11"/>
    </row>
    <row r="150" spans="1:18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675</v>
      </c>
      <c r="K150" s="10" t="s">
        <v>679</v>
      </c>
      <c r="L150" s="9" t="s">
        <v>9</v>
      </c>
      <c r="M150" s="9" t="s">
        <v>10</v>
      </c>
      <c r="N150" s="10">
        <v>4</v>
      </c>
      <c r="O150" s="13">
        <v>3</v>
      </c>
      <c r="P150" s="78"/>
      <c r="R150" s="11"/>
    </row>
    <row r="151" spans="1:18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2"/>
      <c r="J151" s="10" t="s">
        <v>679</v>
      </c>
      <c r="K151" s="10" t="s">
        <v>690</v>
      </c>
      <c r="L151" s="9" t="s">
        <v>9</v>
      </c>
      <c r="M151" s="9" t="s">
        <v>10</v>
      </c>
      <c r="N151" s="10">
        <v>5</v>
      </c>
      <c r="O151" s="13">
        <v>9</v>
      </c>
      <c r="P151" s="78"/>
      <c r="R151" s="11"/>
    </row>
    <row r="152" spans="1:18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675</v>
      </c>
      <c r="K152" s="10" t="s">
        <v>679</v>
      </c>
      <c r="L152" s="9" t="s">
        <v>9</v>
      </c>
      <c r="M152" s="9" t="s">
        <v>10</v>
      </c>
      <c r="N152" s="10">
        <v>4</v>
      </c>
      <c r="O152" s="13">
        <v>3</v>
      </c>
      <c r="P152" s="78"/>
      <c r="R152" s="11"/>
    </row>
    <row r="153" spans="1:18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2"/>
      <c r="J153" s="10" t="s">
        <v>679</v>
      </c>
      <c r="K153" s="10" t="s">
        <v>690</v>
      </c>
      <c r="L153" s="9" t="s">
        <v>9</v>
      </c>
      <c r="M153" s="9" t="s">
        <v>10</v>
      </c>
      <c r="N153" s="10">
        <v>5</v>
      </c>
      <c r="O153" s="13">
        <v>9</v>
      </c>
      <c r="P153" s="78"/>
      <c r="R153" s="11"/>
    </row>
    <row r="154" spans="1:18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677</v>
      </c>
      <c r="K154" s="10" t="s">
        <v>678</v>
      </c>
      <c r="L154" s="9" t="s">
        <v>9</v>
      </c>
      <c r="M154" s="9" t="s">
        <v>10</v>
      </c>
      <c r="N154" s="10">
        <v>4</v>
      </c>
      <c r="O154" s="13">
        <v>4</v>
      </c>
      <c r="P154" s="78"/>
      <c r="R154" s="11"/>
    </row>
    <row r="155" spans="1:18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2"/>
      <c r="J155" s="10" t="s">
        <v>679</v>
      </c>
      <c r="K155" s="10" t="s">
        <v>690</v>
      </c>
      <c r="L155" s="9" t="s">
        <v>9</v>
      </c>
      <c r="M155" s="9" t="s">
        <v>10</v>
      </c>
      <c r="N155" s="10">
        <v>5</v>
      </c>
      <c r="O155" s="13">
        <v>9</v>
      </c>
      <c r="P155" s="78"/>
      <c r="R155" s="11"/>
    </row>
    <row r="156" spans="1:18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673</v>
      </c>
      <c r="K156" s="10" t="s">
        <v>674</v>
      </c>
      <c r="L156" s="9" t="s">
        <v>9</v>
      </c>
      <c r="M156" s="9" t="s">
        <v>10</v>
      </c>
      <c r="N156" s="10">
        <v>5</v>
      </c>
      <c r="O156" s="13">
        <v>1</v>
      </c>
      <c r="P156" s="78"/>
      <c r="R156" s="11"/>
    </row>
    <row r="157" spans="1:18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2"/>
      <c r="J157" s="10" t="s">
        <v>679</v>
      </c>
      <c r="K157" s="10" t="s">
        <v>690</v>
      </c>
      <c r="L157" s="9" t="s">
        <v>9</v>
      </c>
      <c r="M157" s="9" t="s">
        <v>10</v>
      </c>
      <c r="N157" s="10">
        <v>5</v>
      </c>
      <c r="O157" s="13">
        <v>9</v>
      </c>
      <c r="P157" s="78"/>
      <c r="R157" s="11"/>
    </row>
    <row r="158" spans="1:18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673</v>
      </c>
      <c r="K158" s="10" t="s">
        <v>674</v>
      </c>
      <c r="L158" s="9" t="s">
        <v>9</v>
      </c>
      <c r="M158" s="9" t="s">
        <v>10</v>
      </c>
      <c r="N158" s="10">
        <v>5</v>
      </c>
      <c r="O158" s="13">
        <v>1</v>
      </c>
      <c r="P158" s="78"/>
      <c r="R158" s="11"/>
    </row>
    <row r="159" spans="1:18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2"/>
      <c r="J159" s="10" t="s">
        <v>679</v>
      </c>
      <c r="K159" s="10" t="s">
        <v>690</v>
      </c>
      <c r="L159" s="9" t="s">
        <v>9</v>
      </c>
      <c r="M159" s="9" t="s">
        <v>10</v>
      </c>
      <c r="N159" s="10">
        <v>5</v>
      </c>
      <c r="O159" s="13">
        <v>9</v>
      </c>
      <c r="P159" s="78"/>
      <c r="R159" s="11"/>
    </row>
    <row r="160" spans="1:18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677</v>
      </c>
      <c r="K160" s="10" t="s">
        <v>678</v>
      </c>
      <c r="L160" s="9" t="s">
        <v>9</v>
      </c>
      <c r="M160" s="9" t="s">
        <v>10</v>
      </c>
      <c r="N160" s="10">
        <v>5</v>
      </c>
      <c r="O160" s="13">
        <v>3</v>
      </c>
      <c r="P160" s="78"/>
      <c r="R160" s="11"/>
    </row>
    <row r="161" spans="1:18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2"/>
      <c r="J161" s="10" t="s">
        <v>679</v>
      </c>
      <c r="K161" s="10" t="s">
        <v>690</v>
      </c>
      <c r="L161" s="9" t="s">
        <v>9</v>
      </c>
      <c r="M161" s="9" t="s">
        <v>10</v>
      </c>
      <c r="N161" s="10">
        <v>5</v>
      </c>
      <c r="O161" s="13">
        <v>9</v>
      </c>
      <c r="P161" s="78"/>
      <c r="R161" s="11"/>
    </row>
    <row r="162" spans="1:18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680</v>
      </c>
      <c r="K162" s="10" t="s">
        <v>681</v>
      </c>
      <c r="L162" s="9" t="s">
        <v>9</v>
      </c>
      <c r="M162" s="9" t="s">
        <v>10</v>
      </c>
      <c r="N162" s="10">
        <v>5</v>
      </c>
      <c r="O162" s="13">
        <v>6</v>
      </c>
      <c r="P162" s="78"/>
      <c r="R162" s="11"/>
    </row>
    <row r="163" spans="1:18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2"/>
      <c r="J163" s="10" t="s">
        <v>679</v>
      </c>
      <c r="K163" s="10" t="s">
        <v>690</v>
      </c>
      <c r="L163" s="9" t="s">
        <v>9</v>
      </c>
      <c r="M163" s="9" t="s">
        <v>10</v>
      </c>
      <c r="N163" s="10">
        <v>5</v>
      </c>
      <c r="O163" s="13">
        <v>9</v>
      </c>
      <c r="P163" s="78"/>
      <c r="R163" s="11"/>
    </row>
    <row r="164" spans="1:18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677</v>
      </c>
      <c r="K164" s="10" t="s">
        <v>678</v>
      </c>
      <c r="L164" s="9" t="s">
        <v>9</v>
      </c>
      <c r="M164" s="9" t="s">
        <v>10</v>
      </c>
      <c r="N164" s="10">
        <v>5</v>
      </c>
      <c r="O164" s="13">
        <v>3</v>
      </c>
      <c r="P164" s="78"/>
      <c r="R164" s="11"/>
    </row>
    <row r="165" spans="1:18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2"/>
      <c r="J165" s="10" t="s">
        <v>679</v>
      </c>
      <c r="K165" s="10" t="s">
        <v>690</v>
      </c>
      <c r="L165" s="9" t="s">
        <v>9</v>
      </c>
      <c r="M165" s="9" t="s">
        <v>10</v>
      </c>
      <c r="N165" s="10">
        <v>5</v>
      </c>
      <c r="O165" s="13">
        <v>9</v>
      </c>
      <c r="P165" s="78"/>
      <c r="R165" s="11"/>
    </row>
    <row r="166" spans="1:18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677</v>
      </c>
      <c r="K166" s="10" t="s">
        <v>678</v>
      </c>
      <c r="L166" s="9" t="s">
        <v>9</v>
      </c>
      <c r="M166" s="9" t="s">
        <v>10</v>
      </c>
      <c r="N166" s="10">
        <v>5</v>
      </c>
      <c r="O166" s="13">
        <v>3</v>
      </c>
      <c r="P166" s="78"/>
      <c r="R166" s="11"/>
    </row>
    <row r="167" spans="1:18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2"/>
      <c r="J167" s="10" t="s">
        <v>679</v>
      </c>
      <c r="K167" s="10" t="s">
        <v>690</v>
      </c>
      <c r="L167" s="9" t="s">
        <v>9</v>
      </c>
      <c r="M167" s="9" t="s">
        <v>10</v>
      </c>
      <c r="N167" s="10">
        <v>5</v>
      </c>
      <c r="O167" s="13">
        <v>9</v>
      </c>
      <c r="P167" s="78"/>
      <c r="R167" s="11"/>
    </row>
    <row r="168" spans="1:18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677</v>
      </c>
      <c r="K168" s="10" t="s">
        <v>678</v>
      </c>
      <c r="L168" s="9" t="s">
        <v>9</v>
      </c>
      <c r="M168" s="9" t="s">
        <v>10</v>
      </c>
      <c r="N168" s="10">
        <v>4</v>
      </c>
      <c r="O168" s="13">
        <v>4</v>
      </c>
      <c r="P168" s="78"/>
      <c r="R168" s="11"/>
    </row>
    <row r="169" spans="1:18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2"/>
      <c r="J169" s="10" t="s">
        <v>679</v>
      </c>
      <c r="K169" s="10" t="s">
        <v>690</v>
      </c>
      <c r="L169" s="9" t="s">
        <v>9</v>
      </c>
      <c r="M169" s="9" t="s">
        <v>10</v>
      </c>
      <c r="N169" s="10">
        <v>5</v>
      </c>
      <c r="O169" s="13">
        <v>9</v>
      </c>
      <c r="P169" s="78"/>
      <c r="R169" s="11"/>
    </row>
    <row r="170" spans="1:18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677</v>
      </c>
      <c r="K170" s="10" t="s">
        <v>678</v>
      </c>
      <c r="L170" s="9" t="s">
        <v>9</v>
      </c>
      <c r="M170" s="9" t="s">
        <v>10</v>
      </c>
      <c r="N170" s="10">
        <v>4</v>
      </c>
      <c r="O170" s="13">
        <v>4</v>
      </c>
      <c r="P170" s="78"/>
      <c r="R170" s="11"/>
    </row>
    <row r="171" spans="1:18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677</v>
      </c>
      <c r="K171" s="10" t="s">
        <v>678</v>
      </c>
      <c r="L171" s="9" t="s">
        <v>9</v>
      </c>
      <c r="M171" s="9" t="s">
        <v>10</v>
      </c>
      <c r="N171" s="10">
        <v>4</v>
      </c>
      <c r="O171" s="13">
        <v>4</v>
      </c>
      <c r="P171" s="78"/>
      <c r="R171" s="11"/>
    </row>
    <row r="172" spans="1:18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2"/>
      <c r="J172" s="10" t="s">
        <v>679</v>
      </c>
      <c r="K172" s="10" t="s">
        <v>690</v>
      </c>
      <c r="L172" s="9" t="s">
        <v>9</v>
      </c>
      <c r="M172" s="9" t="s">
        <v>10</v>
      </c>
      <c r="N172" s="10">
        <v>5</v>
      </c>
      <c r="O172" s="13">
        <v>9</v>
      </c>
      <c r="P172" s="78"/>
      <c r="R172" s="11"/>
    </row>
    <row r="173" spans="1:18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677</v>
      </c>
      <c r="K173" s="10" t="s">
        <v>678</v>
      </c>
      <c r="L173" s="9" t="s">
        <v>9</v>
      </c>
      <c r="M173" s="9" t="s">
        <v>10</v>
      </c>
      <c r="N173" s="10">
        <v>4</v>
      </c>
      <c r="O173" s="13">
        <v>4</v>
      </c>
      <c r="P173" s="78"/>
      <c r="R173" s="11"/>
    </row>
    <row r="174" spans="1:18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2"/>
      <c r="J174" s="10" t="s">
        <v>679</v>
      </c>
      <c r="K174" s="10" t="s">
        <v>690</v>
      </c>
      <c r="L174" s="9" t="s">
        <v>9</v>
      </c>
      <c r="M174" s="9" t="s">
        <v>10</v>
      </c>
      <c r="N174" s="10">
        <v>5</v>
      </c>
      <c r="O174" s="13">
        <v>9</v>
      </c>
      <c r="P174" s="78"/>
      <c r="R174" s="11"/>
    </row>
    <row r="175" spans="1:18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677</v>
      </c>
      <c r="K175" s="10" t="s">
        <v>678</v>
      </c>
      <c r="L175" s="9" t="s">
        <v>9</v>
      </c>
      <c r="M175" s="9" t="s">
        <v>10</v>
      </c>
      <c r="N175" s="10">
        <v>4</v>
      </c>
      <c r="O175" s="13">
        <v>4</v>
      </c>
      <c r="P175" s="78"/>
      <c r="R175" s="11"/>
    </row>
    <row r="176" spans="1:18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2"/>
      <c r="J176" s="10" t="s">
        <v>679</v>
      </c>
      <c r="K176" s="10" t="s">
        <v>690</v>
      </c>
      <c r="L176" s="9" t="s">
        <v>9</v>
      </c>
      <c r="M176" s="9" t="s">
        <v>10</v>
      </c>
      <c r="N176" s="10">
        <v>5</v>
      </c>
      <c r="O176" s="13">
        <v>9</v>
      </c>
      <c r="P176" s="78"/>
      <c r="R176" s="11"/>
    </row>
    <row r="177" spans="1:18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677</v>
      </c>
      <c r="K177" s="10" t="s">
        <v>678</v>
      </c>
      <c r="L177" s="9" t="s">
        <v>9</v>
      </c>
      <c r="M177" s="9" t="s">
        <v>10</v>
      </c>
      <c r="N177" s="10">
        <v>4</v>
      </c>
      <c r="O177" s="13">
        <v>4</v>
      </c>
      <c r="P177" s="78"/>
      <c r="R177" s="11"/>
    </row>
    <row r="178" spans="1:18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2"/>
      <c r="J178" s="10" t="s">
        <v>679</v>
      </c>
      <c r="K178" s="10" t="s">
        <v>690</v>
      </c>
      <c r="L178" s="9" t="s">
        <v>9</v>
      </c>
      <c r="M178" s="9" t="s">
        <v>10</v>
      </c>
      <c r="N178" s="10">
        <v>5</v>
      </c>
      <c r="O178" s="13">
        <v>9</v>
      </c>
      <c r="P178" s="78"/>
      <c r="R178" s="11"/>
    </row>
    <row r="179" spans="1:18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682</v>
      </c>
      <c r="K179" s="10" t="s">
        <v>683</v>
      </c>
      <c r="L179" s="9" t="s">
        <v>9</v>
      </c>
      <c r="M179" s="9" t="s">
        <v>10</v>
      </c>
      <c r="N179" s="10">
        <v>5</v>
      </c>
      <c r="O179" s="13">
        <v>4</v>
      </c>
      <c r="P179" s="78"/>
      <c r="R179" s="11"/>
    </row>
    <row r="180" spans="1:18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2"/>
      <c r="J180" s="10" t="s">
        <v>679</v>
      </c>
      <c r="K180" s="10" t="s">
        <v>690</v>
      </c>
      <c r="L180" s="9" t="s">
        <v>9</v>
      </c>
      <c r="M180" s="9" t="s">
        <v>10</v>
      </c>
      <c r="N180" s="10">
        <v>5</v>
      </c>
      <c r="O180" s="13">
        <v>9</v>
      </c>
      <c r="P180" s="78"/>
      <c r="R180" s="11"/>
    </row>
    <row r="181" spans="1:18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682</v>
      </c>
      <c r="K181" s="10" t="s">
        <v>683</v>
      </c>
      <c r="L181" s="9" t="s">
        <v>9</v>
      </c>
      <c r="M181" s="9" t="s">
        <v>10</v>
      </c>
      <c r="N181" s="10">
        <v>5</v>
      </c>
      <c r="O181" s="13">
        <v>4</v>
      </c>
      <c r="P181" s="78"/>
      <c r="R181" s="11"/>
    </row>
    <row r="182" spans="1:18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2"/>
      <c r="J182" s="10" t="s">
        <v>679</v>
      </c>
      <c r="K182" s="10" t="s">
        <v>690</v>
      </c>
      <c r="L182" s="9" t="s">
        <v>9</v>
      </c>
      <c r="M182" s="9" t="s">
        <v>10</v>
      </c>
      <c r="N182" s="10">
        <v>5</v>
      </c>
      <c r="O182" s="13">
        <v>9</v>
      </c>
      <c r="P182" s="78"/>
      <c r="R182" s="11"/>
    </row>
    <row r="183" spans="1:18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682</v>
      </c>
      <c r="K183" s="10" t="s">
        <v>683</v>
      </c>
      <c r="L183" s="9" t="s">
        <v>9</v>
      </c>
      <c r="M183" s="9" t="s">
        <v>10</v>
      </c>
      <c r="N183" s="10">
        <v>5</v>
      </c>
      <c r="O183" s="13">
        <v>4</v>
      </c>
      <c r="P183" s="78"/>
      <c r="R183" s="11"/>
    </row>
    <row r="184" spans="1:18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682</v>
      </c>
      <c r="K184" s="10" t="s">
        <v>683</v>
      </c>
      <c r="L184" s="9" t="s">
        <v>9</v>
      </c>
      <c r="M184" s="9" t="s">
        <v>10</v>
      </c>
      <c r="N184" s="10">
        <v>5</v>
      </c>
      <c r="O184" s="13">
        <v>4</v>
      </c>
      <c r="P184" s="78"/>
      <c r="R184" s="11"/>
    </row>
    <row r="185" spans="1:18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682</v>
      </c>
      <c r="K185" s="10" t="s">
        <v>683</v>
      </c>
      <c r="L185" s="9" t="s">
        <v>9</v>
      </c>
      <c r="M185" s="9" t="s">
        <v>10</v>
      </c>
      <c r="N185" s="10">
        <v>5</v>
      </c>
      <c r="O185" s="13">
        <v>4</v>
      </c>
      <c r="P185" s="78"/>
      <c r="R185" s="11"/>
    </row>
    <row r="186" spans="1:18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2"/>
      <c r="J186" s="10" t="s">
        <v>679</v>
      </c>
      <c r="K186" s="10" t="s">
        <v>690</v>
      </c>
      <c r="L186" s="9" t="s">
        <v>9</v>
      </c>
      <c r="M186" s="9" t="s">
        <v>10</v>
      </c>
      <c r="N186" s="10">
        <v>5</v>
      </c>
      <c r="O186" s="13">
        <v>9</v>
      </c>
      <c r="P186" s="78"/>
      <c r="R186" s="11"/>
    </row>
    <row r="187" spans="1:18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682</v>
      </c>
      <c r="K187" s="10" t="s">
        <v>683</v>
      </c>
      <c r="L187" s="9" t="s">
        <v>9</v>
      </c>
      <c r="M187" s="9" t="s">
        <v>10</v>
      </c>
      <c r="N187" s="10">
        <v>5</v>
      </c>
      <c r="O187" s="13">
        <v>4</v>
      </c>
      <c r="P187" s="78"/>
      <c r="R187" s="11"/>
    </row>
    <row r="188" spans="1:18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2"/>
      <c r="J188" s="10" t="s">
        <v>679</v>
      </c>
      <c r="K188" s="10" t="s">
        <v>690</v>
      </c>
      <c r="L188" s="9" t="s">
        <v>9</v>
      </c>
      <c r="M188" s="9" t="s">
        <v>10</v>
      </c>
      <c r="N188" s="10">
        <v>5</v>
      </c>
      <c r="O188" s="13">
        <v>9</v>
      </c>
      <c r="P188" s="78"/>
      <c r="R188" s="11"/>
    </row>
    <row r="189" spans="1:18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682</v>
      </c>
      <c r="K189" s="10" t="s">
        <v>683</v>
      </c>
      <c r="L189" s="9" t="s">
        <v>9</v>
      </c>
      <c r="M189" s="9" t="s">
        <v>10</v>
      </c>
      <c r="N189" s="10">
        <v>5</v>
      </c>
      <c r="O189" s="13">
        <v>4</v>
      </c>
      <c r="P189" s="78"/>
      <c r="R189" s="11"/>
    </row>
    <row r="190" spans="1:18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682</v>
      </c>
      <c r="K190" s="10" t="s">
        <v>683</v>
      </c>
      <c r="L190" s="9" t="s">
        <v>9</v>
      </c>
      <c r="M190" s="9" t="s">
        <v>10</v>
      </c>
      <c r="N190" s="10">
        <v>5</v>
      </c>
      <c r="O190" s="13">
        <v>4</v>
      </c>
      <c r="P190" s="78"/>
      <c r="R190" s="11"/>
    </row>
    <row r="191" spans="1:18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2"/>
      <c r="J191" s="10" t="s">
        <v>679</v>
      </c>
      <c r="K191" s="10" t="s">
        <v>690</v>
      </c>
      <c r="L191" s="9" t="s">
        <v>9</v>
      </c>
      <c r="M191" s="9" t="s">
        <v>10</v>
      </c>
      <c r="N191" s="10">
        <v>5</v>
      </c>
      <c r="O191" s="13">
        <v>9</v>
      </c>
      <c r="P191" s="78"/>
      <c r="R191" s="11"/>
    </row>
    <row r="192" spans="1:18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682</v>
      </c>
      <c r="K192" s="10" t="s">
        <v>683</v>
      </c>
      <c r="L192" s="9" t="s">
        <v>9</v>
      </c>
      <c r="M192" s="9" t="s">
        <v>10</v>
      </c>
      <c r="N192" s="10">
        <v>5</v>
      </c>
      <c r="O192" s="13">
        <v>4</v>
      </c>
      <c r="P192" s="78"/>
      <c r="R192" s="11"/>
    </row>
    <row r="193" spans="1:18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682</v>
      </c>
      <c r="K193" s="10" t="s">
        <v>683</v>
      </c>
      <c r="L193" s="9" t="s">
        <v>9</v>
      </c>
      <c r="M193" s="9" t="s">
        <v>10</v>
      </c>
      <c r="N193" s="10">
        <v>5</v>
      </c>
      <c r="O193" s="13">
        <v>4</v>
      </c>
      <c r="P193" s="78"/>
      <c r="R193" s="11"/>
    </row>
    <row r="194" spans="1:18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2"/>
      <c r="J194" s="10" t="s">
        <v>679</v>
      </c>
      <c r="K194" s="10" t="s">
        <v>690</v>
      </c>
      <c r="L194" s="9" t="s">
        <v>9</v>
      </c>
      <c r="M194" s="9" t="s">
        <v>10</v>
      </c>
      <c r="N194" s="10">
        <v>5</v>
      </c>
      <c r="O194" s="13">
        <v>9</v>
      </c>
      <c r="P194" s="78"/>
      <c r="R194" s="11"/>
    </row>
    <row r="195" spans="1:18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682</v>
      </c>
      <c r="K195" s="10" t="s">
        <v>683</v>
      </c>
      <c r="L195" s="9" t="s">
        <v>9</v>
      </c>
      <c r="M195" s="9" t="s">
        <v>10</v>
      </c>
      <c r="N195" s="10">
        <v>5</v>
      </c>
      <c r="O195" s="13">
        <v>4</v>
      </c>
      <c r="P195" s="78"/>
      <c r="R195" s="11"/>
    </row>
    <row r="196" spans="1:18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2"/>
      <c r="J196" s="10" t="s">
        <v>679</v>
      </c>
      <c r="K196" s="10" t="s">
        <v>690</v>
      </c>
      <c r="L196" s="9" t="s">
        <v>9</v>
      </c>
      <c r="M196" s="9" t="s">
        <v>10</v>
      </c>
      <c r="N196" s="10">
        <v>5</v>
      </c>
      <c r="O196" s="13">
        <v>9</v>
      </c>
      <c r="P196" s="78"/>
      <c r="R196" s="11"/>
    </row>
    <row r="197" spans="1:18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682</v>
      </c>
      <c r="K197" s="10" t="s">
        <v>683</v>
      </c>
      <c r="L197" s="9" t="s">
        <v>9</v>
      </c>
      <c r="M197" s="9" t="s">
        <v>10</v>
      </c>
      <c r="N197" s="10">
        <v>5</v>
      </c>
      <c r="O197" s="13">
        <v>4</v>
      </c>
      <c r="P197" s="78"/>
      <c r="R197" s="11"/>
    </row>
    <row r="198" spans="1:18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682</v>
      </c>
      <c r="K198" s="10" t="s">
        <v>683</v>
      </c>
      <c r="L198" s="9" t="s">
        <v>9</v>
      </c>
      <c r="M198" s="9" t="s">
        <v>10</v>
      </c>
      <c r="N198" s="10">
        <v>5</v>
      </c>
      <c r="O198" s="13">
        <v>4</v>
      </c>
      <c r="P198" s="78"/>
      <c r="R198" s="11"/>
    </row>
    <row r="199" spans="1:18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682</v>
      </c>
      <c r="K199" s="10" t="s">
        <v>683</v>
      </c>
      <c r="L199" s="9" t="s">
        <v>9</v>
      </c>
      <c r="M199" s="9" t="s">
        <v>10</v>
      </c>
      <c r="N199" s="10">
        <v>5</v>
      </c>
      <c r="O199" s="13">
        <v>4</v>
      </c>
      <c r="P199" s="78"/>
      <c r="R199" s="11"/>
    </row>
    <row r="200" spans="1:18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682</v>
      </c>
      <c r="K200" s="10" t="s">
        <v>683</v>
      </c>
      <c r="L200" s="9" t="s">
        <v>9</v>
      </c>
      <c r="M200" s="9" t="s">
        <v>10</v>
      </c>
      <c r="N200" s="10">
        <v>5</v>
      </c>
      <c r="O200" s="13">
        <v>4</v>
      </c>
      <c r="P200" s="78"/>
      <c r="R200" s="11"/>
    </row>
    <row r="201" spans="1:18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2"/>
      <c r="J201" s="10" t="s">
        <v>679</v>
      </c>
      <c r="K201" s="10" t="s">
        <v>690</v>
      </c>
      <c r="L201" s="9" t="s">
        <v>9</v>
      </c>
      <c r="M201" s="9" t="s">
        <v>10</v>
      </c>
      <c r="N201" s="10">
        <v>5</v>
      </c>
      <c r="O201" s="13">
        <v>9</v>
      </c>
      <c r="P201" s="78"/>
      <c r="R201" s="11"/>
    </row>
    <row r="202" spans="1:18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682</v>
      </c>
      <c r="K202" s="10" t="s">
        <v>683</v>
      </c>
      <c r="L202" s="9" t="s">
        <v>9</v>
      </c>
      <c r="M202" s="9" t="s">
        <v>10</v>
      </c>
      <c r="N202" s="10">
        <v>5</v>
      </c>
      <c r="O202" s="13">
        <v>4</v>
      </c>
      <c r="P202" s="78"/>
      <c r="R202" s="11"/>
    </row>
    <row r="203" spans="1:18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2"/>
      <c r="J203" s="10" t="s">
        <v>679</v>
      </c>
      <c r="K203" s="10" t="s">
        <v>690</v>
      </c>
      <c r="L203" s="9" t="s">
        <v>9</v>
      </c>
      <c r="M203" s="9" t="s">
        <v>10</v>
      </c>
      <c r="N203" s="10">
        <v>5</v>
      </c>
      <c r="O203" s="13">
        <v>9</v>
      </c>
      <c r="P203" s="78"/>
      <c r="R203" s="11"/>
    </row>
    <row r="204" spans="1:18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682</v>
      </c>
      <c r="K204" s="10" t="s">
        <v>683</v>
      </c>
      <c r="L204" s="9" t="s">
        <v>9</v>
      </c>
      <c r="M204" s="9" t="s">
        <v>10</v>
      </c>
      <c r="N204" s="10">
        <v>5</v>
      </c>
      <c r="O204" s="13">
        <v>4</v>
      </c>
      <c r="P204" s="78"/>
      <c r="R204" s="11"/>
    </row>
    <row r="205" spans="1:18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2"/>
      <c r="J205" s="10" t="s">
        <v>679</v>
      </c>
      <c r="K205" s="10" t="s">
        <v>690</v>
      </c>
      <c r="L205" s="9" t="s">
        <v>9</v>
      </c>
      <c r="M205" s="9" t="s">
        <v>10</v>
      </c>
      <c r="N205" s="10">
        <v>5</v>
      </c>
      <c r="O205" s="13">
        <v>9</v>
      </c>
      <c r="P205" s="78"/>
      <c r="R205" s="11"/>
    </row>
    <row r="206" spans="1:18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682</v>
      </c>
      <c r="K206" s="10" t="s">
        <v>683</v>
      </c>
      <c r="L206" s="9" t="s">
        <v>9</v>
      </c>
      <c r="M206" s="9" t="s">
        <v>10</v>
      </c>
      <c r="N206" s="10">
        <v>5</v>
      </c>
      <c r="O206" s="13">
        <v>4</v>
      </c>
      <c r="P206" s="78"/>
      <c r="R206" s="11"/>
    </row>
    <row r="207" spans="1:18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682</v>
      </c>
      <c r="K207" s="10" t="s">
        <v>683</v>
      </c>
      <c r="L207" s="9" t="s">
        <v>9</v>
      </c>
      <c r="M207" s="9" t="s">
        <v>10</v>
      </c>
      <c r="N207" s="10">
        <v>5</v>
      </c>
      <c r="O207" s="13">
        <v>4</v>
      </c>
      <c r="P207" s="78"/>
      <c r="R207" s="11"/>
    </row>
    <row r="208" spans="1:18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2"/>
      <c r="J208" s="10" t="s">
        <v>679</v>
      </c>
      <c r="K208" s="10" t="s">
        <v>690</v>
      </c>
      <c r="L208" s="9" t="s">
        <v>9</v>
      </c>
      <c r="M208" s="9" t="s">
        <v>10</v>
      </c>
      <c r="N208" s="10">
        <v>5</v>
      </c>
      <c r="O208" s="13">
        <v>9</v>
      </c>
      <c r="P208" s="78"/>
      <c r="R208" s="11"/>
    </row>
    <row r="209" spans="1:18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682</v>
      </c>
      <c r="K209" s="10" t="s">
        <v>683</v>
      </c>
      <c r="L209" s="9" t="s">
        <v>9</v>
      </c>
      <c r="M209" s="9" t="s">
        <v>10</v>
      </c>
      <c r="N209" s="10">
        <v>5</v>
      </c>
      <c r="O209" s="13">
        <v>4</v>
      </c>
      <c r="P209" s="78"/>
      <c r="R209" s="11"/>
    </row>
    <row r="210" spans="1:18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2"/>
      <c r="J210" s="10" t="s">
        <v>679</v>
      </c>
      <c r="K210" s="10" t="s">
        <v>690</v>
      </c>
      <c r="L210" s="9" t="s">
        <v>9</v>
      </c>
      <c r="M210" s="9" t="s">
        <v>10</v>
      </c>
      <c r="N210" s="10">
        <v>5</v>
      </c>
      <c r="O210" s="13">
        <v>9</v>
      </c>
      <c r="P210" s="78"/>
      <c r="R210" s="11"/>
    </row>
    <row r="211" spans="1:18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682</v>
      </c>
      <c r="K211" s="10" t="s">
        <v>683</v>
      </c>
      <c r="L211" s="9" t="s">
        <v>9</v>
      </c>
      <c r="M211" s="9" t="s">
        <v>10</v>
      </c>
      <c r="N211" s="10">
        <v>5</v>
      </c>
      <c r="O211" s="13">
        <v>4</v>
      </c>
      <c r="P211" s="78"/>
      <c r="R211" s="11"/>
    </row>
    <row r="212" spans="1:18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2"/>
      <c r="J212" s="10" t="s">
        <v>679</v>
      </c>
      <c r="K212" s="10" t="s">
        <v>690</v>
      </c>
      <c r="L212" s="9" t="s">
        <v>9</v>
      </c>
      <c r="M212" s="9" t="s">
        <v>10</v>
      </c>
      <c r="N212" s="10">
        <v>5</v>
      </c>
      <c r="O212" s="13">
        <v>9</v>
      </c>
      <c r="P212" s="78"/>
      <c r="R212" s="11"/>
    </row>
    <row r="213" spans="1:18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682</v>
      </c>
      <c r="K213" s="10" t="s">
        <v>683</v>
      </c>
      <c r="L213" s="9" t="s">
        <v>9</v>
      </c>
      <c r="M213" s="9" t="s">
        <v>10</v>
      </c>
      <c r="N213" s="10">
        <v>5</v>
      </c>
      <c r="O213" s="13">
        <v>4</v>
      </c>
      <c r="P213" s="78"/>
      <c r="R213" s="11"/>
    </row>
    <row r="214" spans="1:18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682</v>
      </c>
      <c r="K214" s="10" t="s">
        <v>683</v>
      </c>
      <c r="L214" s="9" t="s">
        <v>9</v>
      </c>
      <c r="M214" s="9" t="s">
        <v>10</v>
      </c>
      <c r="N214" s="10">
        <v>5</v>
      </c>
      <c r="O214" s="13">
        <v>4</v>
      </c>
      <c r="P214" s="78"/>
      <c r="R214" s="11"/>
    </row>
    <row r="215" spans="1:18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682</v>
      </c>
      <c r="K215" s="10" t="s">
        <v>683</v>
      </c>
      <c r="L215" s="9" t="s">
        <v>9</v>
      </c>
      <c r="M215" s="9" t="s">
        <v>10</v>
      </c>
      <c r="N215" s="10">
        <v>5</v>
      </c>
      <c r="O215" s="13">
        <v>4</v>
      </c>
      <c r="P215" s="78"/>
      <c r="R215" s="11"/>
    </row>
    <row r="216" spans="1:18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2"/>
      <c r="J216" s="10" t="s">
        <v>679</v>
      </c>
      <c r="K216" s="10" t="s">
        <v>690</v>
      </c>
      <c r="L216" s="9" t="s">
        <v>9</v>
      </c>
      <c r="M216" s="9" t="s">
        <v>10</v>
      </c>
      <c r="N216" s="10">
        <v>5</v>
      </c>
      <c r="O216" s="13">
        <v>9</v>
      </c>
      <c r="P216" s="78"/>
      <c r="R216" s="11"/>
    </row>
    <row r="217" spans="1:18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682</v>
      </c>
      <c r="K217" s="10" t="s">
        <v>683</v>
      </c>
      <c r="L217" s="9" t="s">
        <v>9</v>
      </c>
      <c r="M217" s="9" t="s">
        <v>10</v>
      </c>
      <c r="N217" s="10">
        <v>5</v>
      </c>
      <c r="O217" s="13">
        <v>4</v>
      </c>
      <c r="P217" s="78"/>
      <c r="R217" s="11"/>
    </row>
    <row r="218" spans="1:18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2"/>
      <c r="J218" s="10" t="s">
        <v>679</v>
      </c>
      <c r="K218" s="10" t="s">
        <v>690</v>
      </c>
      <c r="L218" s="9" t="s">
        <v>9</v>
      </c>
      <c r="M218" s="9" t="s">
        <v>10</v>
      </c>
      <c r="N218" s="10">
        <v>5</v>
      </c>
      <c r="O218" s="13">
        <v>9</v>
      </c>
      <c r="P218" s="78"/>
      <c r="R218" s="11"/>
    </row>
    <row r="219" spans="1:18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682</v>
      </c>
      <c r="K219" s="10" t="s">
        <v>683</v>
      </c>
      <c r="L219" s="9" t="s">
        <v>9</v>
      </c>
      <c r="M219" s="9" t="s">
        <v>10</v>
      </c>
      <c r="N219" s="10">
        <v>5</v>
      </c>
      <c r="O219" s="13">
        <v>4</v>
      </c>
      <c r="P219" s="78"/>
      <c r="R219" s="11"/>
    </row>
    <row r="220" spans="1:18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2"/>
      <c r="J220" s="10" t="s">
        <v>679</v>
      </c>
      <c r="K220" s="10" t="s">
        <v>690</v>
      </c>
      <c r="L220" s="9" t="s">
        <v>9</v>
      </c>
      <c r="M220" s="9" t="s">
        <v>10</v>
      </c>
      <c r="N220" s="10">
        <v>5</v>
      </c>
      <c r="O220" s="13">
        <v>9</v>
      </c>
      <c r="P220" s="78"/>
      <c r="R220" s="11"/>
    </row>
    <row r="221" spans="1:18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682</v>
      </c>
      <c r="K221" s="10" t="s">
        <v>683</v>
      </c>
      <c r="L221" s="9" t="s">
        <v>9</v>
      </c>
      <c r="M221" s="9" t="s">
        <v>10</v>
      </c>
      <c r="N221" s="10">
        <v>5</v>
      </c>
      <c r="O221" s="13">
        <v>4</v>
      </c>
      <c r="P221" s="78"/>
      <c r="R221" s="11"/>
    </row>
    <row r="222" spans="1:18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2"/>
      <c r="J222" s="10" t="s">
        <v>679</v>
      </c>
      <c r="K222" s="10" t="s">
        <v>690</v>
      </c>
      <c r="L222" s="9" t="s">
        <v>9</v>
      </c>
      <c r="M222" s="9" t="s">
        <v>10</v>
      </c>
      <c r="N222" s="10">
        <v>5</v>
      </c>
      <c r="O222" s="13">
        <v>9</v>
      </c>
      <c r="P222" s="78"/>
      <c r="R222" s="11"/>
    </row>
    <row r="223" spans="1:18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682</v>
      </c>
      <c r="K223" s="10" t="s">
        <v>683</v>
      </c>
      <c r="L223" s="9" t="s">
        <v>9</v>
      </c>
      <c r="M223" s="9" t="s">
        <v>10</v>
      </c>
      <c r="N223" s="10">
        <v>5</v>
      </c>
      <c r="O223" s="13">
        <v>4</v>
      </c>
      <c r="P223" s="78"/>
      <c r="R223" s="11"/>
    </row>
    <row r="224" spans="1:18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682</v>
      </c>
      <c r="K224" s="10" t="s">
        <v>683</v>
      </c>
      <c r="L224" s="9" t="s">
        <v>9</v>
      </c>
      <c r="M224" s="9" t="s">
        <v>10</v>
      </c>
      <c r="N224" s="10">
        <v>5</v>
      </c>
      <c r="O224" s="13">
        <v>4</v>
      </c>
      <c r="P224" s="78"/>
      <c r="R224" s="11"/>
    </row>
    <row r="225" spans="1:18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2"/>
      <c r="J225" s="10" t="s">
        <v>679</v>
      </c>
      <c r="K225" s="10" t="s">
        <v>690</v>
      </c>
      <c r="L225" s="9" t="s">
        <v>9</v>
      </c>
      <c r="M225" s="9" t="s">
        <v>10</v>
      </c>
      <c r="N225" s="10">
        <v>5</v>
      </c>
      <c r="O225" s="13">
        <v>9</v>
      </c>
      <c r="P225" s="78"/>
      <c r="R225" s="11"/>
    </row>
    <row r="226" spans="1:18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682</v>
      </c>
      <c r="K226" s="10" t="s">
        <v>683</v>
      </c>
      <c r="L226" s="9" t="s">
        <v>9</v>
      </c>
      <c r="M226" s="9" t="s">
        <v>10</v>
      </c>
      <c r="N226" s="10">
        <v>5</v>
      </c>
      <c r="O226" s="13">
        <v>4</v>
      </c>
      <c r="P226" s="78"/>
      <c r="R226" s="11"/>
    </row>
    <row r="227" spans="1:18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2"/>
      <c r="J227" s="10" t="s">
        <v>679</v>
      </c>
      <c r="K227" s="10" t="s">
        <v>690</v>
      </c>
      <c r="L227" s="9" t="s">
        <v>9</v>
      </c>
      <c r="M227" s="9" t="s">
        <v>10</v>
      </c>
      <c r="N227" s="10">
        <v>5</v>
      </c>
      <c r="O227" s="13">
        <v>9</v>
      </c>
      <c r="P227" s="78"/>
      <c r="R227" s="11"/>
    </row>
    <row r="228" spans="1:18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677</v>
      </c>
      <c r="K228" s="10" t="s">
        <v>678</v>
      </c>
      <c r="L228" s="9" t="s">
        <v>9</v>
      </c>
      <c r="M228" s="9" t="s">
        <v>10</v>
      </c>
      <c r="N228" s="10">
        <v>5</v>
      </c>
      <c r="O228" s="13">
        <v>3</v>
      </c>
      <c r="P228" s="78"/>
      <c r="R228" s="11"/>
    </row>
    <row r="229" spans="1:18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2"/>
      <c r="J229" s="10" t="s">
        <v>679</v>
      </c>
      <c r="K229" s="10" t="s">
        <v>690</v>
      </c>
      <c r="L229" s="9" t="s">
        <v>9</v>
      </c>
      <c r="M229" s="9" t="s">
        <v>10</v>
      </c>
      <c r="N229" s="10">
        <v>5</v>
      </c>
      <c r="O229" s="13">
        <v>9</v>
      </c>
      <c r="P229" s="78"/>
      <c r="R229" s="11"/>
    </row>
    <row r="230" spans="1:18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677</v>
      </c>
      <c r="K230" s="10" t="s">
        <v>678</v>
      </c>
      <c r="L230" s="9" t="s">
        <v>9</v>
      </c>
      <c r="M230" s="9" t="s">
        <v>10</v>
      </c>
      <c r="N230" s="10">
        <v>5</v>
      </c>
      <c r="O230" s="13">
        <v>3</v>
      </c>
      <c r="P230" s="78"/>
      <c r="R230" s="11"/>
    </row>
    <row r="231" spans="1:18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2"/>
      <c r="J231" s="10" t="s">
        <v>679</v>
      </c>
      <c r="K231" s="10" t="s">
        <v>690</v>
      </c>
      <c r="L231" s="9" t="s">
        <v>9</v>
      </c>
      <c r="M231" s="9" t="s">
        <v>10</v>
      </c>
      <c r="N231" s="10">
        <v>5</v>
      </c>
      <c r="O231" s="13">
        <v>9</v>
      </c>
      <c r="P231" s="78"/>
      <c r="R231" s="11"/>
    </row>
    <row r="232" spans="1:18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677</v>
      </c>
      <c r="K232" s="10" t="s">
        <v>678</v>
      </c>
      <c r="L232" s="9" t="s">
        <v>9</v>
      </c>
      <c r="M232" s="9" t="s">
        <v>10</v>
      </c>
      <c r="N232" s="10">
        <v>5</v>
      </c>
      <c r="O232" s="13">
        <v>3</v>
      </c>
      <c r="P232" s="78"/>
      <c r="R232" s="11"/>
    </row>
    <row r="233" spans="1:18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2"/>
      <c r="J233" s="10" t="s">
        <v>679</v>
      </c>
      <c r="K233" s="10" t="s">
        <v>690</v>
      </c>
      <c r="L233" s="9" t="s">
        <v>9</v>
      </c>
      <c r="M233" s="9" t="s">
        <v>10</v>
      </c>
      <c r="N233" s="10">
        <v>5</v>
      </c>
      <c r="O233" s="13">
        <v>9</v>
      </c>
      <c r="P233" s="78"/>
      <c r="R233" s="11"/>
    </row>
    <row r="234" spans="1:18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677</v>
      </c>
      <c r="K234" s="10" t="s">
        <v>678</v>
      </c>
      <c r="L234" s="9" t="s">
        <v>9</v>
      </c>
      <c r="M234" s="9" t="s">
        <v>10</v>
      </c>
      <c r="N234" s="10">
        <v>4</v>
      </c>
      <c r="O234" s="13">
        <v>4</v>
      </c>
      <c r="P234" s="78" t="s">
        <v>786</v>
      </c>
      <c r="R234" s="11"/>
    </row>
    <row r="235" spans="1:18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2"/>
      <c r="J235" s="10" t="s">
        <v>679</v>
      </c>
      <c r="K235" s="10" t="s">
        <v>690</v>
      </c>
      <c r="L235" s="9" t="s">
        <v>9</v>
      </c>
      <c r="M235" s="9" t="s">
        <v>10</v>
      </c>
      <c r="N235" s="10">
        <v>5</v>
      </c>
      <c r="O235" s="13">
        <v>9</v>
      </c>
      <c r="P235" s="78"/>
      <c r="R235" s="11"/>
    </row>
    <row r="236" spans="1:18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677</v>
      </c>
      <c r="K236" s="10" t="s">
        <v>678</v>
      </c>
      <c r="L236" s="9" t="s">
        <v>9</v>
      </c>
      <c r="M236" s="9" t="s">
        <v>10</v>
      </c>
      <c r="N236" s="10">
        <v>4</v>
      </c>
      <c r="O236" s="13">
        <v>4</v>
      </c>
      <c r="P236" s="78"/>
      <c r="R236" s="11"/>
    </row>
    <row r="237" spans="1:18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2"/>
      <c r="J237" s="10" t="s">
        <v>679</v>
      </c>
      <c r="K237" s="10" t="s">
        <v>690</v>
      </c>
      <c r="L237" s="9" t="s">
        <v>9</v>
      </c>
      <c r="M237" s="9" t="s">
        <v>10</v>
      </c>
      <c r="N237" s="10">
        <v>5</v>
      </c>
      <c r="O237" s="13">
        <v>9</v>
      </c>
      <c r="P237" s="78"/>
      <c r="R237" s="11"/>
    </row>
    <row r="238" spans="1:18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677</v>
      </c>
      <c r="K238" s="10" t="s">
        <v>678</v>
      </c>
      <c r="L238" s="9" t="s">
        <v>9</v>
      </c>
      <c r="M238" s="9" t="s">
        <v>10</v>
      </c>
      <c r="N238" s="10">
        <v>4</v>
      </c>
      <c r="O238" s="13">
        <v>4</v>
      </c>
      <c r="P238" s="78"/>
      <c r="R238" s="11"/>
    </row>
    <row r="239" spans="1:18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2"/>
      <c r="J239" s="10" t="s">
        <v>679</v>
      </c>
      <c r="K239" s="10" t="s">
        <v>690</v>
      </c>
      <c r="L239" s="9" t="s">
        <v>9</v>
      </c>
      <c r="M239" s="9" t="s">
        <v>10</v>
      </c>
      <c r="N239" s="10">
        <v>5</v>
      </c>
      <c r="O239" s="13">
        <v>9</v>
      </c>
      <c r="P239" s="78"/>
      <c r="R239" s="11"/>
    </row>
    <row r="240" spans="1:18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677</v>
      </c>
      <c r="K240" s="10" t="s">
        <v>678</v>
      </c>
      <c r="L240" s="9" t="s">
        <v>9</v>
      </c>
      <c r="M240" s="9" t="s">
        <v>10</v>
      </c>
      <c r="N240" s="10">
        <v>4</v>
      </c>
      <c r="O240" s="13">
        <v>4</v>
      </c>
      <c r="P240" s="78"/>
      <c r="R240" s="11"/>
    </row>
    <row r="241" spans="1:18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2"/>
      <c r="J241" s="10" t="s">
        <v>679</v>
      </c>
      <c r="K241" s="10" t="s">
        <v>690</v>
      </c>
      <c r="L241" s="9" t="s">
        <v>9</v>
      </c>
      <c r="M241" s="9" t="s">
        <v>10</v>
      </c>
      <c r="N241" s="10">
        <v>5</v>
      </c>
      <c r="O241" s="13">
        <v>9</v>
      </c>
      <c r="P241" s="78"/>
      <c r="R241" s="11"/>
    </row>
    <row r="242" spans="1:18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677</v>
      </c>
      <c r="K242" s="10" t="s">
        <v>678</v>
      </c>
      <c r="L242" s="9" t="s">
        <v>9</v>
      </c>
      <c r="M242" s="9" t="s">
        <v>10</v>
      </c>
      <c r="N242" s="10">
        <v>4</v>
      </c>
      <c r="O242" s="13">
        <v>4</v>
      </c>
      <c r="P242" s="78"/>
      <c r="R242" s="11"/>
    </row>
    <row r="243" spans="1:18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677</v>
      </c>
      <c r="K243" s="10" t="s">
        <v>678</v>
      </c>
      <c r="L243" s="9" t="s">
        <v>9</v>
      </c>
      <c r="M243" s="9" t="s">
        <v>10</v>
      </c>
      <c r="N243" s="10">
        <v>4</v>
      </c>
      <c r="O243" s="13">
        <v>4</v>
      </c>
      <c r="P243" s="78"/>
      <c r="R243" s="11"/>
    </row>
    <row r="244" spans="1:18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2"/>
      <c r="J244" s="10" t="s">
        <v>679</v>
      </c>
      <c r="K244" s="10" t="s">
        <v>690</v>
      </c>
      <c r="L244" s="9" t="s">
        <v>9</v>
      </c>
      <c r="M244" s="9" t="s">
        <v>10</v>
      </c>
      <c r="N244" s="10">
        <v>5</v>
      </c>
      <c r="O244" s="13">
        <v>9</v>
      </c>
      <c r="P244" s="78"/>
      <c r="R244" s="11"/>
    </row>
    <row r="245" spans="1:18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677</v>
      </c>
      <c r="K245" s="10" t="s">
        <v>678</v>
      </c>
      <c r="L245" s="9" t="s">
        <v>9</v>
      </c>
      <c r="M245" s="9" t="s">
        <v>10</v>
      </c>
      <c r="N245" s="10">
        <v>4</v>
      </c>
      <c r="O245" s="13">
        <v>4</v>
      </c>
      <c r="P245" s="78"/>
      <c r="R245" s="11"/>
    </row>
    <row r="246" spans="1:18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677</v>
      </c>
      <c r="K246" s="10" t="s">
        <v>678</v>
      </c>
      <c r="L246" s="9" t="s">
        <v>9</v>
      </c>
      <c r="M246" s="9" t="s">
        <v>10</v>
      </c>
      <c r="N246" s="10">
        <v>4</v>
      </c>
      <c r="O246" s="13">
        <v>4</v>
      </c>
      <c r="P246" s="78"/>
      <c r="R246" s="11"/>
    </row>
    <row r="247" spans="1:18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2"/>
      <c r="J247" s="10" t="s">
        <v>679</v>
      </c>
      <c r="K247" s="10" t="s">
        <v>690</v>
      </c>
      <c r="L247" s="9" t="s">
        <v>9</v>
      </c>
      <c r="M247" s="9" t="s">
        <v>10</v>
      </c>
      <c r="N247" s="10">
        <v>5</v>
      </c>
      <c r="O247" s="13">
        <v>9</v>
      </c>
      <c r="P247" s="78"/>
      <c r="R247" s="11"/>
    </row>
    <row r="248" spans="1:18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677</v>
      </c>
      <c r="K248" s="10" t="s">
        <v>678</v>
      </c>
      <c r="L248" s="9" t="s">
        <v>9</v>
      </c>
      <c r="M248" s="9" t="s">
        <v>10</v>
      </c>
      <c r="N248" s="10">
        <v>4</v>
      </c>
      <c r="O248" s="13">
        <v>4</v>
      </c>
      <c r="P248" s="78"/>
      <c r="R248" s="11"/>
    </row>
    <row r="249" spans="1:18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2"/>
      <c r="J249" s="10" t="s">
        <v>679</v>
      </c>
      <c r="K249" s="10" t="s">
        <v>690</v>
      </c>
      <c r="L249" s="9" t="s">
        <v>9</v>
      </c>
      <c r="M249" s="9" t="s">
        <v>10</v>
      </c>
      <c r="N249" s="10">
        <v>5</v>
      </c>
      <c r="O249" s="13">
        <v>9</v>
      </c>
      <c r="P249" s="78"/>
      <c r="R249" s="11"/>
    </row>
    <row r="250" spans="1:18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677</v>
      </c>
      <c r="K250" s="10" t="s">
        <v>678</v>
      </c>
      <c r="L250" s="9" t="s">
        <v>9</v>
      </c>
      <c r="M250" s="9" t="s">
        <v>10</v>
      </c>
      <c r="N250" s="10">
        <v>4</v>
      </c>
      <c r="O250" s="13">
        <v>4</v>
      </c>
      <c r="P250" s="78"/>
      <c r="R250" s="11"/>
    </row>
    <row r="251" spans="1:18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2"/>
      <c r="J251" s="10" t="s">
        <v>679</v>
      </c>
      <c r="K251" s="10" t="s">
        <v>690</v>
      </c>
      <c r="L251" s="9" t="s">
        <v>9</v>
      </c>
      <c r="M251" s="9" t="s">
        <v>10</v>
      </c>
      <c r="N251" s="10">
        <v>5</v>
      </c>
      <c r="O251" s="13">
        <v>9</v>
      </c>
      <c r="P251" s="78"/>
      <c r="R251" s="11"/>
    </row>
    <row r="252" spans="1:18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677</v>
      </c>
      <c r="K252" s="10" t="s">
        <v>678</v>
      </c>
      <c r="L252" s="9" t="s">
        <v>9</v>
      </c>
      <c r="M252" s="9" t="s">
        <v>10</v>
      </c>
      <c r="N252" s="10">
        <v>4</v>
      </c>
      <c r="O252" s="13">
        <v>4</v>
      </c>
      <c r="P252" s="78"/>
      <c r="R252" s="11"/>
    </row>
    <row r="253" spans="1:18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2"/>
      <c r="J253" s="10" t="s">
        <v>679</v>
      </c>
      <c r="K253" s="10" t="s">
        <v>690</v>
      </c>
      <c r="L253" s="9" t="s">
        <v>9</v>
      </c>
      <c r="M253" s="9" t="s">
        <v>10</v>
      </c>
      <c r="N253" s="10">
        <v>5</v>
      </c>
      <c r="O253" s="13">
        <v>9</v>
      </c>
      <c r="P253" s="78"/>
      <c r="R253" s="11"/>
    </row>
    <row r="254" spans="1:18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677</v>
      </c>
      <c r="K254" s="10" t="s">
        <v>678</v>
      </c>
      <c r="L254" s="9" t="s">
        <v>9</v>
      </c>
      <c r="M254" s="9" t="s">
        <v>10</v>
      </c>
      <c r="N254" s="10">
        <v>4</v>
      </c>
      <c r="O254" s="13">
        <v>4</v>
      </c>
      <c r="P254" s="78"/>
      <c r="R254" s="11"/>
    </row>
    <row r="255" spans="1:18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2"/>
      <c r="J255" s="10" t="s">
        <v>679</v>
      </c>
      <c r="K255" s="10" t="s">
        <v>690</v>
      </c>
      <c r="L255" s="9" t="s">
        <v>9</v>
      </c>
      <c r="M255" s="9" t="s">
        <v>10</v>
      </c>
      <c r="N255" s="10">
        <v>5</v>
      </c>
      <c r="O255" s="13">
        <v>9</v>
      </c>
      <c r="P255" s="78"/>
      <c r="R255" s="11"/>
    </row>
    <row r="256" spans="1:18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677</v>
      </c>
      <c r="K256" s="10" t="s">
        <v>678</v>
      </c>
      <c r="L256" s="9" t="s">
        <v>9</v>
      </c>
      <c r="M256" s="9" t="s">
        <v>10</v>
      </c>
      <c r="N256" s="10">
        <v>5</v>
      </c>
      <c r="O256" s="13">
        <v>3</v>
      </c>
      <c r="P256" s="78"/>
      <c r="R256" s="11"/>
    </row>
    <row r="257" spans="1:18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2"/>
      <c r="J257" s="10" t="s">
        <v>679</v>
      </c>
      <c r="K257" s="10" t="s">
        <v>690</v>
      </c>
      <c r="L257" s="9" t="s">
        <v>9</v>
      </c>
      <c r="M257" s="9" t="s">
        <v>10</v>
      </c>
      <c r="N257" s="10">
        <v>5</v>
      </c>
      <c r="O257" s="13">
        <v>9</v>
      </c>
      <c r="P257" s="78"/>
      <c r="R257" s="11"/>
    </row>
    <row r="258" spans="1:18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677</v>
      </c>
      <c r="K258" s="10" t="s">
        <v>678</v>
      </c>
      <c r="L258" s="9" t="s">
        <v>9</v>
      </c>
      <c r="M258" s="9" t="s">
        <v>10</v>
      </c>
      <c r="N258" s="10">
        <v>5</v>
      </c>
      <c r="O258" s="13">
        <v>3</v>
      </c>
      <c r="P258" s="78"/>
      <c r="R258" s="11"/>
    </row>
    <row r="259" spans="1:18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2"/>
      <c r="J259" s="10" t="s">
        <v>679</v>
      </c>
      <c r="K259" s="10" t="s">
        <v>690</v>
      </c>
      <c r="L259" s="9" t="s">
        <v>9</v>
      </c>
      <c r="M259" s="9" t="s">
        <v>10</v>
      </c>
      <c r="N259" s="10">
        <v>5</v>
      </c>
      <c r="O259" s="13">
        <v>9</v>
      </c>
      <c r="P259" s="78"/>
      <c r="R259" s="11"/>
    </row>
    <row r="260" spans="1:18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677</v>
      </c>
      <c r="K260" s="10" t="s">
        <v>678</v>
      </c>
      <c r="L260" s="9" t="s">
        <v>9</v>
      </c>
      <c r="M260" s="9" t="s">
        <v>10</v>
      </c>
      <c r="N260" s="10">
        <v>4</v>
      </c>
      <c r="O260" s="13">
        <v>4</v>
      </c>
      <c r="P260" s="78"/>
      <c r="R260" s="11"/>
    </row>
    <row r="261" spans="1:18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2"/>
      <c r="J261" s="10" t="s">
        <v>679</v>
      </c>
      <c r="K261" s="10" t="s">
        <v>690</v>
      </c>
      <c r="L261" s="9" t="s">
        <v>9</v>
      </c>
      <c r="M261" s="9" t="s">
        <v>10</v>
      </c>
      <c r="N261" s="10">
        <v>5</v>
      </c>
      <c r="O261" s="13">
        <v>9</v>
      </c>
      <c r="P261" s="78"/>
      <c r="R261" s="11"/>
    </row>
    <row r="262" spans="1:18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677</v>
      </c>
      <c r="K262" s="10" t="s">
        <v>678</v>
      </c>
      <c r="L262" s="9" t="s">
        <v>9</v>
      </c>
      <c r="M262" s="9" t="s">
        <v>10</v>
      </c>
      <c r="N262" s="10">
        <v>5</v>
      </c>
      <c r="O262" s="13">
        <v>3</v>
      </c>
      <c r="P262" s="78"/>
      <c r="R262" s="11"/>
    </row>
    <row r="263" spans="1:18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2"/>
      <c r="J263" s="10" t="s">
        <v>679</v>
      </c>
      <c r="K263" s="10" t="s">
        <v>690</v>
      </c>
      <c r="L263" s="9" t="s">
        <v>9</v>
      </c>
      <c r="M263" s="9" t="s">
        <v>10</v>
      </c>
      <c r="N263" s="10">
        <v>5</v>
      </c>
      <c r="O263" s="13">
        <v>9</v>
      </c>
      <c r="P263" s="78"/>
      <c r="R263" s="11"/>
    </row>
    <row r="264" spans="1:18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677</v>
      </c>
      <c r="K264" s="10" t="s">
        <v>678</v>
      </c>
      <c r="L264" s="9" t="s">
        <v>9</v>
      </c>
      <c r="M264" s="9" t="s">
        <v>10</v>
      </c>
      <c r="N264" s="10">
        <v>5</v>
      </c>
      <c r="O264" s="13">
        <v>3</v>
      </c>
      <c r="P264" s="78"/>
      <c r="R264" s="11"/>
    </row>
    <row r="265" spans="1:18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2"/>
      <c r="J265" s="10" t="s">
        <v>679</v>
      </c>
      <c r="K265" s="10" t="s">
        <v>690</v>
      </c>
      <c r="L265" s="9" t="s">
        <v>9</v>
      </c>
      <c r="M265" s="9" t="s">
        <v>10</v>
      </c>
      <c r="N265" s="10">
        <v>5</v>
      </c>
      <c r="O265" s="13">
        <v>9</v>
      </c>
      <c r="P265" s="78"/>
      <c r="R265" s="11"/>
    </row>
    <row r="266" spans="1:18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677</v>
      </c>
      <c r="K266" s="10" t="s">
        <v>678</v>
      </c>
      <c r="L266" s="9" t="s">
        <v>9</v>
      </c>
      <c r="M266" s="9" t="s">
        <v>10</v>
      </c>
      <c r="N266" s="10">
        <v>5</v>
      </c>
      <c r="O266" s="13">
        <v>3</v>
      </c>
      <c r="P266" s="78"/>
      <c r="R266" s="11"/>
    </row>
    <row r="267" spans="1:18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2"/>
      <c r="J267" s="10" t="s">
        <v>679</v>
      </c>
      <c r="K267" s="10" t="s">
        <v>690</v>
      </c>
      <c r="L267" s="9" t="s">
        <v>9</v>
      </c>
      <c r="M267" s="9" t="s">
        <v>10</v>
      </c>
      <c r="N267" s="10">
        <v>5</v>
      </c>
      <c r="O267" s="13">
        <v>9</v>
      </c>
      <c r="P267" s="78"/>
      <c r="R267" s="11"/>
    </row>
    <row r="268" spans="1:18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677</v>
      </c>
      <c r="K268" s="10" t="s">
        <v>678</v>
      </c>
      <c r="L268" s="9" t="s">
        <v>9</v>
      </c>
      <c r="M268" s="9" t="s">
        <v>10</v>
      </c>
      <c r="N268" s="10">
        <v>5</v>
      </c>
      <c r="O268" s="13">
        <v>3</v>
      </c>
      <c r="P268" s="78"/>
      <c r="R268" s="11"/>
    </row>
    <row r="269" spans="1:18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2"/>
      <c r="J269" s="10" t="s">
        <v>679</v>
      </c>
      <c r="K269" s="10" t="s">
        <v>690</v>
      </c>
      <c r="L269" s="9" t="s">
        <v>9</v>
      </c>
      <c r="M269" s="9" t="s">
        <v>10</v>
      </c>
      <c r="N269" s="10">
        <v>5</v>
      </c>
      <c r="O269" s="13">
        <v>9</v>
      </c>
      <c r="P269" s="78"/>
      <c r="R269" s="11"/>
    </row>
    <row r="270" spans="1:18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675</v>
      </c>
      <c r="K270" s="10" t="s">
        <v>679</v>
      </c>
      <c r="L270" s="9" t="s">
        <v>9</v>
      </c>
      <c r="M270" s="9" t="s">
        <v>10</v>
      </c>
      <c r="N270" s="10">
        <v>4</v>
      </c>
      <c r="O270" s="13">
        <v>3</v>
      </c>
      <c r="P270" s="78"/>
      <c r="R270" s="11"/>
    </row>
    <row r="271" spans="1:18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682</v>
      </c>
      <c r="K271" s="10" t="s">
        <v>683</v>
      </c>
      <c r="L271" s="9" t="s">
        <v>9</v>
      </c>
      <c r="M271" s="9" t="s">
        <v>10</v>
      </c>
      <c r="N271" s="10">
        <v>5</v>
      </c>
      <c r="O271" s="13">
        <v>4</v>
      </c>
      <c r="P271" s="78"/>
      <c r="R271" s="11"/>
    </row>
    <row r="272" spans="1:18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677</v>
      </c>
      <c r="K272" s="10" t="s">
        <v>678</v>
      </c>
      <c r="L272" s="9" t="s">
        <v>9</v>
      </c>
      <c r="M272" s="9" t="s">
        <v>10</v>
      </c>
      <c r="N272" s="10">
        <v>5</v>
      </c>
      <c r="O272" s="13">
        <v>3</v>
      </c>
      <c r="P272" s="78"/>
      <c r="R272" s="11"/>
    </row>
    <row r="273" spans="1:18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682</v>
      </c>
      <c r="K273" s="10" t="s">
        <v>683</v>
      </c>
      <c r="L273" s="9" t="s">
        <v>9</v>
      </c>
      <c r="M273" s="9" t="s">
        <v>10</v>
      </c>
      <c r="N273" s="10">
        <v>5</v>
      </c>
      <c r="O273" s="13">
        <v>4</v>
      </c>
      <c r="P273" s="78"/>
      <c r="R273" s="11"/>
    </row>
    <row r="274" spans="1:18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2"/>
      <c r="J274" s="10" t="s">
        <v>679</v>
      </c>
      <c r="K274" s="10" t="s">
        <v>690</v>
      </c>
      <c r="L274" s="9" t="s">
        <v>9</v>
      </c>
      <c r="M274" s="9" t="s">
        <v>10</v>
      </c>
      <c r="N274" s="10">
        <v>5</v>
      </c>
      <c r="O274" s="13">
        <v>9</v>
      </c>
      <c r="P274" s="78"/>
      <c r="R274" s="11"/>
    </row>
    <row r="275" spans="1:18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677</v>
      </c>
      <c r="K275" s="10" t="s">
        <v>678</v>
      </c>
      <c r="L275" s="9" t="s">
        <v>9</v>
      </c>
      <c r="M275" s="9" t="s">
        <v>10</v>
      </c>
      <c r="N275" s="10">
        <v>5</v>
      </c>
      <c r="O275" s="13">
        <v>3</v>
      </c>
      <c r="P275" s="78"/>
      <c r="R275" s="11"/>
    </row>
    <row r="276" spans="1:18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677</v>
      </c>
      <c r="K276" s="10" t="s">
        <v>678</v>
      </c>
      <c r="L276" s="9" t="s">
        <v>9</v>
      </c>
      <c r="M276" s="9" t="s">
        <v>10</v>
      </c>
      <c r="N276" s="10">
        <v>5</v>
      </c>
      <c r="O276" s="13">
        <v>3</v>
      </c>
      <c r="P276" s="78"/>
      <c r="R276" s="11"/>
    </row>
    <row r="277" spans="1:18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2"/>
      <c r="J277" s="10" t="s">
        <v>679</v>
      </c>
      <c r="K277" s="10" t="s">
        <v>690</v>
      </c>
      <c r="L277" s="9" t="s">
        <v>9</v>
      </c>
      <c r="M277" s="9" t="s">
        <v>10</v>
      </c>
      <c r="N277" s="10">
        <v>5</v>
      </c>
      <c r="O277" s="13">
        <v>9</v>
      </c>
      <c r="P277" s="78"/>
      <c r="R277" s="11"/>
    </row>
    <row r="278" spans="1:18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677</v>
      </c>
      <c r="K278" s="10" t="s">
        <v>678</v>
      </c>
      <c r="L278" s="9" t="s">
        <v>9</v>
      </c>
      <c r="M278" s="9" t="s">
        <v>10</v>
      </c>
      <c r="N278" s="10">
        <v>5</v>
      </c>
      <c r="O278" s="13">
        <v>3</v>
      </c>
      <c r="P278" s="78"/>
      <c r="R278" s="11"/>
    </row>
    <row r="279" spans="1:18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682</v>
      </c>
      <c r="K279" s="10" t="s">
        <v>683</v>
      </c>
      <c r="L279" s="9" t="s">
        <v>9</v>
      </c>
      <c r="M279" s="9" t="s">
        <v>10</v>
      </c>
      <c r="N279" s="10">
        <v>5</v>
      </c>
      <c r="O279" s="13">
        <v>4</v>
      </c>
      <c r="P279" s="78"/>
      <c r="R279" s="11"/>
    </row>
    <row r="280" spans="1:18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682</v>
      </c>
      <c r="K280" s="10" t="s">
        <v>683</v>
      </c>
      <c r="L280" s="9" t="s">
        <v>9</v>
      </c>
      <c r="M280" s="9" t="s">
        <v>10</v>
      </c>
      <c r="N280" s="10">
        <v>5</v>
      </c>
      <c r="O280" s="13">
        <v>4</v>
      </c>
      <c r="P280" s="78"/>
      <c r="R280" s="11"/>
    </row>
    <row r="281" spans="1:18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682</v>
      </c>
      <c r="K281" s="10" t="s">
        <v>683</v>
      </c>
      <c r="L281" s="9" t="s">
        <v>9</v>
      </c>
      <c r="M281" s="9" t="s">
        <v>10</v>
      </c>
      <c r="N281" s="10">
        <v>5</v>
      </c>
      <c r="O281" s="13">
        <v>4</v>
      </c>
      <c r="P281" s="78"/>
      <c r="R281" s="11"/>
    </row>
    <row r="282" spans="1:18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682</v>
      </c>
      <c r="K282" s="10" t="s">
        <v>683</v>
      </c>
      <c r="L282" s="9" t="s">
        <v>9</v>
      </c>
      <c r="M282" s="9" t="s">
        <v>10</v>
      </c>
      <c r="N282" s="10">
        <v>5</v>
      </c>
      <c r="O282" s="13">
        <v>4</v>
      </c>
      <c r="P282" s="78"/>
      <c r="R282" s="11"/>
    </row>
    <row r="283" spans="1:18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682</v>
      </c>
      <c r="K283" s="10" t="s">
        <v>683</v>
      </c>
      <c r="L283" s="9" t="s">
        <v>9</v>
      </c>
      <c r="M283" s="9" t="s">
        <v>10</v>
      </c>
      <c r="N283" s="10">
        <v>5</v>
      </c>
      <c r="O283" s="13">
        <v>4</v>
      </c>
      <c r="P283" s="78"/>
      <c r="R283" s="11"/>
    </row>
    <row r="284" spans="1:18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2"/>
      <c r="J284" s="10" t="s">
        <v>679</v>
      </c>
      <c r="K284" s="10" t="s">
        <v>690</v>
      </c>
      <c r="L284" s="9" t="s">
        <v>9</v>
      </c>
      <c r="M284" s="9" t="s">
        <v>10</v>
      </c>
      <c r="N284" s="10">
        <v>5</v>
      </c>
      <c r="O284" s="13">
        <v>9</v>
      </c>
      <c r="P284" s="78"/>
      <c r="R284" s="11"/>
    </row>
    <row r="285" spans="1:18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682</v>
      </c>
      <c r="K285" s="10" t="s">
        <v>683</v>
      </c>
      <c r="L285" s="9" t="s">
        <v>9</v>
      </c>
      <c r="M285" s="9" t="s">
        <v>10</v>
      </c>
      <c r="N285" s="10">
        <v>5</v>
      </c>
      <c r="O285" s="13">
        <v>4</v>
      </c>
      <c r="P285" s="78"/>
      <c r="R285" s="11"/>
    </row>
    <row r="286" spans="1:18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2"/>
      <c r="J286" s="10" t="s">
        <v>679</v>
      </c>
      <c r="K286" s="10" t="s">
        <v>690</v>
      </c>
      <c r="L286" s="9" t="s">
        <v>9</v>
      </c>
      <c r="M286" s="9" t="s">
        <v>10</v>
      </c>
      <c r="N286" s="10">
        <v>5</v>
      </c>
      <c r="O286" s="13">
        <v>9</v>
      </c>
      <c r="P286" s="78"/>
      <c r="R286" s="11"/>
    </row>
    <row r="287" spans="1:18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675</v>
      </c>
      <c r="K287" s="10" t="s">
        <v>679</v>
      </c>
      <c r="L287" s="9" t="s">
        <v>9</v>
      </c>
      <c r="M287" s="9" t="s">
        <v>10</v>
      </c>
      <c r="N287" s="10">
        <v>4</v>
      </c>
      <c r="O287" s="13">
        <v>3</v>
      </c>
      <c r="P287" s="78"/>
      <c r="R287" s="11"/>
    </row>
    <row r="288" spans="1:18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2"/>
      <c r="J288" s="10" t="s">
        <v>679</v>
      </c>
      <c r="K288" s="10" t="s">
        <v>690</v>
      </c>
      <c r="L288" s="9" t="s">
        <v>9</v>
      </c>
      <c r="M288" s="9" t="s">
        <v>10</v>
      </c>
      <c r="N288" s="10">
        <v>5</v>
      </c>
      <c r="O288" s="13">
        <v>9</v>
      </c>
      <c r="P288" s="78"/>
      <c r="R288" s="11"/>
    </row>
    <row r="289" spans="1:18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675</v>
      </c>
      <c r="K289" s="10" t="s">
        <v>679</v>
      </c>
      <c r="L289" s="9" t="s">
        <v>9</v>
      </c>
      <c r="M289" s="9" t="s">
        <v>10</v>
      </c>
      <c r="N289" s="10">
        <v>4</v>
      </c>
      <c r="O289" s="13">
        <v>3</v>
      </c>
      <c r="P289" s="78"/>
      <c r="R289" s="11"/>
    </row>
    <row r="290" spans="1:18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675</v>
      </c>
      <c r="K290" s="10" t="s">
        <v>679</v>
      </c>
      <c r="L290" s="9" t="s">
        <v>9</v>
      </c>
      <c r="M290" s="9" t="s">
        <v>10</v>
      </c>
      <c r="N290" s="10">
        <v>4</v>
      </c>
      <c r="O290" s="13">
        <v>3</v>
      </c>
      <c r="P290" s="78"/>
      <c r="R290" s="11"/>
    </row>
    <row r="291" spans="1:18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2"/>
      <c r="J291" s="10" t="s">
        <v>679</v>
      </c>
      <c r="K291" s="10" t="s">
        <v>690</v>
      </c>
      <c r="L291" s="9" t="s">
        <v>9</v>
      </c>
      <c r="M291" s="9" t="s">
        <v>10</v>
      </c>
      <c r="N291" s="10">
        <v>5</v>
      </c>
      <c r="O291" s="13">
        <v>9</v>
      </c>
      <c r="P291" s="78"/>
      <c r="R291" s="11"/>
    </row>
    <row r="292" spans="1:18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682</v>
      </c>
      <c r="K292" s="10" t="s">
        <v>683</v>
      </c>
      <c r="L292" s="9" t="s">
        <v>9</v>
      </c>
      <c r="M292" s="9" t="s">
        <v>10</v>
      </c>
      <c r="N292" s="10">
        <v>5</v>
      </c>
      <c r="O292" s="13">
        <v>4</v>
      </c>
      <c r="P292" s="78"/>
      <c r="R292" s="11"/>
    </row>
    <row r="293" spans="1:18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677</v>
      </c>
      <c r="K293" s="10" t="s">
        <v>678</v>
      </c>
      <c r="L293" s="9" t="s">
        <v>9</v>
      </c>
      <c r="M293" s="9" t="s">
        <v>10</v>
      </c>
      <c r="N293" s="10">
        <v>4</v>
      </c>
      <c r="O293" s="13">
        <v>4</v>
      </c>
      <c r="P293" s="78"/>
      <c r="R293" s="11"/>
    </row>
    <row r="294" spans="1:18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2"/>
      <c r="J294" s="10" t="s">
        <v>679</v>
      </c>
      <c r="K294" s="10" t="s">
        <v>690</v>
      </c>
      <c r="L294" s="9" t="s">
        <v>9</v>
      </c>
      <c r="M294" s="9" t="s">
        <v>10</v>
      </c>
      <c r="N294" s="10">
        <v>5</v>
      </c>
      <c r="O294" s="13">
        <v>9</v>
      </c>
      <c r="P294" s="78"/>
      <c r="R294" s="11"/>
    </row>
    <row r="295" spans="1:18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682</v>
      </c>
      <c r="K295" s="10" t="s">
        <v>683</v>
      </c>
      <c r="L295" s="9" t="s">
        <v>9</v>
      </c>
      <c r="M295" s="9" t="s">
        <v>10</v>
      </c>
      <c r="N295" s="10">
        <v>5</v>
      </c>
      <c r="O295" s="13">
        <v>4</v>
      </c>
      <c r="P295" s="78"/>
      <c r="R295" s="11"/>
    </row>
    <row r="296" spans="1:18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2"/>
      <c r="J296" s="10" t="s">
        <v>679</v>
      </c>
      <c r="K296" s="10" t="s">
        <v>690</v>
      </c>
      <c r="L296" s="9" t="s">
        <v>9</v>
      </c>
      <c r="M296" s="9" t="s">
        <v>10</v>
      </c>
      <c r="N296" s="10">
        <v>5</v>
      </c>
      <c r="O296" s="13">
        <v>9</v>
      </c>
      <c r="P296" s="78"/>
      <c r="R296" s="11"/>
    </row>
    <row r="297" spans="1:18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675</v>
      </c>
      <c r="K297" s="10" t="s">
        <v>679</v>
      </c>
      <c r="L297" s="9" t="s">
        <v>9</v>
      </c>
      <c r="M297" s="9" t="s">
        <v>10</v>
      </c>
      <c r="N297" s="10">
        <v>4</v>
      </c>
      <c r="O297" s="13">
        <v>3</v>
      </c>
      <c r="P297" s="78"/>
      <c r="R297" s="11"/>
    </row>
    <row r="298" spans="1:18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675</v>
      </c>
      <c r="K298" s="10" t="s">
        <v>679</v>
      </c>
      <c r="L298" s="9" t="s">
        <v>9</v>
      </c>
      <c r="M298" s="9" t="s">
        <v>10</v>
      </c>
      <c r="N298" s="10">
        <v>4</v>
      </c>
      <c r="O298" s="13">
        <v>3</v>
      </c>
      <c r="P298" s="78"/>
      <c r="R298" s="11"/>
    </row>
    <row r="299" spans="1:18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675</v>
      </c>
      <c r="K299" s="10" t="s">
        <v>679</v>
      </c>
      <c r="L299" s="9" t="s">
        <v>9</v>
      </c>
      <c r="M299" s="9" t="s">
        <v>10</v>
      </c>
      <c r="N299" s="10">
        <v>4</v>
      </c>
      <c r="O299" s="13">
        <v>3</v>
      </c>
      <c r="P299" s="78"/>
      <c r="R299" s="11"/>
    </row>
    <row r="300" spans="1:18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675</v>
      </c>
      <c r="K300" s="10" t="s">
        <v>679</v>
      </c>
      <c r="L300" s="9" t="s">
        <v>9</v>
      </c>
      <c r="M300" s="9" t="s">
        <v>10</v>
      </c>
      <c r="N300" s="10">
        <v>4</v>
      </c>
      <c r="O300" s="13">
        <v>3</v>
      </c>
      <c r="P300" s="78"/>
      <c r="R300" s="11"/>
    </row>
    <row r="301" spans="1:18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675</v>
      </c>
      <c r="K301" s="10" t="s">
        <v>679</v>
      </c>
      <c r="L301" s="9" t="s">
        <v>9</v>
      </c>
      <c r="M301" s="9" t="s">
        <v>10</v>
      </c>
      <c r="N301" s="10">
        <v>4</v>
      </c>
      <c r="O301" s="13">
        <v>3</v>
      </c>
      <c r="P301" s="78"/>
      <c r="R301" s="11"/>
    </row>
    <row r="302" spans="1:18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2"/>
      <c r="J302" s="10" t="s">
        <v>679</v>
      </c>
      <c r="K302" s="10" t="s">
        <v>690</v>
      </c>
      <c r="L302" s="9" t="s">
        <v>9</v>
      </c>
      <c r="M302" s="9" t="s">
        <v>10</v>
      </c>
      <c r="N302" s="10">
        <v>5</v>
      </c>
      <c r="O302" s="13">
        <v>9</v>
      </c>
      <c r="P302" s="78"/>
      <c r="R302" s="11"/>
    </row>
    <row r="303" spans="1:18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677</v>
      </c>
      <c r="K303" s="10" t="s">
        <v>678</v>
      </c>
      <c r="L303" s="9" t="s">
        <v>9</v>
      </c>
      <c r="M303" s="9" t="s">
        <v>10</v>
      </c>
      <c r="N303" s="10">
        <v>4</v>
      </c>
      <c r="O303" s="13">
        <v>4</v>
      </c>
      <c r="P303" s="78"/>
      <c r="R303" s="11"/>
    </row>
    <row r="304" spans="1:18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677</v>
      </c>
      <c r="K304" s="10" t="s">
        <v>678</v>
      </c>
      <c r="L304" s="9" t="s">
        <v>9</v>
      </c>
      <c r="M304" s="9" t="s">
        <v>10</v>
      </c>
      <c r="N304" s="10">
        <v>4</v>
      </c>
      <c r="O304" s="13">
        <v>4</v>
      </c>
      <c r="P304" s="78"/>
      <c r="R304" s="11"/>
    </row>
    <row r="305" spans="1:19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2"/>
      <c r="J305" s="10" t="s">
        <v>679</v>
      </c>
      <c r="K305" s="10" t="s">
        <v>690</v>
      </c>
      <c r="L305" s="9" t="s">
        <v>9</v>
      </c>
      <c r="M305" s="9" t="s">
        <v>10</v>
      </c>
      <c r="N305" s="10">
        <v>5</v>
      </c>
      <c r="O305" s="13">
        <v>9</v>
      </c>
      <c r="P305" s="78"/>
      <c r="R305" s="11"/>
    </row>
    <row r="306" spans="1:19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677</v>
      </c>
      <c r="K306" s="10" t="s">
        <v>678</v>
      </c>
      <c r="L306" s="9" t="s">
        <v>9</v>
      </c>
      <c r="M306" s="9" t="s">
        <v>10</v>
      </c>
      <c r="N306" s="10">
        <v>4</v>
      </c>
      <c r="O306" s="13">
        <v>4</v>
      </c>
      <c r="P306" s="78"/>
      <c r="R306" s="11"/>
    </row>
    <row r="307" spans="1:19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2"/>
      <c r="J307" s="10" t="s">
        <v>679</v>
      </c>
      <c r="K307" s="10" t="s">
        <v>690</v>
      </c>
      <c r="L307" s="9" t="s">
        <v>9</v>
      </c>
      <c r="M307" s="9" t="s">
        <v>10</v>
      </c>
      <c r="N307" s="10">
        <v>5</v>
      </c>
      <c r="O307" s="13">
        <v>9</v>
      </c>
      <c r="P307" s="78"/>
      <c r="R307" s="11"/>
    </row>
    <row r="308" spans="1:19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677</v>
      </c>
      <c r="K308" s="10" t="s">
        <v>678</v>
      </c>
      <c r="L308" s="9" t="s">
        <v>9</v>
      </c>
      <c r="M308" s="9" t="s">
        <v>10</v>
      </c>
      <c r="N308" s="10">
        <v>4</v>
      </c>
      <c r="O308" s="13">
        <v>4</v>
      </c>
      <c r="P308" s="78"/>
      <c r="R308" s="11"/>
    </row>
    <row r="309" spans="1:19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675</v>
      </c>
      <c r="K309" s="10" t="s">
        <v>679</v>
      </c>
      <c r="L309" s="9" t="s">
        <v>9</v>
      </c>
      <c r="M309" s="9" t="s">
        <v>10</v>
      </c>
      <c r="N309" s="10">
        <v>4</v>
      </c>
      <c r="O309" s="13">
        <v>3</v>
      </c>
      <c r="P309" s="78"/>
      <c r="R309" s="11"/>
    </row>
    <row r="310" spans="1:19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682</v>
      </c>
      <c r="K310" s="10" t="s">
        <v>683</v>
      </c>
      <c r="L310" s="9" t="s">
        <v>9</v>
      </c>
      <c r="M310" s="9" t="s">
        <v>10</v>
      </c>
      <c r="N310" s="10">
        <v>5</v>
      </c>
      <c r="O310" s="13">
        <v>4</v>
      </c>
      <c r="P310" s="78"/>
      <c r="R310" s="11"/>
    </row>
    <row r="311" spans="1:19" s="45" customFormat="1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2"/>
      <c r="J311" s="10" t="s">
        <v>679</v>
      </c>
      <c r="K311" s="10" t="s">
        <v>690</v>
      </c>
      <c r="L311" s="9" t="s">
        <v>9</v>
      </c>
      <c r="M311" s="9" t="s">
        <v>10</v>
      </c>
      <c r="N311" s="10">
        <v>5</v>
      </c>
      <c r="O311" s="13">
        <v>9</v>
      </c>
      <c r="P311" s="78"/>
      <c r="Q311" s="1"/>
      <c r="R311" s="11"/>
      <c r="S311" s="1"/>
    </row>
    <row r="312" spans="1:19" s="45" customFormat="1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682</v>
      </c>
      <c r="K312" s="10" t="s">
        <v>683</v>
      </c>
      <c r="L312" s="9" t="s">
        <v>9</v>
      </c>
      <c r="M312" s="9" t="s">
        <v>10</v>
      </c>
      <c r="N312" s="10">
        <v>5</v>
      </c>
      <c r="O312" s="13">
        <v>4</v>
      </c>
      <c r="P312" s="78"/>
      <c r="Q312" s="1"/>
      <c r="R312" s="11"/>
      <c r="S312" s="1"/>
    </row>
    <row r="313" spans="1:19" s="45" customFormat="1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2"/>
      <c r="J313" s="10" t="s">
        <v>679</v>
      </c>
      <c r="K313" s="10" t="s">
        <v>690</v>
      </c>
      <c r="L313" s="9" t="s">
        <v>9</v>
      </c>
      <c r="M313" s="9" t="s">
        <v>10</v>
      </c>
      <c r="N313" s="10">
        <v>5</v>
      </c>
      <c r="O313" s="13">
        <v>9</v>
      </c>
      <c r="P313" s="78"/>
      <c r="Q313" s="1"/>
      <c r="R313" s="11"/>
      <c r="S313" s="1"/>
    </row>
    <row r="314" spans="1:19" s="45" customFormat="1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675</v>
      </c>
      <c r="K314" s="10" t="s">
        <v>679</v>
      </c>
      <c r="L314" s="9" t="s">
        <v>9</v>
      </c>
      <c r="M314" s="9" t="s">
        <v>10</v>
      </c>
      <c r="N314" s="10">
        <v>4</v>
      </c>
      <c r="O314" s="13">
        <v>3</v>
      </c>
      <c r="P314" s="78"/>
      <c r="Q314" s="1"/>
      <c r="R314" s="11"/>
      <c r="S314" s="1"/>
    </row>
    <row r="315" spans="1:19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2"/>
      <c r="J315" s="10" t="s">
        <v>679</v>
      </c>
      <c r="K315" s="10" t="s">
        <v>690</v>
      </c>
      <c r="L315" s="9" t="s">
        <v>9</v>
      </c>
      <c r="M315" s="9" t="s">
        <v>10</v>
      </c>
      <c r="N315" s="10">
        <v>5</v>
      </c>
      <c r="O315" s="13">
        <v>9</v>
      </c>
      <c r="P315" s="78"/>
      <c r="R315" s="11"/>
    </row>
    <row r="316" spans="1:19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677</v>
      </c>
      <c r="K316" s="10" t="s">
        <v>678</v>
      </c>
      <c r="L316" s="9" t="s">
        <v>9</v>
      </c>
      <c r="M316" s="9" t="s">
        <v>10</v>
      </c>
      <c r="N316" s="10">
        <v>4</v>
      </c>
      <c r="O316" s="13">
        <v>4</v>
      </c>
      <c r="P316" s="78"/>
      <c r="R316" s="11"/>
    </row>
    <row r="317" spans="1:19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2"/>
      <c r="J317" s="10" t="s">
        <v>679</v>
      </c>
      <c r="K317" s="10" t="s">
        <v>690</v>
      </c>
      <c r="L317" s="9" t="s">
        <v>9</v>
      </c>
      <c r="M317" s="9" t="s">
        <v>10</v>
      </c>
      <c r="N317" s="10">
        <v>5</v>
      </c>
      <c r="O317" s="13">
        <v>9</v>
      </c>
      <c r="P317" s="78"/>
      <c r="R317" s="11"/>
    </row>
    <row r="318" spans="1:19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677</v>
      </c>
      <c r="K318" s="10" t="s">
        <v>678</v>
      </c>
      <c r="L318" s="9" t="s">
        <v>9</v>
      </c>
      <c r="M318" s="9" t="s">
        <v>10</v>
      </c>
      <c r="N318" s="10">
        <v>4</v>
      </c>
      <c r="O318" s="13">
        <v>4</v>
      </c>
      <c r="P318" s="78"/>
      <c r="R318" s="11"/>
    </row>
    <row r="319" spans="1:19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677</v>
      </c>
      <c r="K319" s="10" t="s">
        <v>678</v>
      </c>
      <c r="L319" s="9" t="s">
        <v>9</v>
      </c>
      <c r="M319" s="9" t="s">
        <v>10</v>
      </c>
      <c r="N319" s="10">
        <v>4</v>
      </c>
      <c r="O319" s="13">
        <v>4</v>
      </c>
      <c r="P319" s="78"/>
      <c r="R319" s="11"/>
    </row>
    <row r="320" spans="1:19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2"/>
      <c r="J320" s="10" t="s">
        <v>679</v>
      </c>
      <c r="K320" s="10" t="s">
        <v>690</v>
      </c>
      <c r="L320" s="9" t="s">
        <v>9</v>
      </c>
      <c r="M320" s="9" t="s">
        <v>10</v>
      </c>
      <c r="N320" s="10">
        <v>5</v>
      </c>
      <c r="O320" s="13">
        <v>9</v>
      </c>
      <c r="P320" s="78"/>
      <c r="R320" s="11"/>
    </row>
    <row r="321" spans="1:18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677</v>
      </c>
      <c r="K321" s="10" t="s">
        <v>678</v>
      </c>
      <c r="L321" s="9" t="s">
        <v>9</v>
      </c>
      <c r="M321" s="9" t="s">
        <v>10</v>
      </c>
      <c r="N321" s="10">
        <v>4</v>
      </c>
      <c r="O321" s="13">
        <v>4</v>
      </c>
      <c r="P321" s="78"/>
      <c r="R321" s="11"/>
    </row>
    <row r="322" spans="1:18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677</v>
      </c>
      <c r="K322" s="10" t="s">
        <v>678</v>
      </c>
      <c r="L322" s="9" t="s">
        <v>9</v>
      </c>
      <c r="M322" s="9" t="s">
        <v>10</v>
      </c>
      <c r="N322" s="10">
        <v>4</v>
      </c>
      <c r="O322" s="13">
        <v>4</v>
      </c>
      <c r="P322" s="78"/>
      <c r="R322" s="11"/>
    </row>
    <row r="323" spans="1:18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2"/>
      <c r="J323" s="10" t="s">
        <v>679</v>
      </c>
      <c r="K323" s="10" t="s">
        <v>690</v>
      </c>
      <c r="L323" s="9" t="s">
        <v>9</v>
      </c>
      <c r="M323" s="9" t="s">
        <v>10</v>
      </c>
      <c r="N323" s="10">
        <v>5</v>
      </c>
      <c r="O323" s="13">
        <v>9</v>
      </c>
      <c r="P323" s="78"/>
      <c r="R323" s="11"/>
    </row>
    <row r="324" spans="1:18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677</v>
      </c>
      <c r="K324" s="10" t="s">
        <v>678</v>
      </c>
      <c r="L324" s="9" t="s">
        <v>9</v>
      </c>
      <c r="M324" s="9" t="s">
        <v>10</v>
      </c>
      <c r="N324" s="10">
        <v>4</v>
      </c>
      <c r="O324" s="13">
        <v>4</v>
      </c>
      <c r="P324" s="78"/>
      <c r="R324" s="11"/>
    </row>
    <row r="325" spans="1:18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2"/>
      <c r="J325" s="10" t="s">
        <v>679</v>
      </c>
      <c r="K325" s="10" t="s">
        <v>690</v>
      </c>
      <c r="L325" s="9" t="s">
        <v>9</v>
      </c>
      <c r="M325" s="9" t="s">
        <v>10</v>
      </c>
      <c r="N325" s="10">
        <v>5</v>
      </c>
      <c r="O325" s="13">
        <v>9</v>
      </c>
      <c r="P325" s="78"/>
      <c r="R325" s="11"/>
    </row>
    <row r="326" spans="1:18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677</v>
      </c>
      <c r="K326" s="10" t="s">
        <v>678</v>
      </c>
      <c r="L326" s="9" t="s">
        <v>9</v>
      </c>
      <c r="M326" s="9" t="s">
        <v>10</v>
      </c>
      <c r="N326" s="10">
        <v>4</v>
      </c>
      <c r="O326" s="13">
        <v>4</v>
      </c>
      <c r="P326" s="78"/>
      <c r="R326" s="11"/>
    </row>
    <row r="327" spans="1:18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2"/>
      <c r="J327" s="10" t="s">
        <v>679</v>
      </c>
      <c r="K327" s="10" t="s">
        <v>690</v>
      </c>
      <c r="L327" s="9" t="s">
        <v>9</v>
      </c>
      <c r="M327" s="9" t="s">
        <v>10</v>
      </c>
      <c r="N327" s="10">
        <v>5</v>
      </c>
      <c r="O327" s="13">
        <v>9</v>
      </c>
      <c r="P327" s="78"/>
      <c r="R327" s="11"/>
    </row>
    <row r="328" spans="1:18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677</v>
      </c>
      <c r="K328" s="10" t="s">
        <v>678</v>
      </c>
      <c r="L328" s="9" t="s">
        <v>9</v>
      </c>
      <c r="M328" s="9" t="s">
        <v>10</v>
      </c>
      <c r="N328" s="10">
        <v>4</v>
      </c>
      <c r="O328" s="13">
        <v>4</v>
      </c>
      <c r="P328" s="78"/>
      <c r="R328" s="11"/>
    </row>
    <row r="329" spans="1:18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2"/>
      <c r="J329" s="10" t="s">
        <v>679</v>
      </c>
      <c r="K329" s="10" t="s">
        <v>690</v>
      </c>
      <c r="L329" s="9" t="s">
        <v>9</v>
      </c>
      <c r="M329" s="9" t="s">
        <v>10</v>
      </c>
      <c r="N329" s="10">
        <v>5</v>
      </c>
      <c r="O329" s="13">
        <v>9</v>
      </c>
      <c r="P329" s="78"/>
      <c r="R329" s="11"/>
    </row>
    <row r="330" spans="1:18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677</v>
      </c>
      <c r="K330" s="10" t="s">
        <v>678</v>
      </c>
      <c r="L330" s="9" t="s">
        <v>9</v>
      </c>
      <c r="M330" s="9" t="s">
        <v>10</v>
      </c>
      <c r="N330" s="10">
        <v>4</v>
      </c>
      <c r="O330" s="13">
        <v>4</v>
      </c>
      <c r="P330" s="78"/>
      <c r="R330" s="11"/>
    </row>
    <row r="331" spans="1:18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2"/>
      <c r="J331" s="10" t="s">
        <v>679</v>
      </c>
      <c r="K331" s="10" t="s">
        <v>690</v>
      </c>
      <c r="L331" s="9" t="s">
        <v>9</v>
      </c>
      <c r="M331" s="9" t="s">
        <v>10</v>
      </c>
      <c r="N331" s="10">
        <v>5</v>
      </c>
      <c r="O331" s="13">
        <v>9</v>
      </c>
      <c r="P331" s="78"/>
      <c r="R331" s="11"/>
    </row>
    <row r="332" spans="1:18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677</v>
      </c>
      <c r="K332" s="10" t="s">
        <v>678</v>
      </c>
      <c r="L332" s="9" t="s">
        <v>9</v>
      </c>
      <c r="M332" s="9" t="s">
        <v>10</v>
      </c>
      <c r="N332" s="10">
        <v>4</v>
      </c>
      <c r="O332" s="13">
        <v>4</v>
      </c>
      <c r="P332" s="78"/>
      <c r="R332" s="11"/>
    </row>
    <row r="333" spans="1:18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2"/>
      <c r="J333" s="10" t="s">
        <v>679</v>
      </c>
      <c r="K333" s="10" t="s">
        <v>690</v>
      </c>
      <c r="L333" s="9" t="s">
        <v>9</v>
      </c>
      <c r="M333" s="9" t="s">
        <v>10</v>
      </c>
      <c r="N333" s="10">
        <v>5</v>
      </c>
      <c r="O333" s="13">
        <v>9</v>
      </c>
      <c r="P333" s="78"/>
      <c r="R333" s="11"/>
    </row>
    <row r="334" spans="1:18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677</v>
      </c>
      <c r="K334" s="10" t="s">
        <v>678</v>
      </c>
      <c r="L334" s="9" t="s">
        <v>9</v>
      </c>
      <c r="M334" s="9" t="s">
        <v>10</v>
      </c>
      <c r="N334" s="10">
        <v>4</v>
      </c>
      <c r="O334" s="13">
        <v>4</v>
      </c>
      <c r="P334" s="78"/>
      <c r="R334" s="11"/>
    </row>
    <row r="335" spans="1:18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2"/>
      <c r="J335" s="10" t="s">
        <v>679</v>
      </c>
      <c r="K335" s="10" t="s">
        <v>690</v>
      </c>
      <c r="L335" s="9" t="s">
        <v>9</v>
      </c>
      <c r="M335" s="9" t="s">
        <v>10</v>
      </c>
      <c r="N335" s="10">
        <v>5</v>
      </c>
      <c r="O335" s="13">
        <v>9</v>
      </c>
      <c r="P335" s="78"/>
      <c r="R335" s="11"/>
    </row>
    <row r="336" spans="1:18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677</v>
      </c>
      <c r="K336" s="10" t="s">
        <v>678</v>
      </c>
      <c r="L336" s="9" t="s">
        <v>9</v>
      </c>
      <c r="M336" s="9" t="s">
        <v>10</v>
      </c>
      <c r="N336" s="10">
        <v>4</v>
      </c>
      <c r="O336" s="13">
        <v>4</v>
      </c>
      <c r="P336" s="78"/>
      <c r="R336" s="11"/>
    </row>
    <row r="337" spans="1:18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2"/>
      <c r="J337" s="10" t="s">
        <v>679</v>
      </c>
      <c r="K337" s="10" t="s">
        <v>690</v>
      </c>
      <c r="L337" s="9" t="s">
        <v>9</v>
      </c>
      <c r="M337" s="9" t="s">
        <v>10</v>
      </c>
      <c r="N337" s="10">
        <v>5</v>
      </c>
      <c r="O337" s="13">
        <v>9</v>
      </c>
      <c r="P337" s="78"/>
      <c r="R337" s="11"/>
    </row>
    <row r="338" spans="1:18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677</v>
      </c>
      <c r="K338" s="10" t="s">
        <v>678</v>
      </c>
      <c r="L338" s="9" t="s">
        <v>9</v>
      </c>
      <c r="M338" s="9" t="s">
        <v>10</v>
      </c>
      <c r="N338" s="10">
        <v>4</v>
      </c>
      <c r="O338" s="13">
        <v>4</v>
      </c>
      <c r="P338" s="78"/>
      <c r="R338" s="11"/>
    </row>
    <row r="339" spans="1:18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677</v>
      </c>
      <c r="K339" s="10" t="s">
        <v>678</v>
      </c>
      <c r="L339" s="9" t="s">
        <v>9</v>
      </c>
      <c r="M339" s="9" t="s">
        <v>10</v>
      </c>
      <c r="N339" s="10">
        <v>4</v>
      </c>
      <c r="O339" s="13">
        <v>4</v>
      </c>
      <c r="P339" s="78"/>
      <c r="R339" s="11"/>
    </row>
    <row r="340" spans="1:18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677</v>
      </c>
      <c r="K340" s="10" t="s">
        <v>678</v>
      </c>
      <c r="L340" s="9" t="s">
        <v>9</v>
      </c>
      <c r="M340" s="9" t="s">
        <v>10</v>
      </c>
      <c r="N340" s="10">
        <v>4</v>
      </c>
      <c r="O340" s="13">
        <v>4</v>
      </c>
      <c r="P340" s="78"/>
      <c r="R340" s="11"/>
    </row>
    <row r="341" spans="1:18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677</v>
      </c>
      <c r="K341" s="10" t="s">
        <v>678</v>
      </c>
      <c r="L341" s="9" t="s">
        <v>9</v>
      </c>
      <c r="M341" s="9" t="s">
        <v>10</v>
      </c>
      <c r="N341" s="10">
        <v>4</v>
      </c>
      <c r="O341" s="13">
        <v>4</v>
      </c>
      <c r="P341" s="78"/>
      <c r="R341" s="11"/>
    </row>
    <row r="342" spans="1:18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2"/>
      <c r="J342" s="10" t="s">
        <v>679</v>
      </c>
      <c r="K342" s="10" t="s">
        <v>690</v>
      </c>
      <c r="L342" s="9" t="s">
        <v>9</v>
      </c>
      <c r="M342" s="9" t="s">
        <v>10</v>
      </c>
      <c r="N342" s="10">
        <v>5</v>
      </c>
      <c r="O342" s="13">
        <v>9</v>
      </c>
      <c r="P342" s="78"/>
      <c r="R342" s="11"/>
    </row>
    <row r="343" spans="1:18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682</v>
      </c>
      <c r="K343" s="10" t="s">
        <v>683</v>
      </c>
      <c r="L343" s="9" t="s">
        <v>9</v>
      </c>
      <c r="M343" s="9" t="s">
        <v>10</v>
      </c>
      <c r="N343" s="10">
        <v>5</v>
      </c>
      <c r="O343" s="13">
        <v>4</v>
      </c>
      <c r="P343" s="78"/>
      <c r="R343" s="11"/>
    </row>
    <row r="344" spans="1:18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677</v>
      </c>
      <c r="K344" s="10" t="s">
        <v>678</v>
      </c>
      <c r="L344" s="9" t="s">
        <v>9</v>
      </c>
      <c r="M344" s="9" t="s">
        <v>10</v>
      </c>
      <c r="N344" s="10">
        <v>5</v>
      </c>
      <c r="O344" s="13">
        <v>3</v>
      </c>
      <c r="P344" s="78"/>
      <c r="R344" s="11"/>
    </row>
    <row r="345" spans="1:18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682</v>
      </c>
      <c r="K345" s="10" t="s">
        <v>683</v>
      </c>
      <c r="L345" s="9" t="s">
        <v>9</v>
      </c>
      <c r="M345" s="9" t="s">
        <v>10</v>
      </c>
      <c r="N345" s="10">
        <v>5</v>
      </c>
      <c r="O345" s="13">
        <v>4</v>
      </c>
      <c r="P345" s="78"/>
      <c r="R345" s="11"/>
    </row>
    <row r="346" spans="1:18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2"/>
      <c r="J346" s="10" t="s">
        <v>679</v>
      </c>
      <c r="K346" s="10" t="s">
        <v>690</v>
      </c>
      <c r="L346" s="9" t="s">
        <v>9</v>
      </c>
      <c r="M346" s="9" t="s">
        <v>10</v>
      </c>
      <c r="N346" s="10">
        <v>5</v>
      </c>
      <c r="O346" s="13">
        <v>9</v>
      </c>
      <c r="P346" s="78"/>
      <c r="R346" s="11"/>
    </row>
    <row r="347" spans="1:18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682</v>
      </c>
      <c r="K347" s="10" t="s">
        <v>683</v>
      </c>
      <c r="L347" s="9" t="s">
        <v>9</v>
      </c>
      <c r="M347" s="9" t="s">
        <v>10</v>
      </c>
      <c r="N347" s="10">
        <v>5</v>
      </c>
      <c r="O347" s="13">
        <v>4</v>
      </c>
      <c r="P347" s="78"/>
      <c r="R347" s="11"/>
    </row>
    <row r="348" spans="1:18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682</v>
      </c>
      <c r="K348" s="10" t="s">
        <v>683</v>
      </c>
      <c r="L348" s="9" t="s">
        <v>9</v>
      </c>
      <c r="M348" s="9" t="s">
        <v>10</v>
      </c>
      <c r="N348" s="10">
        <v>5</v>
      </c>
      <c r="O348" s="13">
        <v>4</v>
      </c>
      <c r="P348" s="78"/>
      <c r="R348" s="11"/>
    </row>
    <row r="349" spans="1:18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2"/>
      <c r="J349" s="10" t="s">
        <v>679</v>
      </c>
      <c r="K349" s="10" t="s">
        <v>690</v>
      </c>
      <c r="L349" s="9" t="s">
        <v>9</v>
      </c>
      <c r="M349" s="9" t="s">
        <v>10</v>
      </c>
      <c r="N349" s="10">
        <v>5</v>
      </c>
      <c r="O349" s="13">
        <v>9</v>
      </c>
      <c r="P349" s="78"/>
      <c r="R349" s="11"/>
    </row>
    <row r="350" spans="1:18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677</v>
      </c>
      <c r="K350" s="10" t="s">
        <v>678</v>
      </c>
      <c r="L350" s="9" t="s">
        <v>9</v>
      </c>
      <c r="M350" s="9" t="s">
        <v>10</v>
      </c>
      <c r="N350" s="10">
        <v>5</v>
      </c>
      <c r="O350" s="13">
        <v>3</v>
      </c>
      <c r="P350" s="78"/>
      <c r="R350" s="11"/>
    </row>
    <row r="351" spans="1:18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677</v>
      </c>
      <c r="K351" s="10" t="s">
        <v>678</v>
      </c>
      <c r="L351" s="9" t="s">
        <v>9</v>
      </c>
      <c r="M351" s="9" t="s">
        <v>10</v>
      </c>
      <c r="N351" s="10">
        <v>5</v>
      </c>
      <c r="O351" s="13">
        <v>3</v>
      </c>
      <c r="P351" s="78"/>
      <c r="R351" s="11"/>
    </row>
    <row r="352" spans="1:18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677</v>
      </c>
      <c r="K352" s="10" t="s">
        <v>678</v>
      </c>
      <c r="L352" s="9" t="s">
        <v>9</v>
      </c>
      <c r="M352" s="9" t="s">
        <v>10</v>
      </c>
      <c r="N352" s="10">
        <v>5</v>
      </c>
      <c r="O352" s="13">
        <v>3</v>
      </c>
      <c r="P352" s="78"/>
      <c r="R352" s="11"/>
    </row>
    <row r="353" spans="1:18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677</v>
      </c>
      <c r="K353" s="10" t="s">
        <v>678</v>
      </c>
      <c r="L353" s="9" t="s">
        <v>9</v>
      </c>
      <c r="M353" s="9" t="s">
        <v>10</v>
      </c>
      <c r="N353" s="10">
        <v>5</v>
      </c>
      <c r="O353" s="13">
        <v>3</v>
      </c>
      <c r="P353" s="78"/>
      <c r="R353" s="11"/>
    </row>
    <row r="354" spans="1:18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677</v>
      </c>
      <c r="K354" s="10" t="s">
        <v>678</v>
      </c>
      <c r="L354" s="9" t="s">
        <v>9</v>
      </c>
      <c r="M354" s="9" t="s">
        <v>10</v>
      </c>
      <c r="N354" s="10">
        <v>5</v>
      </c>
      <c r="O354" s="13">
        <v>3</v>
      </c>
      <c r="P354" s="78"/>
      <c r="R354" s="11"/>
    </row>
    <row r="355" spans="1:18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677</v>
      </c>
      <c r="K355" s="10" t="s">
        <v>678</v>
      </c>
      <c r="L355" s="9" t="s">
        <v>9</v>
      </c>
      <c r="M355" s="9" t="s">
        <v>10</v>
      </c>
      <c r="N355" s="10">
        <v>5</v>
      </c>
      <c r="O355" s="13">
        <v>3</v>
      </c>
      <c r="P355" s="78"/>
      <c r="R355" s="11"/>
    </row>
    <row r="356" spans="1:18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677</v>
      </c>
      <c r="K356" s="10" t="s">
        <v>678</v>
      </c>
      <c r="L356" s="9" t="s">
        <v>9</v>
      </c>
      <c r="M356" s="9" t="s">
        <v>10</v>
      </c>
      <c r="N356" s="10">
        <v>5</v>
      </c>
      <c r="O356" s="13">
        <v>3</v>
      </c>
      <c r="P356" s="78"/>
      <c r="R356" s="11"/>
    </row>
    <row r="357" spans="1:18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677</v>
      </c>
      <c r="K357" s="10" t="s">
        <v>678</v>
      </c>
      <c r="L357" s="9" t="s">
        <v>9</v>
      </c>
      <c r="M357" s="9" t="s">
        <v>10</v>
      </c>
      <c r="N357" s="10">
        <v>5</v>
      </c>
      <c r="O357" s="13">
        <v>3</v>
      </c>
      <c r="P357" s="78"/>
      <c r="R357" s="11"/>
    </row>
    <row r="358" spans="1:18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2"/>
      <c r="J358" s="10" t="s">
        <v>679</v>
      </c>
      <c r="K358" s="10" t="s">
        <v>690</v>
      </c>
      <c r="L358" s="9" t="s">
        <v>9</v>
      </c>
      <c r="M358" s="9" t="s">
        <v>10</v>
      </c>
      <c r="N358" s="10">
        <v>5</v>
      </c>
      <c r="O358" s="13">
        <v>9</v>
      </c>
      <c r="P358" s="78"/>
      <c r="R358" s="11"/>
    </row>
    <row r="359" spans="1:18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677</v>
      </c>
      <c r="K359" s="10" t="s">
        <v>678</v>
      </c>
      <c r="L359" s="9" t="s">
        <v>9</v>
      </c>
      <c r="M359" s="9" t="s">
        <v>10</v>
      </c>
      <c r="N359" s="10">
        <v>5</v>
      </c>
      <c r="O359" s="13">
        <v>3</v>
      </c>
      <c r="P359" s="78"/>
      <c r="R359" s="11"/>
    </row>
    <row r="360" spans="1:18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2"/>
      <c r="J360" s="10" t="s">
        <v>679</v>
      </c>
      <c r="K360" s="10" t="s">
        <v>690</v>
      </c>
      <c r="L360" s="9" t="s">
        <v>9</v>
      </c>
      <c r="M360" s="9" t="s">
        <v>10</v>
      </c>
      <c r="N360" s="10">
        <v>5</v>
      </c>
      <c r="O360" s="13">
        <v>9</v>
      </c>
      <c r="P360" s="78"/>
      <c r="R360" s="11"/>
    </row>
    <row r="361" spans="1:18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677</v>
      </c>
      <c r="K361" s="10" t="s">
        <v>678</v>
      </c>
      <c r="L361" s="9" t="s">
        <v>9</v>
      </c>
      <c r="M361" s="9" t="s">
        <v>10</v>
      </c>
      <c r="N361" s="10">
        <v>5</v>
      </c>
      <c r="O361" s="13">
        <v>3</v>
      </c>
      <c r="P361" s="78"/>
      <c r="R361" s="11"/>
    </row>
    <row r="362" spans="1:18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2"/>
      <c r="J362" s="10" t="s">
        <v>679</v>
      </c>
      <c r="K362" s="10" t="s">
        <v>690</v>
      </c>
      <c r="L362" s="9" t="s">
        <v>9</v>
      </c>
      <c r="M362" s="9" t="s">
        <v>10</v>
      </c>
      <c r="N362" s="10">
        <v>5</v>
      </c>
      <c r="O362" s="13">
        <v>9</v>
      </c>
      <c r="P362" s="78"/>
      <c r="R362" s="11"/>
    </row>
    <row r="363" spans="1:18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677</v>
      </c>
      <c r="K363" s="10" t="s">
        <v>678</v>
      </c>
      <c r="L363" s="9" t="s">
        <v>9</v>
      </c>
      <c r="M363" s="9" t="s">
        <v>10</v>
      </c>
      <c r="N363" s="10">
        <v>5</v>
      </c>
      <c r="O363" s="13">
        <v>3</v>
      </c>
      <c r="P363" s="78"/>
      <c r="R363" s="11"/>
    </row>
    <row r="364" spans="1:18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677</v>
      </c>
      <c r="K364" s="10" t="s">
        <v>678</v>
      </c>
      <c r="L364" s="9" t="s">
        <v>9</v>
      </c>
      <c r="M364" s="9" t="s">
        <v>10</v>
      </c>
      <c r="N364" s="10">
        <v>5</v>
      </c>
      <c r="O364" s="13">
        <v>3</v>
      </c>
      <c r="P364" s="78"/>
      <c r="R364" s="11"/>
    </row>
    <row r="365" spans="1:18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2"/>
      <c r="J365" s="10" t="s">
        <v>679</v>
      </c>
      <c r="K365" s="10" t="s">
        <v>690</v>
      </c>
      <c r="L365" s="9" t="s">
        <v>9</v>
      </c>
      <c r="M365" s="9" t="s">
        <v>10</v>
      </c>
      <c r="N365" s="10">
        <v>5</v>
      </c>
      <c r="O365" s="13">
        <v>9</v>
      </c>
      <c r="P365" s="78"/>
      <c r="R365" s="11"/>
    </row>
    <row r="366" spans="1:18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677</v>
      </c>
      <c r="K366" s="10" t="s">
        <v>678</v>
      </c>
      <c r="L366" s="9" t="s">
        <v>9</v>
      </c>
      <c r="M366" s="9" t="s">
        <v>10</v>
      </c>
      <c r="N366" s="10">
        <v>5</v>
      </c>
      <c r="O366" s="13">
        <v>3</v>
      </c>
      <c r="P366" s="78"/>
      <c r="R366" s="11"/>
    </row>
    <row r="367" spans="1:18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677</v>
      </c>
      <c r="K367" s="10" t="s">
        <v>678</v>
      </c>
      <c r="L367" s="9" t="s">
        <v>9</v>
      </c>
      <c r="M367" s="9" t="s">
        <v>10</v>
      </c>
      <c r="N367" s="10">
        <v>5</v>
      </c>
      <c r="O367" s="13">
        <v>3</v>
      </c>
      <c r="P367" s="78"/>
      <c r="R367" s="11"/>
    </row>
    <row r="368" spans="1:18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682</v>
      </c>
      <c r="K368" s="10" t="s">
        <v>683</v>
      </c>
      <c r="L368" s="9" t="s">
        <v>9</v>
      </c>
      <c r="M368" s="9" t="s">
        <v>10</v>
      </c>
      <c r="N368" s="10">
        <v>5</v>
      </c>
      <c r="O368" s="13">
        <v>4</v>
      </c>
      <c r="P368" s="78"/>
      <c r="R368" s="11"/>
    </row>
    <row r="369" spans="1:18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2"/>
      <c r="J369" s="10" t="s">
        <v>679</v>
      </c>
      <c r="K369" s="10" t="s">
        <v>690</v>
      </c>
      <c r="L369" s="9" t="s">
        <v>9</v>
      </c>
      <c r="M369" s="9" t="s">
        <v>10</v>
      </c>
      <c r="N369" s="10">
        <v>5</v>
      </c>
      <c r="O369" s="13">
        <v>9</v>
      </c>
      <c r="P369" s="78"/>
      <c r="R369" s="11"/>
    </row>
    <row r="370" spans="1:18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682</v>
      </c>
      <c r="K370" s="10" t="s">
        <v>683</v>
      </c>
      <c r="L370" s="9" t="s">
        <v>9</v>
      </c>
      <c r="M370" s="9" t="s">
        <v>10</v>
      </c>
      <c r="N370" s="10">
        <v>5</v>
      </c>
      <c r="O370" s="13">
        <v>4</v>
      </c>
      <c r="P370" s="78"/>
      <c r="R370" s="11"/>
    </row>
    <row r="371" spans="1:18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682</v>
      </c>
      <c r="K371" s="10" t="s">
        <v>683</v>
      </c>
      <c r="L371" s="9" t="s">
        <v>9</v>
      </c>
      <c r="M371" s="9" t="s">
        <v>10</v>
      </c>
      <c r="N371" s="10">
        <v>5</v>
      </c>
      <c r="O371" s="13">
        <v>4</v>
      </c>
      <c r="P371" s="78"/>
      <c r="R371" s="11"/>
    </row>
    <row r="372" spans="1:18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2"/>
      <c r="J372" s="10" t="s">
        <v>679</v>
      </c>
      <c r="K372" s="10" t="s">
        <v>690</v>
      </c>
      <c r="L372" s="9" t="s">
        <v>9</v>
      </c>
      <c r="M372" s="9" t="s">
        <v>10</v>
      </c>
      <c r="N372" s="10">
        <v>5</v>
      </c>
      <c r="O372" s="13">
        <v>9</v>
      </c>
      <c r="P372" s="78"/>
      <c r="R372" s="11"/>
    </row>
    <row r="373" spans="1:18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675</v>
      </c>
      <c r="K373" s="10" t="s">
        <v>679</v>
      </c>
      <c r="L373" s="9" t="s">
        <v>9</v>
      </c>
      <c r="M373" s="9" t="s">
        <v>10</v>
      </c>
      <c r="N373" s="10">
        <v>6</v>
      </c>
      <c r="O373" s="13">
        <v>1</v>
      </c>
      <c r="P373" s="78"/>
      <c r="R373" s="11"/>
    </row>
    <row r="374" spans="1:18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2"/>
      <c r="J374" s="10" t="s">
        <v>679</v>
      </c>
      <c r="K374" s="10" t="s">
        <v>690</v>
      </c>
      <c r="L374" s="9" t="s">
        <v>9</v>
      </c>
      <c r="M374" s="9" t="s">
        <v>10</v>
      </c>
      <c r="N374" s="10">
        <v>5</v>
      </c>
      <c r="O374" s="13">
        <v>9</v>
      </c>
      <c r="P374" s="78"/>
      <c r="R374" s="11"/>
    </row>
    <row r="375" spans="1:18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677</v>
      </c>
      <c r="K375" s="10" t="s">
        <v>678</v>
      </c>
      <c r="L375" s="9" t="s">
        <v>9</v>
      </c>
      <c r="M375" s="9" t="s">
        <v>10</v>
      </c>
      <c r="N375" s="10">
        <v>6</v>
      </c>
      <c r="O375" s="13">
        <v>2</v>
      </c>
      <c r="P375" s="78"/>
      <c r="R375" s="11"/>
    </row>
    <row r="376" spans="1:18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2"/>
      <c r="J376" s="10" t="s">
        <v>679</v>
      </c>
      <c r="K376" s="10" t="s">
        <v>690</v>
      </c>
      <c r="L376" s="9" t="s">
        <v>9</v>
      </c>
      <c r="M376" s="9" t="s">
        <v>10</v>
      </c>
      <c r="N376" s="10">
        <v>5</v>
      </c>
      <c r="O376" s="13">
        <v>9</v>
      </c>
      <c r="P376" s="78"/>
      <c r="R376" s="11"/>
    </row>
    <row r="377" spans="1:18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677</v>
      </c>
      <c r="K377" s="10" t="s">
        <v>678</v>
      </c>
      <c r="L377" s="9" t="s">
        <v>9</v>
      </c>
      <c r="M377" s="9" t="s">
        <v>10</v>
      </c>
      <c r="N377" s="10">
        <v>6</v>
      </c>
      <c r="O377" s="13">
        <v>2</v>
      </c>
      <c r="P377" s="78"/>
      <c r="R377" s="11"/>
    </row>
    <row r="378" spans="1:18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2"/>
      <c r="J378" s="10" t="s">
        <v>679</v>
      </c>
      <c r="K378" s="10" t="s">
        <v>690</v>
      </c>
      <c r="L378" s="9" t="s">
        <v>9</v>
      </c>
      <c r="M378" s="9" t="s">
        <v>10</v>
      </c>
      <c r="N378" s="10">
        <v>5</v>
      </c>
      <c r="O378" s="13">
        <v>9</v>
      </c>
      <c r="P378" s="78"/>
      <c r="R378" s="11"/>
    </row>
    <row r="379" spans="1:18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675</v>
      </c>
      <c r="K379" s="10" t="s">
        <v>679</v>
      </c>
      <c r="L379" s="9" t="s">
        <v>9</v>
      </c>
      <c r="M379" s="9" t="s">
        <v>10</v>
      </c>
      <c r="N379" s="10">
        <v>6</v>
      </c>
      <c r="O379" s="13">
        <v>1</v>
      </c>
      <c r="P379" s="78"/>
      <c r="R379" s="11"/>
    </row>
    <row r="380" spans="1:18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2"/>
      <c r="J380" s="10" t="s">
        <v>679</v>
      </c>
      <c r="K380" s="10" t="s">
        <v>690</v>
      </c>
      <c r="L380" s="9" t="s">
        <v>9</v>
      </c>
      <c r="M380" s="9" t="s">
        <v>10</v>
      </c>
      <c r="N380" s="10">
        <v>5</v>
      </c>
      <c r="O380" s="13">
        <v>9</v>
      </c>
      <c r="P380" s="78"/>
      <c r="R380" s="11"/>
    </row>
    <row r="381" spans="1:18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677</v>
      </c>
      <c r="K381" s="10" t="s">
        <v>678</v>
      </c>
      <c r="L381" s="9" t="s">
        <v>9</v>
      </c>
      <c r="M381" s="9" t="s">
        <v>10</v>
      </c>
      <c r="N381" s="10">
        <v>6</v>
      </c>
      <c r="O381" s="13">
        <v>2</v>
      </c>
      <c r="P381" s="78"/>
      <c r="R381" s="11"/>
    </row>
    <row r="382" spans="1:18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2"/>
      <c r="J382" s="10" t="s">
        <v>679</v>
      </c>
      <c r="K382" s="10" t="s">
        <v>690</v>
      </c>
      <c r="L382" s="9" t="s">
        <v>9</v>
      </c>
      <c r="M382" s="9" t="s">
        <v>10</v>
      </c>
      <c r="N382" s="10">
        <v>5</v>
      </c>
      <c r="O382" s="13">
        <v>9</v>
      </c>
      <c r="P382" s="78"/>
      <c r="R382" s="11"/>
    </row>
    <row r="383" spans="1:18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677</v>
      </c>
      <c r="K383" s="10" t="s">
        <v>678</v>
      </c>
      <c r="L383" s="9" t="s">
        <v>9</v>
      </c>
      <c r="M383" s="9" t="s">
        <v>10</v>
      </c>
      <c r="N383" s="10">
        <v>6</v>
      </c>
      <c r="O383" s="13">
        <v>2</v>
      </c>
      <c r="P383" s="78"/>
      <c r="R383" s="11"/>
    </row>
    <row r="384" spans="1:18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2"/>
      <c r="J384" s="10" t="s">
        <v>679</v>
      </c>
      <c r="K384" s="10" t="s">
        <v>690</v>
      </c>
      <c r="L384" s="9" t="s">
        <v>9</v>
      </c>
      <c r="M384" s="9" t="s">
        <v>10</v>
      </c>
      <c r="N384" s="10">
        <v>5</v>
      </c>
      <c r="O384" s="13">
        <v>9</v>
      </c>
      <c r="P384" s="78"/>
      <c r="R384" s="11"/>
    </row>
    <row r="385" spans="1:18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682</v>
      </c>
      <c r="K385" s="10" t="s">
        <v>683</v>
      </c>
      <c r="L385" s="9" t="s">
        <v>9</v>
      </c>
      <c r="M385" s="9" t="s">
        <v>10</v>
      </c>
      <c r="N385" s="10">
        <v>5</v>
      </c>
      <c r="O385" s="13">
        <v>4</v>
      </c>
      <c r="P385" s="78"/>
      <c r="R385" s="11"/>
    </row>
    <row r="386" spans="1:18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682</v>
      </c>
      <c r="K386" s="10" t="s">
        <v>683</v>
      </c>
      <c r="L386" s="9" t="s">
        <v>9</v>
      </c>
      <c r="M386" s="9" t="s">
        <v>10</v>
      </c>
      <c r="N386" s="10">
        <v>5</v>
      </c>
      <c r="O386" s="13">
        <v>4</v>
      </c>
      <c r="P386" s="78"/>
      <c r="R386" s="11"/>
    </row>
    <row r="387" spans="1:18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2"/>
      <c r="J387" s="10" t="s">
        <v>679</v>
      </c>
      <c r="K387" s="10" t="s">
        <v>690</v>
      </c>
      <c r="L387" s="9" t="s">
        <v>9</v>
      </c>
      <c r="M387" s="9" t="s">
        <v>10</v>
      </c>
      <c r="N387" s="10">
        <v>5</v>
      </c>
      <c r="O387" s="13">
        <v>9</v>
      </c>
      <c r="P387" s="78"/>
      <c r="R387" s="11"/>
    </row>
    <row r="388" spans="1:18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670</v>
      </c>
      <c r="K388" s="10" t="s">
        <v>671</v>
      </c>
      <c r="L388" s="9" t="s">
        <v>9</v>
      </c>
      <c r="M388" s="9" t="s">
        <v>10</v>
      </c>
      <c r="N388" s="10">
        <v>5</v>
      </c>
      <c r="O388" s="13">
        <v>5</v>
      </c>
      <c r="P388" s="78"/>
      <c r="R388" s="11"/>
    </row>
    <row r="389" spans="1:18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2"/>
      <c r="J389" s="10" t="s">
        <v>679</v>
      </c>
      <c r="K389" s="10" t="s">
        <v>690</v>
      </c>
      <c r="L389" s="9" t="s">
        <v>9</v>
      </c>
      <c r="M389" s="9" t="s">
        <v>10</v>
      </c>
      <c r="N389" s="10">
        <v>5</v>
      </c>
      <c r="O389" s="13">
        <v>9</v>
      </c>
      <c r="P389" s="78"/>
      <c r="R389" s="11"/>
    </row>
    <row r="390" spans="1:18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677</v>
      </c>
      <c r="K390" s="10" t="s">
        <v>678</v>
      </c>
      <c r="L390" s="9" t="s">
        <v>9</v>
      </c>
      <c r="M390" s="9" t="s">
        <v>10</v>
      </c>
      <c r="N390" s="10">
        <v>3</v>
      </c>
      <c r="O390" s="13">
        <v>5</v>
      </c>
      <c r="P390" s="78"/>
      <c r="R390" s="11"/>
    </row>
    <row r="391" spans="1:18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677</v>
      </c>
      <c r="K391" s="10" t="s">
        <v>678</v>
      </c>
      <c r="L391" s="9" t="s">
        <v>9</v>
      </c>
      <c r="M391" s="9" t="s">
        <v>10</v>
      </c>
      <c r="N391" s="10">
        <v>3</v>
      </c>
      <c r="O391" s="13">
        <v>5</v>
      </c>
      <c r="P391" s="78"/>
      <c r="R391" s="11"/>
    </row>
    <row r="392" spans="1:18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677</v>
      </c>
      <c r="K392" s="10" t="s">
        <v>678</v>
      </c>
      <c r="L392" s="9" t="s">
        <v>9</v>
      </c>
      <c r="M392" s="9" t="s">
        <v>10</v>
      </c>
      <c r="N392" s="10">
        <v>3</v>
      </c>
      <c r="O392" s="13">
        <v>5</v>
      </c>
      <c r="P392" s="78"/>
      <c r="R392" s="11"/>
    </row>
    <row r="393" spans="1:18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2"/>
      <c r="J393" s="10" t="s">
        <v>679</v>
      </c>
      <c r="K393" s="10" t="s">
        <v>690</v>
      </c>
      <c r="L393" s="9" t="s">
        <v>9</v>
      </c>
      <c r="M393" s="9" t="s">
        <v>10</v>
      </c>
      <c r="N393" s="10">
        <v>5</v>
      </c>
      <c r="O393" s="13">
        <v>9</v>
      </c>
      <c r="P393" s="78"/>
      <c r="R393" s="11"/>
    </row>
    <row r="394" spans="1:18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677</v>
      </c>
      <c r="K394" s="10" t="s">
        <v>678</v>
      </c>
      <c r="L394" s="9" t="s">
        <v>9</v>
      </c>
      <c r="M394" s="9" t="s">
        <v>10</v>
      </c>
      <c r="N394" s="10">
        <v>3</v>
      </c>
      <c r="O394" s="13">
        <v>5</v>
      </c>
      <c r="P394" s="78"/>
      <c r="R394" s="11"/>
    </row>
    <row r="395" spans="1:18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2"/>
      <c r="J395" s="10" t="s">
        <v>679</v>
      </c>
      <c r="K395" s="10" t="s">
        <v>690</v>
      </c>
      <c r="L395" s="9" t="s">
        <v>9</v>
      </c>
      <c r="M395" s="9" t="s">
        <v>10</v>
      </c>
      <c r="N395" s="10">
        <v>5</v>
      </c>
      <c r="O395" s="13">
        <v>9</v>
      </c>
      <c r="P395" s="78"/>
      <c r="R395" s="11"/>
    </row>
    <row r="396" spans="1:18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677</v>
      </c>
      <c r="K396" s="10" t="s">
        <v>678</v>
      </c>
      <c r="L396" s="9" t="s">
        <v>9</v>
      </c>
      <c r="M396" s="9" t="s">
        <v>10</v>
      </c>
      <c r="N396" s="10">
        <v>3</v>
      </c>
      <c r="O396" s="13">
        <v>5</v>
      </c>
      <c r="P396" s="78"/>
      <c r="R396" s="11"/>
    </row>
    <row r="397" spans="1:18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2"/>
      <c r="J397" s="10" t="s">
        <v>679</v>
      </c>
      <c r="K397" s="10" t="s">
        <v>690</v>
      </c>
      <c r="L397" s="9" t="s">
        <v>9</v>
      </c>
      <c r="M397" s="9" t="s">
        <v>10</v>
      </c>
      <c r="N397" s="10">
        <v>5</v>
      </c>
      <c r="O397" s="13">
        <v>9</v>
      </c>
      <c r="P397" s="78"/>
      <c r="R397" s="11"/>
    </row>
    <row r="398" spans="1:18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677</v>
      </c>
      <c r="K398" s="10" t="s">
        <v>678</v>
      </c>
      <c r="L398" s="9" t="s">
        <v>9</v>
      </c>
      <c r="M398" s="9" t="s">
        <v>10</v>
      </c>
      <c r="N398" s="10">
        <v>3</v>
      </c>
      <c r="O398" s="13">
        <v>5</v>
      </c>
      <c r="P398" s="78"/>
      <c r="R398" s="11"/>
    </row>
    <row r="399" spans="1:18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2"/>
      <c r="J399" s="10" t="s">
        <v>679</v>
      </c>
      <c r="K399" s="10" t="s">
        <v>690</v>
      </c>
      <c r="L399" s="9" t="s">
        <v>9</v>
      </c>
      <c r="M399" s="9" t="s">
        <v>10</v>
      </c>
      <c r="N399" s="10">
        <v>5</v>
      </c>
      <c r="O399" s="13">
        <v>9</v>
      </c>
      <c r="P399" s="78"/>
      <c r="R399" s="11"/>
    </row>
    <row r="400" spans="1:18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677</v>
      </c>
      <c r="K400" s="10" t="s">
        <v>678</v>
      </c>
      <c r="L400" s="9" t="s">
        <v>9</v>
      </c>
      <c r="M400" s="9" t="s">
        <v>10</v>
      </c>
      <c r="N400" s="10">
        <v>3</v>
      </c>
      <c r="O400" s="13">
        <v>5</v>
      </c>
      <c r="P400" s="78"/>
      <c r="R400" s="11"/>
    </row>
    <row r="401" spans="1:18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2"/>
      <c r="J401" s="10" t="s">
        <v>679</v>
      </c>
      <c r="K401" s="10" t="s">
        <v>690</v>
      </c>
      <c r="L401" s="9" t="s">
        <v>9</v>
      </c>
      <c r="M401" s="9" t="s">
        <v>10</v>
      </c>
      <c r="N401" s="10">
        <v>5</v>
      </c>
      <c r="O401" s="13">
        <v>9</v>
      </c>
      <c r="P401" s="78"/>
      <c r="R401" s="11"/>
    </row>
    <row r="402" spans="1:18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677</v>
      </c>
      <c r="K402" s="10" t="s">
        <v>678</v>
      </c>
      <c r="L402" s="9" t="s">
        <v>9</v>
      </c>
      <c r="M402" s="9" t="s">
        <v>10</v>
      </c>
      <c r="N402" s="10">
        <v>3</v>
      </c>
      <c r="O402" s="13">
        <v>5</v>
      </c>
      <c r="P402" s="78"/>
      <c r="R402" s="11"/>
    </row>
    <row r="403" spans="1:18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2"/>
      <c r="J403" s="10" t="s">
        <v>679</v>
      </c>
      <c r="K403" s="10" t="s">
        <v>690</v>
      </c>
      <c r="L403" s="9" t="s">
        <v>9</v>
      </c>
      <c r="M403" s="9" t="s">
        <v>10</v>
      </c>
      <c r="N403" s="10">
        <v>5</v>
      </c>
      <c r="O403" s="13">
        <v>9</v>
      </c>
      <c r="P403" s="78"/>
      <c r="R403" s="11"/>
    </row>
    <row r="404" spans="1:18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677</v>
      </c>
      <c r="K404" s="10" t="s">
        <v>678</v>
      </c>
      <c r="L404" s="9" t="s">
        <v>9</v>
      </c>
      <c r="M404" s="9" t="s">
        <v>10</v>
      </c>
      <c r="N404" s="10">
        <v>3</v>
      </c>
      <c r="O404" s="13">
        <v>5</v>
      </c>
      <c r="P404" s="78"/>
      <c r="R404" s="11"/>
    </row>
    <row r="405" spans="1:18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2"/>
      <c r="J405" s="10" t="s">
        <v>679</v>
      </c>
      <c r="K405" s="10" t="s">
        <v>690</v>
      </c>
      <c r="L405" s="9" t="s">
        <v>9</v>
      </c>
      <c r="M405" s="9" t="s">
        <v>10</v>
      </c>
      <c r="N405" s="10">
        <v>5</v>
      </c>
      <c r="O405" s="13">
        <v>9</v>
      </c>
      <c r="P405" s="78"/>
      <c r="R405" s="11"/>
    </row>
    <row r="406" spans="1:18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677</v>
      </c>
      <c r="K406" s="10" t="s">
        <v>678</v>
      </c>
      <c r="L406" s="9" t="s">
        <v>9</v>
      </c>
      <c r="M406" s="9" t="s">
        <v>10</v>
      </c>
      <c r="N406" s="10">
        <v>3</v>
      </c>
      <c r="O406" s="13">
        <v>5</v>
      </c>
      <c r="P406" s="78"/>
      <c r="R406" s="11"/>
    </row>
    <row r="407" spans="1:18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2"/>
      <c r="J407" s="10" t="s">
        <v>679</v>
      </c>
      <c r="K407" s="10" t="s">
        <v>690</v>
      </c>
      <c r="L407" s="9" t="s">
        <v>9</v>
      </c>
      <c r="M407" s="9" t="s">
        <v>10</v>
      </c>
      <c r="N407" s="10">
        <v>5</v>
      </c>
      <c r="O407" s="13">
        <v>9</v>
      </c>
      <c r="P407" s="78"/>
      <c r="R407" s="11"/>
    </row>
    <row r="408" spans="1:18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677</v>
      </c>
      <c r="K408" s="10" t="s">
        <v>678</v>
      </c>
      <c r="L408" s="9" t="s">
        <v>9</v>
      </c>
      <c r="M408" s="9" t="s">
        <v>10</v>
      </c>
      <c r="N408" s="10">
        <v>3</v>
      </c>
      <c r="O408" s="13">
        <v>5</v>
      </c>
      <c r="P408" s="78"/>
      <c r="R408" s="11"/>
    </row>
    <row r="409" spans="1:18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2"/>
      <c r="J409" s="10" t="s">
        <v>679</v>
      </c>
      <c r="K409" s="10" t="s">
        <v>690</v>
      </c>
      <c r="L409" s="9" t="s">
        <v>9</v>
      </c>
      <c r="M409" s="9" t="s">
        <v>10</v>
      </c>
      <c r="N409" s="10">
        <v>5</v>
      </c>
      <c r="O409" s="13">
        <v>9</v>
      </c>
      <c r="P409" s="78"/>
      <c r="R409" s="11"/>
    </row>
    <row r="410" spans="1:18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677</v>
      </c>
      <c r="K410" s="10" t="s">
        <v>678</v>
      </c>
      <c r="L410" s="9" t="s">
        <v>9</v>
      </c>
      <c r="M410" s="9" t="s">
        <v>10</v>
      </c>
      <c r="N410" s="10">
        <v>3</v>
      </c>
      <c r="O410" s="13">
        <v>5</v>
      </c>
      <c r="P410" s="78"/>
      <c r="R410" s="11"/>
    </row>
    <row r="411" spans="1:18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2"/>
      <c r="J411" s="10" t="s">
        <v>679</v>
      </c>
      <c r="K411" s="10" t="s">
        <v>690</v>
      </c>
      <c r="L411" s="9" t="s">
        <v>9</v>
      </c>
      <c r="M411" s="9" t="s">
        <v>10</v>
      </c>
      <c r="N411" s="10">
        <v>5</v>
      </c>
      <c r="O411" s="13">
        <v>9</v>
      </c>
      <c r="P411" s="78"/>
      <c r="R411" s="11"/>
    </row>
    <row r="412" spans="1:18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677</v>
      </c>
      <c r="K412" s="10" t="s">
        <v>678</v>
      </c>
      <c r="L412" s="9" t="s">
        <v>9</v>
      </c>
      <c r="M412" s="9" t="s">
        <v>10</v>
      </c>
      <c r="N412" s="10">
        <v>3</v>
      </c>
      <c r="O412" s="13">
        <v>5</v>
      </c>
      <c r="P412" s="78"/>
      <c r="R412" s="11"/>
    </row>
    <row r="413" spans="1:18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2"/>
      <c r="J413" s="10" t="s">
        <v>679</v>
      </c>
      <c r="K413" s="10" t="s">
        <v>690</v>
      </c>
      <c r="L413" s="9" t="s">
        <v>9</v>
      </c>
      <c r="M413" s="9" t="s">
        <v>10</v>
      </c>
      <c r="N413" s="10">
        <v>5</v>
      </c>
      <c r="O413" s="13">
        <v>9</v>
      </c>
      <c r="P413" s="78"/>
      <c r="R413" s="11"/>
    </row>
    <row r="414" spans="1:18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677</v>
      </c>
      <c r="K414" s="10" t="s">
        <v>678</v>
      </c>
      <c r="L414" s="9" t="s">
        <v>9</v>
      </c>
      <c r="M414" s="9" t="s">
        <v>10</v>
      </c>
      <c r="N414" s="10">
        <v>3</v>
      </c>
      <c r="O414" s="13">
        <v>5</v>
      </c>
      <c r="P414" s="78"/>
      <c r="R414" s="11"/>
    </row>
    <row r="415" spans="1:18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2"/>
      <c r="J415" s="10" t="s">
        <v>679</v>
      </c>
      <c r="K415" s="10" t="s">
        <v>690</v>
      </c>
      <c r="L415" s="9" t="s">
        <v>9</v>
      </c>
      <c r="M415" s="9" t="s">
        <v>10</v>
      </c>
      <c r="N415" s="10">
        <v>5</v>
      </c>
      <c r="O415" s="13">
        <v>9</v>
      </c>
      <c r="P415" s="78"/>
      <c r="R415" s="11"/>
    </row>
    <row r="416" spans="1:18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677</v>
      </c>
      <c r="K416" s="10" t="s">
        <v>678</v>
      </c>
      <c r="L416" s="9" t="s">
        <v>9</v>
      </c>
      <c r="M416" s="9" t="s">
        <v>10</v>
      </c>
      <c r="N416" s="10">
        <v>3</v>
      </c>
      <c r="O416" s="13">
        <v>5</v>
      </c>
      <c r="P416" s="78"/>
      <c r="R416" s="11"/>
    </row>
    <row r="417" spans="1:18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2"/>
      <c r="J417" s="10" t="s">
        <v>679</v>
      </c>
      <c r="K417" s="10" t="s">
        <v>690</v>
      </c>
      <c r="L417" s="9" t="s">
        <v>9</v>
      </c>
      <c r="M417" s="9" t="s">
        <v>10</v>
      </c>
      <c r="N417" s="10">
        <v>5</v>
      </c>
      <c r="O417" s="13">
        <v>9</v>
      </c>
      <c r="P417" s="78"/>
      <c r="R417" s="11"/>
    </row>
    <row r="418" spans="1:18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677</v>
      </c>
      <c r="K418" s="10" t="s">
        <v>678</v>
      </c>
      <c r="L418" s="9" t="s">
        <v>9</v>
      </c>
      <c r="M418" s="9" t="s">
        <v>10</v>
      </c>
      <c r="N418" s="10">
        <v>3</v>
      </c>
      <c r="O418" s="13">
        <v>5</v>
      </c>
      <c r="P418" s="78"/>
      <c r="R418" s="11"/>
    </row>
    <row r="419" spans="1:18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2"/>
      <c r="J419" s="10" t="s">
        <v>679</v>
      </c>
      <c r="K419" s="10" t="s">
        <v>690</v>
      </c>
      <c r="L419" s="9" t="s">
        <v>9</v>
      </c>
      <c r="M419" s="9" t="s">
        <v>10</v>
      </c>
      <c r="N419" s="10">
        <v>5</v>
      </c>
      <c r="O419" s="13">
        <v>9</v>
      </c>
      <c r="P419" s="78"/>
      <c r="R419" s="11"/>
    </row>
    <row r="420" spans="1:18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677</v>
      </c>
      <c r="K420" s="10" t="s">
        <v>678</v>
      </c>
      <c r="L420" s="9" t="s">
        <v>9</v>
      </c>
      <c r="M420" s="9" t="s">
        <v>10</v>
      </c>
      <c r="N420" s="10">
        <v>3</v>
      </c>
      <c r="O420" s="13">
        <v>5</v>
      </c>
      <c r="P420" s="78"/>
      <c r="R420" s="11"/>
    </row>
    <row r="421" spans="1:18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2"/>
      <c r="J421" s="10" t="s">
        <v>679</v>
      </c>
      <c r="K421" s="10" t="s">
        <v>690</v>
      </c>
      <c r="L421" s="9" t="s">
        <v>9</v>
      </c>
      <c r="M421" s="9" t="s">
        <v>10</v>
      </c>
      <c r="N421" s="10">
        <v>5</v>
      </c>
      <c r="O421" s="13">
        <v>9</v>
      </c>
      <c r="P421" s="78"/>
      <c r="R421" s="11"/>
    </row>
    <row r="422" spans="1:18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677</v>
      </c>
      <c r="K422" s="10" t="s">
        <v>678</v>
      </c>
      <c r="L422" s="9" t="s">
        <v>9</v>
      </c>
      <c r="M422" s="9" t="s">
        <v>10</v>
      </c>
      <c r="N422" s="10">
        <v>5</v>
      </c>
      <c r="O422" s="13">
        <v>3</v>
      </c>
      <c r="P422" s="78"/>
      <c r="R422" s="11"/>
    </row>
    <row r="423" spans="1:18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2"/>
      <c r="J423" s="10" t="s">
        <v>679</v>
      </c>
      <c r="K423" s="10" t="s">
        <v>690</v>
      </c>
      <c r="L423" s="9" t="s">
        <v>9</v>
      </c>
      <c r="M423" s="9" t="s">
        <v>10</v>
      </c>
      <c r="N423" s="10">
        <v>5</v>
      </c>
      <c r="O423" s="13">
        <v>9</v>
      </c>
      <c r="P423" s="78"/>
      <c r="R423" s="11"/>
    </row>
    <row r="424" spans="1:18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730</v>
      </c>
      <c r="K424" s="10" t="s">
        <v>673</v>
      </c>
      <c r="L424" s="9" t="s">
        <v>9</v>
      </c>
      <c r="M424" s="9" t="s">
        <v>10</v>
      </c>
      <c r="N424" s="10">
        <v>2</v>
      </c>
      <c r="O424" s="13">
        <v>1</v>
      </c>
      <c r="P424" s="78"/>
      <c r="R424" s="11"/>
    </row>
    <row r="425" spans="1:18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2"/>
      <c r="J425" s="10" t="s">
        <v>694</v>
      </c>
      <c r="K425" s="10" t="s">
        <v>695</v>
      </c>
      <c r="L425" s="9" t="s">
        <v>9</v>
      </c>
      <c r="M425" s="9" t="s">
        <v>10</v>
      </c>
      <c r="N425" s="10">
        <v>3</v>
      </c>
      <c r="O425" s="13">
        <v>10</v>
      </c>
      <c r="P425" s="78"/>
      <c r="R425" s="11"/>
    </row>
    <row r="426" spans="1:18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729</v>
      </c>
      <c r="K426" s="10" t="s">
        <v>677</v>
      </c>
      <c r="L426" s="9" t="s">
        <v>9</v>
      </c>
      <c r="M426" s="9" t="s">
        <v>10</v>
      </c>
      <c r="N426" s="10">
        <v>2</v>
      </c>
      <c r="O426" s="13">
        <v>2</v>
      </c>
      <c r="P426" s="78"/>
      <c r="R426" s="11"/>
    </row>
    <row r="427" spans="1:18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2"/>
      <c r="J427" s="10" t="s">
        <v>694</v>
      </c>
      <c r="K427" s="10" t="s">
        <v>695</v>
      </c>
      <c r="L427" s="9" t="s">
        <v>9</v>
      </c>
      <c r="M427" s="9" t="s">
        <v>10</v>
      </c>
      <c r="N427" s="10">
        <v>3</v>
      </c>
      <c r="O427" s="13">
        <v>10</v>
      </c>
      <c r="P427" s="78"/>
      <c r="R427" s="11"/>
    </row>
    <row r="428" spans="1:18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675</v>
      </c>
      <c r="K428" s="10" t="s">
        <v>679</v>
      </c>
      <c r="L428" s="9" t="s">
        <v>9</v>
      </c>
      <c r="M428" s="9" t="s">
        <v>10</v>
      </c>
      <c r="N428" s="10">
        <v>3</v>
      </c>
      <c r="O428" s="13">
        <v>4</v>
      </c>
      <c r="P428" s="78"/>
      <c r="R428" s="11"/>
    </row>
    <row r="429" spans="1:18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2"/>
      <c r="J429" s="10" t="s">
        <v>694</v>
      </c>
      <c r="K429" s="10" t="s">
        <v>695</v>
      </c>
      <c r="L429" s="9" t="s">
        <v>9</v>
      </c>
      <c r="M429" s="9" t="s">
        <v>10</v>
      </c>
      <c r="N429" s="10">
        <v>3</v>
      </c>
      <c r="O429" s="13">
        <v>10</v>
      </c>
      <c r="P429" s="78"/>
      <c r="R429" s="11"/>
    </row>
    <row r="430" spans="1:18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729</v>
      </c>
      <c r="K430" s="10" t="s">
        <v>677</v>
      </c>
      <c r="L430" s="9" t="s">
        <v>9</v>
      </c>
      <c r="M430" s="9" t="s">
        <v>10</v>
      </c>
      <c r="N430" s="10">
        <v>2</v>
      </c>
      <c r="O430" s="13">
        <v>2</v>
      </c>
      <c r="P430" s="78"/>
      <c r="R430" s="11"/>
    </row>
    <row r="431" spans="1:18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2"/>
      <c r="J431" s="10" t="s">
        <v>694</v>
      </c>
      <c r="K431" s="10" t="s">
        <v>695</v>
      </c>
      <c r="L431" s="9" t="s">
        <v>9</v>
      </c>
      <c r="M431" s="9" t="s">
        <v>10</v>
      </c>
      <c r="N431" s="10">
        <v>3</v>
      </c>
      <c r="O431" s="13">
        <v>10</v>
      </c>
      <c r="P431" s="78"/>
      <c r="R431" s="11"/>
    </row>
    <row r="432" spans="1:18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729</v>
      </c>
      <c r="K432" s="10" t="s">
        <v>677</v>
      </c>
      <c r="L432" s="9" t="s">
        <v>9</v>
      </c>
      <c r="M432" s="9" t="s">
        <v>10</v>
      </c>
      <c r="N432" s="10">
        <v>2</v>
      </c>
      <c r="O432" s="13">
        <v>2</v>
      </c>
      <c r="P432" s="78"/>
      <c r="R432" s="11"/>
    </row>
    <row r="433" spans="1:18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2"/>
      <c r="J433" s="10" t="s">
        <v>694</v>
      </c>
      <c r="K433" s="10" t="s">
        <v>695</v>
      </c>
      <c r="L433" s="9" t="s">
        <v>9</v>
      </c>
      <c r="M433" s="9" t="s">
        <v>10</v>
      </c>
      <c r="N433" s="10">
        <v>3</v>
      </c>
      <c r="O433" s="13">
        <v>10</v>
      </c>
      <c r="P433" s="78"/>
      <c r="R433" s="11"/>
    </row>
    <row r="434" spans="1:18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675</v>
      </c>
      <c r="K434" s="10" t="s">
        <v>679</v>
      </c>
      <c r="L434" s="9" t="s">
        <v>9</v>
      </c>
      <c r="M434" s="9" t="s">
        <v>10</v>
      </c>
      <c r="N434" s="10">
        <v>3</v>
      </c>
      <c r="O434" s="13">
        <v>4</v>
      </c>
      <c r="P434" s="78"/>
      <c r="R434" s="11"/>
    </row>
    <row r="435" spans="1:18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2"/>
      <c r="J435" s="10" t="s">
        <v>694</v>
      </c>
      <c r="K435" s="10" t="s">
        <v>695</v>
      </c>
      <c r="L435" s="9" t="s">
        <v>9</v>
      </c>
      <c r="M435" s="9" t="s">
        <v>10</v>
      </c>
      <c r="N435" s="10">
        <v>3</v>
      </c>
      <c r="O435" s="13">
        <v>10</v>
      </c>
      <c r="P435" s="78"/>
      <c r="R435" s="11"/>
    </row>
    <row r="436" spans="1:18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676</v>
      </c>
      <c r="K436" s="10" t="s">
        <v>670</v>
      </c>
      <c r="L436" s="9" t="s">
        <v>9</v>
      </c>
      <c r="M436" s="9" t="s">
        <v>10</v>
      </c>
      <c r="N436" s="10">
        <v>3</v>
      </c>
      <c r="O436" s="13">
        <v>2</v>
      </c>
      <c r="P436" s="78"/>
      <c r="R436" s="11"/>
    </row>
    <row r="437" spans="1:18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2"/>
      <c r="J437" s="10" t="s">
        <v>694</v>
      </c>
      <c r="K437" s="10" t="s">
        <v>695</v>
      </c>
      <c r="L437" s="9" t="s">
        <v>9</v>
      </c>
      <c r="M437" s="9" t="s">
        <v>10</v>
      </c>
      <c r="N437" s="10">
        <v>3</v>
      </c>
      <c r="O437" s="13">
        <v>10</v>
      </c>
      <c r="P437" s="78"/>
      <c r="R437" s="11"/>
    </row>
    <row r="438" spans="1:18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676</v>
      </c>
      <c r="K438" s="10" t="s">
        <v>670</v>
      </c>
      <c r="L438" s="9" t="s">
        <v>9</v>
      </c>
      <c r="M438" s="9" t="s">
        <v>10</v>
      </c>
      <c r="N438" s="10">
        <v>3</v>
      </c>
      <c r="O438" s="13">
        <v>2</v>
      </c>
      <c r="P438" s="78"/>
      <c r="R438" s="11"/>
    </row>
    <row r="439" spans="1:18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2"/>
      <c r="J439" s="10" t="s">
        <v>694</v>
      </c>
      <c r="K439" s="10" t="s">
        <v>695</v>
      </c>
      <c r="L439" s="9" t="s">
        <v>9</v>
      </c>
      <c r="M439" s="9" t="s">
        <v>10</v>
      </c>
      <c r="N439" s="10">
        <v>3</v>
      </c>
      <c r="O439" s="13">
        <v>10</v>
      </c>
      <c r="P439" s="78"/>
      <c r="R439" s="11"/>
    </row>
    <row r="440" spans="1:18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676</v>
      </c>
      <c r="K440" s="10" t="s">
        <v>670</v>
      </c>
      <c r="L440" s="9" t="s">
        <v>9</v>
      </c>
      <c r="M440" s="9" t="s">
        <v>10</v>
      </c>
      <c r="N440" s="10">
        <v>3</v>
      </c>
      <c r="O440" s="13">
        <v>2</v>
      </c>
      <c r="P440" s="78"/>
      <c r="R440" s="11"/>
    </row>
    <row r="441" spans="1:18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2"/>
      <c r="J441" s="10" t="s">
        <v>694</v>
      </c>
      <c r="K441" s="10" t="s">
        <v>695</v>
      </c>
      <c r="L441" s="9" t="s">
        <v>9</v>
      </c>
      <c r="M441" s="9" t="s">
        <v>10</v>
      </c>
      <c r="N441" s="10">
        <v>3</v>
      </c>
      <c r="O441" s="13">
        <v>10</v>
      </c>
      <c r="P441" s="78"/>
      <c r="R441" s="11"/>
    </row>
    <row r="442" spans="1:18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676</v>
      </c>
      <c r="K442" s="10" t="s">
        <v>670</v>
      </c>
      <c r="L442" s="9" t="s">
        <v>9</v>
      </c>
      <c r="M442" s="9" t="s">
        <v>10</v>
      </c>
      <c r="N442" s="10">
        <v>3</v>
      </c>
      <c r="O442" s="13">
        <v>2</v>
      </c>
      <c r="P442" s="78"/>
      <c r="R442" s="11"/>
    </row>
    <row r="443" spans="1:18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2"/>
      <c r="J443" s="10" t="s">
        <v>694</v>
      </c>
      <c r="K443" s="10" t="s">
        <v>695</v>
      </c>
      <c r="L443" s="9" t="s">
        <v>9</v>
      </c>
      <c r="M443" s="9" t="s">
        <v>10</v>
      </c>
      <c r="N443" s="10">
        <v>3</v>
      </c>
      <c r="O443" s="13">
        <v>10</v>
      </c>
      <c r="P443" s="78"/>
      <c r="R443" s="11"/>
    </row>
    <row r="444" spans="1:18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676</v>
      </c>
      <c r="K444" s="10" t="s">
        <v>670</v>
      </c>
      <c r="L444" s="9" t="s">
        <v>9</v>
      </c>
      <c r="M444" s="9" t="s">
        <v>10</v>
      </c>
      <c r="N444" s="10">
        <v>3</v>
      </c>
      <c r="O444" s="13">
        <v>2</v>
      </c>
      <c r="P444" s="78"/>
      <c r="R444" s="11"/>
    </row>
    <row r="445" spans="1:18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2"/>
      <c r="J445" s="10" t="s">
        <v>694</v>
      </c>
      <c r="K445" s="10" t="s">
        <v>695</v>
      </c>
      <c r="L445" s="9" t="s">
        <v>9</v>
      </c>
      <c r="M445" s="9" t="s">
        <v>10</v>
      </c>
      <c r="N445" s="10">
        <v>3</v>
      </c>
      <c r="O445" s="13">
        <v>10</v>
      </c>
      <c r="P445" s="78"/>
      <c r="R445" s="11"/>
    </row>
    <row r="446" spans="1:18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676</v>
      </c>
      <c r="K446" s="10" t="s">
        <v>670</v>
      </c>
      <c r="L446" s="9" t="s">
        <v>9</v>
      </c>
      <c r="M446" s="9" t="s">
        <v>10</v>
      </c>
      <c r="N446" s="10">
        <v>3</v>
      </c>
      <c r="O446" s="13">
        <v>2</v>
      </c>
      <c r="P446" s="78"/>
      <c r="R446" s="11"/>
    </row>
    <row r="447" spans="1:18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2"/>
      <c r="J447" s="10" t="s">
        <v>694</v>
      </c>
      <c r="K447" s="10" t="s">
        <v>695</v>
      </c>
      <c r="L447" s="9" t="s">
        <v>9</v>
      </c>
      <c r="M447" s="9" t="s">
        <v>10</v>
      </c>
      <c r="N447" s="10">
        <v>3</v>
      </c>
      <c r="O447" s="13">
        <v>10</v>
      </c>
      <c r="P447" s="78"/>
      <c r="R447" s="11"/>
    </row>
    <row r="448" spans="1:18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676</v>
      </c>
      <c r="K448" s="10" t="s">
        <v>670</v>
      </c>
      <c r="L448" s="9" t="s">
        <v>9</v>
      </c>
      <c r="M448" s="9" t="s">
        <v>10</v>
      </c>
      <c r="N448" s="10">
        <v>3</v>
      </c>
      <c r="O448" s="13">
        <v>2</v>
      </c>
      <c r="P448" s="78"/>
      <c r="R448" s="11"/>
    </row>
    <row r="449" spans="1:18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2"/>
      <c r="J449" s="10" t="s">
        <v>694</v>
      </c>
      <c r="K449" s="10" t="s">
        <v>695</v>
      </c>
      <c r="L449" s="9" t="s">
        <v>9</v>
      </c>
      <c r="M449" s="9" t="s">
        <v>10</v>
      </c>
      <c r="N449" s="10">
        <v>3</v>
      </c>
      <c r="O449" s="13">
        <v>10</v>
      </c>
      <c r="P449" s="78"/>
      <c r="R449" s="11"/>
    </row>
    <row r="450" spans="1:18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676</v>
      </c>
      <c r="K450" s="10" t="s">
        <v>670</v>
      </c>
      <c r="L450" s="9" t="s">
        <v>9</v>
      </c>
      <c r="M450" s="9" t="s">
        <v>10</v>
      </c>
      <c r="N450" s="10">
        <v>3</v>
      </c>
      <c r="O450" s="13">
        <v>2</v>
      </c>
      <c r="P450" s="78"/>
      <c r="R450" s="11"/>
    </row>
    <row r="451" spans="1:18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2"/>
      <c r="J451" s="10" t="s">
        <v>694</v>
      </c>
      <c r="K451" s="10" t="s">
        <v>695</v>
      </c>
      <c r="L451" s="9" t="s">
        <v>9</v>
      </c>
      <c r="M451" s="9" t="s">
        <v>10</v>
      </c>
      <c r="N451" s="10">
        <v>3</v>
      </c>
      <c r="O451" s="13">
        <v>10</v>
      </c>
      <c r="P451" s="78"/>
      <c r="R451" s="11"/>
    </row>
    <row r="452" spans="1:18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676</v>
      </c>
      <c r="K452" s="10" t="s">
        <v>670</v>
      </c>
      <c r="L452" s="9" t="s">
        <v>9</v>
      </c>
      <c r="M452" s="9" t="s">
        <v>10</v>
      </c>
      <c r="N452" s="10">
        <v>3</v>
      </c>
      <c r="O452" s="13">
        <v>2</v>
      </c>
      <c r="P452" s="78"/>
      <c r="R452" s="11"/>
    </row>
    <row r="453" spans="1:18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2"/>
      <c r="J453" s="10" t="s">
        <v>694</v>
      </c>
      <c r="K453" s="10" t="s">
        <v>695</v>
      </c>
      <c r="L453" s="9" t="s">
        <v>9</v>
      </c>
      <c r="M453" s="9" t="s">
        <v>10</v>
      </c>
      <c r="N453" s="10">
        <v>3</v>
      </c>
      <c r="O453" s="13">
        <v>10</v>
      </c>
      <c r="P453" s="78"/>
      <c r="R453" s="11"/>
    </row>
    <row r="454" spans="1:18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676</v>
      </c>
      <c r="K454" s="10" t="s">
        <v>670</v>
      </c>
      <c r="L454" s="9" t="s">
        <v>9</v>
      </c>
      <c r="M454" s="9" t="s">
        <v>10</v>
      </c>
      <c r="N454" s="10">
        <v>3</v>
      </c>
      <c r="O454" s="13">
        <v>2</v>
      </c>
      <c r="P454" s="78"/>
      <c r="R454" s="11"/>
    </row>
    <row r="455" spans="1:18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2"/>
      <c r="J455" s="10" t="s">
        <v>694</v>
      </c>
      <c r="K455" s="10" t="s">
        <v>695</v>
      </c>
      <c r="L455" s="9" t="s">
        <v>9</v>
      </c>
      <c r="M455" s="9" t="s">
        <v>10</v>
      </c>
      <c r="N455" s="10">
        <v>3</v>
      </c>
      <c r="O455" s="13">
        <v>10</v>
      </c>
      <c r="P455" s="78"/>
      <c r="R455" s="11"/>
    </row>
    <row r="456" spans="1:18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675</v>
      </c>
      <c r="K456" s="10" t="s">
        <v>679</v>
      </c>
      <c r="L456" s="9" t="s">
        <v>9</v>
      </c>
      <c r="M456" s="9" t="s">
        <v>10</v>
      </c>
      <c r="N456" s="10">
        <v>3</v>
      </c>
      <c r="O456" s="13">
        <v>4</v>
      </c>
      <c r="P456" s="78"/>
      <c r="R456" s="11"/>
    </row>
    <row r="457" spans="1:18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2"/>
      <c r="J457" s="10" t="s">
        <v>694</v>
      </c>
      <c r="K457" s="10" t="s">
        <v>695</v>
      </c>
      <c r="L457" s="9" t="s">
        <v>9</v>
      </c>
      <c r="M457" s="9" t="s">
        <v>10</v>
      </c>
      <c r="N457" s="10">
        <v>3</v>
      </c>
      <c r="O457" s="13">
        <v>10</v>
      </c>
      <c r="P457" s="78"/>
      <c r="R457" s="11"/>
    </row>
    <row r="458" spans="1:18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675</v>
      </c>
      <c r="K458" s="10" t="s">
        <v>679</v>
      </c>
      <c r="L458" s="9" t="s">
        <v>9</v>
      </c>
      <c r="M458" s="9" t="s">
        <v>10</v>
      </c>
      <c r="N458" s="10">
        <v>3</v>
      </c>
      <c r="O458" s="13">
        <v>4</v>
      </c>
      <c r="P458" s="78"/>
      <c r="R458" s="11"/>
    </row>
    <row r="459" spans="1:18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2"/>
      <c r="J459" s="10" t="s">
        <v>694</v>
      </c>
      <c r="K459" s="10" t="s">
        <v>695</v>
      </c>
      <c r="L459" s="9" t="s">
        <v>9</v>
      </c>
      <c r="M459" s="9" t="s">
        <v>10</v>
      </c>
      <c r="N459" s="10">
        <v>3</v>
      </c>
      <c r="O459" s="13">
        <v>10</v>
      </c>
      <c r="P459" s="78"/>
      <c r="R459" s="11"/>
    </row>
    <row r="460" spans="1:18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675</v>
      </c>
      <c r="K460" s="10" t="s">
        <v>679</v>
      </c>
      <c r="L460" s="9" t="s">
        <v>9</v>
      </c>
      <c r="M460" s="9" t="s">
        <v>10</v>
      </c>
      <c r="N460" s="10">
        <v>3</v>
      </c>
      <c r="O460" s="13">
        <v>4</v>
      </c>
      <c r="P460" s="78"/>
      <c r="R460" s="11"/>
    </row>
    <row r="461" spans="1:18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2"/>
      <c r="J461" s="10" t="s">
        <v>694</v>
      </c>
      <c r="K461" s="10" t="s">
        <v>695</v>
      </c>
      <c r="L461" s="9" t="s">
        <v>9</v>
      </c>
      <c r="M461" s="9" t="s">
        <v>10</v>
      </c>
      <c r="N461" s="10">
        <v>3</v>
      </c>
      <c r="O461" s="13">
        <v>10</v>
      </c>
      <c r="P461" s="78"/>
      <c r="R461" s="11"/>
    </row>
    <row r="462" spans="1:18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675</v>
      </c>
      <c r="K462" s="10" t="s">
        <v>679</v>
      </c>
      <c r="L462" s="9" t="s">
        <v>9</v>
      </c>
      <c r="M462" s="9" t="s">
        <v>10</v>
      </c>
      <c r="N462" s="10">
        <v>3</v>
      </c>
      <c r="O462" s="13">
        <v>4</v>
      </c>
      <c r="P462" s="78"/>
      <c r="R462" s="11"/>
    </row>
    <row r="463" spans="1:18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2"/>
      <c r="J463" s="10" t="s">
        <v>694</v>
      </c>
      <c r="K463" s="10" t="s">
        <v>695</v>
      </c>
      <c r="L463" s="9" t="s">
        <v>9</v>
      </c>
      <c r="M463" s="9" t="s">
        <v>10</v>
      </c>
      <c r="N463" s="10">
        <v>3</v>
      </c>
      <c r="O463" s="13">
        <v>10</v>
      </c>
      <c r="P463" s="78"/>
      <c r="R463" s="11"/>
    </row>
    <row r="464" spans="1:18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670</v>
      </c>
      <c r="K464" s="10" t="s">
        <v>671</v>
      </c>
      <c r="L464" s="9" t="s">
        <v>9</v>
      </c>
      <c r="M464" s="9" t="s">
        <v>10</v>
      </c>
      <c r="N464" s="10">
        <v>3</v>
      </c>
      <c r="O464" s="13">
        <v>7</v>
      </c>
      <c r="P464" s="78" t="s">
        <v>732</v>
      </c>
      <c r="R464" s="11"/>
    </row>
    <row r="465" spans="1:18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2"/>
      <c r="J465" s="10" t="s">
        <v>694</v>
      </c>
      <c r="K465" s="10" t="s">
        <v>695</v>
      </c>
      <c r="L465" s="9" t="s">
        <v>9</v>
      </c>
      <c r="M465" s="9" t="s">
        <v>10</v>
      </c>
      <c r="N465" s="10">
        <v>3</v>
      </c>
      <c r="O465" s="13">
        <v>10</v>
      </c>
      <c r="P465" s="78"/>
      <c r="R465" s="11"/>
    </row>
    <row r="466" spans="1:18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694</v>
      </c>
      <c r="K466" s="10" t="s">
        <v>695</v>
      </c>
      <c r="L466" s="9" t="s">
        <v>9</v>
      </c>
      <c r="M466" s="9" t="s">
        <v>10</v>
      </c>
      <c r="N466" s="10">
        <v>3</v>
      </c>
      <c r="O466" s="13">
        <v>10</v>
      </c>
      <c r="P466" s="78" t="s">
        <v>732</v>
      </c>
      <c r="R466" s="11"/>
    </row>
    <row r="467" spans="1:18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2"/>
      <c r="J467" s="10" t="s">
        <v>694</v>
      </c>
      <c r="K467" s="10" t="s">
        <v>695</v>
      </c>
      <c r="L467" s="9" t="s">
        <v>9</v>
      </c>
      <c r="M467" s="9" t="s">
        <v>10</v>
      </c>
      <c r="N467" s="10">
        <v>3</v>
      </c>
      <c r="O467" s="13">
        <v>10</v>
      </c>
      <c r="P467" s="78"/>
      <c r="R467" s="11"/>
    </row>
    <row r="468" spans="1:18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694</v>
      </c>
      <c r="K468" s="10" t="s">
        <v>695</v>
      </c>
      <c r="L468" s="9" t="s">
        <v>9</v>
      </c>
      <c r="M468" s="9" t="s">
        <v>10</v>
      </c>
      <c r="N468" s="10">
        <v>3</v>
      </c>
      <c r="O468" s="13">
        <v>10</v>
      </c>
      <c r="P468" s="78" t="s">
        <v>732</v>
      </c>
      <c r="R468" s="11"/>
    </row>
    <row r="469" spans="1:18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2"/>
      <c r="J469" s="10" t="s">
        <v>694</v>
      </c>
      <c r="K469" s="10" t="s">
        <v>695</v>
      </c>
      <c r="L469" s="9" t="s">
        <v>9</v>
      </c>
      <c r="M469" s="9" t="s">
        <v>10</v>
      </c>
      <c r="N469" s="10">
        <v>3</v>
      </c>
      <c r="O469" s="13">
        <v>10</v>
      </c>
      <c r="P469" s="78"/>
      <c r="R469" s="11"/>
    </row>
    <row r="470" spans="1:18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675</v>
      </c>
      <c r="K470" s="10" t="s">
        <v>679</v>
      </c>
      <c r="L470" s="9" t="s">
        <v>9</v>
      </c>
      <c r="M470" s="9" t="s">
        <v>10</v>
      </c>
      <c r="N470" s="10">
        <v>3</v>
      </c>
      <c r="O470" s="13">
        <v>4</v>
      </c>
      <c r="P470" s="78"/>
      <c r="R470" s="11"/>
    </row>
    <row r="471" spans="1:18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2"/>
      <c r="J471" s="10" t="s">
        <v>694</v>
      </c>
      <c r="K471" s="10" t="s">
        <v>695</v>
      </c>
      <c r="L471" s="9" t="s">
        <v>9</v>
      </c>
      <c r="M471" s="9" t="s">
        <v>10</v>
      </c>
      <c r="N471" s="10">
        <v>3</v>
      </c>
      <c r="O471" s="13">
        <v>10</v>
      </c>
      <c r="P471" s="78"/>
      <c r="R471" s="11"/>
    </row>
    <row r="472" spans="1:18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675</v>
      </c>
      <c r="K472" s="10" t="s">
        <v>679</v>
      </c>
      <c r="L472" s="9" t="s">
        <v>9</v>
      </c>
      <c r="M472" s="9" t="s">
        <v>10</v>
      </c>
      <c r="N472" s="10">
        <v>3</v>
      </c>
      <c r="O472" s="13">
        <v>4</v>
      </c>
      <c r="P472" s="78"/>
      <c r="R472" s="11"/>
    </row>
    <row r="473" spans="1:18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2"/>
      <c r="J473" s="10" t="s">
        <v>694</v>
      </c>
      <c r="K473" s="10" t="s">
        <v>695</v>
      </c>
      <c r="L473" s="9" t="s">
        <v>9</v>
      </c>
      <c r="M473" s="9" t="s">
        <v>10</v>
      </c>
      <c r="N473" s="10">
        <v>3</v>
      </c>
      <c r="O473" s="13">
        <v>10</v>
      </c>
      <c r="P473" s="78"/>
      <c r="R473" s="11"/>
    </row>
    <row r="474" spans="1:18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675</v>
      </c>
      <c r="K474" s="10" t="s">
        <v>679</v>
      </c>
      <c r="L474" s="9" t="s">
        <v>9</v>
      </c>
      <c r="M474" s="9" t="s">
        <v>10</v>
      </c>
      <c r="N474" s="10">
        <v>3</v>
      </c>
      <c r="O474" s="13">
        <v>4</v>
      </c>
      <c r="P474" s="78"/>
      <c r="R474" s="11"/>
    </row>
    <row r="475" spans="1:18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2"/>
      <c r="J475" s="10" t="s">
        <v>694</v>
      </c>
      <c r="K475" s="10" t="s">
        <v>695</v>
      </c>
      <c r="L475" s="9" t="s">
        <v>9</v>
      </c>
      <c r="M475" s="9" t="s">
        <v>10</v>
      </c>
      <c r="N475" s="10">
        <v>3</v>
      </c>
      <c r="O475" s="13">
        <v>10</v>
      </c>
      <c r="P475" s="78"/>
      <c r="R475" s="11"/>
    </row>
    <row r="476" spans="1:18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675</v>
      </c>
      <c r="K476" s="10" t="s">
        <v>679</v>
      </c>
      <c r="L476" s="9" t="s">
        <v>9</v>
      </c>
      <c r="M476" s="9" t="s">
        <v>10</v>
      </c>
      <c r="N476" s="10">
        <v>3</v>
      </c>
      <c r="O476" s="13">
        <v>4</v>
      </c>
      <c r="P476" s="78"/>
      <c r="R476" s="11"/>
    </row>
    <row r="477" spans="1:18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2"/>
      <c r="J477" s="10" t="s">
        <v>694</v>
      </c>
      <c r="K477" s="10" t="s">
        <v>695</v>
      </c>
      <c r="L477" s="9" t="s">
        <v>9</v>
      </c>
      <c r="M477" s="9" t="s">
        <v>10</v>
      </c>
      <c r="N477" s="10">
        <v>3</v>
      </c>
      <c r="O477" s="13">
        <v>10</v>
      </c>
      <c r="P477" s="78"/>
      <c r="R477" s="11"/>
    </row>
    <row r="478" spans="1:18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670</v>
      </c>
      <c r="K478" s="10" t="s">
        <v>671</v>
      </c>
      <c r="L478" s="9" t="s">
        <v>9</v>
      </c>
      <c r="M478" s="9" t="s">
        <v>10</v>
      </c>
      <c r="N478" s="10">
        <v>3</v>
      </c>
      <c r="O478" s="13">
        <v>7</v>
      </c>
      <c r="P478" s="78" t="s">
        <v>732</v>
      </c>
      <c r="R478" s="11"/>
    </row>
    <row r="479" spans="1:18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2"/>
      <c r="J479" s="10" t="s">
        <v>694</v>
      </c>
      <c r="K479" s="10" t="s">
        <v>695</v>
      </c>
      <c r="L479" s="9" t="s">
        <v>9</v>
      </c>
      <c r="M479" s="9" t="s">
        <v>10</v>
      </c>
      <c r="N479" s="10">
        <v>3</v>
      </c>
      <c r="O479" s="13">
        <v>10</v>
      </c>
      <c r="P479" s="78"/>
      <c r="R479" s="11"/>
    </row>
    <row r="480" spans="1:18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675</v>
      </c>
      <c r="K480" s="10" t="s">
        <v>679</v>
      </c>
      <c r="L480" s="9" t="s">
        <v>9</v>
      </c>
      <c r="M480" s="9" t="s">
        <v>10</v>
      </c>
      <c r="N480" s="10">
        <v>3</v>
      </c>
      <c r="O480" s="13">
        <v>4</v>
      </c>
      <c r="P480" s="78"/>
      <c r="R480" s="11"/>
    </row>
    <row r="481" spans="1:18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2"/>
      <c r="J481" s="10" t="s">
        <v>694</v>
      </c>
      <c r="K481" s="10" t="s">
        <v>695</v>
      </c>
      <c r="L481" s="9" t="s">
        <v>9</v>
      </c>
      <c r="M481" s="9" t="s">
        <v>10</v>
      </c>
      <c r="N481" s="10">
        <v>3</v>
      </c>
      <c r="O481" s="13">
        <v>10</v>
      </c>
      <c r="P481" s="78"/>
      <c r="R481" s="11"/>
    </row>
    <row r="482" spans="1:18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675</v>
      </c>
      <c r="K482" s="10" t="s">
        <v>679</v>
      </c>
      <c r="L482" s="9" t="s">
        <v>9</v>
      </c>
      <c r="M482" s="9" t="s">
        <v>10</v>
      </c>
      <c r="N482" s="10">
        <v>3</v>
      </c>
      <c r="O482" s="13">
        <v>4</v>
      </c>
      <c r="P482" s="78"/>
      <c r="R482" s="11"/>
    </row>
    <row r="483" spans="1:18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2"/>
      <c r="J483" s="10" t="s">
        <v>694</v>
      </c>
      <c r="K483" s="10" t="s">
        <v>695</v>
      </c>
      <c r="L483" s="9" t="s">
        <v>9</v>
      </c>
      <c r="M483" s="9" t="s">
        <v>10</v>
      </c>
      <c r="N483" s="10">
        <v>3</v>
      </c>
      <c r="O483" s="13">
        <v>10</v>
      </c>
      <c r="P483" s="78"/>
      <c r="R483" s="11"/>
    </row>
    <row r="484" spans="1:18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675</v>
      </c>
      <c r="K484" s="10" t="s">
        <v>679</v>
      </c>
      <c r="L484" s="9" t="s">
        <v>9</v>
      </c>
      <c r="M484" s="9" t="s">
        <v>10</v>
      </c>
      <c r="N484" s="10">
        <v>3</v>
      </c>
      <c r="O484" s="13">
        <v>4</v>
      </c>
      <c r="P484" s="78"/>
      <c r="R484" s="11"/>
    </row>
    <row r="485" spans="1:18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2"/>
      <c r="J485" s="10" t="s">
        <v>694</v>
      </c>
      <c r="K485" s="10" t="s">
        <v>695</v>
      </c>
      <c r="L485" s="9" t="s">
        <v>9</v>
      </c>
      <c r="M485" s="9" t="s">
        <v>10</v>
      </c>
      <c r="N485" s="10">
        <v>3</v>
      </c>
      <c r="O485" s="13">
        <v>10</v>
      </c>
      <c r="P485" s="78"/>
      <c r="R485" s="11"/>
    </row>
    <row r="486" spans="1:18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694</v>
      </c>
      <c r="K486" s="10" t="s">
        <v>695</v>
      </c>
      <c r="L486" s="9" t="s">
        <v>9</v>
      </c>
      <c r="M486" s="9" t="s">
        <v>10</v>
      </c>
      <c r="N486" s="10">
        <v>3</v>
      </c>
      <c r="O486" s="13">
        <v>10</v>
      </c>
      <c r="P486" s="78" t="s">
        <v>732</v>
      </c>
      <c r="R486" s="11"/>
    </row>
    <row r="487" spans="1:18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2"/>
      <c r="J487" s="10" t="s">
        <v>694</v>
      </c>
      <c r="K487" s="10" t="s">
        <v>695</v>
      </c>
      <c r="L487" s="9" t="s">
        <v>9</v>
      </c>
      <c r="M487" s="9" t="s">
        <v>10</v>
      </c>
      <c r="N487" s="10">
        <v>3</v>
      </c>
      <c r="O487" s="13">
        <v>10</v>
      </c>
      <c r="P487" s="78"/>
      <c r="R487" s="11"/>
    </row>
    <row r="488" spans="1:18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675</v>
      </c>
      <c r="K488" s="10" t="s">
        <v>679</v>
      </c>
      <c r="L488" s="9" t="s">
        <v>9</v>
      </c>
      <c r="M488" s="9" t="s">
        <v>10</v>
      </c>
      <c r="N488" s="10">
        <v>3</v>
      </c>
      <c r="O488" s="13">
        <v>4</v>
      </c>
      <c r="P488" s="78"/>
      <c r="R488" s="11"/>
    </row>
    <row r="489" spans="1:18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2"/>
      <c r="J489" s="10" t="s">
        <v>694</v>
      </c>
      <c r="K489" s="10" t="s">
        <v>695</v>
      </c>
      <c r="L489" s="9" t="s">
        <v>9</v>
      </c>
      <c r="M489" s="9" t="s">
        <v>10</v>
      </c>
      <c r="N489" s="10">
        <v>3</v>
      </c>
      <c r="O489" s="13">
        <v>10</v>
      </c>
      <c r="P489" s="78"/>
      <c r="R489" s="11"/>
    </row>
    <row r="490" spans="1:18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675</v>
      </c>
      <c r="K490" s="10" t="s">
        <v>679</v>
      </c>
      <c r="L490" s="9" t="s">
        <v>9</v>
      </c>
      <c r="M490" s="9" t="s">
        <v>10</v>
      </c>
      <c r="N490" s="10">
        <v>3</v>
      </c>
      <c r="O490" s="13">
        <v>4</v>
      </c>
      <c r="P490" s="78"/>
      <c r="R490" s="11"/>
    </row>
    <row r="491" spans="1:18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2"/>
      <c r="J491" s="10" t="s">
        <v>694</v>
      </c>
      <c r="K491" s="10" t="s">
        <v>695</v>
      </c>
      <c r="L491" s="9" t="s">
        <v>9</v>
      </c>
      <c r="M491" s="9" t="s">
        <v>10</v>
      </c>
      <c r="N491" s="10">
        <v>3</v>
      </c>
      <c r="O491" s="13">
        <v>10</v>
      </c>
      <c r="P491" s="78"/>
      <c r="R491" s="11"/>
    </row>
    <row r="492" spans="1:18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675</v>
      </c>
      <c r="K492" s="10" t="s">
        <v>679</v>
      </c>
      <c r="L492" s="9" t="s">
        <v>9</v>
      </c>
      <c r="M492" s="9" t="s">
        <v>10</v>
      </c>
      <c r="N492" s="10">
        <v>3</v>
      </c>
      <c r="O492" s="13">
        <v>4</v>
      </c>
      <c r="P492" s="78"/>
      <c r="R492" s="11"/>
    </row>
    <row r="493" spans="1:18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2"/>
      <c r="J493" s="10" t="s">
        <v>694</v>
      </c>
      <c r="K493" s="10" t="s">
        <v>695</v>
      </c>
      <c r="L493" s="9" t="s">
        <v>9</v>
      </c>
      <c r="M493" s="9" t="s">
        <v>10</v>
      </c>
      <c r="N493" s="10">
        <v>3</v>
      </c>
      <c r="O493" s="13">
        <v>10</v>
      </c>
      <c r="P493" s="78"/>
      <c r="R493" s="11"/>
    </row>
    <row r="494" spans="1:18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675</v>
      </c>
      <c r="K494" s="10" t="s">
        <v>679</v>
      </c>
      <c r="L494" s="9" t="s">
        <v>9</v>
      </c>
      <c r="M494" s="9" t="s">
        <v>10</v>
      </c>
      <c r="N494" s="10">
        <v>3</v>
      </c>
      <c r="O494" s="13">
        <v>4</v>
      </c>
      <c r="P494" s="78"/>
      <c r="R494" s="11"/>
    </row>
    <row r="495" spans="1:18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2"/>
      <c r="J495" s="10" t="s">
        <v>694</v>
      </c>
      <c r="K495" s="10" t="s">
        <v>695</v>
      </c>
      <c r="L495" s="9" t="s">
        <v>9</v>
      </c>
      <c r="M495" s="9" t="s">
        <v>10</v>
      </c>
      <c r="N495" s="10">
        <v>3</v>
      </c>
      <c r="O495" s="13">
        <v>10</v>
      </c>
      <c r="P495" s="78"/>
      <c r="R495" s="11"/>
    </row>
    <row r="496" spans="1:18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675</v>
      </c>
      <c r="K496" s="10" t="s">
        <v>679</v>
      </c>
      <c r="L496" s="9" t="s">
        <v>9</v>
      </c>
      <c r="M496" s="9" t="s">
        <v>10</v>
      </c>
      <c r="N496" s="10">
        <v>3</v>
      </c>
      <c r="O496" s="13">
        <v>4</v>
      </c>
      <c r="P496" s="78"/>
      <c r="R496" s="11"/>
    </row>
    <row r="497" spans="1:18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2"/>
      <c r="J497" s="10" t="s">
        <v>694</v>
      </c>
      <c r="K497" s="10" t="s">
        <v>695</v>
      </c>
      <c r="L497" s="9" t="s">
        <v>9</v>
      </c>
      <c r="M497" s="9" t="s">
        <v>10</v>
      </c>
      <c r="N497" s="10">
        <v>3</v>
      </c>
      <c r="O497" s="13">
        <v>10</v>
      </c>
      <c r="P497" s="78"/>
      <c r="R497" s="11"/>
    </row>
    <row r="498" spans="1:18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694</v>
      </c>
      <c r="K498" s="10" t="s">
        <v>695</v>
      </c>
      <c r="L498" s="9" t="s">
        <v>9</v>
      </c>
      <c r="M498" s="9" t="s">
        <v>10</v>
      </c>
      <c r="N498" s="10">
        <v>3</v>
      </c>
      <c r="O498" s="13">
        <v>10</v>
      </c>
      <c r="P498" s="78" t="s">
        <v>732</v>
      </c>
      <c r="R498" s="11"/>
    </row>
    <row r="499" spans="1:18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2"/>
      <c r="J499" s="10" t="s">
        <v>694</v>
      </c>
      <c r="K499" s="10" t="s">
        <v>695</v>
      </c>
      <c r="L499" s="9" t="s">
        <v>9</v>
      </c>
      <c r="M499" s="9" t="s">
        <v>10</v>
      </c>
      <c r="N499" s="10">
        <v>3</v>
      </c>
      <c r="O499" s="13">
        <v>10</v>
      </c>
      <c r="P499" s="78"/>
      <c r="R499" s="11"/>
    </row>
    <row r="500" spans="1:18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675</v>
      </c>
      <c r="K500" s="10" t="s">
        <v>679</v>
      </c>
      <c r="L500" s="9" t="s">
        <v>9</v>
      </c>
      <c r="M500" s="9" t="s">
        <v>10</v>
      </c>
      <c r="N500" s="10">
        <v>3</v>
      </c>
      <c r="O500" s="13">
        <v>4</v>
      </c>
      <c r="P500" s="78"/>
      <c r="R500" s="11"/>
    </row>
    <row r="501" spans="1:18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2"/>
      <c r="J501" s="10" t="s">
        <v>694</v>
      </c>
      <c r="K501" s="10" t="s">
        <v>695</v>
      </c>
      <c r="L501" s="9" t="s">
        <v>9</v>
      </c>
      <c r="M501" s="9" t="s">
        <v>10</v>
      </c>
      <c r="N501" s="10">
        <v>3</v>
      </c>
      <c r="O501" s="13">
        <v>10</v>
      </c>
      <c r="P501" s="78"/>
      <c r="R501" s="11"/>
    </row>
    <row r="502" spans="1:18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675</v>
      </c>
      <c r="K502" s="10" t="s">
        <v>679</v>
      </c>
      <c r="L502" s="9" t="s">
        <v>9</v>
      </c>
      <c r="M502" s="9" t="s">
        <v>10</v>
      </c>
      <c r="N502" s="10">
        <v>3</v>
      </c>
      <c r="O502" s="13">
        <v>4</v>
      </c>
      <c r="P502" s="78"/>
      <c r="R502" s="11"/>
    </row>
    <row r="503" spans="1:18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2"/>
      <c r="J503" s="10" t="s">
        <v>694</v>
      </c>
      <c r="K503" s="10" t="s">
        <v>695</v>
      </c>
      <c r="L503" s="9" t="s">
        <v>9</v>
      </c>
      <c r="M503" s="9" t="s">
        <v>10</v>
      </c>
      <c r="N503" s="10">
        <v>3</v>
      </c>
      <c r="O503" s="13">
        <v>10</v>
      </c>
      <c r="P503" s="78"/>
      <c r="R503" s="11"/>
    </row>
    <row r="504" spans="1:18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675</v>
      </c>
      <c r="K504" s="10" t="s">
        <v>679</v>
      </c>
      <c r="L504" s="9" t="s">
        <v>9</v>
      </c>
      <c r="M504" s="9" t="s">
        <v>10</v>
      </c>
      <c r="N504" s="10">
        <v>3</v>
      </c>
      <c r="O504" s="13">
        <v>4</v>
      </c>
      <c r="P504" s="78"/>
      <c r="R504" s="11"/>
    </row>
    <row r="505" spans="1:18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2"/>
      <c r="J505" s="10" t="s">
        <v>694</v>
      </c>
      <c r="K505" s="10" t="s">
        <v>695</v>
      </c>
      <c r="L505" s="9" t="s">
        <v>9</v>
      </c>
      <c r="M505" s="9" t="s">
        <v>10</v>
      </c>
      <c r="N505" s="10">
        <v>3</v>
      </c>
      <c r="O505" s="13">
        <v>10</v>
      </c>
      <c r="P505" s="78"/>
      <c r="R505" s="11"/>
    </row>
    <row r="506" spans="1:18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670</v>
      </c>
      <c r="K506" s="10" t="s">
        <v>671</v>
      </c>
      <c r="L506" s="9" t="s">
        <v>9</v>
      </c>
      <c r="M506" s="9" t="s">
        <v>10</v>
      </c>
      <c r="N506" s="10">
        <v>3</v>
      </c>
      <c r="O506" s="13">
        <v>7</v>
      </c>
      <c r="P506" s="78" t="s">
        <v>732</v>
      </c>
      <c r="R506" s="11"/>
    </row>
    <row r="507" spans="1:18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2"/>
      <c r="J507" s="10" t="s">
        <v>694</v>
      </c>
      <c r="K507" s="10" t="s">
        <v>695</v>
      </c>
      <c r="L507" s="9" t="s">
        <v>9</v>
      </c>
      <c r="M507" s="9" t="s">
        <v>10</v>
      </c>
      <c r="N507" s="10">
        <v>3</v>
      </c>
      <c r="O507" s="13">
        <v>10</v>
      </c>
      <c r="P507" s="78"/>
      <c r="R507" s="11"/>
    </row>
    <row r="508" spans="1:18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675</v>
      </c>
      <c r="K508" s="10" t="s">
        <v>679</v>
      </c>
      <c r="L508" s="9" t="s">
        <v>9</v>
      </c>
      <c r="M508" s="9" t="s">
        <v>10</v>
      </c>
      <c r="N508" s="10">
        <v>3</v>
      </c>
      <c r="O508" s="13">
        <v>4</v>
      </c>
      <c r="P508" s="78"/>
      <c r="R508" s="11"/>
    </row>
    <row r="509" spans="1:18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2"/>
      <c r="J509" s="10" t="s">
        <v>694</v>
      </c>
      <c r="K509" s="10" t="s">
        <v>695</v>
      </c>
      <c r="L509" s="9" t="s">
        <v>9</v>
      </c>
      <c r="M509" s="9" t="s">
        <v>10</v>
      </c>
      <c r="N509" s="10">
        <v>3</v>
      </c>
      <c r="O509" s="13">
        <v>10</v>
      </c>
      <c r="P509" s="78"/>
      <c r="R509" s="11"/>
    </row>
    <row r="510" spans="1:18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675</v>
      </c>
      <c r="K510" s="10" t="s">
        <v>679</v>
      </c>
      <c r="L510" s="9" t="s">
        <v>9</v>
      </c>
      <c r="M510" s="9" t="s">
        <v>10</v>
      </c>
      <c r="N510" s="10">
        <v>3</v>
      </c>
      <c r="O510" s="13">
        <v>4</v>
      </c>
      <c r="P510" s="78"/>
      <c r="R510" s="11"/>
    </row>
    <row r="511" spans="1:18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2"/>
      <c r="J511" s="10" t="s">
        <v>694</v>
      </c>
      <c r="K511" s="10" t="s">
        <v>695</v>
      </c>
      <c r="L511" s="9" t="s">
        <v>9</v>
      </c>
      <c r="M511" s="9" t="s">
        <v>10</v>
      </c>
      <c r="N511" s="10">
        <v>3</v>
      </c>
      <c r="O511" s="13">
        <v>10</v>
      </c>
      <c r="P511" s="78"/>
      <c r="R511" s="11"/>
    </row>
    <row r="512" spans="1:18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676</v>
      </c>
      <c r="K512" s="10" t="s">
        <v>670</v>
      </c>
      <c r="L512" s="9" t="s">
        <v>9</v>
      </c>
      <c r="M512" s="9" t="s">
        <v>10</v>
      </c>
      <c r="N512" s="10">
        <v>4</v>
      </c>
      <c r="O512" s="13">
        <v>1</v>
      </c>
      <c r="P512" s="78"/>
      <c r="R512" s="11"/>
    </row>
    <row r="513" spans="1:18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2"/>
      <c r="J513" s="10" t="s">
        <v>694</v>
      </c>
      <c r="K513" s="10" t="s">
        <v>695</v>
      </c>
      <c r="L513" s="9" t="s">
        <v>9</v>
      </c>
      <c r="M513" s="9" t="s">
        <v>10</v>
      </c>
      <c r="N513" s="10">
        <v>3</v>
      </c>
      <c r="O513" s="13">
        <v>10</v>
      </c>
      <c r="P513" s="78"/>
      <c r="R513" s="11"/>
    </row>
    <row r="514" spans="1:18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677</v>
      </c>
      <c r="K514" s="10" t="s">
        <v>678</v>
      </c>
      <c r="L514" s="9" t="s">
        <v>9</v>
      </c>
      <c r="M514" s="9" t="s">
        <v>10</v>
      </c>
      <c r="N514" s="10">
        <v>4</v>
      </c>
      <c r="O514" s="13">
        <v>4</v>
      </c>
      <c r="P514" s="78" t="s">
        <v>732</v>
      </c>
      <c r="R514" s="11"/>
    </row>
    <row r="515" spans="1:18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2"/>
      <c r="J515" s="10" t="s">
        <v>694</v>
      </c>
      <c r="K515" s="10" t="s">
        <v>695</v>
      </c>
      <c r="L515" s="9" t="s">
        <v>9</v>
      </c>
      <c r="M515" s="9" t="s">
        <v>10</v>
      </c>
      <c r="N515" s="10">
        <v>3</v>
      </c>
      <c r="O515" s="13">
        <v>10</v>
      </c>
      <c r="P515" s="78"/>
      <c r="R515" s="11"/>
    </row>
    <row r="516" spans="1:18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677</v>
      </c>
      <c r="K516" s="10" t="s">
        <v>678</v>
      </c>
      <c r="L516" s="9" t="s">
        <v>9</v>
      </c>
      <c r="M516" s="9" t="s">
        <v>10</v>
      </c>
      <c r="N516" s="10">
        <v>4</v>
      </c>
      <c r="O516" s="13">
        <v>4</v>
      </c>
      <c r="P516" s="78"/>
      <c r="R516" s="11"/>
    </row>
    <row r="517" spans="1:18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2"/>
      <c r="J517" s="10" t="s">
        <v>694</v>
      </c>
      <c r="K517" s="10" t="s">
        <v>695</v>
      </c>
      <c r="L517" s="9" t="s">
        <v>9</v>
      </c>
      <c r="M517" s="9" t="s">
        <v>10</v>
      </c>
      <c r="N517" s="10">
        <v>3</v>
      </c>
      <c r="O517" s="13">
        <v>10</v>
      </c>
      <c r="P517" s="78"/>
      <c r="R517" s="11"/>
    </row>
    <row r="518" spans="1:18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677</v>
      </c>
      <c r="K518" s="10" t="s">
        <v>678</v>
      </c>
      <c r="L518" s="9" t="s">
        <v>9</v>
      </c>
      <c r="M518" s="9" t="s">
        <v>10</v>
      </c>
      <c r="N518" s="10">
        <v>4</v>
      </c>
      <c r="O518" s="13">
        <v>4</v>
      </c>
      <c r="P518" s="78" t="s">
        <v>732</v>
      </c>
      <c r="R518" s="11"/>
    </row>
    <row r="519" spans="1:18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2"/>
      <c r="J519" s="10" t="s">
        <v>694</v>
      </c>
      <c r="K519" s="10" t="s">
        <v>695</v>
      </c>
      <c r="L519" s="9" t="s">
        <v>9</v>
      </c>
      <c r="M519" s="9" t="s">
        <v>10</v>
      </c>
      <c r="N519" s="10">
        <v>3</v>
      </c>
      <c r="O519" s="13">
        <v>10</v>
      </c>
      <c r="P519" s="78"/>
      <c r="R519" s="11"/>
    </row>
    <row r="520" spans="1:18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677</v>
      </c>
      <c r="K520" s="10" t="s">
        <v>678</v>
      </c>
      <c r="L520" s="9" t="s">
        <v>9</v>
      </c>
      <c r="M520" s="9" t="s">
        <v>10</v>
      </c>
      <c r="N520" s="10">
        <v>4</v>
      </c>
      <c r="O520" s="13">
        <v>4</v>
      </c>
      <c r="P520" s="78"/>
      <c r="R520" s="11"/>
    </row>
    <row r="521" spans="1:18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2"/>
      <c r="J521" s="10" t="s">
        <v>694</v>
      </c>
      <c r="K521" s="10" t="s">
        <v>695</v>
      </c>
      <c r="L521" s="9" t="s">
        <v>9</v>
      </c>
      <c r="M521" s="9" t="s">
        <v>10</v>
      </c>
      <c r="N521" s="10">
        <v>3</v>
      </c>
      <c r="O521" s="13">
        <v>10</v>
      </c>
      <c r="P521" s="78"/>
      <c r="R521" s="11"/>
    </row>
    <row r="522" spans="1:18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677</v>
      </c>
      <c r="K522" s="10" t="s">
        <v>678</v>
      </c>
      <c r="L522" s="9" t="s">
        <v>9</v>
      </c>
      <c r="M522" s="9" t="s">
        <v>10</v>
      </c>
      <c r="N522" s="10">
        <v>4</v>
      </c>
      <c r="O522" s="13">
        <v>4</v>
      </c>
      <c r="P522" s="78"/>
      <c r="R522" s="11"/>
    </row>
    <row r="523" spans="1:18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2"/>
      <c r="J523" s="10" t="s">
        <v>694</v>
      </c>
      <c r="K523" s="10" t="s">
        <v>695</v>
      </c>
      <c r="L523" s="9" t="s">
        <v>9</v>
      </c>
      <c r="M523" s="9" t="s">
        <v>10</v>
      </c>
      <c r="N523" s="10">
        <v>3</v>
      </c>
      <c r="O523" s="13">
        <v>10</v>
      </c>
      <c r="P523" s="78"/>
      <c r="R523" s="11"/>
    </row>
    <row r="524" spans="1:18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675</v>
      </c>
      <c r="K524" s="10" t="s">
        <v>679</v>
      </c>
      <c r="L524" s="9" t="s">
        <v>9</v>
      </c>
      <c r="M524" s="9" t="s">
        <v>10</v>
      </c>
      <c r="N524" s="10">
        <v>3</v>
      </c>
      <c r="O524" s="13">
        <v>4</v>
      </c>
      <c r="P524" s="78"/>
      <c r="R524" s="11"/>
    </row>
    <row r="525" spans="1:18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2"/>
      <c r="J525" s="10" t="s">
        <v>694</v>
      </c>
      <c r="K525" s="10" t="s">
        <v>695</v>
      </c>
      <c r="L525" s="9" t="s">
        <v>9</v>
      </c>
      <c r="M525" s="9" t="s">
        <v>10</v>
      </c>
      <c r="N525" s="10">
        <v>3</v>
      </c>
      <c r="O525" s="13">
        <v>10</v>
      </c>
      <c r="P525" s="78"/>
      <c r="R525" s="11"/>
    </row>
    <row r="526" spans="1:18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677</v>
      </c>
      <c r="K526" s="10" t="s">
        <v>678</v>
      </c>
      <c r="L526" s="9" t="s">
        <v>9</v>
      </c>
      <c r="M526" s="9" t="s">
        <v>10</v>
      </c>
      <c r="N526" s="10">
        <v>4</v>
      </c>
      <c r="O526" s="13">
        <v>4</v>
      </c>
      <c r="P526" s="78" t="s">
        <v>732</v>
      </c>
      <c r="R526" s="11"/>
    </row>
    <row r="527" spans="1:18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2"/>
      <c r="J527" s="10" t="s">
        <v>694</v>
      </c>
      <c r="K527" s="10" t="s">
        <v>695</v>
      </c>
      <c r="L527" s="9" t="s">
        <v>9</v>
      </c>
      <c r="M527" s="9" t="s">
        <v>10</v>
      </c>
      <c r="N527" s="10">
        <v>3</v>
      </c>
      <c r="O527" s="13">
        <v>10</v>
      </c>
      <c r="P527" s="78"/>
      <c r="R527" s="11"/>
    </row>
    <row r="528" spans="1:18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677</v>
      </c>
      <c r="K528" s="10" t="s">
        <v>678</v>
      </c>
      <c r="L528" s="9" t="s">
        <v>9</v>
      </c>
      <c r="M528" s="9" t="s">
        <v>10</v>
      </c>
      <c r="N528" s="10">
        <v>4</v>
      </c>
      <c r="O528" s="13">
        <v>4</v>
      </c>
      <c r="P528" s="78" t="s">
        <v>732</v>
      </c>
      <c r="R528" s="11"/>
    </row>
    <row r="529" spans="1:18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2"/>
      <c r="J529" s="10" t="s">
        <v>694</v>
      </c>
      <c r="K529" s="10" t="s">
        <v>695</v>
      </c>
      <c r="L529" s="9" t="s">
        <v>9</v>
      </c>
      <c r="M529" s="9" t="s">
        <v>10</v>
      </c>
      <c r="N529" s="10">
        <v>3</v>
      </c>
      <c r="O529" s="13">
        <v>10</v>
      </c>
      <c r="P529" s="78"/>
      <c r="R529" s="11"/>
    </row>
    <row r="530" spans="1:18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676</v>
      </c>
      <c r="K530" s="10" t="s">
        <v>670</v>
      </c>
      <c r="L530" s="9" t="s">
        <v>9</v>
      </c>
      <c r="M530" s="9" t="s">
        <v>10</v>
      </c>
      <c r="N530" s="10">
        <v>4</v>
      </c>
      <c r="O530" s="13">
        <v>1</v>
      </c>
      <c r="P530" s="78"/>
      <c r="R530" s="11"/>
    </row>
    <row r="531" spans="1:18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2"/>
      <c r="J531" s="10" t="s">
        <v>694</v>
      </c>
      <c r="K531" s="10" t="s">
        <v>695</v>
      </c>
      <c r="L531" s="9" t="s">
        <v>9</v>
      </c>
      <c r="M531" s="9" t="s">
        <v>10</v>
      </c>
      <c r="N531" s="10">
        <v>3</v>
      </c>
      <c r="O531" s="13">
        <v>10</v>
      </c>
      <c r="P531" s="78"/>
      <c r="R531" s="11"/>
    </row>
    <row r="532" spans="1:18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676</v>
      </c>
      <c r="K532" s="10" t="s">
        <v>670</v>
      </c>
      <c r="L532" s="9" t="s">
        <v>9</v>
      </c>
      <c r="M532" s="9" t="s">
        <v>10</v>
      </c>
      <c r="N532" s="10">
        <v>4</v>
      </c>
      <c r="O532" s="13">
        <v>1</v>
      </c>
      <c r="P532" s="78"/>
      <c r="R532" s="11"/>
    </row>
    <row r="533" spans="1:18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2"/>
      <c r="J533" s="10" t="s">
        <v>694</v>
      </c>
      <c r="K533" s="10" t="s">
        <v>695</v>
      </c>
      <c r="L533" s="9" t="s">
        <v>9</v>
      </c>
      <c r="M533" s="9" t="s">
        <v>10</v>
      </c>
      <c r="N533" s="10">
        <v>3</v>
      </c>
      <c r="O533" s="13">
        <v>10</v>
      </c>
      <c r="P533" s="78"/>
      <c r="R533" s="11"/>
    </row>
    <row r="534" spans="1:18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677</v>
      </c>
      <c r="K534" s="10" t="s">
        <v>678</v>
      </c>
      <c r="L534" s="9" t="s">
        <v>9</v>
      </c>
      <c r="M534" s="9" t="s">
        <v>10</v>
      </c>
      <c r="N534" s="10">
        <v>4</v>
      </c>
      <c r="O534" s="13">
        <v>4</v>
      </c>
      <c r="P534" s="78"/>
      <c r="R534" s="11"/>
    </row>
    <row r="535" spans="1:18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2"/>
      <c r="J535" s="10" t="s">
        <v>694</v>
      </c>
      <c r="K535" s="10" t="s">
        <v>695</v>
      </c>
      <c r="L535" s="9" t="s">
        <v>9</v>
      </c>
      <c r="M535" s="9" t="s">
        <v>10</v>
      </c>
      <c r="N535" s="10">
        <v>3</v>
      </c>
      <c r="O535" s="13">
        <v>10</v>
      </c>
      <c r="P535" s="78"/>
      <c r="R535" s="11"/>
    </row>
    <row r="536" spans="1:18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682</v>
      </c>
      <c r="K536" s="10" t="s">
        <v>683</v>
      </c>
      <c r="L536" s="9" t="s">
        <v>9</v>
      </c>
      <c r="M536" s="9" t="s">
        <v>10</v>
      </c>
      <c r="N536" s="10">
        <v>4</v>
      </c>
      <c r="O536" s="13">
        <v>5</v>
      </c>
      <c r="P536" s="78"/>
      <c r="R536" s="11"/>
    </row>
    <row r="537" spans="1:18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682</v>
      </c>
      <c r="K537" s="10" t="s">
        <v>683</v>
      </c>
      <c r="L537" s="9" t="s">
        <v>9</v>
      </c>
      <c r="M537" s="9" t="s">
        <v>10</v>
      </c>
      <c r="N537" s="10">
        <v>4</v>
      </c>
      <c r="O537" s="13">
        <v>5</v>
      </c>
      <c r="P537" s="78"/>
      <c r="R537" s="11"/>
    </row>
    <row r="538" spans="1:18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682</v>
      </c>
      <c r="K538" s="10" t="s">
        <v>683</v>
      </c>
      <c r="L538" s="9" t="s">
        <v>9</v>
      </c>
      <c r="M538" s="9" t="s">
        <v>10</v>
      </c>
      <c r="N538" s="10">
        <v>4</v>
      </c>
      <c r="O538" s="13">
        <v>5</v>
      </c>
      <c r="P538" s="78"/>
      <c r="R538" s="11"/>
    </row>
    <row r="539" spans="1:18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2"/>
      <c r="J539" s="10" t="s">
        <v>694</v>
      </c>
      <c r="K539" s="10" t="s">
        <v>695</v>
      </c>
      <c r="L539" s="9" t="s">
        <v>9</v>
      </c>
      <c r="M539" s="9" t="s">
        <v>10</v>
      </c>
      <c r="N539" s="10">
        <v>3</v>
      </c>
      <c r="O539" s="13">
        <v>10</v>
      </c>
      <c r="P539" s="78"/>
      <c r="R539" s="11"/>
    </row>
    <row r="540" spans="1:18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682</v>
      </c>
      <c r="K540" s="10" t="s">
        <v>683</v>
      </c>
      <c r="L540" s="9" t="s">
        <v>9</v>
      </c>
      <c r="M540" s="9" t="s">
        <v>10</v>
      </c>
      <c r="N540" s="10">
        <v>4</v>
      </c>
      <c r="O540" s="13">
        <v>5</v>
      </c>
      <c r="P540" s="78"/>
      <c r="R540" s="11"/>
    </row>
    <row r="541" spans="1:18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2"/>
      <c r="J541" s="10" t="s">
        <v>694</v>
      </c>
      <c r="K541" s="10" t="s">
        <v>695</v>
      </c>
      <c r="L541" s="9" t="s">
        <v>9</v>
      </c>
      <c r="M541" s="9" t="s">
        <v>10</v>
      </c>
      <c r="N541" s="10">
        <v>3</v>
      </c>
      <c r="O541" s="13">
        <v>10</v>
      </c>
      <c r="P541" s="78"/>
      <c r="R541" s="11"/>
    </row>
    <row r="542" spans="1:18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682</v>
      </c>
      <c r="K542" s="10" t="s">
        <v>683</v>
      </c>
      <c r="L542" s="9" t="s">
        <v>9</v>
      </c>
      <c r="M542" s="9" t="s">
        <v>10</v>
      </c>
      <c r="N542" s="10">
        <v>4</v>
      </c>
      <c r="O542" s="13">
        <v>5</v>
      </c>
      <c r="P542" s="78"/>
      <c r="R542" s="11"/>
    </row>
    <row r="543" spans="1:18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682</v>
      </c>
      <c r="K543" s="10" t="s">
        <v>683</v>
      </c>
      <c r="L543" s="9" t="s">
        <v>9</v>
      </c>
      <c r="M543" s="9" t="s">
        <v>10</v>
      </c>
      <c r="N543" s="10">
        <v>4</v>
      </c>
      <c r="O543" s="13">
        <v>5</v>
      </c>
      <c r="P543" s="78"/>
      <c r="R543" s="11"/>
    </row>
    <row r="544" spans="1:18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682</v>
      </c>
      <c r="K544" s="10" t="s">
        <v>683</v>
      </c>
      <c r="L544" s="9" t="s">
        <v>9</v>
      </c>
      <c r="M544" s="9" t="s">
        <v>10</v>
      </c>
      <c r="N544" s="10">
        <v>4</v>
      </c>
      <c r="O544" s="13">
        <v>5</v>
      </c>
      <c r="P544" s="78"/>
      <c r="R544" s="11"/>
    </row>
    <row r="545" spans="1:18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682</v>
      </c>
      <c r="K545" s="10" t="s">
        <v>683</v>
      </c>
      <c r="L545" s="9" t="s">
        <v>9</v>
      </c>
      <c r="M545" s="9" t="s">
        <v>10</v>
      </c>
      <c r="N545" s="10">
        <v>4</v>
      </c>
      <c r="O545" s="13">
        <v>5</v>
      </c>
      <c r="P545" s="78"/>
      <c r="R545" s="11"/>
    </row>
    <row r="546" spans="1:18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682</v>
      </c>
      <c r="K546" s="10" t="s">
        <v>683</v>
      </c>
      <c r="L546" s="9" t="s">
        <v>9</v>
      </c>
      <c r="M546" s="9" t="s">
        <v>10</v>
      </c>
      <c r="N546" s="10">
        <v>4</v>
      </c>
      <c r="O546" s="13">
        <v>5</v>
      </c>
      <c r="P546" s="78"/>
      <c r="R546" s="11"/>
    </row>
    <row r="547" spans="1:18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2"/>
      <c r="J547" s="10" t="s">
        <v>694</v>
      </c>
      <c r="K547" s="10" t="s">
        <v>695</v>
      </c>
      <c r="L547" s="9" t="s">
        <v>9</v>
      </c>
      <c r="M547" s="9" t="s">
        <v>10</v>
      </c>
      <c r="N547" s="10">
        <v>3</v>
      </c>
      <c r="O547" s="13">
        <v>10</v>
      </c>
      <c r="P547" s="78"/>
      <c r="R547" s="11"/>
    </row>
    <row r="548" spans="1:18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682</v>
      </c>
      <c r="K548" s="10" t="s">
        <v>683</v>
      </c>
      <c r="L548" s="9" t="s">
        <v>9</v>
      </c>
      <c r="M548" s="9" t="s">
        <v>10</v>
      </c>
      <c r="N548" s="10">
        <v>4</v>
      </c>
      <c r="O548" s="13">
        <v>5</v>
      </c>
      <c r="P548" s="78"/>
      <c r="R548" s="11"/>
    </row>
    <row r="549" spans="1:18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682</v>
      </c>
      <c r="K549" s="10" t="s">
        <v>683</v>
      </c>
      <c r="L549" s="9" t="s">
        <v>9</v>
      </c>
      <c r="M549" s="9" t="s">
        <v>10</v>
      </c>
      <c r="N549" s="10">
        <v>4</v>
      </c>
      <c r="O549" s="13">
        <v>5</v>
      </c>
      <c r="P549" s="78"/>
      <c r="R549" s="11"/>
    </row>
    <row r="550" spans="1:18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682</v>
      </c>
      <c r="K550" s="10" t="s">
        <v>683</v>
      </c>
      <c r="L550" s="9" t="s">
        <v>9</v>
      </c>
      <c r="M550" s="9" t="s">
        <v>10</v>
      </c>
      <c r="N550" s="10">
        <v>4</v>
      </c>
      <c r="O550" s="13">
        <v>5</v>
      </c>
      <c r="P550" s="78"/>
      <c r="R550" s="11"/>
    </row>
    <row r="551" spans="1:18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682</v>
      </c>
      <c r="K551" s="10" t="s">
        <v>683</v>
      </c>
      <c r="L551" s="9" t="s">
        <v>9</v>
      </c>
      <c r="M551" s="9" t="s">
        <v>10</v>
      </c>
      <c r="N551" s="10">
        <v>4</v>
      </c>
      <c r="O551" s="13">
        <v>5</v>
      </c>
      <c r="P551" s="78"/>
      <c r="R551" s="11"/>
    </row>
    <row r="552" spans="1:18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682</v>
      </c>
      <c r="K552" s="10" t="s">
        <v>683</v>
      </c>
      <c r="L552" s="9" t="s">
        <v>9</v>
      </c>
      <c r="M552" s="9" t="s">
        <v>10</v>
      </c>
      <c r="N552" s="10">
        <v>4</v>
      </c>
      <c r="O552" s="13">
        <v>5</v>
      </c>
      <c r="P552" s="78"/>
      <c r="R552" s="11"/>
    </row>
    <row r="553" spans="1:18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682</v>
      </c>
      <c r="K553" s="10" t="s">
        <v>683</v>
      </c>
      <c r="L553" s="9" t="s">
        <v>9</v>
      </c>
      <c r="M553" s="9" t="s">
        <v>10</v>
      </c>
      <c r="N553" s="10">
        <v>4</v>
      </c>
      <c r="O553" s="13">
        <v>5</v>
      </c>
      <c r="P553" s="78"/>
      <c r="R553" s="11"/>
    </row>
    <row r="554" spans="1:18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682</v>
      </c>
      <c r="K554" s="10" t="s">
        <v>683</v>
      </c>
      <c r="L554" s="9" t="s">
        <v>9</v>
      </c>
      <c r="M554" s="9" t="s">
        <v>10</v>
      </c>
      <c r="N554" s="10">
        <v>4</v>
      </c>
      <c r="O554" s="13">
        <v>5</v>
      </c>
      <c r="P554" s="78"/>
      <c r="R554" s="11"/>
    </row>
    <row r="555" spans="1:18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682</v>
      </c>
      <c r="K555" s="10" t="s">
        <v>683</v>
      </c>
      <c r="L555" s="9" t="s">
        <v>9</v>
      </c>
      <c r="M555" s="9" t="s">
        <v>10</v>
      </c>
      <c r="N555" s="10">
        <v>4</v>
      </c>
      <c r="O555" s="13">
        <v>5</v>
      </c>
      <c r="P555" s="78"/>
      <c r="R555" s="11"/>
    </row>
    <row r="556" spans="1:18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682</v>
      </c>
      <c r="K556" s="10" t="s">
        <v>683</v>
      </c>
      <c r="L556" s="9" t="s">
        <v>9</v>
      </c>
      <c r="M556" s="9" t="s">
        <v>10</v>
      </c>
      <c r="N556" s="10">
        <v>4</v>
      </c>
      <c r="O556" s="13">
        <v>5</v>
      </c>
      <c r="P556" s="78"/>
      <c r="R556" s="11"/>
    </row>
    <row r="557" spans="1:18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682</v>
      </c>
      <c r="K557" s="10" t="s">
        <v>683</v>
      </c>
      <c r="L557" s="9" t="s">
        <v>9</v>
      </c>
      <c r="M557" s="9" t="s">
        <v>10</v>
      </c>
      <c r="N557" s="10">
        <v>4</v>
      </c>
      <c r="O557" s="13">
        <v>5</v>
      </c>
      <c r="P557" s="78"/>
      <c r="R557" s="11"/>
    </row>
    <row r="558" spans="1:18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2"/>
      <c r="J558" s="10" t="s">
        <v>694</v>
      </c>
      <c r="K558" s="10" t="s">
        <v>695</v>
      </c>
      <c r="L558" s="9" t="s">
        <v>9</v>
      </c>
      <c r="M558" s="9" t="s">
        <v>10</v>
      </c>
      <c r="N558" s="10">
        <v>3</v>
      </c>
      <c r="O558" s="13">
        <v>10</v>
      </c>
      <c r="P558" s="78"/>
      <c r="R558" s="11"/>
    </row>
    <row r="559" spans="1:18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682</v>
      </c>
      <c r="K559" s="10" t="s">
        <v>683</v>
      </c>
      <c r="L559" s="9" t="s">
        <v>9</v>
      </c>
      <c r="M559" s="9" t="s">
        <v>10</v>
      </c>
      <c r="N559" s="10">
        <v>4</v>
      </c>
      <c r="O559" s="13">
        <v>5</v>
      </c>
      <c r="P559" s="78"/>
      <c r="R559" s="11"/>
    </row>
    <row r="560" spans="1:18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2"/>
      <c r="J560" s="10" t="s">
        <v>694</v>
      </c>
      <c r="K560" s="10" t="s">
        <v>695</v>
      </c>
      <c r="L560" s="9" t="s">
        <v>9</v>
      </c>
      <c r="M560" s="9" t="s">
        <v>10</v>
      </c>
      <c r="N560" s="10">
        <v>3</v>
      </c>
      <c r="O560" s="13">
        <v>10</v>
      </c>
      <c r="P560" s="78"/>
      <c r="R560" s="11"/>
    </row>
    <row r="561" spans="1:18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677</v>
      </c>
      <c r="K561" s="10" t="s">
        <v>678</v>
      </c>
      <c r="L561" s="9" t="s">
        <v>9</v>
      </c>
      <c r="M561" s="9" t="s">
        <v>10</v>
      </c>
      <c r="N561" s="10">
        <v>4</v>
      </c>
      <c r="O561" s="13">
        <v>4</v>
      </c>
      <c r="P561" s="78"/>
      <c r="R561" s="11"/>
    </row>
    <row r="562" spans="1:18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2"/>
      <c r="J562" s="10" t="s">
        <v>694</v>
      </c>
      <c r="K562" s="10" t="s">
        <v>695</v>
      </c>
      <c r="L562" s="9" t="s">
        <v>9</v>
      </c>
      <c r="M562" s="9" t="s">
        <v>10</v>
      </c>
      <c r="N562" s="10">
        <v>3</v>
      </c>
      <c r="O562" s="13">
        <v>10</v>
      </c>
      <c r="P562" s="78"/>
      <c r="R562" s="11"/>
    </row>
    <row r="563" spans="1:18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677</v>
      </c>
      <c r="K563" s="10" t="s">
        <v>678</v>
      </c>
      <c r="L563" s="9" t="s">
        <v>9</v>
      </c>
      <c r="M563" s="9" t="s">
        <v>10</v>
      </c>
      <c r="N563" s="10">
        <v>4</v>
      </c>
      <c r="O563" s="13">
        <v>4</v>
      </c>
      <c r="P563" s="78" t="s">
        <v>732</v>
      </c>
      <c r="R563" s="11"/>
    </row>
    <row r="564" spans="1:18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2"/>
      <c r="J564" s="10" t="s">
        <v>694</v>
      </c>
      <c r="K564" s="10" t="s">
        <v>695</v>
      </c>
      <c r="L564" s="9" t="s">
        <v>9</v>
      </c>
      <c r="M564" s="9" t="s">
        <v>10</v>
      </c>
      <c r="N564" s="10">
        <v>3</v>
      </c>
      <c r="O564" s="13">
        <v>10</v>
      </c>
      <c r="P564" s="78"/>
      <c r="R564" s="11"/>
    </row>
    <row r="565" spans="1:18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677</v>
      </c>
      <c r="K565" s="10" t="s">
        <v>678</v>
      </c>
      <c r="L565" s="9" t="s">
        <v>9</v>
      </c>
      <c r="M565" s="9" t="s">
        <v>10</v>
      </c>
      <c r="N565" s="10">
        <v>4</v>
      </c>
      <c r="O565" s="13">
        <v>4</v>
      </c>
      <c r="P565" s="78" t="s">
        <v>732</v>
      </c>
      <c r="R565" s="11"/>
    </row>
    <row r="566" spans="1:18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2"/>
      <c r="J566" s="10" t="s">
        <v>694</v>
      </c>
      <c r="K566" s="10" t="s">
        <v>695</v>
      </c>
      <c r="L566" s="9" t="s">
        <v>9</v>
      </c>
      <c r="M566" s="9" t="s">
        <v>10</v>
      </c>
      <c r="N566" s="10">
        <v>3</v>
      </c>
      <c r="O566" s="13">
        <v>10</v>
      </c>
      <c r="P566" s="78"/>
      <c r="R566" s="11"/>
    </row>
    <row r="567" spans="1:18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677</v>
      </c>
      <c r="K567" s="10" t="s">
        <v>678</v>
      </c>
      <c r="L567" s="9" t="s">
        <v>9</v>
      </c>
      <c r="M567" s="9" t="s">
        <v>10</v>
      </c>
      <c r="N567" s="10">
        <v>4</v>
      </c>
      <c r="O567" s="13">
        <v>4</v>
      </c>
      <c r="P567" s="78"/>
      <c r="R567" s="11"/>
    </row>
    <row r="568" spans="1:18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2"/>
      <c r="J568" s="10" t="s">
        <v>694</v>
      </c>
      <c r="K568" s="10" t="s">
        <v>695</v>
      </c>
      <c r="L568" s="9" t="s">
        <v>9</v>
      </c>
      <c r="M568" s="9" t="s">
        <v>10</v>
      </c>
      <c r="N568" s="10">
        <v>3</v>
      </c>
      <c r="O568" s="13">
        <v>10</v>
      </c>
      <c r="P568" s="78"/>
      <c r="R568" s="11"/>
    </row>
    <row r="569" spans="1:18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677</v>
      </c>
      <c r="K569" s="10" t="s">
        <v>678</v>
      </c>
      <c r="L569" s="9" t="s">
        <v>9</v>
      </c>
      <c r="M569" s="9" t="s">
        <v>10</v>
      </c>
      <c r="N569" s="10">
        <v>4</v>
      </c>
      <c r="O569" s="13">
        <v>4</v>
      </c>
      <c r="P569" s="78"/>
      <c r="R569" s="11"/>
    </row>
    <row r="570" spans="1:18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2"/>
      <c r="J570" s="10" t="s">
        <v>694</v>
      </c>
      <c r="K570" s="10" t="s">
        <v>695</v>
      </c>
      <c r="L570" s="9" t="s">
        <v>9</v>
      </c>
      <c r="M570" s="9" t="s">
        <v>10</v>
      </c>
      <c r="N570" s="10">
        <v>3</v>
      </c>
      <c r="O570" s="13">
        <v>10</v>
      </c>
      <c r="P570" s="78"/>
      <c r="R570" s="11"/>
    </row>
    <row r="571" spans="1:18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677</v>
      </c>
      <c r="K571" s="10" t="s">
        <v>678</v>
      </c>
      <c r="L571" s="9" t="s">
        <v>9</v>
      </c>
      <c r="M571" s="9" t="s">
        <v>10</v>
      </c>
      <c r="N571" s="10">
        <v>4</v>
      </c>
      <c r="O571" s="13">
        <v>4</v>
      </c>
      <c r="P571" s="78" t="s">
        <v>732</v>
      </c>
      <c r="R571" s="11"/>
    </row>
    <row r="572" spans="1:18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2"/>
      <c r="J572" s="10" t="s">
        <v>694</v>
      </c>
      <c r="K572" s="10" t="s">
        <v>695</v>
      </c>
      <c r="L572" s="9" t="s">
        <v>9</v>
      </c>
      <c r="M572" s="9" t="s">
        <v>10</v>
      </c>
      <c r="N572" s="10">
        <v>3</v>
      </c>
      <c r="O572" s="13">
        <v>10</v>
      </c>
      <c r="P572" s="78"/>
      <c r="R572" s="11"/>
    </row>
    <row r="573" spans="1:18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677</v>
      </c>
      <c r="K573" s="10" t="s">
        <v>678</v>
      </c>
      <c r="L573" s="9" t="s">
        <v>9</v>
      </c>
      <c r="M573" s="9" t="s">
        <v>10</v>
      </c>
      <c r="N573" s="10">
        <v>4</v>
      </c>
      <c r="O573" s="13">
        <v>4</v>
      </c>
      <c r="P573" s="78" t="s">
        <v>732</v>
      </c>
      <c r="R573" s="11"/>
    </row>
    <row r="574" spans="1:18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2"/>
      <c r="J574" s="10" t="s">
        <v>694</v>
      </c>
      <c r="K574" s="10" t="s">
        <v>695</v>
      </c>
      <c r="L574" s="9" t="s">
        <v>9</v>
      </c>
      <c r="M574" s="9" t="s">
        <v>10</v>
      </c>
      <c r="N574" s="10">
        <v>3</v>
      </c>
      <c r="O574" s="13">
        <v>10</v>
      </c>
      <c r="P574" s="78"/>
      <c r="R574" s="11"/>
    </row>
    <row r="575" spans="1:18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694</v>
      </c>
      <c r="K575" s="10" t="s">
        <v>695</v>
      </c>
      <c r="L575" s="9" t="s">
        <v>9</v>
      </c>
      <c r="M575" s="9" t="s">
        <v>10</v>
      </c>
      <c r="N575" s="10">
        <v>3</v>
      </c>
      <c r="O575" s="13">
        <v>10</v>
      </c>
      <c r="P575" s="78" t="s">
        <v>732</v>
      </c>
      <c r="R575" s="11"/>
    </row>
    <row r="576" spans="1:18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2"/>
      <c r="J576" s="10" t="s">
        <v>694</v>
      </c>
      <c r="K576" s="10" t="s">
        <v>695</v>
      </c>
      <c r="L576" s="9" t="s">
        <v>9</v>
      </c>
      <c r="M576" s="9" t="s">
        <v>10</v>
      </c>
      <c r="N576" s="10">
        <v>3</v>
      </c>
      <c r="O576" s="13">
        <v>10</v>
      </c>
      <c r="P576" s="78"/>
      <c r="R576" s="11"/>
    </row>
    <row r="577" spans="1:18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675</v>
      </c>
      <c r="K577" s="10" t="s">
        <v>679</v>
      </c>
      <c r="L577" s="9" t="s">
        <v>9</v>
      </c>
      <c r="M577" s="9" t="s">
        <v>10</v>
      </c>
      <c r="N577" s="10">
        <v>3</v>
      </c>
      <c r="O577" s="13">
        <v>4</v>
      </c>
      <c r="P577" s="78"/>
      <c r="R577" s="11"/>
    </row>
    <row r="578" spans="1:18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2"/>
      <c r="J578" s="10" t="s">
        <v>694</v>
      </c>
      <c r="K578" s="10" t="s">
        <v>695</v>
      </c>
      <c r="L578" s="9" t="s">
        <v>9</v>
      </c>
      <c r="M578" s="9" t="s">
        <v>10</v>
      </c>
      <c r="N578" s="10">
        <v>3</v>
      </c>
      <c r="O578" s="13">
        <v>10</v>
      </c>
      <c r="P578" s="78"/>
      <c r="R578" s="11"/>
    </row>
    <row r="579" spans="1:18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675</v>
      </c>
      <c r="K579" s="10" t="s">
        <v>679</v>
      </c>
      <c r="L579" s="9" t="s">
        <v>9</v>
      </c>
      <c r="M579" s="9" t="s">
        <v>10</v>
      </c>
      <c r="N579" s="10">
        <v>3</v>
      </c>
      <c r="O579" s="13">
        <v>4</v>
      </c>
      <c r="P579" s="78"/>
      <c r="R579" s="11"/>
    </row>
    <row r="580" spans="1:18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2"/>
      <c r="J580" s="10" t="s">
        <v>694</v>
      </c>
      <c r="K580" s="10" t="s">
        <v>695</v>
      </c>
      <c r="L580" s="9" t="s">
        <v>9</v>
      </c>
      <c r="M580" s="9" t="s">
        <v>10</v>
      </c>
      <c r="N580" s="10">
        <v>3</v>
      </c>
      <c r="O580" s="13">
        <v>10</v>
      </c>
      <c r="P580" s="78"/>
      <c r="R580" s="11"/>
    </row>
    <row r="581" spans="1:18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675</v>
      </c>
      <c r="K581" s="10" t="s">
        <v>679</v>
      </c>
      <c r="L581" s="9" t="s">
        <v>9</v>
      </c>
      <c r="M581" s="9" t="s">
        <v>10</v>
      </c>
      <c r="N581" s="10">
        <v>3</v>
      </c>
      <c r="O581" s="13">
        <v>4</v>
      </c>
      <c r="P581" s="78"/>
      <c r="R581" s="11"/>
    </row>
    <row r="582" spans="1:18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2"/>
      <c r="J582" s="10" t="s">
        <v>694</v>
      </c>
      <c r="K582" s="10" t="s">
        <v>695</v>
      </c>
      <c r="L582" s="9" t="s">
        <v>9</v>
      </c>
      <c r="M582" s="9" t="s">
        <v>10</v>
      </c>
      <c r="N582" s="10">
        <v>3</v>
      </c>
      <c r="O582" s="13">
        <v>10</v>
      </c>
      <c r="P582" s="78"/>
      <c r="R582" s="11"/>
    </row>
    <row r="583" spans="1:18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675</v>
      </c>
      <c r="K583" s="10" t="s">
        <v>679</v>
      </c>
      <c r="L583" s="9" t="s">
        <v>9</v>
      </c>
      <c r="M583" s="9" t="s">
        <v>10</v>
      </c>
      <c r="N583" s="10">
        <v>3</v>
      </c>
      <c r="O583" s="13">
        <v>4</v>
      </c>
      <c r="P583" s="78"/>
      <c r="R583" s="11"/>
    </row>
    <row r="584" spans="1:18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2"/>
      <c r="J584" s="10" t="s">
        <v>694</v>
      </c>
      <c r="K584" s="10" t="s">
        <v>695</v>
      </c>
      <c r="L584" s="9" t="s">
        <v>9</v>
      </c>
      <c r="M584" s="9" t="s">
        <v>10</v>
      </c>
      <c r="N584" s="10">
        <v>3</v>
      </c>
      <c r="O584" s="13">
        <v>10</v>
      </c>
      <c r="P584" s="78"/>
      <c r="R584" s="11"/>
    </row>
    <row r="585" spans="1:18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675</v>
      </c>
      <c r="K585" s="10" t="s">
        <v>679</v>
      </c>
      <c r="L585" s="9" t="s">
        <v>9</v>
      </c>
      <c r="M585" s="9" t="s">
        <v>10</v>
      </c>
      <c r="N585" s="10">
        <v>3</v>
      </c>
      <c r="O585" s="13">
        <v>4</v>
      </c>
      <c r="P585" s="78"/>
      <c r="R585" s="11"/>
    </row>
    <row r="586" spans="1:18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2"/>
      <c r="J586" s="10" t="s">
        <v>694</v>
      </c>
      <c r="K586" s="10" t="s">
        <v>695</v>
      </c>
      <c r="L586" s="9" t="s">
        <v>9</v>
      </c>
      <c r="M586" s="9" t="s">
        <v>10</v>
      </c>
      <c r="N586" s="10">
        <v>3</v>
      </c>
      <c r="O586" s="13">
        <v>10</v>
      </c>
      <c r="P586" s="78"/>
      <c r="R586" s="11"/>
    </row>
    <row r="587" spans="1:18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675</v>
      </c>
      <c r="K587" s="10" t="s">
        <v>679</v>
      </c>
      <c r="L587" s="9" t="s">
        <v>9</v>
      </c>
      <c r="M587" s="9" t="s">
        <v>10</v>
      </c>
      <c r="N587" s="10">
        <v>3</v>
      </c>
      <c r="O587" s="13">
        <v>4</v>
      </c>
      <c r="P587" s="78"/>
      <c r="R587" s="11"/>
    </row>
    <row r="588" spans="1:18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2"/>
      <c r="J588" s="10" t="s">
        <v>694</v>
      </c>
      <c r="K588" s="10" t="s">
        <v>695</v>
      </c>
      <c r="L588" s="9" t="s">
        <v>9</v>
      </c>
      <c r="M588" s="9" t="s">
        <v>10</v>
      </c>
      <c r="N588" s="10">
        <v>3</v>
      </c>
      <c r="O588" s="13">
        <v>10</v>
      </c>
      <c r="P588" s="78"/>
      <c r="R588" s="11"/>
    </row>
    <row r="589" spans="1:18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677</v>
      </c>
      <c r="K589" s="10" t="s">
        <v>678</v>
      </c>
      <c r="L589" s="9" t="s">
        <v>9</v>
      </c>
      <c r="M589" s="9" t="s">
        <v>10</v>
      </c>
      <c r="N589" s="10">
        <v>4</v>
      </c>
      <c r="O589" s="13">
        <v>4</v>
      </c>
      <c r="P589" s="78"/>
      <c r="R589" s="11"/>
    </row>
    <row r="590" spans="1:18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2"/>
      <c r="J590" s="10" t="s">
        <v>694</v>
      </c>
      <c r="K590" s="10" t="s">
        <v>695</v>
      </c>
      <c r="L590" s="9" t="s">
        <v>9</v>
      </c>
      <c r="M590" s="9" t="s">
        <v>10</v>
      </c>
      <c r="N590" s="10">
        <v>3</v>
      </c>
      <c r="O590" s="13">
        <v>10</v>
      </c>
      <c r="P590" s="78"/>
      <c r="R590" s="11"/>
    </row>
    <row r="591" spans="1:18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675</v>
      </c>
      <c r="K591" s="10" t="s">
        <v>679</v>
      </c>
      <c r="L591" s="9" t="s">
        <v>9</v>
      </c>
      <c r="M591" s="9" t="s">
        <v>10</v>
      </c>
      <c r="N591" s="10">
        <v>3</v>
      </c>
      <c r="O591" s="13">
        <v>4</v>
      </c>
      <c r="P591" s="78"/>
      <c r="R591" s="11"/>
    </row>
    <row r="592" spans="1:18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2"/>
      <c r="J592" s="10" t="s">
        <v>694</v>
      </c>
      <c r="K592" s="10" t="s">
        <v>695</v>
      </c>
      <c r="L592" s="9" t="s">
        <v>9</v>
      </c>
      <c r="M592" s="9" t="s">
        <v>10</v>
      </c>
      <c r="N592" s="10">
        <v>3</v>
      </c>
      <c r="O592" s="13">
        <v>10</v>
      </c>
      <c r="P592" s="78"/>
      <c r="R592" s="11"/>
    </row>
    <row r="593" spans="1:18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675</v>
      </c>
      <c r="K593" s="10" t="s">
        <v>679</v>
      </c>
      <c r="L593" s="9" t="s">
        <v>9</v>
      </c>
      <c r="M593" s="9" t="s">
        <v>10</v>
      </c>
      <c r="N593" s="10">
        <v>3</v>
      </c>
      <c r="O593" s="13">
        <v>4</v>
      </c>
      <c r="P593" s="78"/>
      <c r="R593" s="11"/>
    </row>
    <row r="594" spans="1:18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2"/>
      <c r="J594" s="10" t="s">
        <v>694</v>
      </c>
      <c r="K594" s="10" t="s">
        <v>695</v>
      </c>
      <c r="L594" s="9" t="s">
        <v>9</v>
      </c>
      <c r="M594" s="9" t="s">
        <v>10</v>
      </c>
      <c r="N594" s="10">
        <v>3</v>
      </c>
      <c r="O594" s="13">
        <v>10</v>
      </c>
      <c r="P594" s="78"/>
      <c r="R594" s="11"/>
    </row>
    <row r="595" spans="1:18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675</v>
      </c>
      <c r="K595" s="10" t="s">
        <v>679</v>
      </c>
      <c r="L595" s="9" t="s">
        <v>9</v>
      </c>
      <c r="M595" s="9" t="s">
        <v>10</v>
      </c>
      <c r="N595" s="10">
        <v>3</v>
      </c>
      <c r="O595" s="13">
        <v>4</v>
      </c>
      <c r="P595" s="78"/>
      <c r="R595" s="11"/>
    </row>
    <row r="596" spans="1:18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2"/>
      <c r="J596" s="10" t="s">
        <v>694</v>
      </c>
      <c r="K596" s="10" t="s">
        <v>695</v>
      </c>
      <c r="L596" s="9" t="s">
        <v>9</v>
      </c>
      <c r="M596" s="9" t="s">
        <v>10</v>
      </c>
      <c r="N596" s="10">
        <v>3</v>
      </c>
      <c r="O596" s="13">
        <v>10</v>
      </c>
      <c r="P596" s="78"/>
      <c r="R596" s="11"/>
    </row>
    <row r="597" spans="1:18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675</v>
      </c>
      <c r="K597" s="10" t="s">
        <v>679</v>
      </c>
      <c r="L597" s="9" t="s">
        <v>9</v>
      </c>
      <c r="M597" s="9" t="s">
        <v>10</v>
      </c>
      <c r="N597" s="10">
        <v>3</v>
      </c>
      <c r="O597" s="13">
        <v>4</v>
      </c>
      <c r="P597" s="78"/>
      <c r="R597" s="11"/>
    </row>
    <row r="598" spans="1:18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2"/>
      <c r="J598" s="10" t="s">
        <v>694</v>
      </c>
      <c r="K598" s="10" t="s">
        <v>695</v>
      </c>
      <c r="L598" s="9" t="s">
        <v>9</v>
      </c>
      <c r="M598" s="9" t="s">
        <v>10</v>
      </c>
      <c r="N598" s="10">
        <v>3</v>
      </c>
      <c r="O598" s="13">
        <v>10</v>
      </c>
      <c r="P598" s="78"/>
      <c r="R598" s="11"/>
    </row>
    <row r="599" spans="1:18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675</v>
      </c>
      <c r="K599" s="10" t="s">
        <v>679</v>
      </c>
      <c r="L599" s="9" t="s">
        <v>9</v>
      </c>
      <c r="M599" s="9" t="s">
        <v>10</v>
      </c>
      <c r="N599" s="10">
        <v>3</v>
      </c>
      <c r="O599" s="13">
        <v>4</v>
      </c>
      <c r="P599" s="78"/>
      <c r="R599" s="11"/>
    </row>
    <row r="600" spans="1:18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694</v>
      </c>
      <c r="K600" s="10" t="s">
        <v>695</v>
      </c>
      <c r="L600" s="9" t="s">
        <v>9</v>
      </c>
      <c r="M600" s="9" t="s">
        <v>10</v>
      </c>
      <c r="N600" s="10">
        <v>3</v>
      </c>
      <c r="O600" s="13">
        <v>10</v>
      </c>
      <c r="P600" s="78" t="s">
        <v>732</v>
      </c>
      <c r="R600" s="11"/>
    </row>
    <row r="601" spans="1:18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2"/>
      <c r="J601" s="10" t="s">
        <v>694</v>
      </c>
      <c r="K601" s="10" t="s">
        <v>695</v>
      </c>
      <c r="L601" s="9" t="s">
        <v>9</v>
      </c>
      <c r="M601" s="9" t="s">
        <v>10</v>
      </c>
      <c r="N601" s="10">
        <v>3</v>
      </c>
      <c r="O601" s="13">
        <v>10</v>
      </c>
      <c r="P601" s="78"/>
      <c r="R601" s="11"/>
    </row>
    <row r="602" spans="1:18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675</v>
      </c>
      <c r="K602" s="10" t="s">
        <v>679</v>
      </c>
      <c r="L602" s="9" t="s">
        <v>9</v>
      </c>
      <c r="M602" s="9" t="s">
        <v>10</v>
      </c>
      <c r="N602" s="10">
        <v>3</v>
      </c>
      <c r="O602" s="13">
        <v>4</v>
      </c>
      <c r="P602" s="78"/>
      <c r="R602" s="11"/>
    </row>
    <row r="603" spans="1:18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2"/>
      <c r="J603" s="10" t="s">
        <v>694</v>
      </c>
      <c r="K603" s="10" t="s">
        <v>695</v>
      </c>
      <c r="L603" s="9" t="s">
        <v>9</v>
      </c>
      <c r="M603" s="9" t="s">
        <v>10</v>
      </c>
      <c r="N603" s="10">
        <v>3</v>
      </c>
      <c r="O603" s="13">
        <v>10</v>
      </c>
      <c r="P603" s="78"/>
      <c r="R603" s="11"/>
    </row>
    <row r="604" spans="1:18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675</v>
      </c>
      <c r="K604" s="10" t="s">
        <v>679</v>
      </c>
      <c r="L604" s="9" t="s">
        <v>9</v>
      </c>
      <c r="M604" s="9" t="s">
        <v>10</v>
      </c>
      <c r="N604" s="10">
        <v>3</v>
      </c>
      <c r="O604" s="13">
        <v>4</v>
      </c>
      <c r="P604" s="78"/>
      <c r="R604" s="11"/>
    </row>
    <row r="605" spans="1:18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2"/>
      <c r="J605" s="10" t="s">
        <v>694</v>
      </c>
      <c r="K605" s="10" t="s">
        <v>695</v>
      </c>
      <c r="L605" s="9" t="s">
        <v>9</v>
      </c>
      <c r="M605" s="9" t="s">
        <v>10</v>
      </c>
      <c r="N605" s="10">
        <v>3</v>
      </c>
      <c r="O605" s="13">
        <v>10</v>
      </c>
      <c r="P605" s="78"/>
      <c r="R605" s="11"/>
    </row>
    <row r="606" spans="1:18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675</v>
      </c>
      <c r="K606" s="10" t="s">
        <v>679</v>
      </c>
      <c r="L606" s="9" t="s">
        <v>9</v>
      </c>
      <c r="M606" s="9" t="s">
        <v>10</v>
      </c>
      <c r="N606" s="10">
        <v>3</v>
      </c>
      <c r="O606" s="13">
        <v>4</v>
      </c>
      <c r="P606" s="78"/>
      <c r="R606" s="11"/>
    </row>
    <row r="607" spans="1:18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2"/>
      <c r="J607" s="10" t="s">
        <v>694</v>
      </c>
      <c r="K607" s="10" t="s">
        <v>695</v>
      </c>
      <c r="L607" s="9" t="s">
        <v>9</v>
      </c>
      <c r="M607" s="9" t="s">
        <v>10</v>
      </c>
      <c r="N607" s="10">
        <v>3</v>
      </c>
      <c r="O607" s="13">
        <v>10</v>
      </c>
      <c r="P607" s="78"/>
      <c r="R607" s="11"/>
    </row>
    <row r="608" spans="1:18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675</v>
      </c>
      <c r="K608" s="10" t="s">
        <v>679</v>
      </c>
      <c r="L608" s="9" t="s">
        <v>9</v>
      </c>
      <c r="M608" s="9" t="s">
        <v>10</v>
      </c>
      <c r="N608" s="10">
        <v>3</v>
      </c>
      <c r="O608" s="13">
        <v>4</v>
      </c>
      <c r="P608" s="78"/>
      <c r="R608" s="11"/>
    </row>
    <row r="609" spans="1:18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2"/>
      <c r="J609" s="10" t="s">
        <v>694</v>
      </c>
      <c r="K609" s="10" t="s">
        <v>695</v>
      </c>
      <c r="L609" s="9" t="s">
        <v>9</v>
      </c>
      <c r="M609" s="9" t="s">
        <v>10</v>
      </c>
      <c r="N609" s="10">
        <v>3</v>
      </c>
      <c r="O609" s="13">
        <v>10</v>
      </c>
      <c r="P609" s="78"/>
      <c r="R609" s="11"/>
    </row>
    <row r="610" spans="1:18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675</v>
      </c>
      <c r="K610" s="10" t="s">
        <v>679</v>
      </c>
      <c r="L610" s="9" t="s">
        <v>9</v>
      </c>
      <c r="M610" s="9" t="s">
        <v>10</v>
      </c>
      <c r="N610" s="10">
        <v>3</v>
      </c>
      <c r="O610" s="13">
        <v>4</v>
      </c>
      <c r="P610" s="78"/>
      <c r="R610" s="11"/>
    </row>
    <row r="611" spans="1:18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2"/>
      <c r="J611" s="10" t="s">
        <v>694</v>
      </c>
      <c r="K611" s="10" t="s">
        <v>695</v>
      </c>
      <c r="L611" s="9" t="s">
        <v>9</v>
      </c>
      <c r="M611" s="9" t="s">
        <v>10</v>
      </c>
      <c r="N611" s="10">
        <v>3</v>
      </c>
      <c r="O611" s="13">
        <v>10</v>
      </c>
      <c r="P611" s="78"/>
      <c r="R611" s="11"/>
    </row>
    <row r="612" spans="1:18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675</v>
      </c>
      <c r="K612" s="10" t="s">
        <v>679</v>
      </c>
      <c r="L612" s="9" t="s">
        <v>9</v>
      </c>
      <c r="M612" s="9" t="s">
        <v>10</v>
      </c>
      <c r="N612" s="10">
        <v>3</v>
      </c>
      <c r="O612" s="13">
        <v>4</v>
      </c>
      <c r="P612" s="78"/>
      <c r="R612" s="11"/>
    </row>
    <row r="613" spans="1:18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2"/>
      <c r="J613" s="10" t="s">
        <v>694</v>
      </c>
      <c r="K613" s="10" t="s">
        <v>695</v>
      </c>
      <c r="L613" s="9" t="s">
        <v>9</v>
      </c>
      <c r="M613" s="9" t="s">
        <v>10</v>
      </c>
      <c r="N613" s="10">
        <v>3</v>
      </c>
      <c r="O613" s="13">
        <v>10</v>
      </c>
      <c r="P613" s="78"/>
      <c r="R613" s="11"/>
    </row>
    <row r="614" spans="1:18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675</v>
      </c>
      <c r="K614" s="10" t="s">
        <v>679</v>
      </c>
      <c r="L614" s="9" t="s">
        <v>9</v>
      </c>
      <c r="M614" s="9" t="s">
        <v>10</v>
      </c>
      <c r="N614" s="10">
        <v>3</v>
      </c>
      <c r="O614" s="13">
        <v>4</v>
      </c>
      <c r="P614" s="78"/>
      <c r="R614" s="11"/>
    </row>
    <row r="615" spans="1:18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2"/>
      <c r="J615" s="10" t="s">
        <v>694</v>
      </c>
      <c r="K615" s="10" t="s">
        <v>695</v>
      </c>
      <c r="L615" s="9" t="s">
        <v>9</v>
      </c>
      <c r="M615" s="9" t="s">
        <v>10</v>
      </c>
      <c r="N615" s="10">
        <v>3</v>
      </c>
      <c r="O615" s="13">
        <v>10</v>
      </c>
      <c r="P615" s="78"/>
      <c r="R615" s="11"/>
    </row>
    <row r="616" spans="1:18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675</v>
      </c>
      <c r="K616" s="10" t="s">
        <v>679</v>
      </c>
      <c r="L616" s="9" t="s">
        <v>9</v>
      </c>
      <c r="M616" s="9" t="s">
        <v>10</v>
      </c>
      <c r="N616" s="10">
        <v>3</v>
      </c>
      <c r="O616" s="13">
        <v>4</v>
      </c>
      <c r="P616" s="78"/>
      <c r="R616" s="11"/>
    </row>
    <row r="617" spans="1:18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2"/>
      <c r="J617" s="10" t="s">
        <v>694</v>
      </c>
      <c r="K617" s="10" t="s">
        <v>695</v>
      </c>
      <c r="L617" s="9" t="s">
        <v>9</v>
      </c>
      <c r="M617" s="9" t="s">
        <v>10</v>
      </c>
      <c r="N617" s="10">
        <v>3</v>
      </c>
      <c r="O617" s="13">
        <v>10</v>
      </c>
      <c r="P617" s="78"/>
      <c r="R617" s="11"/>
    </row>
    <row r="618" spans="1:18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675</v>
      </c>
      <c r="K618" s="10" t="s">
        <v>679</v>
      </c>
      <c r="L618" s="9" t="s">
        <v>9</v>
      </c>
      <c r="M618" s="9" t="s">
        <v>10</v>
      </c>
      <c r="N618" s="10">
        <v>3</v>
      </c>
      <c r="O618" s="13">
        <v>4</v>
      </c>
      <c r="P618" s="78"/>
      <c r="R618" s="11"/>
    </row>
    <row r="619" spans="1:18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2"/>
      <c r="J619" s="10" t="s">
        <v>694</v>
      </c>
      <c r="K619" s="10" t="s">
        <v>695</v>
      </c>
      <c r="L619" s="9" t="s">
        <v>9</v>
      </c>
      <c r="M619" s="9" t="s">
        <v>10</v>
      </c>
      <c r="N619" s="10">
        <v>3</v>
      </c>
      <c r="O619" s="13">
        <v>10</v>
      </c>
      <c r="P619" s="78"/>
      <c r="R619" s="11"/>
    </row>
    <row r="620" spans="1:18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675</v>
      </c>
      <c r="K620" s="10" t="s">
        <v>679</v>
      </c>
      <c r="L620" s="9" t="s">
        <v>9</v>
      </c>
      <c r="M620" s="9" t="s">
        <v>10</v>
      </c>
      <c r="N620" s="10">
        <v>3</v>
      </c>
      <c r="O620" s="13">
        <v>4</v>
      </c>
      <c r="P620" s="78"/>
      <c r="R620" s="11"/>
    </row>
    <row r="621" spans="1:18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2"/>
      <c r="J621" s="10" t="s">
        <v>694</v>
      </c>
      <c r="K621" s="10" t="s">
        <v>695</v>
      </c>
      <c r="L621" s="9" t="s">
        <v>9</v>
      </c>
      <c r="M621" s="9" t="s">
        <v>10</v>
      </c>
      <c r="N621" s="10">
        <v>3</v>
      </c>
      <c r="O621" s="13">
        <v>10</v>
      </c>
      <c r="P621" s="78"/>
      <c r="R621" s="11"/>
    </row>
    <row r="622" spans="1:18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694</v>
      </c>
      <c r="K622" s="10" t="s">
        <v>695</v>
      </c>
      <c r="L622" s="9" t="s">
        <v>9</v>
      </c>
      <c r="M622" s="9" t="s">
        <v>10</v>
      </c>
      <c r="N622" s="10">
        <v>3</v>
      </c>
      <c r="O622" s="13">
        <v>10</v>
      </c>
      <c r="P622" s="78" t="s">
        <v>732</v>
      </c>
      <c r="R622" s="11"/>
    </row>
    <row r="623" spans="1:18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2"/>
      <c r="J623" s="10" t="s">
        <v>694</v>
      </c>
      <c r="K623" s="10" t="s">
        <v>695</v>
      </c>
      <c r="L623" s="9" t="s">
        <v>9</v>
      </c>
      <c r="M623" s="9" t="s">
        <v>10</v>
      </c>
      <c r="N623" s="10">
        <v>3</v>
      </c>
      <c r="O623" s="13">
        <v>10</v>
      </c>
      <c r="P623" s="78"/>
      <c r="R623" s="11"/>
    </row>
    <row r="624" spans="1:18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675</v>
      </c>
      <c r="K624" s="10" t="s">
        <v>679</v>
      </c>
      <c r="L624" s="9" t="s">
        <v>9</v>
      </c>
      <c r="M624" s="9" t="s">
        <v>10</v>
      </c>
      <c r="N624" s="10">
        <v>3</v>
      </c>
      <c r="O624" s="13">
        <v>4</v>
      </c>
      <c r="P624" s="78"/>
      <c r="R624" s="11"/>
    </row>
    <row r="625" spans="1:18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2"/>
      <c r="J625" s="10" t="s">
        <v>694</v>
      </c>
      <c r="K625" s="10" t="s">
        <v>695</v>
      </c>
      <c r="L625" s="9" t="s">
        <v>9</v>
      </c>
      <c r="M625" s="9" t="s">
        <v>10</v>
      </c>
      <c r="N625" s="10">
        <v>3</v>
      </c>
      <c r="O625" s="13">
        <v>10</v>
      </c>
      <c r="P625" s="78"/>
      <c r="R625" s="11"/>
    </row>
    <row r="626" spans="1:18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675</v>
      </c>
      <c r="K626" s="10" t="s">
        <v>679</v>
      </c>
      <c r="L626" s="9" t="s">
        <v>9</v>
      </c>
      <c r="M626" s="9" t="s">
        <v>10</v>
      </c>
      <c r="N626" s="10">
        <v>3</v>
      </c>
      <c r="O626" s="13">
        <v>4</v>
      </c>
      <c r="P626" s="78"/>
      <c r="R626" s="11"/>
    </row>
    <row r="627" spans="1:18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2"/>
      <c r="J627" s="10" t="s">
        <v>694</v>
      </c>
      <c r="K627" s="10" t="s">
        <v>695</v>
      </c>
      <c r="L627" s="9" t="s">
        <v>9</v>
      </c>
      <c r="M627" s="9" t="s">
        <v>10</v>
      </c>
      <c r="N627" s="10">
        <v>3</v>
      </c>
      <c r="O627" s="13">
        <v>10</v>
      </c>
      <c r="P627" s="78"/>
      <c r="R627" s="11"/>
    </row>
    <row r="628" spans="1:18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675</v>
      </c>
      <c r="K628" s="10" t="s">
        <v>679</v>
      </c>
      <c r="L628" s="9" t="s">
        <v>9</v>
      </c>
      <c r="M628" s="9" t="s">
        <v>10</v>
      </c>
      <c r="N628" s="10">
        <v>3</v>
      </c>
      <c r="O628" s="13">
        <v>4</v>
      </c>
      <c r="P628" s="78"/>
      <c r="R628" s="11"/>
    </row>
    <row r="629" spans="1:18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2"/>
      <c r="J629" s="10" t="s">
        <v>694</v>
      </c>
      <c r="K629" s="10" t="s">
        <v>695</v>
      </c>
      <c r="L629" s="9" t="s">
        <v>9</v>
      </c>
      <c r="M629" s="9" t="s">
        <v>10</v>
      </c>
      <c r="N629" s="10">
        <v>3</v>
      </c>
      <c r="O629" s="13">
        <v>10</v>
      </c>
      <c r="P629" s="78"/>
      <c r="R629" s="11"/>
    </row>
    <row r="630" spans="1:18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675</v>
      </c>
      <c r="K630" s="10" t="s">
        <v>679</v>
      </c>
      <c r="L630" s="9" t="s">
        <v>9</v>
      </c>
      <c r="M630" s="9" t="s">
        <v>10</v>
      </c>
      <c r="N630" s="10">
        <v>3</v>
      </c>
      <c r="O630" s="13">
        <v>4</v>
      </c>
      <c r="P630" s="78"/>
      <c r="R630" s="11"/>
    </row>
    <row r="631" spans="1:18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2"/>
      <c r="J631" s="10" t="s">
        <v>694</v>
      </c>
      <c r="K631" s="10" t="s">
        <v>695</v>
      </c>
      <c r="L631" s="9" t="s">
        <v>9</v>
      </c>
      <c r="M631" s="9" t="s">
        <v>10</v>
      </c>
      <c r="N631" s="10">
        <v>3</v>
      </c>
      <c r="O631" s="13">
        <v>10</v>
      </c>
      <c r="P631" s="78"/>
      <c r="R631" s="11"/>
    </row>
    <row r="632" spans="1:18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670</v>
      </c>
      <c r="K632" s="10" t="s">
        <v>671</v>
      </c>
      <c r="L632" s="9" t="s">
        <v>9</v>
      </c>
      <c r="M632" s="9" t="s">
        <v>10</v>
      </c>
      <c r="N632" s="10">
        <v>3</v>
      </c>
      <c r="O632" s="13">
        <v>7</v>
      </c>
      <c r="P632" s="78" t="s">
        <v>732</v>
      </c>
      <c r="R632" s="11"/>
    </row>
    <row r="633" spans="1:18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2"/>
      <c r="J633" s="10" t="s">
        <v>694</v>
      </c>
      <c r="K633" s="10" t="s">
        <v>695</v>
      </c>
      <c r="L633" s="9" t="s">
        <v>9</v>
      </c>
      <c r="M633" s="9" t="s">
        <v>10</v>
      </c>
      <c r="N633" s="10">
        <v>3</v>
      </c>
      <c r="O633" s="13">
        <v>10</v>
      </c>
      <c r="P633" s="78"/>
      <c r="R633" s="11"/>
    </row>
    <row r="634" spans="1:18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670</v>
      </c>
      <c r="K634" s="10" t="s">
        <v>671</v>
      </c>
      <c r="L634" s="9" t="s">
        <v>9</v>
      </c>
      <c r="M634" s="9" t="s">
        <v>10</v>
      </c>
      <c r="N634" s="10">
        <v>3</v>
      </c>
      <c r="O634" s="13">
        <v>7</v>
      </c>
      <c r="P634" s="78" t="s">
        <v>732</v>
      </c>
      <c r="R634" s="11"/>
    </row>
    <row r="635" spans="1:18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2"/>
      <c r="J635" s="10" t="s">
        <v>694</v>
      </c>
      <c r="K635" s="10" t="s">
        <v>695</v>
      </c>
      <c r="L635" s="9" t="s">
        <v>9</v>
      </c>
      <c r="M635" s="9" t="s">
        <v>10</v>
      </c>
      <c r="N635" s="10">
        <v>3</v>
      </c>
      <c r="O635" s="13">
        <v>10</v>
      </c>
      <c r="P635" s="78"/>
      <c r="R635" s="11"/>
    </row>
    <row r="636" spans="1:18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675</v>
      </c>
      <c r="K636" s="10" t="s">
        <v>679</v>
      </c>
      <c r="L636" s="9" t="s">
        <v>9</v>
      </c>
      <c r="M636" s="9" t="s">
        <v>10</v>
      </c>
      <c r="N636" s="10">
        <v>3</v>
      </c>
      <c r="O636" s="13">
        <v>4</v>
      </c>
      <c r="P636" s="78"/>
      <c r="R636" s="11"/>
    </row>
    <row r="637" spans="1:18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2"/>
      <c r="J637" s="10" t="s">
        <v>694</v>
      </c>
      <c r="K637" s="10" t="s">
        <v>695</v>
      </c>
      <c r="L637" s="9" t="s">
        <v>9</v>
      </c>
      <c r="M637" s="9" t="s">
        <v>10</v>
      </c>
      <c r="N637" s="10">
        <v>3</v>
      </c>
      <c r="O637" s="13">
        <v>10</v>
      </c>
      <c r="P637" s="78"/>
      <c r="R637" s="11"/>
    </row>
    <row r="638" spans="1:18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675</v>
      </c>
      <c r="K638" s="10" t="s">
        <v>679</v>
      </c>
      <c r="L638" s="9" t="s">
        <v>9</v>
      </c>
      <c r="M638" s="9" t="s">
        <v>10</v>
      </c>
      <c r="N638" s="10">
        <v>3</v>
      </c>
      <c r="O638" s="13">
        <v>4</v>
      </c>
      <c r="P638" s="78"/>
      <c r="R638" s="11"/>
    </row>
    <row r="639" spans="1:18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2"/>
      <c r="J639" s="10" t="s">
        <v>694</v>
      </c>
      <c r="K639" s="10" t="s">
        <v>695</v>
      </c>
      <c r="L639" s="9" t="s">
        <v>9</v>
      </c>
      <c r="M639" s="9" t="s">
        <v>10</v>
      </c>
      <c r="N639" s="10">
        <v>3</v>
      </c>
      <c r="O639" s="13">
        <v>10</v>
      </c>
      <c r="P639" s="78"/>
      <c r="R639" s="11"/>
    </row>
    <row r="640" spans="1:18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675</v>
      </c>
      <c r="K640" s="10" t="s">
        <v>679</v>
      </c>
      <c r="L640" s="9" t="s">
        <v>9</v>
      </c>
      <c r="M640" s="9" t="s">
        <v>10</v>
      </c>
      <c r="N640" s="10">
        <v>3</v>
      </c>
      <c r="O640" s="13">
        <v>4</v>
      </c>
      <c r="P640" s="78"/>
      <c r="R640" s="11"/>
    </row>
    <row r="641" spans="1:18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2"/>
      <c r="J641" s="10" t="s">
        <v>694</v>
      </c>
      <c r="K641" s="10" t="s">
        <v>695</v>
      </c>
      <c r="L641" s="9" t="s">
        <v>9</v>
      </c>
      <c r="M641" s="9" t="s">
        <v>10</v>
      </c>
      <c r="N641" s="10">
        <v>3</v>
      </c>
      <c r="O641" s="13">
        <v>10</v>
      </c>
      <c r="P641" s="78"/>
      <c r="R641" s="11"/>
    </row>
    <row r="642" spans="1:18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670</v>
      </c>
      <c r="K642" s="10" t="s">
        <v>671</v>
      </c>
      <c r="L642" s="9" t="s">
        <v>9</v>
      </c>
      <c r="M642" s="9" t="s">
        <v>10</v>
      </c>
      <c r="N642" s="10">
        <v>3</v>
      </c>
      <c r="O642" s="13">
        <v>7</v>
      </c>
      <c r="P642" s="78" t="s">
        <v>732</v>
      </c>
      <c r="R642" s="11"/>
    </row>
    <row r="643" spans="1:18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2"/>
      <c r="J643" s="10" t="s">
        <v>694</v>
      </c>
      <c r="K643" s="10" t="s">
        <v>695</v>
      </c>
      <c r="L643" s="9" t="s">
        <v>9</v>
      </c>
      <c r="M643" s="9" t="s">
        <v>10</v>
      </c>
      <c r="N643" s="10">
        <v>3</v>
      </c>
      <c r="O643" s="13">
        <v>10</v>
      </c>
      <c r="P643" s="78"/>
      <c r="R643" s="11"/>
    </row>
    <row r="644" spans="1:18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675</v>
      </c>
      <c r="K644" s="10" t="s">
        <v>679</v>
      </c>
      <c r="L644" s="9" t="s">
        <v>9</v>
      </c>
      <c r="M644" s="9" t="s">
        <v>10</v>
      </c>
      <c r="N644" s="10">
        <v>3</v>
      </c>
      <c r="O644" s="13">
        <v>4</v>
      </c>
      <c r="P644" s="78"/>
      <c r="R644" s="11"/>
    </row>
    <row r="645" spans="1:18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2"/>
      <c r="J645" s="10" t="s">
        <v>694</v>
      </c>
      <c r="K645" s="10" t="s">
        <v>695</v>
      </c>
      <c r="L645" s="9" t="s">
        <v>9</v>
      </c>
      <c r="M645" s="9" t="s">
        <v>10</v>
      </c>
      <c r="N645" s="10">
        <v>3</v>
      </c>
      <c r="O645" s="13">
        <v>10</v>
      </c>
      <c r="P645" s="78"/>
      <c r="R645" s="11"/>
    </row>
    <row r="646" spans="1:18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675</v>
      </c>
      <c r="K646" s="10" t="s">
        <v>679</v>
      </c>
      <c r="L646" s="9" t="s">
        <v>9</v>
      </c>
      <c r="M646" s="9" t="s">
        <v>10</v>
      </c>
      <c r="N646" s="10">
        <v>3</v>
      </c>
      <c r="O646" s="13">
        <v>4</v>
      </c>
      <c r="P646" s="78"/>
      <c r="R646" s="11"/>
    </row>
    <row r="647" spans="1:18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2"/>
      <c r="J647" s="10" t="s">
        <v>694</v>
      </c>
      <c r="K647" s="10" t="s">
        <v>695</v>
      </c>
      <c r="L647" s="9" t="s">
        <v>9</v>
      </c>
      <c r="M647" s="9" t="s">
        <v>10</v>
      </c>
      <c r="N647" s="10">
        <v>3</v>
      </c>
      <c r="O647" s="13">
        <v>10</v>
      </c>
      <c r="P647" s="78"/>
      <c r="R647" s="11"/>
    </row>
    <row r="648" spans="1:18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675</v>
      </c>
      <c r="K648" s="10" t="s">
        <v>679</v>
      </c>
      <c r="L648" s="9" t="s">
        <v>9</v>
      </c>
      <c r="M648" s="9" t="s">
        <v>10</v>
      </c>
      <c r="N648" s="10">
        <v>3</v>
      </c>
      <c r="O648" s="13">
        <v>4</v>
      </c>
      <c r="P648" s="78"/>
      <c r="R648" s="11"/>
    </row>
    <row r="649" spans="1:18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2"/>
      <c r="J649" s="10" t="s">
        <v>694</v>
      </c>
      <c r="K649" s="10" t="s">
        <v>695</v>
      </c>
      <c r="L649" s="9" t="s">
        <v>9</v>
      </c>
      <c r="M649" s="9" t="s">
        <v>10</v>
      </c>
      <c r="N649" s="10">
        <v>3</v>
      </c>
      <c r="O649" s="13">
        <v>10</v>
      </c>
      <c r="P649" s="78"/>
      <c r="R649" s="11"/>
    </row>
    <row r="650" spans="1:18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675</v>
      </c>
      <c r="K650" s="10" t="s">
        <v>679</v>
      </c>
      <c r="L650" s="9" t="s">
        <v>9</v>
      </c>
      <c r="M650" s="9" t="s">
        <v>10</v>
      </c>
      <c r="N650" s="10">
        <v>3</v>
      </c>
      <c r="O650" s="13">
        <v>4</v>
      </c>
      <c r="P650" s="78"/>
      <c r="R650" s="11"/>
    </row>
    <row r="651" spans="1:18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2"/>
      <c r="J651" s="10" t="s">
        <v>694</v>
      </c>
      <c r="K651" s="10" t="s">
        <v>695</v>
      </c>
      <c r="L651" s="9" t="s">
        <v>9</v>
      </c>
      <c r="M651" s="9" t="s">
        <v>10</v>
      </c>
      <c r="N651" s="10">
        <v>3</v>
      </c>
      <c r="O651" s="13">
        <v>10</v>
      </c>
      <c r="P651" s="78"/>
      <c r="R651" s="11"/>
    </row>
    <row r="652" spans="1:18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675</v>
      </c>
      <c r="K652" s="10" t="s">
        <v>679</v>
      </c>
      <c r="L652" s="9" t="s">
        <v>9</v>
      </c>
      <c r="M652" s="9" t="s">
        <v>10</v>
      </c>
      <c r="N652" s="10">
        <v>3</v>
      </c>
      <c r="O652" s="13">
        <v>4</v>
      </c>
      <c r="P652" s="78"/>
      <c r="R652" s="11"/>
    </row>
    <row r="653" spans="1:18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2"/>
      <c r="J653" s="10" t="s">
        <v>694</v>
      </c>
      <c r="K653" s="10" t="s">
        <v>695</v>
      </c>
      <c r="L653" s="9" t="s">
        <v>9</v>
      </c>
      <c r="M653" s="9" t="s">
        <v>10</v>
      </c>
      <c r="N653" s="10">
        <v>3</v>
      </c>
      <c r="O653" s="13">
        <v>10</v>
      </c>
      <c r="P653" s="78"/>
      <c r="R653" s="11"/>
    </row>
    <row r="654" spans="1:18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675</v>
      </c>
      <c r="K654" s="10" t="s">
        <v>679</v>
      </c>
      <c r="L654" s="9" t="s">
        <v>9</v>
      </c>
      <c r="M654" s="9" t="s">
        <v>10</v>
      </c>
      <c r="N654" s="10">
        <v>3</v>
      </c>
      <c r="O654" s="13">
        <v>4</v>
      </c>
      <c r="P654" s="78"/>
      <c r="R654" s="11"/>
    </row>
    <row r="655" spans="1:18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2"/>
      <c r="J655" s="10" t="s">
        <v>694</v>
      </c>
      <c r="K655" s="10" t="s">
        <v>695</v>
      </c>
      <c r="L655" s="9" t="s">
        <v>9</v>
      </c>
      <c r="M655" s="9" t="s">
        <v>10</v>
      </c>
      <c r="N655" s="10">
        <v>3</v>
      </c>
      <c r="O655" s="13">
        <v>10</v>
      </c>
      <c r="P655" s="78"/>
      <c r="R655" s="11"/>
    </row>
    <row r="656" spans="1:18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675</v>
      </c>
      <c r="K656" s="10" t="s">
        <v>679</v>
      </c>
      <c r="L656" s="9" t="s">
        <v>9</v>
      </c>
      <c r="M656" s="9" t="s">
        <v>10</v>
      </c>
      <c r="N656" s="10">
        <v>3</v>
      </c>
      <c r="O656" s="13">
        <v>4</v>
      </c>
      <c r="P656" s="78"/>
      <c r="R656" s="11"/>
    </row>
    <row r="657" spans="1:18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2"/>
      <c r="J657" s="10" t="s">
        <v>694</v>
      </c>
      <c r="K657" s="10" t="s">
        <v>695</v>
      </c>
      <c r="L657" s="9" t="s">
        <v>9</v>
      </c>
      <c r="M657" s="9" t="s">
        <v>10</v>
      </c>
      <c r="N657" s="10">
        <v>3</v>
      </c>
      <c r="O657" s="13">
        <v>10</v>
      </c>
      <c r="P657" s="78"/>
      <c r="R657" s="11"/>
    </row>
    <row r="658" spans="1:18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675</v>
      </c>
      <c r="K658" s="10" t="s">
        <v>679</v>
      </c>
      <c r="L658" s="9" t="s">
        <v>9</v>
      </c>
      <c r="M658" s="9" t="s">
        <v>10</v>
      </c>
      <c r="N658" s="10">
        <v>3</v>
      </c>
      <c r="O658" s="13">
        <v>4</v>
      </c>
      <c r="P658" s="78"/>
      <c r="R658" s="11"/>
    </row>
    <row r="659" spans="1:18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2"/>
      <c r="J659" s="10" t="s">
        <v>694</v>
      </c>
      <c r="K659" s="10" t="s">
        <v>695</v>
      </c>
      <c r="L659" s="9" t="s">
        <v>9</v>
      </c>
      <c r="M659" s="9" t="s">
        <v>10</v>
      </c>
      <c r="N659" s="10">
        <v>3</v>
      </c>
      <c r="O659" s="13">
        <v>10</v>
      </c>
      <c r="P659" s="78"/>
      <c r="R659" s="11"/>
    </row>
    <row r="660" spans="1:18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675</v>
      </c>
      <c r="K660" s="10" t="s">
        <v>679</v>
      </c>
      <c r="L660" s="9" t="s">
        <v>9</v>
      </c>
      <c r="M660" s="9" t="s">
        <v>10</v>
      </c>
      <c r="N660" s="10">
        <v>3</v>
      </c>
      <c r="O660" s="13">
        <v>4</v>
      </c>
      <c r="P660" s="78"/>
      <c r="R660" s="11"/>
    </row>
    <row r="661" spans="1:18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2"/>
      <c r="J661" s="10" t="s">
        <v>694</v>
      </c>
      <c r="K661" s="10" t="s">
        <v>695</v>
      </c>
      <c r="L661" s="9" t="s">
        <v>9</v>
      </c>
      <c r="M661" s="9" t="s">
        <v>10</v>
      </c>
      <c r="N661" s="10">
        <v>3</v>
      </c>
      <c r="O661" s="13">
        <v>10</v>
      </c>
      <c r="P661" s="78"/>
      <c r="R661" s="11"/>
    </row>
    <row r="662" spans="1:18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675</v>
      </c>
      <c r="K662" s="10" t="s">
        <v>679</v>
      </c>
      <c r="L662" s="9" t="s">
        <v>9</v>
      </c>
      <c r="M662" s="9" t="s">
        <v>10</v>
      </c>
      <c r="N662" s="10">
        <v>3</v>
      </c>
      <c r="O662" s="13">
        <v>4</v>
      </c>
      <c r="P662" s="78"/>
      <c r="R662" s="11"/>
    </row>
    <row r="663" spans="1:18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2"/>
      <c r="J663" s="10" t="s">
        <v>694</v>
      </c>
      <c r="K663" s="10" t="s">
        <v>695</v>
      </c>
      <c r="L663" s="9" t="s">
        <v>9</v>
      </c>
      <c r="M663" s="9" t="s">
        <v>10</v>
      </c>
      <c r="N663" s="10">
        <v>3</v>
      </c>
      <c r="O663" s="13">
        <v>10</v>
      </c>
      <c r="P663" s="78"/>
      <c r="R663" s="11"/>
    </row>
    <row r="664" spans="1:18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730</v>
      </c>
      <c r="K664" s="10" t="s">
        <v>673</v>
      </c>
      <c r="L664" s="9" t="s">
        <v>9</v>
      </c>
      <c r="M664" s="9" t="s">
        <v>10</v>
      </c>
      <c r="N664" s="10">
        <v>2</v>
      </c>
      <c r="O664" s="13">
        <v>1</v>
      </c>
      <c r="P664" s="78"/>
      <c r="R664" s="11"/>
    </row>
    <row r="665" spans="1:18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2"/>
      <c r="J665" s="10" t="s">
        <v>694</v>
      </c>
      <c r="K665" s="10" t="s">
        <v>695</v>
      </c>
      <c r="L665" s="9" t="s">
        <v>9</v>
      </c>
      <c r="M665" s="9" t="s">
        <v>10</v>
      </c>
      <c r="N665" s="10">
        <v>3</v>
      </c>
      <c r="O665" s="13">
        <v>10</v>
      </c>
      <c r="P665" s="78"/>
      <c r="R665" s="11"/>
    </row>
    <row r="666" spans="1:18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729</v>
      </c>
      <c r="K666" s="10" t="s">
        <v>677</v>
      </c>
      <c r="L666" s="9" t="s">
        <v>9</v>
      </c>
      <c r="M666" s="9" t="s">
        <v>10</v>
      </c>
      <c r="N666" s="10">
        <v>2</v>
      </c>
      <c r="O666" s="13">
        <v>2</v>
      </c>
      <c r="P666" s="78"/>
      <c r="R666" s="11"/>
    </row>
    <row r="667" spans="1:18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2"/>
      <c r="J667" s="10" t="s">
        <v>694</v>
      </c>
      <c r="K667" s="10" t="s">
        <v>695</v>
      </c>
      <c r="L667" s="9" t="s">
        <v>9</v>
      </c>
      <c r="M667" s="9" t="s">
        <v>10</v>
      </c>
      <c r="N667" s="10">
        <v>3</v>
      </c>
      <c r="O667" s="13">
        <v>10</v>
      </c>
      <c r="P667" s="78"/>
      <c r="R667" s="11"/>
    </row>
    <row r="668" spans="1:18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729</v>
      </c>
      <c r="K668" s="10" t="s">
        <v>677</v>
      </c>
      <c r="L668" s="9" t="s">
        <v>9</v>
      </c>
      <c r="M668" s="9" t="s">
        <v>10</v>
      </c>
      <c r="N668" s="10">
        <v>2</v>
      </c>
      <c r="O668" s="13">
        <v>2</v>
      </c>
      <c r="P668" s="78"/>
      <c r="R668" s="11"/>
    </row>
    <row r="669" spans="1:18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2"/>
      <c r="J669" s="10" t="s">
        <v>694</v>
      </c>
      <c r="K669" s="10" t="s">
        <v>695</v>
      </c>
      <c r="L669" s="9" t="s">
        <v>9</v>
      </c>
      <c r="M669" s="9" t="s">
        <v>10</v>
      </c>
      <c r="N669" s="10">
        <v>3</v>
      </c>
      <c r="O669" s="13">
        <v>10</v>
      </c>
      <c r="P669" s="78"/>
      <c r="R669" s="11"/>
    </row>
    <row r="670" spans="1:18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729</v>
      </c>
      <c r="K670" s="10" t="s">
        <v>677</v>
      </c>
      <c r="L670" s="9" t="s">
        <v>9</v>
      </c>
      <c r="M670" s="9" t="s">
        <v>10</v>
      </c>
      <c r="N670" s="10">
        <v>2</v>
      </c>
      <c r="O670" s="13">
        <v>2</v>
      </c>
      <c r="P670" s="78"/>
      <c r="R670" s="11"/>
    </row>
    <row r="671" spans="1:18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2"/>
      <c r="J671" s="10" t="s">
        <v>694</v>
      </c>
      <c r="K671" s="10" t="s">
        <v>695</v>
      </c>
      <c r="L671" s="9" t="s">
        <v>9</v>
      </c>
      <c r="M671" s="9" t="s">
        <v>10</v>
      </c>
      <c r="N671" s="10">
        <v>3</v>
      </c>
      <c r="O671" s="13">
        <v>10</v>
      </c>
      <c r="P671" s="78"/>
      <c r="R671" s="11"/>
    </row>
    <row r="672" spans="1:18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736</v>
      </c>
      <c r="K672" s="10" t="s">
        <v>729</v>
      </c>
      <c r="L672" s="9" t="s">
        <v>9</v>
      </c>
      <c r="M672" s="9" t="s">
        <v>10</v>
      </c>
      <c r="N672" s="10">
        <v>0</v>
      </c>
      <c r="O672" s="13">
        <v>2</v>
      </c>
      <c r="P672" s="78"/>
      <c r="R672" s="11"/>
    </row>
    <row r="673" spans="1:18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730</v>
      </c>
      <c r="K673" s="10" t="s">
        <v>673</v>
      </c>
      <c r="L673" s="9" t="s">
        <v>9</v>
      </c>
      <c r="M673" s="9" t="s">
        <v>10</v>
      </c>
      <c r="N673" s="10">
        <v>0</v>
      </c>
      <c r="O673" s="13">
        <v>3</v>
      </c>
      <c r="P673" s="78"/>
      <c r="R673" s="11"/>
    </row>
    <row r="674" spans="1:18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730</v>
      </c>
      <c r="K674" s="10" t="s">
        <v>673</v>
      </c>
      <c r="L674" s="9" t="s">
        <v>9</v>
      </c>
      <c r="M674" s="9" t="s">
        <v>10</v>
      </c>
      <c r="N674" s="10">
        <v>0</v>
      </c>
      <c r="O674" s="13">
        <v>3</v>
      </c>
      <c r="P674" s="78"/>
      <c r="R674" s="11"/>
    </row>
    <row r="675" spans="1:18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730</v>
      </c>
      <c r="K675" s="10" t="s">
        <v>673</v>
      </c>
      <c r="L675" s="9" t="s">
        <v>9</v>
      </c>
      <c r="M675" s="9" t="s">
        <v>10</v>
      </c>
      <c r="N675" s="10">
        <v>0</v>
      </c>
      <c r="O675" s="13">
        <v>3</v>
      </c>
      <c r="P675" s="78"/>
      <c r="R675" s="11"/>
    </row>
    <row r="676" spans="1:18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2"/>
      <c r="J676" s="10" t="s">
        <v>674</v>
      </c>
      <c r="K676" s="10" t="s">
        <v>731</v>
      </c>
      <c r="L676" s="9" t="s">
        <v>9</v>
      </c>
      <c r="M676" s="9" t="s">
        <v>10</v>
      </c>
      <c r="N676" s="10">
        <v>1</v>
      </c>
      <c r="O676" s="13">
        <v>11</v>
      </c>
      <c r="P676" s="78"/>
      <c r="R676" s="11"/>
    </row>
    <row r="677" spans="1:18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729</v>
      </c>
      <c r="K677" s="10" t="s">
        <v>677</v>
      </c>
      <c r="L677" s="9" t="s">
        <v>9</v>
      </c>
      <c r="M677" s="9" t="s">
        <v>10</v>
      </c>
      <c r="N677" s="10">
        <v>0</v>
      </c>
      <c r="O677" s="13">
        <v>4</v>
      </c>
      <c r="P677" s="78"/>
      <c r="R677" s="11"/>
    </row>
    <row r="678" spans="1:18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2"/>
      <c r="J678" s="10" t="s">
        <v>674</v>
      </c>
      <c r="K678" s="10" t="s">
        <v>731</v>
      </c>
      <c r="L678" s="9" t="s">
        <v>9</v>
      </c>
      <c r="M678" s="9" t="s">
        <v>10</v>
      </c>
      <c r="N678" s="10">
        <v>1</v>
      </c>
      <c r="O678" s="13">
        <v>11</v>
      </c>
      <c r="P678" s="78"/>
      <c r="R678" s="11"/>
    </row>
    <row r="679" spans="1:18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675</v>
      </c>
      <c r="K679" s="10" t="s">
        <v>679</v>
      </c>
      <c r="L679" s="9" t="s">
        <v>9</v>
      </c>
      <c r="M679" s="9" t="s">
        <v>10</v>
      </c>
      <c r="N679" s="10">
        <v>0</v>
      </c>
      <c r="O679" s="13">
        <v>7</v>
      </c>
      <c r="P679" s="78"/>
      <c r="R679" s="11"/>
    </row>
    <row r="680" spans="1:18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729</v>
      </c>
      <c r="K680" s="10" t="s">
        <v>677</v>
      </c>
      <c r="L680" s="9" t="s">
        <v>9</v>
      </c>
      <c r="M680" s="9" t="s">
        <v>10</v>
      </c>
      <c r="N680" s="10">
        <v>0</v>
      </c>
      <c r="O680" s="13">
        <v>4</v>
      </c>
      <c r="P680" s="78"/>
      <c r="R680" s="11"/>
    </row>
    <row r="681" spans="1:18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729</v>
      </c>
      <c r="K681" s="10" t="s">
        <v>677</v>
      </c>
      <c r="L681" s="9" t="s">
        <v>9</v>
      </c>
      <c r="M681" s="9" t="s">
        <v>10</v>
      </c>
      <c r="N681" s="10">
        <v>0</v>
      </c>
      <c r="O681" s="13">
        <v>4</v>
      </c>
      <c r="P681" s="78"/>
      <c r="R681" s="11"/>
    </row>
    <row r="682" spans="1:18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2"/>
      <c r="J682" s="10" t="s">
        <v>674</v>
      </c>
      <c r="K682" s="10" t="s">
        <v>731</v>
      </c>
      <c r="L682" s="9" t="s">
        <v>9</v>
      </c>
      <c r="M682" s="9" t="s">
        <v>10</v>
      </c>
      <c r="N682" s="10">
        <v>1</v>
      </c>
      <c r="O682" s="13">
        <v>11</v>
      </c>
      <c r="P682" s="78"/>
      <c r="R682" s="11"/>
    </row>
    <row r="683" spans="1:18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730</v>
      </c>
      <c r="K683" s="10" t="s">
        <v>673</v>
      </c>
      <c r="L683" s="9" t="s">
        <v>9</v>
      </c>
      <c r="M683" s="9" t="s">
        <v>10</v>
      </c>
      <c r="N683" s="10">
        <v>0</v>
      </c>
      <c r="O683" s="13">
        <v>3</v>
      </c>
      <c r="P683" s="78"/>
      <c r="R683" s="11"/>
    </row>
    <row r="684" spans="1:18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729</v>
      </c>
      <c r="K684" s="10" t="s">
        <v>677</v>
      </c>
      <c r="L684" s="9" t="s">
        <v>9</v>
      </c>
      <c r="M684" s="9" t="s">
        <v>10</v>
      </c>
      <c r="N684" s="10">
        <v>0</v>
      </c>
      <c r="O684" s="13">
        <v>4</v>
      </c>
      <c r="P684" s="78"/>
      <c r="R684" s="11"/>
    </row>
    <row r="685" spans="1:18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2"/>
      <c r="J685" s="10" t="s">
        <v>674</v>
      </c>
      <c r="K685" s="10" t="s">
        <v>731</v>
      </c>
      <c r="L685" s="9" t="s">
        <v>9</v>
      </c>
      <c r="M685" s="9" t="s">
        <v>10</v>
      </c>
      <c r="N685" s="10">
        <v>1</v>
      </c>
      <c r="O685" s="13">
        <v>11</v>
      </c>
      <c r="P685" s="78"/>
      <c r="R685" s="11"/>
    </row>
    <row r="686" spans="1:18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730</v>
      </c>
      <c r="K686" s="10" t="s">
        <v>673</v>
      </c>
      <c r="L686" s="9" t="s">
        <v>9</v>
      </c>
      <c r="M686" s="9" t="s">
        <v>10</v>
      </c>
      <c r="N686" s="10">
        <v>0</v>
      </c>
      <c r="O686" s="13">
        <v>3</v>
      </c>
      <c r="P686" s="78"/>
      <c r="R686" s="11"/>
    </row>
    <row r="687" spans="1:18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2"/>
      <c r="J687" s="10" t="s">
        <v>674</v>
      </c>
      <c r="K687" s="10" t="s">
        <v>731</v>
      </c>
      <c r="L687" s="9" t="s">
        <v>9</v>
      </c>
      <c r="M687" s="9" t="s">
        <v>10</v>
      </c>
      <c r="N687" s="10">
        <v>1</v>
      </c>
      <c r="O687" s="13">
        <v>11</v>
      </c>
      <c r="P687" s="78"/>
      <c r="R687" s="11"/>
    </row>
    <row r="688" spans="1:18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730</v>
      </c>
      <c r="K688" s="10" t="s">
        <v>673</v>
      </c>
      <c r="L688" s="9" t="s">
        <v>9</v>
      </c>
      <c r="M688" s="9" t="s">
        <v>10</v>
      </c>
      <c r="N688" s="10">
        <v>0</v>
      </c>
      <c r="O688" s="13">
        <v>3</v>
      </c>
      <c r="P688" s="78"/>
      <c r="R688" s="11"/>
    </row>
    <row r="689" spans="1:18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729</v>
      </c>
      <c r="K689" s="10" t="s">
        <v>677</v>
      </c>
      <c r="L689" s="9" t="s">
        <v>9</v>
      </c>
      <c r="M689" s="9" t="s">
        <v>10</v>
      </c>
      <c r="N689" s="10">
        <v>0</v>
      </c>
      <c r="O689" s="13">
        <v>4</v>
      </c>
      <c r="P689" s="78"/>
      <c r="R689" s="11"/>
    </row>
    <row r="690" spans="1:18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2"/>
      <c r="J690" s="10" t="s">
        <v>674</v>
      </c>
      <c r="K690" s="10" t="s">
        <v>731</v>
      </c>
      <c r="L690" s="9" t="s">
        <v>9</v>
      </c>
      <c r="M690" s="9" t="s">
        <v>10</v>
      </c>
      <c r="N690" s="10">
        <v>1</v>
      </c>
      <c r="O690" s="13">
        <v>11</v>
      </c>
      <c r="P690" s="78"/>
      <c r="R690" s="11"/>
    </row>
    <row r="691" spans="1:18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730</v>
      </c>
      <c r="K691" s="10" t="s">
        <v>673</v>
      </c>
      <c r="L691" s="9" t="s">
        <v>9</v>
      </c>
      <c r="M691" s="9" t="s">
        <v>10</v>
      </c>
      <c r="N691" s="10">
        <v>2</v>
      </c>
      <c r="O691" s="13">
        <v>1</v>
      </c>
      <c r="P691" s="78"/>
      <c r="R691" s="11"/>
    </row>
    <row r="692" spans="1:18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2"/>
      <c r="J692" s="10" t="s">
        <v>674</v>
      </c>
      <c r="K692" s="10" t="s">
        <v>731</v>
      </c>
      <c r="L692" s="9" t="s">
        <v>9</v>
      </c>
      <c r="M692" s="9" t="s">
        <v>10</v>
      </c>
      <c r="N692" s="10">
        <v>1</v>
      </c>
      <c r="O692" s="13">
        <v>11</v>
      </c>
      <c r="P692" s="78"/>
      <c r="R692" s="11"/>
    </row>
    <row r="693" spans="1:18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676</v>
      </c>
      <c r="K693" s="10" t="s">
        <v>670</v>
      </c>
      <c r="L693" s="9" t="s">
        <v>9</v>
      </c>
      <c r="M693" s="9" t="s">
        <v>10</v>
      </c>
      <c r="N693" s="10">
        <v>2</v>
      </c>
      <c r="O693" s="13">
        <v>3</v>
      </c>
      <c r="P693" s="78"/>
      <c r="R693" s="11"/>
    </row>
    <row r="694" spans="1:18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2"/>
      <c r="J694" s="10" t="s">
        <v>674</v>
      </c>
      <c r="K694" s="10" t="s">
        <v>731</v>
      </c>
      <c r="L694" s="9" t="s">
        <v>9</v>
      </c>
      <c r="M694" s="9" t="s">
        <v>10</v>
      </c>
      <c r="N694" s="10">
        <v>1</v>
      </c>
      <c r="O694" s="13">
        <v>11</v>
      </c>
      <c r="P694" s="78"/>
      <c r="R694" s="11"/>
    </row>
    <row r="695" spans="1:18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677</v>
      </c>
      <c r="K695" s="10" t="s">
        <v>678</v>
      </c>
      <c r="L695" s="9" t="s">
        <v>9</v>
      </c>
      <c r="M695" s="9" t="s">
        <v>10</v>
      </c>
      <c r="N695" s="10">
        <v>2</v>
      </c>
      <c r="O695" s="13">
        <v>6</v>
      </c>
      <c r="P695" s="78" t="s">
        <v>785</v>
      </c>
      <c r="R695" s="11"/>
    </row>
    <row r="696" spans="1:18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2"/>
      <c r="J696" s="10" t="s">
        <v>674</v>
      </c>
      <c r="K696" s="10" t="s">
        <v>731</v>
      </c>
      <c r="L696" s="9" t="s">
        <v>9</v>
      </c>
      <c r="M696" s="9" t="s">
        <v>10</v>
      </c>
      <c r="N696" s="10">
        <v>1</v>
      </c>
      <c r="O696" s="13">
        <v>11</v>
      </c>
      <c r="P696" s="78"/>
      <c r="R696" s="11"/>
    </row>
    <row r="697" spans="1:18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676</v>
      </c>
      <c r="K697" s="10" t="s">
        <v>670</v>
      </c>
      <c r="L697" s="9" t="s">
        <v>9</v>
      </c>
      <c r="M697" s="9" t="s">
        <v>10</v>
      </c>
      <c r="N697" s="10">
        <v>2</v>
      </c>
      <c r="O697" s="13">
        <v>3</v>
      </c>
      <c r="P697" s="78"/>
      <c r="R697" s="11"/>
    </row>
    <row r="698" spans="1:18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677</v>
      </c>
      <c r="K698" s="10" t="s">
        <v>678</v>
      </c>
      <c r="L698" s="9" t="s">
        <v>9</v>
      </c>
      <c r="M698" s="9" t="s">
        <v>10</v>
      </c>
      <c r="N698" s="10">
        <v>2</v>
      </c>
      <c r="O698" s="13">
        <v>6</v>
      </c>
      <c r="P698" s="78" t="s">
        <v>785</v>
      </c>
      <c r="R698" s="11"/>
    </row>
    <row r="699" spans="1:18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2"/>
      <c r="J699" s="10" t="s">
        <v>674</v>
      </c>
      <c r="K699" s="10" t="s">
        <v>731</v>
      </c>
      <c r="L699" s="9" t="s">
        <v>9</v>
      </c>
      <c r="M699" s="9" t="s">
        <v>10</v>
      </c>
      <c r="N699" s="10">
        <v>1</v>
      </c>
      <c r="O699" s="13">
        <v>11</v>
      </c>
      <c r="P699" s="78"/>
      <c r="R699" s="11"/>
    </row>
    <row r="700" spans="1:18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676</v>
      </c>
      <c r="K700" s="10" t="s">
        <v>670</v>
      </c>
      <c r="L700" s="9" t="s">
        <v>9</v>
      </c>
      <c r="M700" s="9" t="s">
        <v>10</v>
      </c>
      <c r="N700" s="10">
        <v>2</v>
      </c>
      <c r="O700" s="13">
        <v>3</v>
      </c>
      <c r="P700" s="78"/>
      <c r="R700" s="11"/>
    </row>
    <row r="701" spans="1:18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2"/>
      <c r="J701" s="10" t="s">
        <v>674</v>
      </c>
      <c r="K701" s="10" t="s">
        <v>731</v>
      </c>
      <c r="L701" s="9" t="s">
        <v>9</v>
      </c>
      <c r="M701" s="9" t="s">
        <v>10</v>
      </c>
      <c r="N701" s="10">
        <v>1</v>
      </c>
      <c r="O701" s="13">
        <v>11</v>
      </c>
      <c r="P701" s="78"/>
      <c r="R701" s="11"/>
    </row>
    <row r="702" spans="1:18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676</v>
      </c>
      <c r="K702" s="10" t="s">
        <v>670</v>
      </c>
      <c r="L702" s="9" t="s">
        <v>9</v>
      </c>
      <c r="M702" s="9" t="s">
        <v>10</v>
      </c>
      <c r="N702" s="10">
        <v>2</v>
      </c>
      <c r="O702" s="13">
        <v>3</v>
      </c>
      <c r="P702" s="78"/>
      <c r="R702" s="11"/>
    </row>
    <row r="703" spans="1:18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2"/>
      <c r="J703" s="10" t="s">
        <v>674</v>
      </c>
      <c r="K703" s="10" t="s">
        <v>731</v>
      </c>
      <c r="L703" s="9" t="s">
        <v>9</v>
      </c>
      <c r="M703" s="9" t="s">
        <v>10</v>
      </c>
      <c r="N703" s="10">
        <v>1</v>
      </c>
      <c r="O703" s="13">
        <v>11</v>
      </c>
      <c r="P703" s="78"/>
      <c r="R703" s="11"/>
    </row>
    <row r="704" spans="1:18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676</v>
      </c>
      <c r="K704" s="10" t="s">
        <v>670</v>
      </c>
      <c r="L704" s="9" t="s">
        <v>9</v>
      </c>
      <c r="M704" s="9" t="s">
        <v>10</v>
      </c>
      <c r="N704" s="10">
        <v>2</v>
      </c>
      <c r="O704" s="13">
        <v>3</v>
      </c>
      <c r="P704" s="78"/>
      <c r="R704" s="11"/>
    </row>
    <row r="705" spans="1:18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2"/>
      <c r="J705" s="10" t="s">
        <v>674</v>
      </c>
      <c r="K705" s="10" t="s">
        <v>731</v>
      </c>
      <c r="L705" s="9" t="s">
        <v>9</v>
      </c>
      <c r="M705" s="9" t="s">
        <v>10</v>
      </c>
      <c r="N705" s="10">
        <v>1</v>
      </c>
      <c r="O705" s="13">
        <v>11</v>
      </c>
      <c r="P705" s="78"/>
      <c r="R705" s="11"/>
    </row>
    <row r="706" spans="1:18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676</v>
      </c>
      <c r="K706" s="10" t="s">
        <v>670</v>
      </c>
      <c r="L706" s="9" t="s">
        <v>9</v>
      </c>
      <c r="M706" s="9" t="s">
        <v>10</v>
      </c>
      <c r="N706" s="10">
        <v>2</v>
      </c>
      <c r="O706" s="13">
        <v>3</v>
      </c>
      <c r="P706" s="78"/>
      <c r="R706" s="11"/>
    </row>
    <row r="707" spans="1:18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673</v>
      </c>
      <c r="K707" s="10" t="s">
        <v>674</v>
      </c>
      <c r="L707" s="9" t="s">
        <v>9</v>
      </c>
      <c r="M707" s="9" t="s">
        <v>10</v>
      </c>
      <c r="N707" s="10">
        <v>2</v>
      </c>
      <c r="O707" s="13">
        <v>4</v>
      </c>
      <c r="P707" s="78"/>
      <c r="R707" s="11"/>
    </row>
    <row r="708" spans="1:18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677</v>
      </c>
      <c r="K708" s="10" t="s">
        <v>678</v>
      </c>
      <c r="L708" s="9" t="s">
        <v>9</v>
      </c>
      <c r="M708" s="9" t="s">
        <v>10</v>
      </c>
      <c r="N708" s="10">
        <v>2</v>
      </c>
      <c r="O708" s="13">
        <v>6</v>
      </c>
      <c r="P708" s="78" t="s">
        <v>785</v>
      </c>
      <c r="R708" s="11"/>
    </row>
    <row r="709" spans="1:18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677</v>
      </c>
      <c r="K709" s="10" t="s">
        <v>678</v>
      </c>
      <c r="L709" s="9" t="s">
        <v>9</v>
      </c>
      <c r="M709" s="9" t="s">
        <v>10</v>
      </c>
      <c r="N709" s="10">
        <v>2</v>
      </c>
      <c r="O709" s="13">
        <v>6</v>
      </c>
      <c r="P709" s="78" t="s">
        <v>785</v>
      </c>
      <c r="R709" s="11"/>
    </row>
    <row r="710" spans="1:18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2"/>
      <c r="J710" s="10" t="s">
        <v>674</v>
      </c>
      <c r="K710" s="10" t="s">
        <v>731</v>
      </c>
      <c r="L710" s="9" t="s">
        <v>9</v>
      </c>
      <c r="M710" s="9" t="s">
        <v>10</v>
      </c>
      <c r="N710" s="10">
        <v>1</v>
      </c>
      <c r="O710" s="13">
        <v>11</v>
      </c>
      <c r="P710" s="78"/>
      <c r="R710" s="11"/>
    </row>
    <row r="711" spans="1:18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677</v>
      </c>
      <c r="K711" s="10" t="s">
        <v>678</v>
      </c>
      <c r="L711" s="9" t="s">
        <v>9</v>
      </c>
      <c r="M711" s="9" t="s">
        <v>10</v>
      </c>
      <c r="N711" s="10">
        <v>2</v>
      </c>
      <c r="O711" s="13">
        <v>6</v>
      </c>
      <c r="P711" s="78" t="s">
        <v>785</v>
      </c>
      <c r="R711" s="11"/>
    </row>
    <row r="712" spans="1:18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2"/>
      <c r="J712" s="10" t="s">
        <v>674</v>
      </c>
      <c r="K712" s="10" t="s">
        <v>731</v>
      </c>
      <c r="L712" s="9" t="s">
        <v>9</v>
      </c>
      <c r="M712" s="9" t="s">
        <v>10</v>
      </c>
      <c r="N712" s="10">
        <v>1</v>
      </c>
      <c r="O712" s="13">
        <v>11</v>
      </c>
      <c r="P712" s="78"/>
      <c r="R712" s="11"/>
    </row>
    <row r="713" spans="1:18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729</v>
      </c>
      <c r="K713" s="10" t="s">
        <v>677</v>
      </c>
      <c r="L713" s="9" t="s">
        <v>9</v>
      </c>
      <c r="M713" s="9" t="s">
        <v>10</v>
      </c>
      <c r="N713" s="10">
        <v>0</v>
      </c>
      <c r="O713" s="13">
        <v>4</v>
      </c>
      <c r="P713" s="78"/>
      <c r="R713" s="11"/>
    </row>
    <row r="714" spans="1:18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2"/>
      <c r="J714" s="10" t="s">
        <v>674</v>
      </c>
      <c r="K714" s="10" t="s">
        <v>731</v>
      </c>
      <c r="L714" s="9" t="s">
        <v>9</v>
      </c>
      <c r="M714" s="9" t="s">
        <v>10</v>
      </c>
      <c r="N714" s="10">
        <v>1</v>
      </c>
      <c r="O714" s="13">
        <v>11</v>
      </c>
      <c r="P714" s="78"/>
      <c r="R714" s="11"/>
    </row>
    <row r="715" spans="1:18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729</v>
      </c>
      <c r="K715" s="10" t="s">
        <v>677</v>
      </c>
      <c r="L715" s="9" t="s">
        <v>9</v>
      </c>
      <c r="M715" s="9" t="s">
        <v>10</v>
      </c>
      <c r="N715" s="10">
        <v>0</v>
      </c>
      <c r="O715" s="13">
        <v>4</v>
      </c>
      <c r="P715" s="78"/>
      <c r="R715" s="11"/>
    </row>
    <row r="716" spans="1:18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2"/>
      <c r="J716" s="10" t="s">
        <v>674</v>
      </c>
      <c r="K716" s="10" t="s">
        <v>731</v>
      </c>
      <c r="L716" s="9" t="s">
        <v>9</v>
      </c>
      <c r="M716" s="9" t="s">
        <v>10</v>
      </c>
      <c r="N716" s="10">
        <v>1</v>
      </c>
      <c r="O716" s="13">
        <v>11</v>
      </c>
      <c r="P716" s="78"/>
      <c r="R716" s="11"/>
    </row>
    <row r="717" spans="1:18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729</v>
      </c>
      <c r="K717" s="10" t="s">
        <v>677</v>
      </c>
      <c r="L717" s="9" t="s">
        <v>9</v>
      </c>
      <c r="M717" s="9" t="s">
        <v>10</v>
      </c>
      <c r="N717" s="10">
        <v>0</v>
      </c>
      <c r="O717" s="13">
        <v>4</v>
      </c>
      <c r="P717" s="78"/>
      <c r="R717" s="11"/>
    </row>
    <row r="718" spans="1:18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729</v>
      </c>
      <c r="K718" s="10" t="s">
        <v>677</v>
      </c>
      <c r="L718" s="9" t="s">
        <v>9</v>
      </c>
      <c r="M718" s="9" t="s">
        <v>10</v>
      </c>
      <c r="N718" s="10">
        <v>0</v>
      </c>
      <c r="O718" s="13">
        <v>4</v>
      </c>
      <c r="P718" s="78"/>
      <c r="R718" s="11"/>
    </row>
    <row r="719" spans="1:18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729</v>
      </c>
      <c r="K719" s="10" t="s">
        <v>677</v>
      </c>
      <c r="L719" s="9" t="s">
        <v>9</v>
      </c>
      <c r="M719" s="9" t="s">
        <v>10</v>
      </c>
      <c r="N719" s="10">
        <v>0</v>
      </c>
      <c r="O719" s="13">
        <v>4</v>
      </c>
      <c r="P719" s="78"/>
      <c r="R719" s="11"/>
    </row>
    <row r="720" spans="1:18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729</v>
      </c>
      <c r="K720" s="10" t="s">
        <v>677</v>
      </c>
      <c r="L720" s="9" t="s">
        <v>9</v>
      </c>
      <c r="M720" s="9" t="s">
        <v>10</v>
      </c>
      <c r="N720" s="10">
        <v>0</v>
      </c>
      <c r="O720" s="13">
        <v>4</v>
      </c>
      <c r="P720" s="78"/>
      <c r="R720" s="11"/>
    </row>
    <row r="721" spans="1:18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2"/>
      <c r="J721" s="10" t="s">
        <v>674</v>
      </c>
      <c r="K721" s="10" t="s">
        <v>731</v>
      </c>
      <c r="L721" s="9" t="s">
        <v>9</v>
      </c>
      <c r="M721" s="9" t="s">
        <v>10</v>
      </c>
      <c r="N721" s="10">
        <v>1</v>
      </c>
      <c r="O721" s="13">
        <v>11</v>
      </c>
      <c r="P721" s="78"/>
      <c r="R721" s="11"/>
    </row>
    <row r="722" spans="1:18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729</v>
      </c>
      <c r="K722" s="10" t="s">
        <v>677</v>
      </c>
      <c r="L722" s="9" t="s">
        <v>9</v>
      </c>
      <c r="M722" s="9" t="s">
        <v>10</v>
      </c>
      <c r="N722" s="10">
        <v>0</v>
      </c>
      <c r="O722" s="13">
        <v>4</v>
      </c>
      <c r="P722" s="78"/>
      <c r="R722" s="11"/>
    </row>
    <row r="723" spans="1:18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729</v>
      </c>
      <c r="K723" s="10" t="s">
        <v>677</v>
      </c>
      <c r="L723" s="9" t="s">
        <v>9</v>
      </c>
      <c r="M723" s="9" t="s">
        <v>10</v>
      </c>
      <c r="N723" s="10">
        <v>0</v>
      </c>
      <c r="O723" s="13">
        <v>4</v>
      </c>
      <c r="P723" s="78"/>
      <c r="R723" s="11"/>
    </row>
    <row r="724" spans="1:18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729</v>
      </c>
      <c r="K724" s="10" t="s">
        <v>677</v>
      </c>
      <c r="L724" s="9" t="s">
        <v>9</v>
      </c>
      <c r="M724" s="9" t="s">
        <v>10</v>
      </c>
      <c r="N724" s="10">
        <v>0</v>
      </c>
      <c r="O724" s="13">
        <v>4</v>
      </c>
      <c r="P724" s="78"/>
      <c r="R724" s="11"/>
    </row>
    <row r="725" spans="1:18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729</v>
      </c>
      <c r="K725" s="10" t="s">
        <v>677</v>
      </c>
      <c r="L725" s="9" t="s">
        <v>9</v>
      </c>
      <c r="M725" s="9" t="s">
        <v>10</v>
      </c>
      <c r="N725" s="10">
        <v>0</v>
      </c>
      <c r="O725" s="13">
        <v>4</v>
      </c>
      <c r="P725" s="78"/>
      <c r="R725" s="11"/>
    </row>
    <row r="726" spans="1:18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729</v>
      </c>
      <c r="K726" s="10" t="s">
        <v>677</v>
      </c>
      <c r="L726" s="9" t="s">
        <v>9</v>
      </c>
      <c r="M726" s="9" t="s">
        <v>10</v>
      </c>
      <c r="N726" s="10">
        <v>0</v>
      </c>
      <c r="O726" s="13">
        <v>4</v>
      </c>
      <c r="P726" s="78"/>
      <c r="R726" s="11"/>
    </row>
    <row r="727" spans="1:18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729</v>
      </c>
      <c r="K727" s="10" t="s">
        <v>677</v>
      </c>
      <c r="L727" s="9" t="s">
        <v>9</v>
      </c>
      <c r="M727" s="9" t="s">
        <v>10</v>
      </c>
      <c r="N727" s="10">
        <v>0</v>
      </c>
      <c r="O727" s="13">
        <v>4</v>
      </c>
      <c r="P727" s="78"/>
      <c r="R727" s="11"/>
    </row>
    <row r="728" spans="1:18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676</v>
      </c>
      <c r="K728" s="10" t="s">
        <v>670</v>
      </c>
      <c r="L728" s="9" t="s">
        <v>9</v>
      </c>
      <c r="M728" s="9" t="s">
        <v>10</v>
      </c>
      <c r="N728" s="10">
        <v>2</v>
      </c>
      <c r="O728" s="13">
        <v>3</v>
      </c>
      <c r="P728" s="78"/>
      <c r="R728" s="11"/>
    </row>
    <row r="729" spans="1:18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729</v>
      </c>
      <c r="K729" s="10" t="s">
        <v>677</v>
      </c>
      <c r="L729" s="9" t="s">
        <v>9</v>
      </c>
      <c r="M729" s="9" t="s">
        <v>10</v>
      </c>
      <c r="N729" s="10">
        <v>0</v>
      </c>
      <c r="O729" s="13">
        <v>4</v>
      </c>
      <c r="P729" s="78"/>
      <c r="R729" s="11"/>
    </row>
    <row r="730" spans="1:18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2"/>
      <c r="J730" s="10" t="s">
        <v>674</v>
      </c>
      <c r="K730" s="10" t="s">
        <v>731</v>
      </c>
      <c r="L730" s="9" t="s">
        <v>9</v>
      </c>
      <c r="M730" s="9" t="s">
        <v>10</v>
      </c>
      <c r="N730" s="10">
        <v>1</v>
      </c>
      <c r="O730" s="13">
        <v>11</v>
      </c>
      <c r="P730" s="78"/>
      <c r="R730" s="11"/>
    </row>
    <row r="731" spans="1:18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676</v>
      </c>
      <c r="K731" s="10" t="s">
        <v>670</v>
      </c>
      <c r="L731" s="9" t="s">
        <v>9</v>
      </c>
      <c r="M731" s="9" t="s">
        <v>10</v>
      </c>
      <c r="N731" s="10">
        <v>2</v>
      </c>
      <c r="O731" s="13">
        <v>3</v>
      </c>
      <c r="P731" s="78"/>
      <c r="R731" s="11"/>
    </row>
    <row r="732" spans="1:18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2"/>
      <c r="J732" s="10" t="s">
        <v>674</v>
      </c>
      <c r="K732" s="10" t="s">
        <v>731</v>
      </c>
      <c r="L732" s="9" t="s">
        <v>9</v>
      </c>
      <c r="M732" s="9" t="s">
        <v>10</v>
      </c>
      <c r="N732" s="10">
        <v>1</v>
      </c>
      <c r="O732" s="13">
        <v>11</v>
      </c>
      <c r="P732" s="78"/>
      <c r="R732" s="11"/>
    </row>
    <row r="733" spans="1:18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676</v>
      </c>
      <c r="K733" s="10" t="s">
        <v>670</v>
      </c>
      <c r="L733" s="9" t="s">
        <v>9</v>
      </c>
      <c r="M733" s="9" t="s">
        <v>10</v>
      </c>
      <c r="N733" s="10">
        <v>2</v>
      </c>
      <c r="O733" s="13">
        <v>3</v>
      </c>
      <c r="P733" s="78"/>
      <c r="R733" s="11"/>
    </row>
    <row r="734" spans="1:18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2"/>
      <c r="J734" s="10" t="s">
        <v>674</v>
      </c>
      <c r="K734" s="10" t="s">
        <v>731</v>
      </c>
      <c r="L734" s="9" t="s">
        <v>9</v>
      </c>
      <c r="M734" s="9" t="s">
        <v>10</v>
      </c>
      <c r="N734" s="10">
        <v>1</v>
      </c>
      <c r="O734" s="13">
        <v>11</v>
      </c>
      <c r="P734" s="78"/>
      <c r="R734" s="11"/>
    </row>
    <row r="735" spans="1:18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729</v>
      </c>
      <c r="K735" s="10" t="s">
        <v>677</v>
      </c>
      <c r="L735" s="9" t="s">
        <v>9</v>
      </c>
      <c r="M735" s="9" t="s">
        <v>10</v>
      </c>
      <c r="N735" s="10">
        <v>0</v>
      </c>
      <c r="O735" s="13">
        <v>4</v>
      </c>
      <c r="P735" s="78"/>
      <c r="R735" s="11"/>
    </row>
    <row r="736" spans="1:18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729</v>
      </c>
      <c r="K736" s="10" t="s">
        <v>677</v>
      </c>
      <c r="L736" s="9" t="s">
        <v>9</v>
      </c>
      <c r="M736" s="9" t="s">
        <v>10</v>
      </c>
      <c r="N736" s="10">
        <v>0</v>
      </c>
      <c r="O736" s="13">
        <v>4</v>
      </c>
      <c r="P736" s="78"/>
      <c r="R736" s="11"/>
    </row>
    <row r="737" spans="1:18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729</v>
      </c>
      <c r="K737" s="10" t="s">
        <v>677</v>
      </c>
      <c r="L737" s="9" t="s">
        <v>9</v>
      </c>
      <c r="M737" s="9" t="s">
        <v>10</v>
      </c>
      <c r="N737" s="10">
        <v>0</v>
      </c>
      <c r="O737" s="13">
        <v>4</v>
      </c>
      <c r="P737" s="78"/>
      <c r="R737" s="11"/>
    </row>
    <row r="738" spans="1:18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729</v>
      </c>
      <c r="K738" s="10" t="s">
        <v>677</v>
      </c>
      <c r="L738" s="9" t="s">
        <v>9</v>
      </c>
      <c r="M738" s="9" t="s">
        <v>10</v>
      </c>
      <c r="N738" s="10">
        <v>0</v>
      </c>
      <c r="O738" s="13">
        <v>4</v>
      </c>
      <c r="P738" s="78"/>
      <c r="R738" s="11"/>
    </row>
    <row r="739" spans="1:18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729</v>
      </c>
      <c r="K739" s="10" t="s">
        <v>677</v>
      </c>
      <c r="L739" s="9" t="s">
        <v>9</v>
      </c>
      <c r="M739" s="9" t="s">
        <v>10</v>
      </c>
      <c r="N739" s="10">
        <v>0</v>
      </c>
      <c r="O739" s="13">
        <v>4</v>
      </c>
      <c r="P739" s="78"/>
      <c r="R739" s="11"/>
    </row>
    <row r="740" spans="1:18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729</v>
      </c>
      <c r="K740" s="10" t="s">
        <v>677</v>
      </c>
      <c r="L740" s="9" t="s">
        <v>9</v>
      </c>
      <c r="M740" s="9" t="s">
        <v>10</v>
      </c>
      <c r="N740" s="10">
        <v>0</v>
      </c>
      <c r="O740" s="13">
        <v>4</v>
      </c>
      <c r="P740" s="78"/>
      <c r="R740" s="11"/>
    </row>
    <row r="741" spans="1:18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729</v>
      </c>
      <c r="K741" s="10" t="s">
        <v>677</v>
      </c>
      <c r="L741" s="9" t="s">
        <v>9</v>
      </c>
      <c r="M741" s="9" t="s">
        <v>10</v>
      </c>
      <c r="N741" s="10">
        <v>0</v>
      </c>
      <c r="O741" s="13">
        <v>4</v>
      </c>
      <c r="P741" s="78"/>
      <c r="R741" s="11"/>
    </row>
    <row r="742" spans="1:18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675</v>
      </c>
      <c r="K742" s="10" t="s">
        <v>679</v>
      </c>
      <c r="L742" s="9" t="s">
        <v>9</v>
      </c>
      <c r="M742" s="9" t="s">
        <v>10</v>
      </c>
      <c r="N742" s="10">
        <v>0</v>
      </c>
      <c r="O742" s="13">
        <v>7</v>
      </c>
      <c r="P742" s="78"/>
      <c r="R742" s="11"/>
    </row>
    <row r="743" spans="1:18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675</v>
      </c>
      <c r="K743" s="10" t="s">
        <v>679</v>
      </c>
      <c r="L743" s="9" t="s">
        <v>9</v>
      </c>
      <c r="M743" s="9" t="s">
        <v>10</v>
      </c>
      <c r="N743" s="10">
        <v>0</v>
      </c>
      <c r="O743" s="13">
        <v>7</v>
      </c>
      <c r="P743" s="78"/>
      <c r="R743" s="11"/>
    </row>
    <row r="744" spans="1:18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2"/>
      <c r="J744" s="10" t="s">
        <v>674</v>
      </c>
      <c r="K744" s="10" t="s">
        <v>731</v>
      </c>
      <c r="L744" s="9" t="s">
        <v>9</v>
      </c>
      <c r="M744" s="9" t="s">
        <v>10</v>
      </c>
      <c r="N744" s="10">
        <v>1</v>
      </c>
      <c r="O744" s="13">
        <v>11</v>
      </c>
      <c r="P744" s="78"/>
      <c r="R744" s="11"/>
    </row>
    <row r="745" spans="1:18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677</v>
      </c>
      <c r="K745" s="10" t="s">
        <v>678</v>
      </c>
      <c r="L745" s="9" t="s">
        <v>9</v>
      </c>
      <c r="M745" s="9" t="s">
        <v>10</v>
      </c>
      <c r="N745" s="10">
        <v>2</v>
      </c>
      <c r="O745" s="13">
        <v>6</v>
      </c>
      <c r="P745" s="78"/>
      <c r="R745" s="11"/>
    </row>
    <row r="746" spans="1:18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676</v>
      </c>
      <c r="K746" s="10" t="s">
        <v>670</v>
      </c>
      <c r="L746" s="9" t="s">
        <v>9</v>
      </c>
      <c r="M746" s="9" t="s">
        <v>10</v>
      </c>
      <c r="N746" s="10">
        <v>2</v>
      </c>
      <c r="O746" s="13">
        <v>3</v>
      </c>
      <c r="P746" s="78"/>
      <c r="R746" s="11"/>
    </row>
    <row r="747" spans="1:18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677</v>
      </c>
      <c r="K747" s="10" t="s">
        <v>678</v>
      </c>
      <c r="L747" s="9" t="s">
        <v>9</v>
      </c>
      <c r="M747" s="9" t="s">
        <v>10</v>
      </c>
      <c r="N747" s="10">
        <v>2</v>
      </c>
      <c r="O747" s="13">
        <v>6</v>
      </c>
      <c r="P747" s="78"/>
      <c r="R747" s="11"/>
    </row>
    <row r="748" spans="1:18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729</v>
      </c>
      <c r="K748" s="10" t="s">
        <v>677</v>
      </c>
      <c r="L748" s="9" t="s">
        <v>9</v>
      </c>
      <c r="M748" s="9" t="s">
        <v>10</v>
      </c>
      <c r="N748" s="10">
        <v>0</v>
      </c>
      <c r="O748" s="13">
        <v>4</v>
      </c>
      <c r="P748" s="78"/>
      <c r="R748" s="11"/>
    </row>
    <row r="749" spans="1:18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729</v>
      </c>
      <c r="K749" s="10" t="s">
        <v>677</v>
      </c>
      <c r="L749" s="9" t="s">
        <v>9</v>
      </c>
      <c r="M749" s="9" t="s">
        <v>10</v>
      </c>
      <c r="N749" s="10">
        <v>0</v>
      </c>
      <c r="O749" s="13">
        <v>4</v>
      </c>
      <c r="P749" s="78"/>
      <c r="R749" s="11"/>
    </row>
    <row r="750" spans="1:18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2"/>
      <c r="J750" s="10" t="s">
        <v>674</v>
      </c>
      <c r="K750" s="10" t="s">
        <v>731</v>
      </c>
      <c r="L750" s="9" t="s">
        <v>9</v>
      </c>
      <c r="M750" s="9" t="s">
        <v>10</v>
      </c>
      <c r="N750" s="10">
        <v>1</v>
      </c>
      <c r="O750" s="13">
        <v>11</v>
      </c>
      <c r="P750" s="78"/>
      <c r="R750" s="11"/>
    </row>
    <row r="751" spans="1:18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729</v>
      </c>
      <c r="K751" s="10" t="s">
        <v>677</v>
      </c>
      <c r="L751" s="9" t="s">
        <v>9</v>
      </c>
      <c r="M751" s="9" t="s">
        <v>10</v>
      </c>
      <c r="N751" s="10">
        <v>0</v>
      </c>
      <c r="O751" s="13">
        <v>4</v>
      </c>
      <c r="P751" s="78"/>
      <c r="R751" s="11"/>
    </row>
    <row r="752" spans="1:18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2"/>
      <c r="J752" s="10" t="s">
        <v>674</v>
      </c>
      <c r="K752" s="10" t="s">
        <v>731</v>
      </c>
      <c r="L752" s="9" t="s">
        <v>9</v>
      </c>
      <c r="M752" s="9" t="s">
        <v>10</v>
      </c>
      <c r="N752" s="10">
        <v>1</v>
      </c>
      <c r="O752" s="13">
        <v>11</v>
      </c>
      <c r="P752" s="78"/>
      <c r="R752" s="11"/>
    </row>
    <row r="753" spans="1:18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729</v>
      </c>
      <c r="K753" s="10" t="s">
        <v>677</v>
      </c>
      <c r="L753" s="9" t="s">
        <v>9</v>
      </c>
      <c r="M753" s="9" t="s">
        <v>10</v>
      </c>
      <c r="N753" s="10">
        <v>0</v>
      </c>
      <c r="O753" s="13">
        <v>4</v>
      </c>
      <c r="P753" s="78"/>
      <c r="R753" s="11"/>
    </row>
    <row r="754" spans="1:18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2"/>
      <c r="J754" s="10" t="s">
        <v>674</v>
      </c>
      <c r="K754" s="10" t="s">
        <v>731</v>
      </c>
      <c r="L754" s="9" t="s">
        <v>9</v>
      </c>
      <c r="M754" s="9" t="s">
        <v>10</v>
      </c>
      <c r="N754" s="10">
        <v>1</v>
      </c>
      <c r="O754" s="13">
        <v>11</v>
      </c>
      <c r="P754" s="78"/>
      <c r="R754" s="11"/>
    </row>
    <row r="755" spans="1:18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729</v>
      </c>
      <c r="K755" s="10" t="s">
        <v>677</v>
      </c>
      <c r="L755" s="9" t="s">
        <v>9</v>
      </c>
      <c r="M755" s="9" t="s">
        <v>10</v>
      </c>
      <c r="N755" s="10">
        <v>0</v>
      </c>
      <c r="O755" s="13">
        <v>4</v>
      </c>
      <c r="P755" s="78"/>
      <c r="R755" s="11"/>
    </row>
    <row r="756" spans="1:18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729</v>
      </c>
      <c r="K756" s="10" t="s">
        <v>677</v>
      </c>
      <c r="L756" s="9" t="s">
        <v>9</v>
      </c>
      <c r="M756" s="9" t="s">
        <v>10</v>
      </c>
      <c r="N756" s="10">
        <v>0</v>
      </c>
      <c r="O756" s="13">
        <v>4</v>
      </c>
      <c r="P756" s="78"/>
      <c r="R756" s="11"/>
    </row>
    <row r="757" spans="1:18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729</v>
      </c>
      <c r="K757" s="10" t="s">
        <v>677</v>
      </c>
      <c r="L757" s="9" t="s">
        <v>9</v>
      </c>
      <c r="M757" s="9" t="s">
        <v>10</v>
      </c>
      <c r="N757" s="10">
        <v>0</v>
      </c>
      <c r="O757" s="13">
        <v>4</v>
      </c>
      <c r="P757" s="78"/>
      <c r="R757" s="11"/>
    </row>
    <row r="758" spans="1:18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729</v>
      </c>
      <c r="K758" s="10" t="s">
        <v>677</v>
      </c>
      <c r="L758" s="9" t="s">
        <v>9</v>
      </c>
      <c r="M758" s="9" t="s">
        <v>10</v>
      </c>
      <c r="N758" s="10">
        <v>0</v>
      </c>
      <c r="O758" s="13">
        <v>4</v>
      </c>
      <c r="P758" s="78"/>
      <c r="R758" s="11"/>
    </row>
    <row r="759" spans="1:18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729</v>
      </c>
      <c r="K759" s="10" t="s">
        <v>677</v>
      </c>
      <c r="L759" s="9" t="s">
        <v>9</v>
      </c>
      <c r="M759" s="9" t="s">
        <v>10</v>
      </c>
      <c r="N759" s="10">
        <v>0</v>
      </c>
      <c r="O759" s="13">
        <v>4</v>
      </c>
      <c r="P759" s="78"/>
      <c r="R759" s="11"/>
    </row>
    <row r="760" spans="1:18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729</v>
      </c>
      <c r="K760" s="10" t="s">
        <v>677</v>
      </c>
      <c r="L760" s="9" t="s">
        <v>9</v>
      </c>
      <c r="M760" s="9" t="s">
        <v>10</v>
      </c>
      <c r="N760" s="10">
        <v>0</v>
      </c>
      <c r="O760" s="13">
        <v>4</v>
      </c>
      <c r="P760" s="78"/>
      <c r="R760" s="11"/>
    </row>
    <row r="761" spans="1:18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2"/>
      <c r="J761" s="10" t="s">
        <v>674</v>
      </c>
      <c r="K761" s="10" t="s">
        <v>731</v>
      </c>
      <c r="L761" s="9" t="s">
        <v>9</v>
      </c>
      <c r="M761" s="9" t="s">
        <v>10</v>
      </c>
      <c r="N761" s="10">
        <v>1</v>
      </c>
      <c r="O761" s="13">
        <v>11</v>
      </c>
      <c r="P761" s="78"/>
      <c r="R761" s="11"/>
    </row>
    <row r="762" spans="1:18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729</v>
      </c>
      <c r="K762" s="10" t="s">
        <v>677</v>
      </c>
      <c r="L762" s="9" t="s">
        <v>9</v>
      </c>
      <c r="M762" s="9" t="s">
        <v>10</v>
      </c>
      <c r="N762" s="10">
        <v>0</v>
      </c>
      <c r="O762" s="13">
        <v>4</v>
      </c>
      <c r="P762" s="78"/>
      <c r="R762" s="11"/>
    </row>
    <row r="763" spans="1:18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729</v>
      </c>
      <c r="K763" s="10" t="s">
        <v>677</v>
      </c>
      <c r="L763" s="9" t="s">
        <v>9</v>
      </c>
      <c r="M763" s="9" t="s">
        <v>10</v>
      </c>
      <c r="N763" s="10">
        <v>0</v>
      </c>
      <c r="O763" s="13">
        <v>4</v>
      </c>
      <c r="P763" s="78"/>
      <c r="R763" s="11"/>
    </row>
    <row r="764" spans="1:18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2"/>
      <c r="J764" s="10" t="s">
        <v>674</v>
      </c>
      <c r="K764" s="10" t="s">
        <v>731</v>
      </c>
      <c r="L764" s="9" t="s">
        <v>9</v>
      </c>
      <c r="M764" s="9" t="s">
        <v>10</v>
      </c>
      <c r="N764" s="10">
        <v>1</v>
      </c>
      <c r="O764" s="13">
        <v>11</v>
      </c>
      <c r="P764" s="78"/>
      <c r="R764" s="11"/>
    </row>
    <row r="765" spans="1:18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729</v>
      </c>
      <c r="K765" s="10" t="s">
        <v>677</v>
      </c>
      <c r="L765" s="9" t="s">
        <v>9</v>
      </c>
      <c r="M765" s="9" t="s">
        <v>10</v>
      </c>
      <c r="N765" s="10">
        <v>0</v>
      </c>
      <c r="O765" s="13">
        <v>4</v>
      </c>
      <c r="P765" s="78"/>
      <c r="R765" s="11"/>
    </row>
    <row r="766" spans="1:18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729</v>
      </c>
      <c r="K766" s="10" t="s">
        <v>677</v>
      </c>
      <c r="L766" s="9" t="s">
        <v>9</v>
      </c>
      <c r="M766" s="9" t="s">
        <v>10</v>
      </c>
      <c r="N766" s="10">
        <v>0</v>
      </c>
      <c r="O766" s="13">
        <v>4</v>
      </c>
      <c r="P766" s="78"/>
      <c r="R766" s="11"/>
    </row>
    <row r="767" spans="1:18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729</v>
      </c>
      <c r="K767" s="10" t="s">
        <v>677</v>
      </c>
      <c r="L767" s="9" t="s">
        <v>9</v>
      </c>
      <c r="M767" s="9" t="s">
        <v>10</v>
      </c>
      <c r="N767" s="10">
        <v>0</v>
      </c>
      <c r="O767" s="13">
        <v>4</v>
      </c>
      <c r="P767" s="78"/>
      <c r="R767" s="11"/>
    </row>
    <row r="768" spans="1:18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2"/>
      <c r="J768" s="10" t="s">
        <v>674</v>
      </c>
      <c r="K768" s="10" t="s">
        <v>731</v>
      </c>
      <c r="L768" s="9" t="s">
        <v>9</v>
      </c>
      <c r="M768" s="9" t="s">
        <v>10</v>
      </c>
      <c r="N768" s="10">
        <v>1</v>
      </c>
      <c r="O768" s="13">
        <v>11</v>
      </c>
      <c r="P768" s="78"/>
      <c r="R768" s="11"/>
    </row>
    <row r="769" spans="1:18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675</v>
      </c>
      <c r="K769" s="10" t="s">
        <v>679</v>
      </c>
      <c r="L769" s="9" t="s">
        <v>9</v>
      </c>
      <c r="M769" s="9" t="s">
        <v>10</v>
      </c>
      <c r="N769" s="10">
        <v>3</v>
      </c>
      <c r="O769" s="13">
        <v>4</v>
      </c>
      <c r="P769" s="78"/>
      <c r="R769" s="11"/>
    </row>
    <row r="770" spans="1:18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2"/>
      <c r="J770" s="10" t="s">
        <v>674</v>
      </c>
      <c r="K770" s="10" t="s">
        <v>731</v>
      </c>
      <c r="L770" s="9" t="s">
        <v>9</v>
      </c>
      <c r="M770" s="9" t="s">
        <v>10</v>
      </c>
      <c r="N770" s="10">
        <v>1</v>
      </c>
      <c r="O770" s="13">
        <v>11</v>
      </c>
      <c r="P770" s="78"/>
      <c r="R770" s="11"/>
    </row>
    <row r="771" spans="1:18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677</v>
      </c>
      <c r="K771" s="10" t="s">
        <v>678</v>
      </c>
      <c r="L771" s="9" t="s">
        <v>9</v>
      </c>
      <c r="M771" s="9" t="s">
        <v>10</v>
      </c>
      <c r="N771" s="10">
        <v>2</v>
      </c>
      <c r="O771" s="13">
        <v>6</v>
      </c>
      <c r="P771" s="78" t="s">
        <v>785</v>
      </c>
      <c r="R771" s="11"/>
    </row>
    <row r="772" spans="1:18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2"/>
      <c r="J772" s="10" t="s">
        <v>674</v>
      </c>
      <c r="K772" s="10" t="s">
        <v>731</v>
      </c>
      <c r="L772" s="9" t="s">
        <v>9</v>
      </c>
      <c r="M772" s="9" t="s">
        <v>10</v>
      </c>
      <c r="N772" s="10">
        <v>1</v>
      </c>
      <c r="O772" s="13">
        <v>11</v>
      </c>
      <c r="P772" s="78"/>
      <c r="R772" s="11"/>
    </row>
    <row r="773" spans="1:18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730</v>
      </c>
      <c r="K773" s="10" t="s">
        <v>673</v>
      </c>
      <c r="L773" s="9" t="s">
        <v>9</v>
      </c>
      <c r="M773" s="9" t="s">
        <v>10</v>
      </c>
      <c r="N773" s="10">
        <v>2</v>
      </c>
      <c r="O773" s="13">
        <v>1</v>
      </c>
      <c r="P773" s="78"/>
      <c r="R773" s="11"/>
    </row>
    <row r="774" spans="1:18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729</v>
      </c>
      <c r="K774" s="10" t="s">
        <v>677</v>
      </c>
      <c r="L774" s="9" t="s">
        <v>9</v>
      </c>
      <c r="M774" s="9" t="s">
        <v>10</v>
      </c>
      <c r="N774" s="10">
        <v>2</v>
      </c>
      <c r="O774" s="13">
        <v>2</v>
      </c>
      <c r="P774" s="78"/>
      <c r="R774" s="11"/>
    </row>
    <row r="775" spans="1:18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2"/>
      <c r="J775" s="10" t="s">
        <v>694</v>
      </c>
      <c r="K775" s="10" t="s">
        <v>695</v>
      </c>
      <c r="L775" s="9" t="s">
        <v>9</v>
      </c>
      <c r="M775" s="9" t="s">
        <v>10</v>
      </c>
      <c r="N775" s="10">
        <v>3</v>
      </c>
      <c r="O775" s="13">
        <v>10</v>
      </c>
      <c r="P775" s="78"/>
      <c r="R775" s="11"/>
    </row>
    <row r="776" spans="1:18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729</v>
      </c>
      <c r="K776" s="10" t="s">
        <v>677</v>
      </c>
      <c r="L776" s="9" t="s">
        <v>9</v>
      </c>
      <c r="M776" s="9" t="s">
        <v>10</v>
      </c>
      <c r="N776" s="10">
        <v>2</v>
      </c>
      <c r="O776" s="13">
        <v>2</v>
      </c>
      <c r="P776" s="78"/>
      <c r="R776" s="11"/>
    </row>
    <row r="777" spans="1:18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2"/>
      <c r="J777" s="10" t="s">
        <v>694</v>
      </c>
      <c r="K777" s="10" t="s">
        <v>695</v>
      </c>
      <c r="L777" s="9" t="s">
        <v>9</v>
      </c>
      <c r="M777" s="9" t="s">
        <v>10</v>
      </c>
      <c r="N777" s="10">
        <v>3</v>
      </c>
      <c r="O777" s="13">
        <v>10</v>
      </c>
      <c r="P777" s="78"/>
      <c r="R777" s="11"/>
    </row>
    <row r="778" spans="1:18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729</v>
      </c>
      <c r="K778" s="10" t="s">
        <v>677</v>
      </c>
      <c r="L778" s="9" t="s">
        <v>9</v>
      </c>
      <c r="M778" s="9" t="s">
        <v>10</v>
      </c>
      <c r="N778" s="10">
        <v>2</v>
      </c>
      <c r="O778" s="13">
        <v>2</v>
      </c>
      <c r="P778" s="78"/>
      <c r="R778" s="11"/>
    </row>
    <row r="779" spans="1:18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2"/>
      <c r="J779" s="10" t="s">
        <v>694</v>
      </c>
      <c r="K779" s="10" t="s">
        <v>695</v>
      </c>
      <c r="L779" s="9" t="s">
        <v>9</v>
      </c>
      <c r="M779" s="9" t="s">
        <v>10</v>
      </c>
      <c r="N779" s="10">
        <v>3</v>
      </c>
      <c r="O779" s="13">
        <v>10</v>
      </c>
      <c r="P779" s="78"/>
      <c r="R779" s="11"/>
    </row>
    <row r="780" spans="1:18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729</v>
      </c>
      <c r="K780" s="10" t="s">
        <v>677</v>
      </c>
      <c r="L780" s="9" t="s">
        <v>9</v>
      </c>
      <c r="M780" s="9" t="s">
        <v>10</v>
      </c>
      <c r="N780" s="10">
        <v>2</v>
      </c>
      <c r="O780" s="13">
        <v>2</v>
      </c>
      <c r="P780" s="78"/>
      <c r="R780" s="11"/>
    </row>
    <row r="781" spans="1:18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2"/>
      <c r="J781" s="10" t="s">
        <v>694</v>
      </c>
      <c r="K781" s="10" t="s">
        <v>695</v>
      </c>
      <c r="L781" s="9" t="s">
        <v>9</v>
      </c>
      <c r="M781" s="9" t="s">
        <v>10</v>
      </c>
      <c r="N781" s="10">
        <v>3</v>
      </c>
      <c r="O781" s="13">
        <v>10</v>
      </c>
      <c r="P781" s="78"/>
      <c r="R781" s="11"/>
    </row>
    <row r="782" spans="1:18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729</v>
      </c>
      <c r="K782" s="10" t="s">
        <v>677</v>
      </c>
      <c r="L782" s="9" t="s">
        <v>9</v>
      </c>
      <c r="M782" s="9" t="s">
        <v>10</v>
      </c>
      <c r="N782" s="10">
        <v>2</v>
      </c>
      <c r="O782" s="13">
        <v>2</v>
      </c>
      <c r="P782" s="78"/>
      <c r="R782" s="11"/>
    </row>
    <row r="783" spans="1:18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2"/>
      <c r="J783" s="10" t="s">
        <v>694</v>
      </c>
      <c r="K783" s="10" t="s">
        <v>695</v>
      </c>
      <c r="L783" s="9" t="s">
        <v>9</v>
      </c>
      <c r="M783" s="9" t="s">
        <v>10</v>
      </c>
      <c r="N783" s="10">
        <v>3</v>
      </c>
      <c r="O783" s="13">
        <v>10</v>
      </c>
      <c r="P783" s="78"/>
      <c r="R783" s="11"/>
    </row>
    <row r="784" spans="1:18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729</v>
      </c>
      <c r="K784" s="10" t="s">
        <v>677</v>
      </c>
      <c r="L784" s="9" t="s">
        <v>9</v>
      </c>
      <c r="M784" s="9" t="s">
        <v>10</v>
      </c>
      <c r="N784" s="10">
        <v>2</v>
      </c>
      <c r="O784" s="13">
        <v>2</v>
      </c>
      <c r="P784" s="78"/>
      <c r="R784" s="11"/>
    </row>
    <row r="785" spans="1:18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2"/>
      <c r="J785" s="10" t="s">
        <v>694</v>
      </c>
      <c r="K785" s="10" t="s">
        <v>695</v>
      </c>
      <c r="L785" s="9" t="s">
        <v>9</v>
      </c>
      <c r="M785" s="9" t="s">
        <v>10</v>
      </c>
      <c r="N785" s="10">
        <v>3</v>
      </c>
      <c r="O785" s="13">
        <v>10</v>
      </c>
      <c r="P785" s="78"/>
      <c r="R785" s="11"/>
    </row>
    <row r="786" spans="1:18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730</v>
      </c>
      <c r="K786" s="10" t="s">
        <v>673</v>
      </c>
      <c r="L786" s="9" t="s">
        <v>9</v>
      </c>
      <c r="M786" s="9" t="s">
        <v>10</v>
      </c>
      <c r="N786" s="10">
        <v>2</v>
      </c>
      <c r="O786" s="13">
        <v>1</v>
      </c>
      <c r="P786" s="78"/>
      <c r="R786" s="11"/>
    </row>
    <row r="787" spans="1:18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729</v>
      </c>
      <c r="K787" s="10" t="s">
        <v>677</v>
      </c>
      <c r="L787" s="9" t="s">
        <v>9</v>
      </c>
      <c r="M787" s="9" t="s">
        <v>10</v>
      </c>
      <c r="N787" s="10">
        <v>2</v>
      </c>
      <c r="O787" s="13">
        <v>2</v>
      </c>
      <c r="P787" s="78"/>
      <c r="R787" s="11"/>
    </row>
    <row r="788" spans="1:18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2"/>
      <c r="J788" s="10" t="s">
        <v>691</v>
      </c>
      <c r="K788" s="10" t="s">
        <v>692</v>
      </c>
      <c r="L788" s="9" t="s">
        <v>9</v>
      </c>
      <c r="M788" s="9" t="s">
        <v>10</v>
      </c>
      <c r="N788" s="10">
        <v>4</v>
      </c>
      <c r="O788" s="13">
        <v>11</v>
      </c>
      <c r="P788" s="78"/>
      <c r="R788" s="11"/>
    </row>
    <row r="789" spans="1:18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676</v>
      </c>
      <c r="K789" s="10" t="s">
        <v>670</v>
      </c>
      <c r="L789" s="9" t="s">
        <v>9</v>
      </c>
      <c r="M789" s="9" t="s">
        <v>10</v>
      </c>
      <c r="N789" s="10">
        <v>2</v>
      </c>
      <c r="O789" s="13">
        <v>3</v>
      </c>
      <c r="P789" s="78"/>
      <c r="R789" s="11"/>
    </row>
    <row r="790" spans="1:18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676</v>
      </c>
      <c r="K790" s="10" t="s">
        <v>670</v>
      </c>
      <c r="L790" s="9" t="s">
        <v>9</v>
      </c>
      <c r="M790" s="9" t="s">
        <v>10</v>
      </c>
      <c r="N790" s="10">
        <v>2</v>
      </c>
      <c r="O790" s="13">
        <v>3</v>
      </c>
      <c r="P790" s="78"/>
      <c r="R790" s="11"/>
    </row>
    <row r="791" spans="1:18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676</v>
      </c>
      <c r="K791" s="10" t="s">
        <v>670</v>
      </c>
      <c r="L791" s="9" t="s">
        <v>9</v>
      </c>
      <c r="M791" s="9" t="s">
        <v>10</v>
      </c>
      <c r="N791" s="10">
        <v>2</v>
      </c>
      <c r="O791" s="13">
        <v>3</v>
      </c>
      <c r="P791" s="78"/>
      <c r="R791" s="11"/>
    </row>
    <row r="792" spans="1:18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676</v>
      </c>
      <c r="K792" s="10" t="s">
        <v>670</v>
      </c>
      <c r="L792" s="9" t="s">
        <v>9</v>
      </c>
      <c r="M792" s="9" t="s">
        <v>10</v>
      </c>
      <c r="N792" s="10">
        <v>2</v>
      </c>
      <c r="O792" s="13">
        <v>3</v>
      </c>
      <c r="P792" s="78"/>
      <c r="R792" s="11"/>
    </row>
    <row r="793" spans="1:18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2"/>
      <c r="J793" s="10" t="s">
        <v>691</v>
      </c>
      <c r="K793" s="10" t="s">
        <v>692</v>
      </c>
      <c r="L793" s="9" t="s">
        <v>9</v>
      </c>
      <c r="M793" s="9" t="s">
        <v>10</v>
      </c>
      <c r="N793" s="10">
        <v>4</v>
      </c>
      <c r="O793" s="13">
        <v>11</v>
      </c>
      <c r="P793" s="78"/>
      <c r="R793" s="11"/>
    </row>
    <row r="794" spans="1:18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676</v>
      </c>
      <c r="K794" s="10" t="s">
        <v>670</v>
      </c>
      <c r="L794" s="9" t="s">
        <v>9</v>
      </c>
      <c r="M794" s="9" t="s">
        <v>10</v>
      </c>
      <c r="N794" s="10">
        <v>2</v>
      </c>
      <c r="O794" s="13">
        <v>3</v>
      </c>
      <c r="P794" s="78"/>
      <c r="R794" s="11"/>
    </row>
    <row r="795" spans="1:18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676</v>
      </c>
      <c r="K795" s="10" t="s">
        <v>670</v>
      </c>
      <c r="L795" s="9" t="s">
        <v>9</v>
      </c>
      <c r="M795" s="9" t="s">
        <v>10</v>
      </c>
      <c r="N795" s="10">
        <v>2</v>
      </c>
      <c r="O795" s="13">
        <v>3</v>
      </c>
      <c r="P795" s="78"/>
      <c r="R795" s="11"/>
    </row>
    <row r="796" spans="1:18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676</v>
      </c>
      <c r="K796" s="10" t="s">
        <v>670</v>
      </c>
      <c r="L796" s="9" t="s">
        <v>9</v>
      </c>
      <c r="M796" s="9" t="s">
        <v>10</v>
      </c>
      <c r="N796" s="10">
        <v>2</v>
      </c>
      <c r="O796" s="13">
        <v>3</v>
      </c>
      <c r="P796" s="78"/>
      <c r="R796" s="11"/>
    </row>
    <row r="797" spans="1:18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676</v>
      </c>
      <c r="K797" s="10" t="s">
        <v>670</v>
      </c>
      <c r="L797" s="9" t="s">
        <v>9</v>
      </c>
      <c r="M797" s="9" t="s">
        <v>10</v>
      </c>
      <c r="N797" s="10">
        <v>2</v>
      </c>
      <c r="O797" s="13">
        <v>3</v>
      </c>
      <c r="P797" s="78"/>
      <c r="R797" s="11"/>
    </row>
    <row r="798" spans="1:18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676</v>
      </c>
      <c r="K798" s="10" t="s">
        <v>670</v>
      </c>
      <c r="L798" s="9" t="s">
        <v>9</v>
      </c>
      <c r="M798" s="9" t="s">
        <v>10</v>
      </c>
      <c r="N798" s="10">
        <v>2</v>
      </c>
      <c r="O798" s="13">
        <v>3</v>
      </c>
      <c r="P798" s="78"/>
      <c r="R798" s="11"/>
    </row>
    <row r="799" spans="1:18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676</v>
      </c>
      <c r="K799" s="10" t="s">
        <v>670</v>
      </c>
      <c r="L799" s="9" t="s">
        <v>9</v>
      </c>
      <c r="M799" s="9" t="s">
        <v>10</v>
      </c>
      <c r="N799" s="10">
        <v>2</v>
      </c>
      <c r="O799" s="13">
        <v>3</v>
      </c>
      <c r="P799" s="78"/>
      <c r="R799" s="11"/>
    </row>
    <row r="800" spans="1:18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676</v>
      </c>
      <c r="K800" s="10" t="s">
        <v>670</v>
      </c>
      <c r="L800" s="9" t="s">
        <v>9</v>
      </c>
      <c r="M800" s="9" t="s">
        <v>10</v>
      </c>
      <c r="N800" s="10">
        <v>2</v>
      </c>
      <c r="O800" s="13">
        <v>3</v>
      </c>
      <c r="P800" s="78"/>
      <c r="R800" s="11"/>
    </row>
    <row r="801" spans="1:18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2"/>
      <c r="J801" s="10" t="s">
        <v>691</v>
      </c>
      <c r="K801" s="10" t="s">
        <v>692</v>
      </c>
      <c r="L801" s="9" t="s">
        <v>9</v>
      </c>
      <c r="M801" s="9" t="s">
        <v>10</v>
      </c>
      <c r="N801" s="10">
        <v>4</v>
      </c>
      <c r="O801" s="13">
        <v>11</v>
      </c>
      <c r="P801" s="78"/>
      <c r="R801" s="11"/>
    </row>
    <row r="802" spans="1:18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676</v>
      </c>
      <c r="K802" s="10" t="s">
        <v>670</v>
      </c>
      <c r="L802" s="9" t="s">
        <v>9</v>
      </c>
      <c r="M802" s="9" t="s">
        <v>10</v>
      </c>
      <c r="N802" s="10">
        <v>2</v>
      </c>
      <c r="O802" s="13">
        <v>3</v>
      </c>
      <c r="P802" s="78"/>
      <c r="R802" s="11"/>
    </row>
    <row r="803" spans="1:18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676</v>
      </c>
      <c r="K803" s="10" t="s">
        <v>670</v>
      </c>
      <c r="L803" s="9" t="s">
        <v>9</v>
      </c>
      <c r="M803" s="9" t="s">
        <v>10</v>
      </c>
      <c r="N803" s="10">
        <v>2</v>
      </c>
      <c r="O803" s="13">
        <v>3</v>
      </c>
      <c r="P803" s="78"/>
      <c r="R803" s="11"/>
    </row>
    <row r="804" spans="1:18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2"/>
      <c r="J804" s="10" t="s">
        <v>691</v>
      </c>
      <c r="K804" s="10" t="s">
        <v>692</v>
      </c>
      <c r="L804" s="9" t="s">
        <v>9</v>
      </c>
      <c r="M804" s="9" t="s">
        <v>10</v>
      </c>
      <c r="N804" s="10">
        <v>4</v>
      </c>
      <c r="O804" s="13">
        <v>11</v>
      </c>
      <c r="P804" s="78"/>
      <c r="R804" s="11"/>
    </row>
    <row r="805" spans="1:18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676</v>
      </c>
      <c r="K805" s="10" t="s">
        <v>670</v>
      </c>
      <c r="L805" s="9" t="s">
        <v>9</v>
      </c>
      <c r="M805" s="9" t="s">
        <v>10</v>
      </c>
      <c r="N805" s="10">
        <v>2</v>
      </c>
      <c r="O805" s="13">
        <v>3</v>
      </c>
      <c r="P805" s="78"/>
      <c r="R805" s="11"/>
    </row>
    <row r="806" spans="1:18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676</v>
      </c>
      <c r="K806" s="10" t="s">
        <v>670</v>
      </c>
      <c r="L806" s="9" t="s">
        <v>9</v>
      </c>
      <c r="M806" s="9" t="s">
        <v>10</v>
      </c>
      <c r="N806" s="10">
        <v>2</v>
      </c>
      <c r="O806" s="13">
        <v>3</v>
      </c>
      <c r="P806" s="78"/>
      <c r="R806" s="11"/>
    </row>
    <row r="807" spans="1:18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676</v>
      </c>
      <c r="K807" s="10" t="s">
        <v>670</v>
      </c>
      <c r="L807" s="9" t="s">
        <v>9</v>
      </c>
      <c r="M807" s="9" t="s">
        <v>10</v>
      </c>
      <c r="N807" s="10">
        <v>2</v>
      </c>
      <c r="O807" s="13">
        <v>3</v>
      </c>
      <c r="P807" s="78"/>
      <c r="R807" s="11"/>
    </row>
    <row r="808" spans="1:18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2"/>
      <c r="J808" s="10" t="s">
        <v>691</v>
      </c>
      <c r="K808" s="10" t="s">
        <v>692</v>
      </c>
      <c r="L808" s="9" t="s">
        <v>9</v>
      </c>
      <c r="M808" s="9" t="s">
        <v>10</v>
      </c>
      <c r="N808" s="10">
        <v>4</v>
      </c>
      <c r="O808" s="13">
        <v>11</v>
      </c>
      <c r="P808" s="78"/>
      <c r="R808" s="11"/>
    </row>
    <row r="809" spans="1:18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676</v>
      </c>
      <c r="K809" s="10" t="s">
        <v>670</v>
      </c>
      <c r="L809" s="9" t="s">
        <v>9</v>
      </c>
      <c r="M809" s="9" t="s">
        <v>10</v>
      </c>
      <c r="N809" s="10">
        <v>2</v>
      </c>
      <c r="O809" s="13">
        <v>3</v>
      </c>
      <c r="P809" s="78"/>
      <c r="R809" s="11"/>
    </row>
    <row r="810" spans="1:18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2"/>
      <c r="J810" s="10" t="s">
        <v>691</v>
      </c>
      <c r="K810" s="10" t="s">
        <v>692</v>
      </c>
      <c r="L810" s="9" t="s">
        <v>9</v>
      </c>
      <c r="M810" s="9" t="s">
        <v>10</v>
      </c>
      <c r="N810" s="10">
        <v>4</v>
      </c>
      <c r="O810" s="13">
        <v>11</v>
      </c>
      <c r="P810" s="78"/>
      <c r="R810" s="11"/>
    </row>
    <row r="811" spans="1:18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673</v>
      </c>
      <c r="K811" s="10" t="s">
        <v>674</v>
      </c>
      <c r="L811" s="9" t="s">
        <v>9</v>
      </c>
      <c r="M811" s="9" t="s">
        <v>10</v>
      </c>
      <c r="N811" s="10">
        <v>2</v>
      </c>
      <c r="O811" s="13">
        <v>4</v>
      </c>
      <c r="P811" s="78"/>
      <c r="R811" s="11"/>
    </row>
    <row r="812" spans="1:18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673</v>
      </c>
      <c r="K812" s="10" t="s">
        <v>674</v>
      </c>
      <c r="L812" s="9" t="s">
        <v>9</v>
      </c>
      <c r="M812" s="9" t="s">
        <v>10</v>
      </c>
      <c r="N812" s="10">
        <v>2</v>
      </c>
      <c r="O812" s="13">
        <v>4</v>
      </c>
      <c r="P812" s="78"/>
      <c r="R812" s="11"/>
    </row>
    <row r="813" spans="1:18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2"/>
      <c r="J813" s="10" t="s">
        <v>691</v>
      </c>
      <c r="K813" s="10" t="s">
        <v>692</v>
      </c>
      <c r="L813" s="9" t="s">
        <v>9</v>
      </c>
      <c r="M813" s="9" t="s">
        <v>10</v>
      </c>
      <c r="N813" s="10">
        <v>4</v>
      </c>
      <c r="O813" s="13">
        <v>11</v>
      </c>
      <c r="P813" s="78"/>
      <c r="R813" s="11"/>
    </row>
    <row r="814" spans="1:18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673</v>
      </c>
      <c r="K814" s="10" t="s">
        <v>674</v>
      </c>
      <c r="L814" s="9" t="s">
        <v>9</v>
      </c>
      <c r="M814" s="9" t="s">
        <v>10</v>
      </c>
      <c r="N814" s="10">
        <v>2</v>
      </c>
      <c r="O814" s="13">
        <v>4</v>
      </c>
      <c r="P814" s="78"/>
      <c r="R814" s="11"/>
    </row>
    <row r="815" spans="1:18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729</v>
      </c>
      <c r="K815" s="10" t="s">
        <v>677</v>
      </c>
      <c r="L815" s="9" t="s">
        <v>9</v>
      </c>
      <c r="M815" s="9" t="s">
        <v>10</v>
      </c>
      <c r="N815" s="10">
        <v>2</v>
      </c>
      <c r="O815" s="13">
        <v>2</v>
      </c>
      <c r="P815" s="78"/>
      <c r="R815" s="11"/>
    </row>
    <row r="816" spans="1:18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729</v>
      </c>
      <c r="K816" s="10" t="s">
        <v>677</v>
      </c>
      <c r="L816" s="9" t="s">
        <v>9</v>
      </c>
      <c r="M816" s="9" t="s">
        <v>10</v>
      </c>
      <c r="N816" s="10">
        <v>2</v>
      </c>
      <c r="O816" s="13">
        <v>2</v>
      </c>
      <c r="P816" s="78"/>
      <c r="R816" s="11"/>
    </row>
    <row r="817" spans="1:18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2"/>
      <c r="J817" s="10" t="s">
        <v>691</v>
      </c>
      <c r="K817" s="10" t="s">
        <v>692</v>
      </c>
      <c r="L817" s="9" t="s">
        <v>9</v>
      </c>
      <c r="M817" s="9" t="s">
        <v>10</v>
      </c>
      <c r="N817" s="10">
        <v>4</v>
      </c>
      <c r="O817" s="13">
        <v>11</v>
      </c>
      <c r="P817" s="78"/>
      <c r="R817" s="11"/>
    </row>
    <row r="818" spans="1:18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2"/>
      <c r="J818" s="10" t="s">
        <v>691</v>
      </c>
      <c r="K818" s="10" t="s">
        <v>692</v>
      </c>
      <c r="L818" s="9" t="s">
        <v>9</v>
      </c>
      <c r="M818" s="9" t="s">
        <v>10</v>
      </c>
      <c r="N818" s="10">
        <v>4</v>
      </c>
      <c r="O818" s="13">
        <v>11</v>
      </c>
      <c r="P818" s="78"/>
      <c r="R818" s="11"/>
    </row>
    <row r="819" spans="1:18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2"/>
      <c r="J819" s="10" t="s">
        <v>691</v>
      </c>
      <c r="K819" s="10" t="s">
        <v>692</v>
      </c>
      <c r="L819" s="9" t="s">
        <v>9</v>
      </c>
      <c r="M819" s="9" t="s">
        <v>10</v>
      </c>
      <c r="N819" s="10">
        <v>4</v>
      </c>
      <c r="O819" s="13">
        <v>11</v>
      </c>
      <c r="P819" s="78"/>
      <c r="R819" s="11"/>
    </row>
    <row r="820" spans="1:18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2"/>
      <c r="J820" s="10" t="s">
        <v>691</v>
      </c>
      <c r="K820" s="10" t="s">
        <v>692</v>
      </c>
      <c r="L820" s="9" t="s">
        <v>9</v>
      </c>
      <c r="M820" s="9" t="s">
        <v>10</v>
      </c>
      <c r="N820" s="10">
        <v>4</v>
      </c>
      <c r="O820" s="13">
        <v>11</v>
      </c>
      <c r="P820" s="78"/>
      <c r="R820" s="11"/>
    </row>
    <row r="821" spans="1:18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676</v>
      </c>
      <c r="K821" s="10" t="s">
        <v>670</v>
      </c>
      <c r="L821" s="9" t="s">
        <v>9</v>
      </c>
      <c r="M821" s="9" t="s">
        <v>10</v>
      </c>
      <c r="N821" s="10">
        <v>2</v>
      </c>
      <c r="O821" s="13">
        <v>3</v>
      </c>
      <c r="P821" s="78"/>
      <c r="R821" s="11"/>
    </row>
    <row r="822" spans="1:18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2"/>
      <c r="J822" s="10" t="s">
        <v>691</v>
      </c>
      <c r="K822" s="10" t="s">
        <v>692</v>
      </c>
      <c r="L822" s="9" t="s">
        <v>9</v>
      </c>
      <c r="M822" s="9" t="s">
        <v>10</v>
      </c>
      <c r="N822" s="10">
        <v>4</v>
      </c>
      <c r="O822" s="13">
        <v>11</v>
      </c>
      <c r="P822" s="78"/>
      <c r="R822" s="11"/>
    </row>
    <row r="823" spans="1:18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676</v>
      </c>
      <c r="K823" s="10" t="s">
        <v>670</v>
      </c>
      <c r="L823" s="9" t="s">
        <v>9</v>
      </c>
      <c r="M823" s="9" t="s">
        <v>10</v>
      </c>
      <c r="N823" s="10">
        <v>2</v>
      </c>
      <c r="O823" s="13">
        <v>3</v>
      </c>
      <c r="P823" s="78"/>
      <c r="R823" s="11"/>
    </row>
    <row r="824" spans="1:18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676</v>
      </c>
      <c r="K824" s="10" t="s">
        <v>670</v>
      </c>
      <c r="L824" s="9" t="s">
        <v>9</v>
      </c>
      <c r="M824" s="9" t="s">
        <v>10</v>
      </c>
      <c r="N824" s="10">
        <v>2</v>
      </c>
      <c r="O824" s="13">
        <v>3</v>
      </c>
      <c r="P824" s="78"/>
      <c r="R824" s="11"/>
    </row>
    <row r="825" spans="1:18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676</v>
      </c>
      <c r="K825" s="10" t="s">
        <v>670</v>
      </c>
      <c r="L825" s="9" t="s">
        <v>9</v>
      </c>
      <c r="M825" s="9" t="s">
        <v>10</v>
      </c>
      <c r="N825" s="10">
        <v>2</v>
      </c>
      <c r="O825" s="13">
        <v>3</v>
      </c>
      <c r="P825" s="78"/>
      <c r="R825" s="11"/>
    </row>
    <row r="826" spans="1:18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2"/>
      <c r="J826" s="10" t="s">
        <v>691</v>
      </c>
      <c r="K826" s="10" t="s">
        <v>692</v>
      </c>
      <c r="L826" s="9" t="s">
        <v>9</v>
      </c>
      <c r="M826" s="9" t="s">
        <v>10</v>
      </c>
      <c r="N826" s="10">
        <v>4</v>
      </c>
      <c r="O826" s="13">
        <v>11</v>
      </c>
      <c r="P826" s="78"/>
      <c r="R826" s="11"/>
    </row>
    <row r="827" spans="1:18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676</v>
      </c>
      <c r="K827" s="10" t="s">
        <v>670</v>
      </c>
      <c r="L827" s="9" t="s">
        <v>9</v>
      </c>
      <c r="M827" s="9" t="s">
        <v>10</v>
      </c>
      <c r="N827" s="10">
        <v>2</v>
      </c>
      <c r="O827" s="13">
        <v>3</v>
      </c>
      <c r="P827" s="78"/>
      <c r="R827" s="11"/>
    </row>
    <row r="828" spans="1:18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676</v>
      </c>
      <c r="K828" s="10" t="s">
        <v>670</v>
      </c>
      <c r="L828" s="9" t="s">
        <v>9</v>
      </c>
      <c r="M828" s="9" t="s">
        <v>10</v>
      </c>
      <c r="N828" s="10">
        <v>2</v>
      </c>
      <c r="O828" s="13">
        <v>3</v>
      </c>
      <c r="P828" s="78"/>
      <c r="R828" s="11"/>
    </row>
    <row r="829" spans="1:18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676</v>
      </c>
      <c r="K829" s="10" t="s">
        <v>670</v>
      </c>
      <c r="L829" s="9" t="s">
        <v>9</v>
      </c>
      <c r="M829" s="9" t="s">
        <v>10</v>
      </c>
      <c r="N829" s="10">
        <v>2</v>
      </c>
      <c r="O829" s="13">
        <v>3</v>
      </c>
      <c r="P829" s="78"/>
      <c r="R829" s="11"/>
    </row>
    <row r="830" spans="1:18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676</v>
      </c>
      <c r="K830" s="10" t="s">
        <v>670</v>
      </c>
      <c r="L830" s="9" t="s">
        <v>9</v>
      </c>
      <c r="M830" s="9" t="s">
        <v>10</v>
      </c>
      <c r="N830" s="10">
        <v>2</v>
      </c>
      <c r="O830" s="13">
        <v>3</v>
      </c>
      <c r="P830" s="78"/>
      <c r="R830" s="11"/>
    </row>
    <row r="831" spans="1:18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2"/>
      <c r="J831" s="10" t="s">
        <v>691</v>
      </c>
      <c r="K831" s="10" t="s">
        <v>692</v>
      </c>
      <c r="L831" s="9" t="s">
        <v>9</v>
      </c>
      <c r="M831" s="9" t="s">
        <v>10</v>
      </c>
      <c r="N831" s="10">
        <v>4</v>
      </c>
      <c r="O831" s="13">
        <v>11</v>
      </c>
      <c r="P831" s="78"/>
      <c r="R831" s="11"/>
    </row>
    <row r="832" spans="1:18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676</v>
      </c>
      <c r="K832" s="10" t="s">
        <v>670</v>
      </c>
      <c r="L832" s="9" t="s">
        <v>9</v>
      </c>
      <c r="M832" s="9" t="s">
        <v>10</v>
      </c>
      <c r="N832" s="10">
        <v>2</v>
      </c>
      <c r="O832" s="13">
        <v>3</v>
      </c>
      <c r="P832" s="78"/>
      <c r="R832" s="11"/>
    </row>
    <row r="833" spans="1:18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2"/>
      <c r="J833" s="10" t="s">
        <v>691</v>
      </c>
      <c r="K833" s="10" t="s">
        <v>692</v>
      </c>
      <c r="L833" s="9" t="s">
        <v>9</v>
      </c>
      <c r="M833" s="9" t="s">
        <v>10</v>
      </c>
      <c r="N833" s="10">
        <v>4</v>
      </c>
      <c r="O833" s="13">
        <v>11</v>
      </c>
      <c r="P833" s="78"/>
      <c r="R833" s="11"/>
    </row>
    <row r="834" spans="1:18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676</v>
      </c>
      <c r="K834" s="10" t="s">
        <v>670</v>
      </c>
      <c r="L834" s="9" t="s">
        <v>9</v>
      </c>
      <c r="M834" s="9" t="s">
        <v>10</v>
      </c>
      <c r="N834" s="10">
        <v>2</v>
      </c>
      <c r="O834" s="13">
        <v>3</v>
      </c>
      <c r="P834" s="78"/>
      <c r="R834" s="11"/>
    </row>
    <row r="835" spans="1:18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676</v>
      </c>
      <c r="K835" s="10" t="s">
        <v>670</v>
      </c>
      <c r="L835" s="9" t="s">
        <v>9</v>
      </c>
      <c r="M835" s="9" t="s">
        <v>10</v>
      </c>
      <c r="N835" s="10">
        <v>2</v>
      </c>
      <c r="O835" s="13">
        <v>3</v>
      </c>
      <c r="P835" s="78"/>
      <c r="R835" s="11"/>
    </row>
    <row r="836" spans="1:18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676</v>
      </c>
      <c r="K836" s="10" t="s">
        <v>670</v>
      </c>
      <c r="L836" s="9" t="s">
        <v>9</v>
      </c>
      <c r="M836" s="9" t="s">
        <v>10</v>
      </c>
      <c r="N836" s="10">
        <v>2</v>
      </c>
      <c r="O836" s="13">
        <v>3</v>
      </c>
      <c r="P836" s="78"/>
      <c r="R836" s="11"/>
    </row>
    <row r="837" spans="1:18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676</v>
      </c>
      <c r="K837" s="10" t="s">
        <v>670</v>
      </c>
      <c r="L837" s="9" t="s">
        <v>9</v>
      </c>
      <c r="M837" s="9" t="s">
        <v>10</v>
      </c>
      <c r="N837" s="10">
        <v>2</v>
      </c>
      <c r="O837" s="13">
        <v>3</v>
      </c>
      <c r="P837" s="78"/>
      <c r="R837" s="11"/>
    </row>
    <row r="838" spans="1:18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676</v>
      </c>
      <c r="K838" s="10" t="s">
        <v>670</v>
      </c>
      <c r="L838" s="9" t="s">
        <v>9</v>
      </c>
      <c r="M838" s="9" t="s">
        <v>10</v>
      </c>
      <c r="N838" s="10">
        <v>2</v>
      </c>
      <c r="O838" s="13">
        <v>3</v>
      </c>
      <c r="P838" s="78"/>
      <c r="R838" s="11"/>
    </row>
    <row r="839" spans="1:18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676</v>
      </c>
      <c r="K839" s="10" t="s">
        <v>670</v>
      </c>
      <c r="L839" s="9" t="s">
        <v>9</v>
      </c>
      <c r="M839" s="9" t="s">
        <v>10</v>
      </c>
      <c r="N839" s="10">
        <v>2</v>
      </c>
      <c r="O839" s="13">
        <v>3</v>
      </c>
      <c r="P839" s="78"/>
      <c r="R839" s="11"/>
    </row>
    <row r="840" spans="1:18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2"/>
      <c r="J840" s="10" t="s">
        <v>691</v>
      </c>
      <c r="K840" s="10" t="s">
        <v>692</v>
      </c>
      <c r="L840" s="9" t="s">
        <v>9</v>
      </c>
      <c r="M840" s="9" t="s">
        <v>10</v>
      </c>
      <c r="N840" s="10">
        <v>4</v>
      </c>
      <c r="O840" s="13">
        <v>11</v>
      </c>
      <c r="P840" s="78"/>
      <c r="R840" s="11"/>
    </row>
    <row r="841" spans="1:18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676</v>
      </c>
      <c r="K841" s="10" t="s">
        <v>670</v>
      </c>
      <c r="L841" s="9" t="s">
        <v>9</v>
      </c>
      <c r="M841" s="9" t="s">
        <v>10</v>
      </c>
      <c r="N841" s="10">
        <v>2</v>
      </c>
      <c r="O841" s="13">
        <v>3</v>
      </c>
      <c r="P841" s="78"/>
      <c r="R841" s="11"/>
    </row>
    <row r="842" spans="1:18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676</v>
      </c>
      <c r="K842" s="10" t="s">
        <v>670</v>
      </c>
      <c r="L842" s="9" t="s">
        <v>9</v>
      </c>
      <c r="M842" s="9" t="s">
        <v>10</v>
      </c>
      <c r="N842" s="10">
        <v>2</v>
      </c>
      <c r="O842" s="13">
        <v>3</v>
      </c>
      <c r="P842" s="78"/>
      <c r="R842" s="11"/>
    </row>
    <row r="843" spans="1:18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676</v>
      </c>
      <c r="K843" s="10" t="s">
        <v>670</v>
      </c>
      <c r="L843" s="9" t="s">
        <v>9</v>
      </c>
      <c r="M843" s="9" t="s">
        <v>10</v>
      </c>
      <c r="N843" s="10">
        <v>2</v>
      </c>
      <c r="O843" s="13">
        <v>3</v>
      </c>
      <c r="P843" s="78"/>
      <c r="R843" s="11"/>
    </row>
    <row r="844" spans="1:18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2"/>
      <c r="J844" s="10" t="s">
        <v>691</v>
      </c>
      <c r="K844" s="10" t="s">
        <v>692</v>
      </c>
      <c r="L844" s="9" t="s">
        <v>9</v>
      </c>
      <c r="M844" s="9" t="s">
        <v>10</v>
      </c>
      <c r="N844" s="10">
        <v>4</v>
      </c>
      <c r="O844" s="13">
        <v>11</v>
      </c>
      <c r="P844" s="78"/>
      <c r="R844" s="11"/>
    </row>
    <row r="845" spans="1:18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730</v>
      </c>
      <c r="K845" s="10" t="s">
        <v>673</v>
      </c>
      <c r="L845" s="9" t="s">
        <v>9</v>
      </c>
      <c r="M845" s="9" t="s">
        <v>10</v>
      </c>
      <c r="N845" s="10">
        <v>2</v>
      </c>
      <c r="O845" s="13">
        <v>1</v>
      </c>
      <c r="P845" s="78"/>
      <c r="R845" s="11"/>
    </row>
    <row r="846" spans="1:18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2"/>
      <c r="J846" s="10" t="s">
        <v>691</v>
      </c>
      <c r="K846" s="10" t="s">
        <v>692</v>
      </c>
      <c r="L846" s="9" t="s">
        <v>9</v>
      </c>
      <c r="M846" s="9" t="s">
        <v>10</v>
      </c>
      <c r="N846" s="10">
        <v>4</v>
      </c>
      <c r="O846" s="13">
        <v>11</v>
      </c>
      <c r="P846" s="78"/>
      <c r="R846" s="11"/>
    </row>
    <row r="847" spans="1:18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675</v>
      </c>
      <c r="K847" s="10" t="s">
        <v>679</v>
      </c>
      <c r="L847" s="9" t="s">
        <v>9</v>
      </c>
      <c r="M847" s="9" t="s">
        <v>10</v>
      </c>
      <c r="N847" s="10">
        <v>0</v>
      </c>
      <c r="O847" s="13">
        <v>7</v>
      </c>
      <c r="P847" s="78"/>
      <c r="R847" s="11"/>
    </row>
    <row r="848" spans="1:18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2"/>
      <c r="J848" s="10" t="s">
        <v>691</v>
      </c>
      <c r="K848" s="10" t="s">
        <v>692</v>
      </c>
      <c r="L848" s="9" t="s">
        <v>9</v>
      </c>
      <c r="M848" s="9" t="s">
        <v>10</v>
      </c>
      <c r="N848" s="10">
        <v>4</v>
      </c>
      <c r="O848" s="13">
        <v>11</v>
      </c>
      <c r="P848" s="78"/>
      <c r="R848" s="11"/>
    </row>
    <row r="849" spans="1:18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676</v>
      </c>
      <c r="K849" s="10" t="s">
        <v>670</v>
      </c>
      <c r="L849" s="9" t="s">
        <v>9</v>
      </c>
      <c r="M849" s="9" t="s">
        <v>10</v>
      </c>
      <c r="N849" s="10">
        <v>2</v>
      </c>
      <c r="O849" s="13">
        <v>3</v>
      </c>
      <c r="P849" s="78"/>
      <c r="R849" s="11"/>
    </row>
    <row r="850" spans="1:18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2"/>
      <c r="J850" s="10" t="s">
        <v>691</v>
      </c>
      <c r="K850" s="10" t="s">
        <v>692</v>
      </c>
      <c r="L850" s="9" t="s">
        <v>9</v>
      </c>
      <c r="M850" s="9" t="s">
        <v>10</v>
      </c>
      <c r="N850" s="10">
        <v>4</v>
      </c>
      <c r="O850" s="13">
        <v>11</v>
      </c>
      <c r="P850" s="78"/>
      <c r="R850" s="11"/>
    </row>
    <row r="851" spans="1:18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676</v>
      </c>
      <c r="K851" s="10" t="s">
        <v>670</v>
      </c>
      <c r="L851" s="9" t="s">
        <v>9</v>
      </c>
      <c r="M851" s="9" t="s">
        <v>10</v>
      </c>
      <c r="N851" s="10">
        <v>2</v>
      </c>
      <c r="O851" s="13">
        <v>3</v>
      </c>
      <c r="P851" s="78"/>
      <c r="R851" s="11"/>
    </row>
    <row r="852" spans="1:18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2"/>
      <c r="J852" s="10" t="s">
        <v>691</v>
      </c>
      <c r="K852" s="10" t="s">
        <v>692</v>
      </c>
      <c r="L852" s="9" t="s">
        <v>9</v>
      </c>
      <c r="M852" s="9" t="s">
        <v>10</v>
      </c>
      <c r="N852" s="10">
        <v>4</v>
      </c>
      <c r="O852" s="13">
        <v>11</v>
      </c>
      <c r="P852" s="78"/>
      <c r="R852" s="11"/>
    </row>
    <row r="853" spans="1:18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729</v>
      </c>
      <c r="K853" s="10" t="s">
        <v>677</v>
      </c>
      <c r="L853" s="9" t="s">
        <v>9</v>
      </c>
      <c r="M853" s="9" t="s">
        <v>10</v>
      </c>
      <c r="N853" s="10">
        <v>0</v>
      </c>
      <c r="O853" s="13">
        <v>4</v>
      </c>
      <c r="P853" s="78"/>
      <c r="R853" s="11"/>
    </row>
    <row r="854" spans="1:18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2"/>
      <c r="J854" s="10" t="s">
        <v>691</v>
      </c>
      <c r="K854" s="10" t="s">
        <v>692</v>
      </c>
      <c r="L854" s="9" t="s">
        <v>9</v>
      </c>
      <c r="M854" s="9" t="s">
        <v>10</v>
      </c>
      <c r="N854" s="10">
        <v>4</v>
      </c>
      <c r="O854" s="13">
        <v>11</v>
      </c>
      <c r="P854" s="78"/>
      <c r="R854" s="11"/>
    </row>
    <row r="855" spans="1:18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676</v>
      </c>
      <c r="K855" s="10" t="s">
        <v>670</v>
      </c>
      <c r="L855" s="9" t="s">
        <v>9</v>
      </c>
      <c r="M855" s="9" t="s">
        <v>10</v>
      </c>
      <c r="N855" s="10">
        <v>2</v>
      </c>
      <c r="O855" s="13">
        <v>3</v>
      </c>
      <c r="P855" s="78"/>
      <c r="R855" s="11"/>
    </row>
    <row r="856" spans="1:18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2"/>
      <c r="J856" s="10" t="s">
        <v>691</v>
      </c>
      <c r="K856" s="10" t="s">
        <v>692</v>
      </c>
      <c r="L856" s="9" t="s">
        <v>9</v>
      </c>
      <c r="M856" s="9" t="s">
        <v>10</v>
      </c>
      <c r="N856" s="10">
        <v>4</v>
      </c>
      <c r="O856" s="13">
        <v>11</v>
      </c>
      <c r="P856" s="78"/>
      <c r="R856" s="11"/>
    </row>
    <row r="857" spans="1:18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676</v>
      </c>
      <c r="K857" s="10" t="s">
        <v>670</v>
      </c>
      <c r="L857" s="9" t="s">
        <v>9</v>
      </c>
      <c r="M857" s="9" t="s">
        <v>10</v>
      </c>
      <c r="N857" s="10">
        <v>2</v>
      </c>
      <c r="O857" s="13">
        <v>3</v>
      </c>
      <c r="P857" s="78"/>
      <c r="R857" s="11"/>
    </row>
    <row r="858" spans="1:18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676</v>
      </c>
      <c r="K858" s="10" t="s">
        <v>670</v>
      </c>
      <c r="L858" s="9" t="s">
        <v>9</v>
      </c>
      <c r="M858" s="9" t="s">
        <v>10</v>
      </c>
      <c r="N858" s="10">
        <v>2</v>
      </c>
      <c r="O858" s="13">
        <v>3</v>
      </c>
      <c r="P858" s="78"/>
      <c r="R858" s="11"/>
    </row>
    <row r="859" spans="1:18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2"/>
      <c r="J859" s="10" t="s">
        <v>691</v>
      </c>
      <c r="K859" s="10" t="s">
        <v>692</v>
      </c>
      <c r="L859" s="9" t="s">
        <v>9</v>
      </c>
      <c r="M859" s="9" t="s">
        <v>10</v>
      </c>
      <c r="N859" s="10">
        <v>4</v>
      </c>
      <c r="O859" s="13">
        <v>11</v>
      </c>
      <c r="P859" s="78"/>
      <c r="R859" s="11"/>
    </row>
    <row r="860" spans="1:18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676</v>
      </c>
      <c r="K860" s="10" t="s">
        <v>670</v>
      </c>
      <c r="L860" s="9" t="s">
        <v>9</v>
      </c>
      <c r="M860" s="9" t="s">
        <v>10</v>
      </c>
      <c r="N860" s="10">
        <v>2</v>
      </c>
      <c r="O860" s="13">
        <v>3</v>
      </c>
      <c r="P860" s="78"/>
      <c r="R860" s="11"/>
    </row>
    <row r="861" spans="1:18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2"/>
      <c r="J861" s="10" t="s">
        <v>691</v>
      </c>
      <c r="K861" s="10" t="s">
        <v>692</v>
      </c>
      <c r="L861" s="9" t="s">
        <v>9</v>
      </c>
      <c r="M861" s="9" t="s">
        <v>10</v>
      </c>
      <c r="N861" s="10">
        <v>4</v>
      </c>
      <c r="O861" s="13">
        <v>11</v>
      </c>
      <c r="P861" s="78"/>
      <c r="R861" s="11"/>
    </row>
    <row r="862" spans="1:18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676</v>
      </c>
      <c r="K862" s="10" t="s">
        <v>670</v>
      </c>
      <c r="L862" s="9" t="s">
        <v>9</v>
      </c>
      <c r="M862" s="9" t="s">
        <v>10</v>
      </c>
      <c r="N862" s="10">
        <v>2</v>
      </c>
      <c r="O862" s="13">
        <v>3</v>
      </c>
      <c r="P862" s="78"/>
      <c r="R862" s="11"/>
    </row>
    <row r="863" spans="1:18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2"/>
      <c r="J863" s="10" t="s">
        <v>691</v>
      </c>
      <c r="K863" s="10" t="s">
        <v>692</v>
      </c>
      <c r="L863" s="9" t="s">
        <v>9</v>
      </c>
      <c r="M863" s="9" t="s">
        <v>10</v>
      </c>
      <c r="N863" s="10">
        <v>4</v>
      </c>
      <c r="O863" s="13">
        <v>11</v>
      </c>
      <c r="P863" s="78"/>
      <c r="R863" s="11"/>
    </row>
    <row r="864" spans="1:18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676</v>
      </c>
      <c r="K864" s="10" t="s">
        <v>670</v>
      </c>
      <c r="L864" s="9" t="s">
        <v>9</v>
      </c>
      <c r="M864" s="9" t="s">
        <v>10</v>
      </c>
      <c r="N864" s="10">
        <v>2</v>
      </c>
      <c r="O864" s="13">
        <v>3</v>
      </c>
      <c r="P864" s="78"/>
      <c r="R864" s="11"/>
    </row>
    <row r="865" spans="1:18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676</v>
      </c>
      <c r="K865" s="10" t="s">
        <v>670</v>
      </c>
      <c r="L865" s="9" t="s">
        <v>9</v>
      </c>
      <c r="M865" s="9" t="s">
        <v>10</v>
      </c>
      <c r="N865" s="10">
        <v>2</v>
      </c>
      <c r="O865" s="13">
        <v>3</v>
      </c>
      <c r="P865" s="78"/>
      <c r="R865" s="11"/>
    </row>
    <row r="866" spans="1:18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2"/>
      <c r="J866" s="10" t="s">
        <v>691</v>
      </c>
      <c r="K866" s="10" t="s">
        <v>692</v>
      </c>
      <c r="L866" s="9" t="s">
        <v>9</v>
      </c>
      <c r="M866" s="9" t="s">
        <v>10</v>
      </c>
      <c r="N866" s="10">
        <v>4</v>
      </c>
      <c r="O866" s="13">
        <v>11</v>
      </c>
      <c r="P866" s="78"/>
      <c r="R866" s="11"/>
    </row>
    <row r="867" spans="1:18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676</v>
      </c>
      <c r="K867" s="10" t="s">
        <v>670</v>
      </c>
      <c r="L867" s="9" t="s">
        <v>9</v>
      </c>
      <c r="M867" s="9" t="s">
        <v>10</v>
      </c>
      <c r="N867" s="10">
        <v>2</v>
      </c>
      <c r="O867" s="13">
        <v>3</v>
      </c>
      <c r="P867" s="78"/>
      <c r="R867" s="11"/>
    </row>
    <row r="868" spans="1:18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2"/>
      <c r="J868" s="10" t="s">
        <v>691</v>
      </c>
      <c r="K868" s="10" t="s">
        <v>692</v>
      </c>
      <c r="L868" s="9" t="s">
        <v>9</v>
      </c>
      <c r="M868" s="9" t="s">
        <v>10</v>
      </c>
      <c r="N868" s="10">
        <v>4</v>
      </c>
      <c r="O868" s="13">
        <v>11</v>
      </c>
      <c r="P868" s="78"/>
      <c r="R868" s="11"/>
    </row>
    <row r="869" spans="1:18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673</v>
      </c>
      <c r="K869" s="10" t="s">
        <v>674</v>
      </c>
      <c r="L869" s="9" t="s">
        <v>9</v>
      </c>
      <c r="M869" s="9" t="s">
        <v>10</v>
      </c>
      <c r="N869" s="10">
        <v>2</v>
      </c>
      <c r="O869" s="13">
        <v>4</v>
      </c>
      <c r="P869" s="78"/>
      <c r="R869" s="11"/>
    </row>
    <row r="870" spans="1:18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2"/>
      <c r="J870" s="10" t="s">
        <v>691</v>
      </c>
      <c r="K870" s="10" t="s">
        <v>692</v>
      </c>
      <c r="L870" s="9" t="s">
        <v>9</v>
      </c>
      <c r="M870" s="9" t="s">
        <v>10</v>
      </c>
      <c r="N870" s="10">
        <v>4</v>
      </c>
      <c r="O870" s="13">
        <v>11</v>
      </c>
      <c r="P870" s="78"/>
      <c r="R870" s="11"/>
    </row>
    <row r="871" spans="1:18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673</v>
      </c>
      <c r="K871" s="10" t="s">
        <v>674</v>
      </c>
      <c r="L871" s="9" t="s">
        <v>9</v>
      </c>
      <c r="M871" s="9" t="s">
        <v>10</v>
      </c>
      <c r="N871" s="10">
        <v>2</v>
      </c>
      <c r="O871" s="13">
        <v>4</v>
      </c>
      <c r="P871" s="78"/>
      <c r="R871" s="11"/>
    </row>
    <row r="872" spans="1:18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2"/>
      <c r="J872" s="10" t="s">
        <v>691</v>
      </c>
      <c r="K872" s="10" t="s">
        <v>692</v>
      </c>
      <c r="L872" s="9" t="s">
        <v>9</v>
      </c>
      <c r="M872" s="9" t="s">
        <v>10</v>
      </c>
      <c r="N872" s="10">
        <v>4</v>
      </c>
      <c r="O872" s="13">
        <v>11</v>
      </c>
      <c r="P872" s="78"/>
      <c r="R872" s="11"/>
    </row>
    <row r="873" spans="1:18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673</v>
      </c>
      <c r="K873" s="10" t="s">
        <v>674</v>
      </c>
      <c r="L873" s="9" t="s">
        <v>9</v>
      </c>
      <c r="M873" s="9" t="s">
        <v>10</v>
      </c>
      <c r="N873" s="10">
        <v>2</v>
      </c>
      <c r="O873" s="13">
        <v>4</v>
      </c>
      <c r="P873" s="78"/>
      <c r="R873" s="11"/>
    </row>
    <row r="874" spans="1:18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2"/>
      <c r="J874" s="10" t="s">
        <v>691</v>
      </c>
      <c r="K874" s="10" t="s">
        <v>692</v>
      </c>
      <c r="L874" s="9" t="s">
        <v>9</v>
      </c>
      <c r="M874" s="9" t="s">
        <v>10</v>
      </c>
      <c r="N874" s="10">
        <v>4</v>
      </c>
      <c r="O874" s="13">
        <v>11</v>
      </c>
      <c r="P874" s="78"/>
      <c r="R874" s="11"/>
    </row>
    <row r="875" spans="1:18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676</v>
      </c>
      <c r="K875" s="10" t="s">
        <v>670</v>
      </c>
      <c r="L875" s="9" t="s">
        <v>9</v>
      </c>
      <c r="M875" s="9" t="s">
        <v>10</v>
      </c>
      <c r="N875" s="10">
        <v>2</v>
      </c>
      <c r="O875" s="13">
        <v>3</v>
      </c>
      <c r="P875" s="78"/>
      <c r="R875" s="11"/>
    </row>
    <row r="876" spans="1:18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2"/>
      <c r="J876" s="10" t="s">
        <v>691</v>
      </c>
      <c r="K876" s="10" t="s">
        <v>692</v>
      </c>
      <c r="L876" s="9" t="s">
        <v>9</v>
      </c>
      <c r="M876" s="9" t="s">
        <v>10</v>
      </c>
      <c r="N876" s="10">
        <v>4</v>
      </c>
      <c r="O876" s="13">
        <v>11</v>
      </c>
      <c r="P876" s="78"/>
      <c r="R876" s="11"/>
    </row>
    <row r="877" spans="1:18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676</v>
      </c>
      <c r="K877" s="10" t="s">
        <v>670</v>
      </c>
      <c r="L877" s="9" t="s">
        <v>9</v>
      </c>
      <c r="M877" s="9" t="s">
        <v>10</v>
      </c>
      <c r="N877" s="10">
        <v>2</v>
      </c>
      <c r="O877" s="13">
        <v>3</v>
      </c>
      <c r="P877" s="78"/>
      <c r="R877" s="11"/>
    </row>
    <row r="878" spans="1:18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2"/>
      <c r="J878" s="10" t="s">
        <v>691</v>
      </c>
      <c r="K878" s="10" t="s">
        <v>692</v>
      </c>
      <c r="L878" s="9" t="s">
        <v>9</v>
      </c>
      <c r="M878" s="9" t="s">
        <v>10</v>
      </c>
      <c r="N878" s="10">
        <v>4</v>
      </c>
      <c r="O878" s="13">
        <v>11</v>
      </c>
      <c r="P878" s="78"/>
      <c r="R878" s="11"/>
    </row>
    <row r="879" spans="1:18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673</v>
      </c>
      <c r="K879" s="10" t="s">
        <v>674</v>
      </c>
      <c r="L879" s="9" t="s">
        <v>9</v>
      </c>
      <c r="M879" s="9" t="s">
        <v>10</v>
      </c>
      <c r="N879" s="10">
        <v>2</v>
      </c>
      <c r="O879" s="13">
        <v>4</v>
      </c>
      <c r="P879" s="78"/>
      <c r="R879" s="11"/>
    </row>
    <row r="880" spans="1:18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2"/>
      <c r="J880" s="10" t="s">
        <v>691</v>
      </c>
      <c r="K880" s="10" t="s">
        <v>692</v>
      </c>
      <c r="L880" s="9" t="s">
        <v>9</v>
      </c>
      <c r="M880" s="9" t="s">
        <v>10</v>
      </c>
      <c r="N880" s="10">
        <v>4</v>
      </c>
      <c r="O880" s="13">
        <v>11</v>
      </c>
      <c r="P880" s="78"/>
      <c r="R880" s="11"/>
    </row>
    <row r="881" spans="1:18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730</v>
      </c>
      <c r="K881" s="10" t="s">
        <v>673</v>
      </c>
      <c r="L881" s="9" t="s">
        <v>9</v>
      </c>
      <c r="M881" s="9" t="s">
        <v>10</v>
      </c>
      <c r="N881" s="10">
        <v>2</v>
      </c>
      <c r="O881" s="13">
        <v>1</v>
      </c>
      <c r="P881" s="78"/>
      <c r="R881" s="11"/>
    </row>
    <row r="882" spans="1:18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729</v>
      </c>
      <c r="K882" s="10" t="s">
        <v>677</v>
      </c>
      <c r="L882" s="9" t="s">
        <v>9</v>
      </c>
      <c r="M882" s="9" t="s">
        <v>10</v>
      </c>
      <c r="N882" s="10">
        <v>2</v>
      </c>
      <c r="O882" s="13">
        <v>2</v>
      </c>
      <c r="P882" s="78"/>
      <c r="R882" s="11"/>
    </row>
    <row r="883" spans="1:18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677</v>
      </c>
      <c r="K883" s="10" t="s">
        <v>678</v>
      </c>
      <c r="L883" s="9" t="s">
        <v>9</v>
      </c>
      <c r="M883" s="9" t="s">
        <v>10</v>
      </c>
      <c r="N883" s="10">
        <v>2</v>
      </c>
      <c r="O883" s="13">
        <v>6</v>
      </c>
      <c r="P883" s="78"/>
      <c r="R883" s="11"/>
    </row>
    <row r="884" spans="1:18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2"/>
      <c r="J884" s="10" t="s">
        <v>691</v>
      </c>
      <c r="K884" s="10" t="s">
        <v>692</v>
      </c>
      <c r="L884" s="9" t="s">
        <v>9</v>
      </c>
      <c r="M884" s="9" t="s">
        <v>10</v>
      </c>
      <c r="N884" s="10">
        <v>4</v>
      </c>
      <c r="O884" s="13">
        <v>11</v>
      </c>
      <c r="P884" s="78"/>
      <c r="R884" s="11"/>
    </row>
    <row r="885" spans="1:18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677</v>
      </c>
      <c r="K885" s="10" t="s">
        <v>678</v>
      </c>
      <c r="L885" s="9" t="s">
        <v>9</v>
      </c>
      <c r="M885" s="9" t="s">
        <v>10</v>
      </c>
      <c r="N885" s="10">
        <v>2</v>
      </c>
      <c r="O885" s="13">
        <v>6</v>
      </c>
      <c r="P885" s="78"/>
      <c r="R885" s="11"/>
    </row>
    <row r="886" spans="1:18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677</v>
      </c>
      <c r="K886" s="10" t="s">
        <v>678</v>
      </c>
      <c r="L886" s="9" t="s">
        <v>9</v>
      </c>
      <c r="M886" s="9" t="s">
        <v>10</v>
      </c>
      <c r="N886" s="10">
        <v>2</v>
      </c>
      <c r="O886" s="13">
        <v>6</v>
      </c>
      <c r="P886" s="78"/>
      <c r="R886" s="11"/>
    </row>
    <row r="887" spans="1:18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2"/>
      <c r="J887" s="10" t="s">
        <v>691</v>
      </c>
      <c r="K887" s="10" t="s">
        <v>692</v>
      </c>
      <c r="L887" s="9" t="s">
        <v>9</v>
      </c>
      <c r="M887" s="9" t="s">
        <v>10</v>
      </c>
      <c r="N887" s="10">
        <v>4</v>
      </c>
      <c r="O887" s="13">
        <v>11</v>
      </c>
      <c r="P887" s="78"/>
      <c r="R887" s="11"/>
    </row>
    <row r="888" spans="1:18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677</v>
      </c>
      <c r="K888" s="10" t="s">
        <v>678</v>
      </c>
      <c r="L888" s="9" t="s">
        <v>9</v>
      </c>
      <c r="M888" s="9" t="s">
        <v>10</v>
      </c>
      <c r="N888" s="10">
        <v>2</v>
      </c>
      <c r="O888" s="13">
        <v>6</v>
      </c>
      <c r="P888" s="78"/>
      <c r="R888" s="11"/>
    </row>
    <row r="889" spans="1:18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2"/>
      <c r="J889" s="10" t="s">
        <v>691</v>
      </c>
      <c r="K889" s="10" t="s">
        <v>692</v>
      </c>
      <c r="L889" s="9" t="s">
        <v>9</v>
      </c>
      <c r="M889" s="9" t="s">
        <v>10</v>
      </c>
      <c r="N889" s="10">
        <v>4</v>
      </c>
      <c r="O889" s="13">
        <v>11</v>
      </c>
      <c r="P889" s="78"/>
      <c r="R889" s="11"/>
    </row>
    <row r="890" spans="1:18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729</v>
      </c>
      <c r="K890" s="10" t="s">
        <v>677</v>
      </c>
      <c r="L890" s="9" t="s">
        <v>9</v>
      </c>
      <c r="M890" s="9" t="s">
        <v>10</v>
      </c>
      <c r="N890" s="10">
        <v>2</v>
      </c>
      <c r="O890" s="13">
        <v>2</v>
      </c>
      <c r="P890" s="78"/>
      <c r="R890" s="11"/>
    </row>
    <row r="891" spans="1:18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2"/>
      <c r="J891" s="10" t="s">
        <v>691</v>
      </c>
      <c r="K891" s="10" t="s">
        <v>692</v>
      </c>
      <c r="L891" s="9" t="s">
        <v>9</v>
      </c>
      <c r="M891" s="9" t="s">
        <v>10</v>
      </c>
      <c r="N891" s="10">
        <v>4</v>
      </c>
      <c r="O891" s="13">
        <v>11</v>
      </c>
      <c r="P891" s="78"/>
      <c r="R891" s="11"/>
    </row>
    <row r="892" spans="1:18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729</v>
      </c>
      <c r="K892" s="10" t="s">
        <v>677</v>
      </c>
      <c r="L892" s="9" t="s">
        <v>9</v>
      </c>
      <c r="M892" s="9" t="s">
        <v>10</v>
      </c>
      <c r="N892" s="10">
        <v>2</v>
      </c>
      <c r="O892" s="13">
        <v>2</v>
      </c>
      <c r="P892" s="78"/>
      <c r="R892" s="11"/>
    </row>
    <row r="893" spans="1:18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2"/>
      <c r="J893" s="10" t="s">
        <v>691</v>
      </c>
      <c r="K893" s="10" t="s">
        <v>692</v>
      </c>
      <c r="L893" s="9" t="s">
        <v>9</v>
      </c>
      <c r="M893" s="9" t="s">
        <v>10</v>
      </c>
      <c r="N893" s="10">
        <v>4</v>
      </c>
      <c r="O893" s="13">
        <v>11</v>
      </c>
      <c r="P893" s="78"/>
      <c r="R893" s="11"/>
    </row>
    <row r="894" spans="1:18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675</v>
      </c>
      <c r="K894" s="10" t="s">
        <v>679</v>
      </c>
      <c r="L894" s="9" t="s">
        <v>9</v>
      </c>
      <c r="M894" s="9" t="s">
        <v>10</v>
      </c>
      <c r="N894" s="10">
        <v>2</v>
      </c>
      <c r="O894" s="13">
        <v>5</v>
      </c>
      <c r="P894" s="78" t="s">
        <v>732</v>
      </c>
      <c r="R894" s="11"/>
    </row>
    <row r="895" spans="1:18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2"/>
      <c r="J895" s="10" t="s">
        <v>691</v>
      </c>
      <c r="K895" s="10" t="s">
        <v>692</v>
      </c>
      <c r="L895" s="9" t="s">
        <v>9</v>
      </c>
      <c r="M895" s="9" t="s">
        <v>10</v>
      </c>
      <c r="N895" s="10">
        <v>4</v>
      </c>
      <c r="O895" s="13">
        <v>11</v>
      </c>
      <c r="P895" s="78"/>
      <c r="R895" s="11"/>
    </row>
    <row r="896" spans="1:18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729</v>
      </c>
      <c r="K896" s="10" t="s">
        <v>677</v>
      </c>
      <c r="L896" s="9" t="s">
        <v>9</v>
      </c>
      <c r="M896" s="9" t="s">
        <v>10</v>
      </c>
      <c r="N896" s="10">
        <v>2</v>
      </c>
      <c r="O896" s="13">
        <v>2</v>
      </c>
      <c r="P896" s="78"/>
      <c r="R896" s="11"/>
    </row>
    <row r="897" spans="1:18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2"/>
      <c r="J897" s="10" t="s">
        <v>691</v>
      </c>
      <c r="K897" s="10" t="s">
        <v>692</v>
      </c>
      <c r="L897" s="9" t="s">
        <v>9</v>
      </c>
      <c r="M897" s="9" t="s">
        <v>10</v>
      </c>
      <c r="N897" s="10">
        <v>4</v>
      </c>
      <c r="O897" s="13">
        <v>11</v>
      </c>
      <c r="P897" s="78"/>
      <c r="R897" s="11"/>
    </row>
    <row r="898" spans="1:18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729</v>
      </c>
      <c r="K898" s="10" t="s">
        <v>677</v>
      </c>
      <c r="L898" s="9" t="s">
        <v>9</v>
      </c>
      <c r="M898" s="9" t="s">
        <v>10</v>
      </c>
      <c r="N898" s="10">
        <v>2</v>
      </c>
      <c r="O898" s="13">
        <v>2</v>
      </c>
      <c r="P898" s="78"/>
      <c r="R898" s="11"/>
    </row>
    <row r="899" spans="1:18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675</v>
      </c>
      <c r="K899" s="10" t="s">
        <v>679</v>
      </c>
      <c r="L899" s="9" t="s">
        <v>9</v>
      </c>
      <c r="M899" s="9" t="s">
        <v>10</v>
      </c>
      <c r="N899" s="10">
        <v>2</v>
      </c>
      <c r="O899" s="13">
        <v>5</v>
      </c>
      <c r="P899" s="78" t="s">
        <v>732</v>
      </c>
      <c r="R899" s="11"/>
    </row>
    <row r="900" spans="1:18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675</v>
      </c>
      <c r="K900" s="10" t="s">
        <v>679</v>
      </c>
      <c r="L900" s="9" t="s">
        <v>9</v>
      </c>
      <c r="M900" s="9" t="s">
        <v>10</v>
      </c>
      <c r="N900" s="10">
        <v>2</v>
      </c>
      <c r="O900" s="13">
        <v>5</v>
      </c>
      <c r="P900" s="78"/>
      <c r="R900" s="11"/>
    </row>
    <row r="901" spans="1:18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2"/>
      <c r="J901" s="10" t="s">
        <v>691</v>
      </c>
      <c r="K901" s="10" t="s">
        <v>692</v>
      </c>
      <c r="L901" s="9" t="s">
        <v>9</v>
      </c>
      <c r="M901" s="9" t="s">
        <v>10</v>
      </c>
      <c r="N901" s="10">
        <v>4</v>
      </c>
      <c r="O901" s="13">
        <v>11</v>
      </c>
      <c r="P901" s="78"/>
      <c r="R901" s="11"/>
    </row>
    <row r="902" spans="1:18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675</v>
      </c>
      <c r="K902" s="10" t="s">
        <v>679</v>
      </c>
      <c r="L902" s="9" t="s">
        <v>9</v>
      </c>
      <c r="M902" s="9" t="s">
        <v>10</v>
      </c>
      <c r="N902" s="10">
        <v>2</v>
      </c>
      <c r="O902" s="13">
        <v>5</v>
      </c>
      <c r="P902" s="78" t="s">
        <v>732</v>
      </c>
      <c r="R902" s="11"/>
    </row>
    <row r="903" spans="1:18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675</v>
      </c>
      <c r="K903" s="10" t="s">
        <v>679</v>
      </c>
      <c r="L903" s="9" t="s">
        <v>9</v>
      </c>
      <c r="M903" s="9" t="s">
        <v>10</v>
      </c>
      <c r="N903" s="10">
        <v>2</v>
      </c>
      <c r="O903" s="13">
        <v>5</v>
      </c>
      <c r="P903" s="78"/>
      <c r="R903" s="11"/>
    </row>
    <row r="904" spans="1:18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675</v>
      </c>
      <c r="K904" s="10" t="s">
        <v>679</v>
      </c>
      <c r="L904" s="9" t="s">
        <v>9</v>
      </c>
      <c r="M904" s="9" t="s">
        <v>10</v>
      </c>
      <c r="N904" s="10">
        <v>2</v>
      </c>
      <c r="O904" s="13">
        <v>5</v>
      </c>
      <c r="P904" s="78"/>
      <c r="R904" s="11"/>
    </row>
    <row r="905" spans="1:18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2"/>
      <c r="J905" s="10" t="s">
        <v>691</v>
      </c>
      <c r="K905" s="10" t="s">
        <v>692</v>
      </c>
      <c r="L905" s="9" t="s">
        <v>9</v>
      </c>
      <c r="M905" s="9" t="s">
        <v>10</v>
      </c>
      <c r="N905" s="10">
        <v>4</v>
      </c>
      <c r="O905" s="13">
        <v>11</v>
      </c>
      <c r="P905" s="78"/>
      <c r="R905" s="11"/>
    </row>
    <row r="906" spans="1:18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675</v>
      </c>
      <c r="K906" s="10" t="s">
        <v>679</v>
      </c>
      <c r="L906" s="9" t="s">
        <v>9</v>
      </c>
      <c r="M906" s="9" t="s">
        <v>10</v>
      </c>
      <c r="N906" s="10">
        <v>2</v>
      </c>
      <c r="O906" s="13">
        <v>5</v>
      </c>
      <c r="P906" s="78"/>
      <c r="R906" s="11"/>
    </row>
    <row r="907" spans="1:18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675</v>
      </c>
      <c r="K907" s="10" t="s">
        <v>679</v>
      </c>
      <c r="L907" s="9" t="s">
        <v>9</v>
      </c>
      <c r="M907" s="9" t="s">
        <v>10</v>
      </c>
      <c r="N907" s="10">
        <v>2</v>
      </c>
      <c r="O907" s="13">
        <v>5</v>
      </c>
      <c r="P907" s="78"/>
      <c r="R907" s="11"/>
    </row>
    <row r="908" spans="1:18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2"/>
      <c r="J908" s="10" t="s">
        <v>691</v>
      </c>
      <c r="K908" s="10" t="s">
        <v>692</v>
      </c>
      <c r="L908" s="9" t="s">
        <v>9</v>
      </c>
      <c r="M908" s="9" t="s">
        <v>10</v>
      </c>
      <c r="N908" s="10">
        <v>4</v>
      </c>
      <c r="O908" s="13">
        <v>11</v>
      </c>
      <c r="P908" s="78"/>
      <c r="R908" s="11"/>
    </row>
    <row r="909" spans="1:18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675</v>
      </c>
      <c r="K909" s="10" t="s">
        <v>679</v>
      </c>
      <c r="L909" s="9" t="s">
        <v>9</v>
      </c>
      <c r="M909" s="9" t="s">
        <v>10</v>
      </c>
      <c r="N909" s="10">
        <v>2</v>
      </c>
      <c r="O909" s="13">
        <v>5</v>
      </c>
      <c r="P909" s="78" t="s">
        <v>732</v>
      </c>
      <c r="R909" s="11"/>
    </row>
    <row r="910" spans="1:18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2"/>
      <c r="J910" s="10" t="s">
        <v>691</v>
      </c>
      <c r="K910" s="10" t="s">
        <v>692</v>
      </c>
      <c r="L910" s="9" t="s">
        <v>9</v>
      </c>
      <c r="M910" s="9" t="s">
        <v>10</v>
      </c>
      <c r="N910" s="10">
        <v>4</v>
      </c>
      <c r="O910" s="13">
        <v>11</v>
      </c>
      <c r="P910" s="78"/>
      <c r="R910" s="11"/>
    </row>
    <row r="911" spans="1:18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675</v>
      </c>
      <c r="K911" s="10" t="s">
        <v>679</v>
      </c>
      <c r="L911" s="9" t="s">
        <v>9</v>
      </c>
      <c r="M911" s="9" t="s">
        <v>10</v>
      </c>
      <c r="N911" s="10">
        <v>2</v>
      </c>
      <c r="O911" s="13">
        <v>5</v>
      </c>
      <c r="P911" s="78" t="s">
        <v>732</v>
      </c>
      <c r="R911" s="11"/>
    </row>
    <row r="912" spans="1:18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2"/>
      <c r="J912" s="10" t="s">
        <v>691</v>
      </c>
      <c r="K912" s="10" t="s">
        <v>692</v>
      </c>
      <c r="L912" s="9" t="s">
        <v>9</v>
      </c>
      <c r="M912" s="9" t="s">
        <v>10</v>
      </c>
      <c r="N912" s="10">
        <v>4</v>
      </c>
      <c r="O912" s="13">
        <v>11</v>
      </c>
      <c r="P912" s="78"/>
      <c r="R912" s="11"/>
    </row>
    <row r="913" spans="1:18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675</v>
      </c>
      <c r="K913" s="10" t="s">
        <v>679</v>
      </c>
      <c r="L913" s="9" t="s">
        <v>9</v>
      </c>
      <c r="M913" s="9" t="s">
        <v>10</v>
      </c>
      <c r="N913" s="10">
        <v>2</v>
      </c>
      <c r="O913" s="13">
        <v>5</v>
      </c>
      <c r="P913" s="78" t="s">
        <v>732</v>
      </c>
      <c r="R913" s="11"/>
    </row>
    <row r="914" spans="1:18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2"/>
      <c r="J914" s="10" t="s">
        <v>691</v>
      </c>
      <c r="K914" s="10" t="s">
        <v>692</v>
      </c>
      <c r="L914" s="9" t="s">
        <v>9</v>
      </c>
      <c r="M914" s="9" t="s">
        <v>10</v>
      </c>
      <c r="N914" s="10">
        <v>4</v>
      </c>
      <c r="O914" s="13">
        <v>11</v>
      </c>
      <c r="P914" s="78"/>
      <c r="R914" s="11"/>
    </row>
    <row r="915" spans="1:18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675</v>
      </c>
      <c r="K915" s="10" t="s">
        <v>679</v>
      </c>
      <c r="L915" s="9" t="s">
        <v>9</v>
      </c>
      <c r="M915" s="9" t="s">
        <v>10</v>
      </c>
      <c r="N915" s="10">
        <v>2</v>
      </c>
      <c r="O915" s="13">
        <v>5</v>
      </c>
      <c r="P915" s="78" t="s">
        <v>732</v>
      </c>
      <c r="R915" s="11"/>
    </row>
    <row r="916" spans="1:18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675</v>
      </c>
      <c r="K916" s="10" t="s">
        <v>679</v>
      </c>
      <c r="L916" s="9" t="s">
        <v>9</v>
      </c>
      <c r="M916" s="9" t="s">
        <v>10</v>
      </c>
      <c r="N916" s="10">
        <v>2</v>
      </c>
      <c r="O916" s="13">
        <v>5</v>
      </c>
      <c r="P916" s="78"/>
      <c r="R916" s="11"/>
    </row>
    <row r="917" spans="1:18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2"/>
      <c r="J917" s="10" t="s">
        <v>691</v>
      </c>
      <c r="K917" s="10" t="s">
        <v>692</v>
      </c>
      <c r="L917" s="9" t="s">
        <v>9</v>
      </c>
      <c r="M917" s="9" t="s">
        <v>10</v>
      </c>
      <c r="N917" s="10">
        <v>4</v>
      </c>
      <c r="O917" s="13">
        <v>11</v>
      </c>
      <c r="P917" s="78"/>
      <c r="R917" s="11"/>
    </row>
    <row r="918" spans="1:18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675</v>
      </c>
      <c r="K918" s="10" t="s">
        <v>679</v>
      </c>
      <c r="L918" s="9" t="s">
        <v>9</v>
      </c>
      <c r="M918" s="9" t="s">
        <v>10</v>
      </c>
      <c r="N918" s="10">
        <v>2</v>
      </c>
      <c r="O918" s="13">
        <v>5</v>
      </c>
      <c r="P918" s="78" t="s">
        <v>732</v>
      </c>
      <c r="R918" s="11"/>
    </row>
    <row r="919" spans="1:18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2"/>
      <c r="J919" s="10" t="s">
        <v>691</v>
      </c>
      <c r="K919" s="10" t="s">
        <v>692</v>
      </c>
      <c r="L919" s="9" t="s">
        <v>9</v>
      </c>
      <c r="M919" s="9" t="s">
        <v>10</v>
      </c>
      <c r="N919" s="10">
        <v>4</v>
      </c>
      <c r="O919" s="13">
        <v>11</v>
      </c>
      <c r="P919" s="78"/>
      <c r="R919" s="11"/>
    </row>
    <row r="920" spans="1:18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675</v>
      </c>
      <c r="K920" s="10" t="s">
        <v>679</v>
      </c>
      <c r="L920" s="9" t="s">
        <v>9</v>
      </c>
      <c r="M920" s="9" t="s">
        <v>10</v>
      </c>
      <c r="N920" s="10">
        <v>2</v>
      </c>
      <c r="O920" s="13">
        <v>5</v>
      </c>
      <c r="P920" s="78" t="s">
        <v>732</v>
      </c>
      <c r="R920" s="11"/>
    </row>
    <row r="921" spans="1:18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2"/>
      <c r="J921" s="10" t="s">
        <v>691</v>
      </c>
      <c r="K921" s="10" t="s">
        <v>692</v>
      </c>
      <c r="L921" s="9" t="s">
        <v>9</v>
      </c>
      <c r="M921" s="9" t="s">
        <v>10</v>
      </c>
      <c r="N921" s="10">
        <v>4</v>
      </c>
      <c r="O921" s="13">
        <v>11</v>
      </c>
      <c r="P921" s="78"/>
      <c r="R921" s="11"/>
    </row>
    <row r="922" spans="1:18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675</v>
      </c>
      <c r="K922" s="10" t="s">
        <v>679</v>
      </c>
      <c r="L922" s="9" t="s">
        <v>9</v>
      </c>
      <c r="M922" s="9" t="s">
        <v>10</v>
      </c>
      <c r="N922" s="10">
        <v>2</v>
      </c>
      <c r="O922" s="13">
        <v>5</v>
      </c>
      <c r="P922" s="78" t="s">
        <v>732</v>
      </c>
      <c r="R922" s="11"/>
    </row>
    <row r="923" spans="1:18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2"/>
      <c r="J923" s="10" t="s">
        <v>691</v>
      </c>
      <c r="K923" s="10" t="s">
        <v>692</v>
      </c>
      <c r="L923" s="9" t="s">
        <v>9</v>
      </c>
      <c r="M923" s="9" t="s">
        <v>10</v>
      </c>
      <c r="N923" s="10">
        <v>4</v>
      </c>
      <c r="O923" s="13">
        <v>11</v>
      </c>
      <c r="P923" s="78"/>
      <c r="R923" s="11"/>
    </row>
    <row r="924" spans="1:18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675</v>
      </c>
      <c r="K924" s="10" t="s">
        <v>679</v>
      </c>
      <c r="L924" s="9" t="s">
        <v>9</v>
      </c>
      <c r="M924" s="9" t="s">
        <v>10</v>
      </c>
      <c r="N924" s="10">
        <v>2</v>
      </c>
      <c r="O924" s="13">
        <v>5</v>
      </c>
      <c r="P924" s="78" t="s">
        <v>732</v>
      </c>
      <c r="R924" s="11"/>
    </row>
    <row r="925" spans="1:18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2"/>
      <c r="J925" s="10" t="s">
        <v>691</v>
      </c>
      <c r="K925" s="10" t="s">
        <v>692</v>
      </c>
      <c r="L925" s="9" t="s">
        <v>9</v>
      </c>
      <c r="M925" s="9" t="s">
        <v>10</v>
      </c>
      <c r="N925" s="10">
        <v>4</v>
      </c>
      <c r="O925" s="13">
        <v>11</v>
      </c>
      <c r="P925" s="78"/>
      <c r="R925" s="11"/>
    </row>
    <row r="926" spans="1:18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675</v>
      </c>
      <c r="K926" s="10" t="s">
        <v>679</v>
      </c>
      <c r="L926" s="9" t="s">
        <v>9</v>
      </c>
      <c r="M926" s="9" t="s">
        <v>10</v>
      </c>
      <c r="N926" s="10">
        <v>2</v>
      </c>
      <c r="O926" s="13">
        <v>5</v>
      </c>
      <c r="P926" s="78" t="s">
        <v>732</v>
      </c>
      <c r="R926" s="11"/>
    </row>
    <row r="927" spans="1:18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2"/>
      <c r="J927" s="10" t="s">
        <v>691</v>
      </c>
      <c r="K927" s="10" t="s">
        <v>692</v>
      </c>
      <c r="L927" s="9" t="s">
        <v>9</v>
      </c>
      <c r="M927" s="9" t="s">
        <v>10</v>
      </c>
      <c r="N927" s="10">
        <v>4</v>
      </c>
      <c r="O927" s="13">
        <v>11</v>
      </c>
      <c r="P927" s="78"/>
      <c r="R927" s="11"/>
    </row>
    <row r="928" spans="1:18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675</v>
      </c>
      <c r="K928" s="10" t="s">
        <v>679</v>
      </c>
      <c r="L928" s="9" t="s">
        <v>9</v>
      </c>
      <c r="M928" s="9" t="s">
        <v>10</v>
      </c>
      <c r="N928" s="10">
        <v>2</v>
      </c>
      <c r="O928" s="13">
        <v>5</v>
      </c>
      <c r="P928" s="78" t="s">
        <v>732</v>
      </c>
      <c r="R928" s="11"/>
    </row>
    <row r="929" spans="1:18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2"/>
      <c r="J929" s="10" t="s">
        <v>691</v>
      </c>
      <c r="K929" s="10" t="s">
        <v>692</v>
      </c>
      <c r="L929" s="9" t="s">
        <v>9</v>
      </c>
      <c r="M929" s="9" t="s">
        <v>10</v>
      </c>
      <c r="N929" s="10">
        <v>4</v>
      </c>
      <c r="O929" s="13">
        <v>11</v>
      </c>
      <c r="P929" s="78"/>
      <c r="R929" s="11"/>
    </row>
    <row r="930" spans="1:18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675</v>
      </c>
      <c r="K930" s="10" t="s">
        <v>679</v>
      </c>
      <c r="L930" s="9" t="s">
        <v>9</v>
      </c>
      <c r="M930" s="9" t="s">
        <v>10</v>
      </c>
      <c r="N930" s="10">
        <v>2</v>
      </c>
      <c r="O930" s="13">
        <v>5</v>
      </c>
      <c r="P930" s="78" t="s">
        <v>732</v>
      </c>
      <c r="R930" s="11"/>
    </row>
    <row r="931" spans="1:18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2"/>
      <c r="J931" s="10" t="s">
        <v>691</v>
      </c>
      <c r="K931" s="10" t="s">
        <v>692</v>
      </c>
      <c r="L931" s="9" t="s">
        <v>9</v>
      </c>
      <c r="M931" s="9" t="s">
        <v>10</v>
      </c>
      <c r="N931" s="10">
        <v>4</v>
      </c>
      <c r="O931" s="13">
        <v>11</v>
      </c>
      <c r="P931" s="78"/>
      <c r="R931" s="11"/>
    </row>
    <row r="932" spans="1:18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675</v>
      </c>
      <c r="K932" s="10" t="s">
        <v>679</v>
      </c>
      <c r="L932" s="9" t="s">
        <v>9</v>
      </c>
      <c r="M932" s="9" t="s">
        <v>10</v>
      </c>
      <c r="N932" s="10">
        <v>2</v>
      </c>
      <c r="O932" s="13">
        <v>5</v>
      </c>
      <c r="P932" s="78" t="s">
        <v>732</v>
      </c>
      <c r="R932" s="11"/>
    </row>
    <row r="933" spans="1:18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2"/>
      <c r="J933" s="10" t="s">
        <v>691</v>
      </c>
      <c r="K933" s="10" t="s">
        <v>692</v>
      </c>
      <c r="L933" s="9" t="s">
        <v>9</v>
      </c>
      <c r="M933" s="9" t="s">
        <v>10</v>
      </c>
      <c r="N933" s="10">
        <v>4</v>
      </c>
      <c r="O933" s="13">
        <v>11</v>
      </c>
      <c r="P933" s="78"/>
      <c r="R933" s="11"/>
    </row>
    <row r="934" spans="1:18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675</v>
      </c>
      <c r="K934" s="10" t="s">
        <v>679</v>
      </c>
      <c r="L934" s="9" t="s">
        <v>9</v>
      </c>
      <c r="M934" s="9" t="s">
        <v>10</v>
      </c>
      <c r="N934" s="10">
        <v>2</v>
      </c>
      <c r="O934" s="13">
        <v>5</v>
      </c>
      <c r="P934" s="78" t="s">
        <v>732</v>
      </c>
      <c r="R934" s="11"/>
    </row>
    <row r="935" spans="1:18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2"/>
      <c r="J935" s="10" t="s">
        <v>691</v>
      </c>
      <c r="K935" s="10" t="s">
        <v>692</v>
      </c>
      <c r="L935" s="9" t="s">
        <v>9</v>
      </c>
      <c r="M935" s="9" t="s">
        <v>10</v>
      </c>
      <c r="N935" s="10">
        <v>4</v>
      </c>
      <c r="O935" s="13">
        <v>11</v>
      </c>
      <c r="P935" s="78"/>
      <c r="R935" s="11"/>
    </row>
    <row r="936" spans="1:18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675</v>
      </c>
      <c r="K936" s="10" t="s">
        <v>679</v>
      </c>
      <c r="L936" s="9" t="s">
        <v>9</v>
      </c>
      <c r="M936" s="9" t="s">
        <v>10</v>
      </c>
      <c r="N936" s="10">
        <v>2</v>
      </c>
      <c r="O936" s="13">
        <v>5</v>
      </c>
      <c r="P936" s="78" t="s">
        <v>732</v>
      </c>
      <c r="R936" s="11"/>
    </row>
    <row r="937" spans="1:18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2"/>
      <c r="J937" s="10" t="s">
        <v>691</v>
      </c>
      <c r="K937" s="10" t="s">
        <v>692</v>
      </c>
      <c r="L937" s="9" t="s">
        <v>9</v>
      </c>
      <c r="M937" s="9" t="s">
        <v>10</v>
      </c>
      <c r="N937" s="10">
        <v>4</v>
      </c>
      <c r="O937" s="13">
        <v>11</v>
      </c>
      <c r="P937" s="78"/>
      <c r="R937" s="11"/>
    </row>
    <row r="938" spans="1:18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675</v>
      </c>
      <c r="K938" s="10" t="s">
        <v>679</v>
      </c>
      <c r="L938" s="9" t="s">
        <v>9</v>
      </c>
      <c r="M938" s="9" t="s">
        <v>10</v>
      </c>
      <c r="N938" s="10">
        <v>2</v>
      </c>
      <c r="O938" s="13">
        <v>5</v>
      </c>
      <c r="P938" s="78" t="s">
        <v>732</v>
      </c>
      <c r="R938" s="11"/>
    </row>
    <row r="939" spans="1:18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2"/>
      <c r="J939" s="10" t="s">
        <v>691</v>
      </c>
      <c r="K939" s="10" t="s">
        <v>692</v>
      </c>
      <c r="L939" s="9" t="s">
        <v>9</v>
      </c>
      <c r="M939" s="9" t="s">
        <v>10</v>
      </c>
      <c r="N939" s="10">
        <v>4</v>
      </c>
      <c r="O939" s="13">
        <v>11</v>
      </c>
      <c r="P939" s="78"/>
      <c r="R939" s="11"/>
    </row>
    <row r="940" spans="1:18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675</v>
      </c>
      <c r="K940" s="10" t="s">
        <v>679</v>
      </c>
      <c r="L940" s="9" t="s">
        <v>9</v>
      </c>
      <c r="M940" s="9" t="s">
        <v>10</v>
      </c>
      <c r="N940" s="10">
        <v>2</v>
      </c>
      <c r="O940" s="13">
        <v>5</v>
      </c>
      <c r="P940" s="78" t="s">
        <v>732</v>
      </c>
      <c r="R940" s="11"/>
    </row>
    <row r="941" spans="1:18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2"/>
      <c r="J941" s="10" t="s">
        <v>691</v>
      </c>
      <c r="K941" s="10" t="s">
        <v>692</v>
      </c>
      <c r="L941" s="9" t="s">
        <v>9</v>
      </c>
      <c r="M941" s="9" t="s">
        <v>10</v>
      </c>
      <c r="N941" s="10">
        <v>4</v>
      </c>
      <c r="O941" s="13">
        <v>11</v>
      </c>
      <c r="P941" s="78"/>
      <c r="R941" s="11"/>
    </row>
    <row r="942" spans="1:18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675</v>
      </c>
      <c r="K942" s="10" t="s">
        <v>679</v>
      </c>
      <c r="L942" s="9" t="s">
        <v>9</v>
      </c>
      <c r="M942" s="9" t="s">
        <v>10</v>
      </c>
      <c r="N942" s="10">
        <v>2</v>
      </c>
      <c r="O942" s="13">
        <v>5</v>
      </c>
      <c r="P942" s="78" t="s">
        <v>732</v>
      </c>
      <c r="R942" s="11"/>
    </row>
    <row r="943" spans="1:18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675</v>
      </c>
      <c r="K943" s="10" t="s">
        <v>679</v>
      </c>
      <c r="L943" s="9" t="s">
        <v>9</v>
      </c>
      <c r="M943" s="9" t="s">
        <v>10</v>
      </c>
      <c r="N943" s="10">
        <v>2</v>
      </c>
      <c r="O943" s="13">
        <v>5</v>
      </c>
      <c r="P943" s="78" t="s">
        <v>732</v>
      </c>
      <c r="R943" s="11"/>
    </row>
    <row r="944" spans="1:18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675</v>
      </c>
      <c r="K944" s="10" t="s">
        <v>679</v>
      </c>
      <c r="L944" s="9" t="s">
        <v>9</v>
      </c>
      <c r="M944" s="9" t="s">
        <v>10</v>
      </c>
      <c r="N944" s="10">
        <v>2</v>
      </c>
      <c r="O944" s="13">
        <v>5</v>
      </c>
      <c r="P944" s="78" t="s">
        <v>732</v>
      </c>
      <c r="R944" s="11"/>
    </row>
    <row r="945" spans="1:18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2"/>
      <c r="J945" s="10" t="s">
        <v>691</v>
      </c>
      <c r="K945" s="10" t="s">
        <v>692</v>
      </c>
      <c r="L945" s="9" t="s">
        <v>9</v>
      </c>
      <c r="M945" s="9" t="s">
        <v>10</v>
      </c>
      <c r="N945" s="10">
        <v>4</v>
      </c>
      <c r="O945" s="13">
        <v>11</v>
      </c>
      <c r="P945" s="78"/>
      <c r="R945" s="11"/>
    </row>
    <row r="946" spans="1:18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675</v>
      </c>
      <c r="K946" s="10" t="s">
        <v>679</v>
      </c>
      <c r="L946" s="9" t="s">
        <v>9</v>
      </c>
      <c r="M946" s="9" t="s">
        <v>10</v>
      </c>
      <c r="N946" s="10">
        <v>2</v>
      </c>
      <c r="O946" s="13">
        <v>5</v>
      </c>
      <c r="P946" s="78" t="s">
        <v>732</v>
      </c>
      <c r="R946" s="11"/>
    </row>
    <row r="947" spans="1:18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675</v>
      </c>
      <c r="K947" s="10" t="s">
        <v>679</v>
      </c>
      <c r="L947" s="9" t="s">
        <v>9</v>
      </c>
      <c r="M947" s="9" t="s">
        <v>10</v>
      </c>
      <c r="N947" s="10">
        <v>2</v>
      </c>
      <c r="O947" s="13">
        <v>5</v>
      </c>
      <c r="P947" s="78" t="s">
        <v>732</v>
      </c>
      <c r="R947" s="11"/>
    </row>
    <row r="948" spans="1:18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2"/>
      <c r="J948" s="10" t="s">
        <v>691</v>
      </c>
      <c r="K948" s="10" t="s">
        <v>692</v>
      </c>
      <c r="L948" s="9" t="s">
        <v>9</v>
      </c>
      <c r="M948" s="9" t="s">
        <v>10</v>
      </c>
      <c r="N948" s="10">
        <v>4</v>
      </c>
      <c r="O948" s="13">
        <v>11</v>
      </c>
      <c r="P948" s="78"/>
      <c r="R948" s="11"/>
    </row>
    <row r="949" spans="1:18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730</v>
      </c>
      <c r="K949" s="10" t="s">
        <v>673</v>
      </c>
      <c r="L949" s="9" t="s">
        <v>9</v>
      </c>
      <c r="M949" s="9" t="s">
        <v>10</v>
      </c>
      <c r="N949" s="10">
        <v>2</v>
      </c>
      <c r="O949" s="13">
        <v>1</v>
      </c>
      <c r="P949" s="78"/>
      <c r="R949" s="11"/>
    </row>
    <row r="950" spans="1:18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729</v>
      </c>
      <c r="K950" s="10" t="s">
        <v>677</v>
      </c>
      <c r="L950" s="9" t="s">
        <v>9</v>
      </c>
      <c r="M950" s="9" t="s">
        <v>10</v>
      </c>
      <c r="N950" s="10">
        <v>2</v>
      </c>
      <c r="O950" s="13">
        <v>2</v>
      </c>
      <c r="P950" s="78"/>
      <c r="R950" s="11"/>
    </row>
    <row r="951" spans="1:18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2"/>
      <c r="J951" s="10" t="s">
        <v>691</v>
      </c>
      <c r="K951" s="10" t="s">
        <v>692</v>
      </c>
      <c r="L951" s="9" t="s">
        <v>9</v>
      </c>
      <c r="M951" s="9" t="s">
        <v>10</v>
      </c>
      <c r="N951" s="10">
        <v>3</v>
      </c>
      <c r="O951" s="13">
        <v>12</v>
      </c>
      <c r="P951" s="78"/>
      <c r="R951" s="11"/>
    </row>
    <row r="952" spans="1:18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729</v>
      </c>
      <c r="K952" s="10" t="s">
        <v>677</v>
      </c>
      <c r="L952" s="9" t="s">
        <v>9</v>
      </c>
      <c r="M952" s="9" t="s">
        <v>10</v>
      </c>
      <c r="N952" s="10">
        <v>2</v>
      </c>
      <c r="O952" s="13">
        <v>2</v>
      </c>
      <c r="P952" s="78"/>
      <c r="R952" s="11"/>
    </row>
    <row r="953" spans="1:18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2"/>
      <c r="J953" s="10" t="s">
        <v>691</v>
      </c>
      <c r="K953" s="10" t="s">
        <v>692</v>
      </c>
      <c r="L953" s="9" t="s">
        <v>9</v>
      </c>
      <c r="M953" s="9" t="s">
        <v>10</v>
      </c>
      <c r="N953" s="10">
        <v>3</v>
      </c>
      <c r="O953" s="13">
        <v>12</v>
      </c>
      <c r="P953" s="78"/>
      <c r="R953" s="11"/>
    </row>
    <row r="954" spans="1:18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729</v>
      </c>
      <c r="K954" s="10" t="s">
        <v>677</v>
      </c>
      <c r="L954" s="9" t="s">
        <v>9</v>
      </c>
      <c r="M954" s="9" t="s">
        <v>10</v>
      </c>
      <c r="N954" s="10">
        <v>2</v>
      </c>
      <c r="O954" s="13">
        <v>2</v>
      </c>
      <c r="P954" s="78"/>
      <c r="R954" s="11"/>
    </row>
    <row r="955" spans="1:18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2"/>
      <c r="J955" s="10" t="s">
        <v>691</v>
      </c>
      <c r="K955" s="10" t="s">
        <v>692</v>
      </c>
      <c r="L955" s="9" t="s">
        <v>9</v>
      </c>
      <c r="M955" s="9" t="s">
        <v>10</v>
      </c>
      <c r="N955" s="10">
        <v>3</v>
      </c>
      <c r="O955" s="13">
        <v>12</v>
      </c>
      <c r="P955" s="78"/>
      <c r="R955" s="11"/>
    </row>
    <row r="956" spans="1:18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729</v>
      </c>
      <c r="K956" s="10" t="s">
        <v>677</v>
      </c>
      <c r="L956" s="9" t="s">
        <v>9</v>
      </c>
      <c r="M956" s="9" t="s">
        <v>10</v>
      </c>
      <c r="N956" s="10">
        <v>2</v>
      </c>
      <c r="O956" s="13">
        <v>2</v>
      </c>
      <c r="P956" s="78"/>
      <c r="R956" s="11"/>
    </row>
    <row r="957" spans="1:18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2"/>
      <c r="J957" s="10" t="s">
        <v>691</v>
      </c>
      <c r="K957" s="10" t="s">
        <v>692</v>
      </c>
      <c r="L957" s="9" t="s">
        <v>9</v>
      </c>
      <c r="M957" s="9" t="s">
        <v>10</v>
      </c>
      <c r="N957" s="10">
        <v>3</v>
      </c>
      <c r="O957" s="13">
        <v>12</v>
      </c>
      <c r="P957" s="78"/>
      <c r="R957" s="11"/>
    </row>
    <row r="958" spans="1:18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729</v>
      </c>
      <c r="K958" s="10" t="s">
        <v>677</v>
      </c>
      <c r="L958" s="9" t="s">
        <v>9</v>
      </c>
      <c r="M958" s="9" t="s">
        <v>10</v>
      </c>
      <c r="N958" s="10">
        <v>2</v>
      </c>
      <c r="O958" s="13">
        <v>2</v>
      </c>
      <c r="P958" s="78"/>
      <c r="R958" s="11"/>
    </row>
    <row r="959" spans="1:18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2"/>
      <c r="J959" s="10" t="s">
        <v>691</v>
      </c>
      <c r="K959" s="10" t="s">
        <v>692</v>
      </c>
      <c r="L959" s="9" t="s">
        <v>9</v>
      </c>
      <c r="M959" s="9" t="s">
        <v>10</v>
      </c>
      <c r="N959" s="10">
        <v>3</v>
      </c>
      <c r="O959" s="13">
        <v>12</v>
      </c>
      <c r="P959" s="78"/>
      <c r="R959" s="11"/>
    </row>
    <row r="960" spans="1:18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729</v>
      </c>
      <c r="K960" s="10" t="s">
        <v>677</v>
      </c>
      <c r="L960" s="9" t="s">
        <v>9</v>
      </c>
      <c r="M960" s="9" t="s">
        <v>10</v>
      </c>
      <c r="N960" s="10">
        <v>2</v>
      </c>
      <c r="O960" s="13">
        <v>2</v>
      </c>
      <c r="P960" s="78"/>
      <c r="R960" s="11"/>
    </row>
    <row r="961" spans="1:18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2"/>
      <c r="J961" s="10" t="s">
        <v>691</v>
      </c>
      <c r="K961" s="10" t="s">
        <v>692</v>
      </c>
      <c r="L961" s="9" t="s">
        <v>9</v>
      </c>
      <c r="M961" s="9" t="s">
        <v>10</v>
      </c>
      <c r="N961" s="10">
        <v>3</v>
      </c>
      <c r="O961" s="13">
        <v>12</v>
      </c>
      <c r="P961" s="78"/>
      <c r="R961" s="11"/>
    </row>
    <row r="962" spans="1:18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729</v>
      </c>
      <c r="K962" s="10" t="s">
        <v>677</v>
      </c>
      <c r="L962" s="9" t="s">
        <v>9</v>
      </c>
      <c r="M962" s="9" t="s">
        <v>10</v>
      </c>
      <c r="N962" s="10">
        <v>2</v>
      </c>
      <c r="O962" s="13">
        <v>2</v>
      </c>
      <c r="P962" s="78"/>
      <c r="R962" s="11"/>
    </row>
    <row r="963" spans="1:18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2"/>
      <c r="J963" s="10" t="s">
        <v>691</v>
      </c>
      <c r="K963" s="10" t="s">
        <v>692</v>
      </c>
      <c r="L963" s="9" t="s">
        <v>9</v>
      </c>
      <c r="M963" s="9" t="s">
        <v>10</v>
      </c>
      <c r="N963" s="10">
        <v>3</v>
      </c>
      <c r="O963" s="13">
        <v>12</v>
      </c>
      <c r="P963" s="78"/>
      <c r="R963" s="11"/>
    </row>
    <row r="964" spans="1:18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729</v>
      </c>
      <c r="K964" s="10" t="s">
        <v>677</v>
      </c>
      <c r="L964" s="9" t="s">
        <v>9</v>
      </c>
      <c r="M964" s="9" t="s">
        <v>10</v>
      </c>
      <c r="N964" s="10">
        <v>3</v>
      </c>
      <c r="O964" s="13">
        <v>1</v>
      </c>
      <c r="P964" s="78"/>
      <c r="R964" s="11"/>
    </row>
    <row r="965" spans="1:18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2"/>
      <c r="J965" s="10" t="s">
        <v>691</v>
      </c>
      <c r="K965" s="10" t="s">
        <v>692</v>
      </c>
      <c r="L965" s="9" t="s">
        <v>9</v>
      </c>
      <c r="M965" s="9" t="s">
        <v>10</v>
      </c>
      <c r="N965" s="10">
        <v>4</v>
      </c>
      <c r="O965" s="13">
        <v>11</v>
      </c>
      <c r="P965" s="78"/>
      <c r="R965" s="11"/>
    </row>
    <row r="966" spans="1:18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675</v>
      </c>
      <c r="K966" s="10" t="s">
        <v>679</v>
      </c>
      <c r="L966" s="9" t="s">
        <v>9</v>
      </c>
      <c r="M966" s="9" t="s">
        <v>10</v>
      </c>
      <c r="N966" s="10">
        <v>3</v>
      </c>
      <c r="O966" s="13">
        <v>4</v>
      </c>
      <c r="P966" s="78"/>
      <c r="R966" s="11"/>
    </row>
    <row r="967" spans="1:18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675</v>
      </c>
      <c r="K967" s="10" t="s">
        <v>679</v>
      </c>
      <c r="L967" s="9" t="s">
        <v>9</v>
      </c>
      <c r="M967" s="9" t="s">
        <v>10</v>
      </c>
      <c r="N967" s="10">
        <v>3</v>
      </c>
      <c r="O967" s="13">
        <v>4</v>
      </c>
      <c r="P967" s="78"/>
      <c r="R967" s="11"/>
    </row>
    <row r="968" spans="1:18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2"/>
      <c r="J968" s="10" t="s">
        <v>691</v>
      </c>
      <c r="K968" s="10" t="s">
        <v>692</v>
      </c>
      <c r="L968" s="9" t="s">
        <v>9</v>
      </c>
      <c r="M968" s="9" t="s">
        <v>10</v>
      </c>
      <c r="N968" s="10">
        <v>4</v>
      </c>
      <c r="O968" s="13">
        <v>11</v>
      </c>
      <c r="P968" s="78"/>
      <c r="R968" s="11"/>
    </row>
    <row r="969" spans="1:18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676</v>
      </c>
      <c r="K969" s="10" t="s">
        <v>670</v>
      </c>
      <c r="L969" s="9" t="s">
        <v>9</v>
      </c>
      <c r="M969" s="9" t="s">
        <v>10</v>
      </c>
      <c r="N969" s="10">
        <v>3</v>
      </c>
      <c r="O969" s="13">
        <v>2</v>
      </c>
      <c r="P969" s="78"/>
      <c r="R969" s="11"/>
    </row>
    <row r="970" spans="1:18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2"/>
      <c r="J970" s="10" t="s">
        <v>691</v>
      </c>
      <c r="K970" s="10" t="s">
        <v>692</v>
      </c>
      <c r="L970" s="9" t="s">
        <v>9</v>
      </c>
      <c r="M970" s="9" t="s">
        <v>10</v>
      </c>
      <c r="N970" s="10">
        <v>4</v>
      </c>
      <c r="O970" s="13">
        <v>11</v>
      </c>
      <c r="P970" s="78"/>
      <c r="R970" s="11"/>
    </row>
    <row r="971" spans="1:18" ht="11.25" customHeight="1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675</v>
      </c>
      <c r="K971" s="10" t="s">
        <v>679</v>
      </c>
      <c r="L971" s="9" t="s">
        <v>9</v>
      </c>
      <c r="M971" s="9" t="s">
        <v>10</v>
      </c>
      <c r="N971" s="10">
        <v>3</v>
      </c>
      <c r="O971" s="13">
        <v>4</v>
      </c>
      <c r="P971" s="78"/>
      <c r="R971" s="11"/>
    </row>
    <row r="972" spans="1:18" ht="11.25" customHeight="1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2"/>
      <c r="J972" s="10" t="s">
        <v>691</v>
      </c>
      <c r="K972" s="10" t="s">
        <v>692</v>
      </c>
      <c r="L972" s="9" t="s">
        <v>9</v>
      </c>
      <c r="M972" s="9" t="s">
        <v>10</v>
      </c>
      <c r="N972" s="10">
        <v>4</v>
      </c>
      <c r="O972" s="13">
        <v>11</v>
      </c>
      <c r="P972" s="78"/>
      <c r="R972" s="11"/>
    </row>
    <row r="973" spans="1:18" ht="11.25" customHeight="1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675</v>
      </c>
      <c r="K973" s="10" t="s">
        <v>679</v>
      </c>
      <c r="L973" s="9" t="s">
        <v>9</v>
      </c>
      <c r="M973" s="9" t="s">
        <v>10</v>
      </c>
      <c r="N973" s="10">
        <v>3</v>
      </c>
      <c r="O973" s="13">
        <v>4</v>
      </c>
      <c r="P973" s="78"/>
      <c r="R973" s="11"/>
    </row>
    <row r="974" spans="1:18" ht="11.25" customHeight="1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2"/>
      <c r="J974" s="10" t="s">
        <v>691</v>
      </c>
      <c r="K974" s="10" t="s">
        <v>692</v>
      </c>
      <c r="L974" s="9" t="s">
        <v>9</v>
      </c>
      <c r="M974" s="9" t="s">
        <v>10</v>
      </c>
      <c r="N974" s="10">
        <v>4</v>
      </c>
      <c r="O974" s="13">
        <v>11</v>
      </c>
      <c r="P974" s="78"/>
      <c r="R974" s="11"/>
    </row>
    <row r="975" spans="1:18" ht="11.25" customHeight="1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676</v>
      </c>
      <c r="K975" s="10" t="s">
        <v>670</v>
      </c>
      <c r="L975" s="9" t="s">
        <v>9</v>
      </c>
      <c r="M975" s="9" t="s">
        <v>10</v>
      </c>
      <c r="N975" s="10">
        <v>4</v>
      </c>
      <c r="O975" s="13">
        <v>1</v>
      </c>
      <c r="P975" s="78"/>
      <c r="R975" s="11"/>
    </row>
    <row r="976" spans="1:18" ht="11.25" customHeight="1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673</v>
      </c>
      <c r="K976" s="10" t="s">
        <v>674</v>
      </c>
      <c r="L976" s="9" t="s">
        <v>9</v>
      </c>
      <c r="M976" s="9" t="s">
        <v>10</v>
      </c>
      <c r="N976" s="10">
        <v>4</v>
      </c>
      <c r="O976" s="13">
        <v>2</v>
      </c>
      <c r="P976" s="78"/>
      <c r="R976" s="11"/>
    </row>
    <row r="977" spans="1:18" ht="11.25" customHeight="1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2"/>
      <c r="J977" s="10" t="s">
        <v>678</v>
      </c>
      <c r="K977" s="10" t="s">
        <v>693</v>
      </c>
      <c r="L977" s="9" t="s">
        <v>9</v>
      </c>
      <c r="M977" s="9" t="s">
        <v>10</v>
      </c>
      <c r="N977" s="10">
        <v>5</v>
      </c>
      <c r="O977" s="13">
        <v>11</v>
      </c>
      <c r="P977" s="78"/>
      <c r="R977" s="11"/>
    </row>
    <row r="978" spans="1:18" ht="11.25" customHeight="1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673</v>
      </c>
      <c r="K978" s="10" t="s">
        <v>674</v>
      </c>
      <c r="L978" s="9" t="s">
        <v>9</v>
      </c>
      <c r="M978" s="9" t="s">
        <v>10</v>
      </c>
      <c r="N978" s="10">
        <v>4</v>
      </c>
      <c r="O978" s="13">
        <v>2</v>
      </c>
      <c r="P978" s="78"/>
      <c r="R978" s="11"/>
    </row>
    <row r="979" spans="1:18" ht="11.25" customHeight="1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2"/>
      <c r="J979" s="10" t="s">
        <v>678</v>
      </c>
      <c r="K979" s="10" t="s">
        <v>693</v>
      </c>
      <c r="L979" s="9" t="s">
        <v>9</v>
      </c>
      <c r="M979" s="9" t="s">
        <v>10</v>
      </c>
      <c r="N979" s="10">
        <v>5</v>
      </c>
      <c r="O979" s="13">
        <v>11</v>
      </c>
      <c r="P979" s="78"/>
      <c r="R979" s="11"/>
    </row>
    <row r="980" spans="1:18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675</v>
      </c>
      <c r="K980" s="10" t="s">
        <v>679</v>
      </c>
      <c r="L980" s="9" t="s">
        <v>9</v>
      </c>
      <c r="M980" s="9" t="s">
        <v>10</v>
      </c>
      <c r="N980" s="10">
        <v>3</v>
      </c>
      <c r="O980" s="13">
        <v>4</v>
      </c>
      <c r="P980" s="78"/>
      <c r="R980" s="11"/>
    </row>
    <row r="981" spans="1:18" ht="11.25" customHeight="1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2"/>
      <c r="J981" s="10" t="s">
        <v>678</v>
      </c>
      <c r="K981" s="10" t="s">
        <v>693</v>
      </c>
      <c r="L981" s="9" t="s">
        <v>9</v>
      </c>
      <c r="M981" s="9" t="s">
        <v>10</v>
      </c>
      <c r="N981" s="10">
        <v>5</v>
      </c>
      <c r="O981" s="13">
        <v>11</v>
      </c>
      <c r="P981" s="78"/>
      <c r="R981" s="11"/>
    </row>
    <row r="982" spans="1:18" ht="11.25" customHeight="1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675</v>
      </c>
      <c r="K982" s="10" t="s">
        <v>679</v>
      </c>
      <c r="L982" s="9" t="s">
        <v>9</v>
      </c>
      <c r="M982" s="9" t="s">
        <v>10</v>
      </c>
      <c r="N982" s="10">
        <v>3</v>
      </c>
      <c r="O982" s="13">
        <v>4</v>
      </c>
      <c r="P982" s="78"/>
      <c r="R982" s="11"/>
    </row>
    <row r="983" spans="1:18" ht="11.25" customHeight="1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2"/>
      <c r="J983" s="10" t="s">
        <v>678</v>
      </c>
      <c r="K983" s="10" t="s">
        <v>693</v>
      </c>
      <c r="L983" s="9" t="s">
        <v>9</v>
      </c>
      <c r="M983" s="9" t="s">
        <v>10</v>
      </c>
      <c r="N983" s="10">
        <v>5</v>
      </c>
      <c r="O983" s="13">
        <v>11</v>
      </c>
      <c r="P983" s="78"/>
      <c r="R983" s="11"/>
    </row>
    <row r="984" spans="1:18" ht="11.25" customHeight="1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676</v>
      </c>
      <c r="K984" s="10" t="s">
        <v>670</v>
      </c>
      <c r="L984" s="9" t="s">
        <v>9</v>
      </c>
      <c r="M984" s="9" t="s">
        <v>10</v>
      </c>
      <c r="N984" s="10">
        <v>3</v>
      </c>
      <c r="O984" s="13">
        <v>2</v>
      </c>
      <c r="P984" s="78"/>
      <c r="R984" s="11"/>
    </row>
    <row r="985" spans="1:18" ht="11.25" customHeight="1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675</v>
      </c>
      <c r="K985" s="10" t="s">
        <v>679</v>
      </c>
      <c r="L985" s="9" t="s">
        <v>9</v>
      </c>
      <c r="M985" s="9" t="s">
        <v>10</v>
      </c>
      <c r="N985" s="10">
        <v>3</v>
      </c>
      <c r="O985" s="13">
        <v>4</v>
      </c>
      <c r="P985" s="78"/>
      <c r="R985" s="11"/>
    </row>
    <row r="986" spans="1:18" ht="11.25" customHeight="1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677</v>
      </c>
      <c r="K986" s="10" t="s">
        <v>678</v>
      </c>
      <c r="L986" s="9" t="s">
        <v>9</v>
      </c>
      <c r="M986" s="9" t="s">
        <v>10</v>
      </c>
      <c r="N986" s="10">
        <v>3</v>
      </c>
      <c r="O986" s="13">
        <v>5</v>
      </c>
      <c r="P986" s="78"/>
      <c r="R986" s="11"/>
    </row>
    <row r="987" spans="1:18" ht="11.25" customHeight="1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675</v>
      </c>
      <c r="K987" s="10" t="s">
        <v>679</v>
      </c>
      <c r="L987" s="9" t="s">
        <v>9</v>
      </c>
      <c r="M987" s="9" t="s">
        <v>10</v>
      </c>
      <c r="N987" s="10">
        <v>3</v>
      </c>
      <c r="O987" s="13">
        <v>4</v>
      </c>
      <c r="P987" s="78"/>
      <c r="R987" s="11"/>
    </row>
    <row r="988" spans="1:18" ht="11.25" customHeight="1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2"/>
      <c r="J988" s="10" t="s">
        <v>678</v>
      </c>
      <c r="K988" s="10" t="s">
        <v>693</v>
      </c>
      <c r="L988" s="9" t="s">
        <v>9</v>
      </c>
      <c r="M988" s="9" t="s">
        <v>10</v>
      </c>
      <c r="N988" s="10">
        <v>5</v>
      </c>
      <c r="O988" s="13">
        <v>11</v>
      </c>
      <c r="P988" s="78"/>
      <c r="R988" s="11"/>
    </row>
    <row r="989" spans="1:18" ht="11.25" customHeight="1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682</v>
      </c>
      <c r="K989" s="10" t="s">
        <v>683</v>
      </c>
      <c r="L989" s="9" t="s">
        <v>9</v>
      </c>
      <c r="M989" s="9" t="s">
        <v>10</v>
      </c>
      <c r="N989" s="10">
        <v>7</v>
      </c>
      <c r="O989" s="13">
        <v>2</v>
      </c>
      <c r="P989" s="78"/>
      <c r="R989" s="11"/>
    </row>
    <row r="990" spans="1:18" ht="11.25" customHeight="1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2"/>
      <c r="J990" s="10" t="s">
        <v>678</v>
      </c>
      <c r="K990" s="10" t="s">
        <v>693</v>
      </c>
      <c r="L990" s="9" t="s">
        <v>9</v>
      </c>
      <c r="M990" s="9" t="s">
        <v>10</v>
      </c>
      <c r="N990" s="10">
        <v>5</v>
      </c>
      <c r="O990" s="13">
        <v>11</v>
      </c>
      <c r="P990" s="78"/>
      <c r="R990" s="11"/>
    </row>
    <row r="991" spans="1:18" ht="11.25" customHeight="1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674</v>
      </c>
      <c r="K991" s="10" t="s">
        <v>731</v>
      </c>
      <c r="L991" s="9" t="s">
        <v>9</v>
      </c>
      <c r="M991" s="9" t="s">
        <v>10</v>
      </c>
      <c r="N991" s="10">
        <v>10</v>
      </c>
      <c r="O991" s="13">
        <v>2</v>
      </c>
      <c r="P991" s="78"/>
      <c r="R991" s="11"/>
    </row>
    <row r="992" spans="1:18" ht="11.25" customHeight="1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2"/>
      <c r="J992" s="10" t="s">
        <v>751</v>
      </c>
      <c r="K992" s="10" t="s">
        <v>752</v>
      </c>
      <c r="L992" s="9" t="s">
        <v>9</v>
      </c>
      <c r="M992" s="9" t="s">
        <v>10</v>
      </c>
      <c r="N992" s="10">
        <v>11</v>
      </c>
      <c r="O992" s="13">
        <v>16</v>
      </c>
      <c r="P992" s="78"/>
      <c r="R992" s="11"/>
    </row>
    <row r="993" spans="1:18" ht="11.25" customHeight="1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691</v>
      </c>
      <c r="K993" s="10" t="s">
        <v>692</v>
      </c>
      <c r="L993" s="9" t="s">
        <v>9</v>
      </c>
      <c r="M993" s="9" t="s">
        <v>10</v>
      </c>
      <c r="N993" s="10">
        <v>10</v>
      </c>
      <c r="O993" s="13">
        <v>5</v>
      </c>
      <c r="P993" s="78"/>
      <c r="R993" s="11"/>
    </row>
    <row r="994" spans="1:18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691</v>
      </c>
      <c r="K994" s="10" t="s">
        <v>692</v>
      </c>
      <c r="L994" s="9" t="s">
        <v>9</v>
      </c>
      <c r="M994" s="9" t="s">
        <v>10</v>
      </c>
      <c r="N994" s="10">
        <v>10</v>
      </c>
      <c r="O994" s="13">
        <v>5</v>
      </c>
      <c r="P994" s="78"/>
      <c r="R994" s="11"/>
    </row>
    <row r="995" spans="1:18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2"/>
      <c r="J995" s="10" t="s">
        <v>751</v>
      </c>
      <c r="K995" s="10" t="s">
        <v>752</v>
      </c>
      <c r="L995" s="9" t="s">
        <v>9</v>
      </c>
      <c r="M995" s="9" t="s">
        <v>10</v>
      </c>
      <c r="N995" s="10">
        <v>11</v>
      </c>
      <c r="O995" s="13">
        <v>16</v>
      </c>
      <c r="P995" s="78"/>
      <c r="R995" s="11"/>
    </row>
    <row r="996" spans="1:18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691</v>
      </c>
      <c r="K996" s="10" t="s">
        <v>692</v>
      </c>
      <c r="L996" s="9" t="s">
        <v>9</v>
      </c>
      <c r="M996" s="9" t="s">
        <v>10</v>
      </c>
      <c r="N996" s="10">
        <v>10</v>
      </c>
      <c r="O996" s="13">
        <v>5</v>
      </c>
      <c r="P996" s="78"/>
      <c r="R996" s="11"/>
    </row>
    <row r="997" spans="1:18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2"/>
      <c r="J997" s="10" t="s">
        <v>751</v>
      </c>
      <c r="K997" s="10" t="s">
        <v>752</v>
      </c>
      <c r="L997" s="9" t="s">
        <v>9</v>
      </c>
      <c r="M997" s="9" t="s">
        <v>10</v>
      </c>
      <c r="N997" s="10">
        <v>11</v>
      </c>
      <c r="O997" s="13">
        <v>16</v>
      </c>
      <c r="P997" s="78"/>
      <c r="R997" s="11"/>
    </row>
    <row r="998" spans="1:18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691</v>
      </c>
      <c r="K998" s="10" t="s">
        <v>692</v>
      </c>
      <c r="L998" s="9" t="s">
        <v>9</v>
      </c>
      <c r="M998" s="9" t="s">
        <v>10</v>
      </c>
      <c r="N998" s="10">
        <v>10</v>
      </c>
      <c r="O998" s="13">
        <v>5</v>
      </c>
      <c r="P998" s="78"/>
      <c r="R998" s="11"/>
    </row>
    <row r="999" spans="1:18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691</v>
      </c>
      <c r="K999" s="10" t="s">
        <v>692</v>
      </c>
      <c r="L999" s="9" t="s">
        <v>9</v>
      </c>
      <c r="M999" s="9" t="s">
        <v>10</v>
      </c>
      <c r="N999" s="10">
        <v>10</v>
      </c>
      <c r="O999" s="13">
        <v>5</v>
      </c>
      <c r="P999" s="78"/>
      <c r="R999" s="11"/>
    </row>
    <row r="1000" spans="1:18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2"/>
      <c r="J1000" s="10" t="s">
        <v>751</v>
      </c>
      <c r="K1000" s="10" t="s">
        <v>752</v>
      </c>
      <c r="L1000" s="9" t="s">
        <v>9</v>
      </c>
      <c r="M1000" s="9" t="s">
        <v>10</v>
      </c>
      <c r="N1000" s="10">
        <v>11</v>
      </c>
      <c r="O1000" s="13">
        <v>16</v>
      </c>
      <c r="P1000" s="78"/>
      <c r="R1000" s="11"/>
    </row>
    <row r="1001" spans="1:18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679</v>
      </c>
      <c r="K1001" s="10" t="s">
        <v>690</v>
      </c>
      <c r="L1001" s="9" t="s">
        <v>9</v>
      </c>
      <c r="M1001" s="9" t="s">
        <v>10</v>
      </c>
      <c r="N1001" s="10">
        <v>11</v>
      </c>
      <c r="O1001" s="13">
        <v>3</v>
      </c>
      <c r="P1001" s="78"/>
      <c r="R1001" s="11"/>
    </row>
    <row r="1002" spans="1:18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2"/>
      <c r="J1002" s="10" t="s">
        <v>690</v>
      </c>
      <c r="K1002" s="10" t="s">
        <v>750</v>
      </c>
      <c r="L1002" s="9" t="s">
        <v>9</v>
      </c>
      <c r="M1002" s="9" t="s">
        <v>10</v>
      </c>
      <c r="N1002" s="10">
        <v>12</v>
      </c>
      <c r="O1002" s="13">
        <v>16</v>
      </c>
      <c r="P1002" s="78"/>
      <c r="R1002" s="11"/>
    </row>
    <row r="1003" spans="1:18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679</v>
      </c>
      <c r="K1003" s="10" t="s">
        <v>690</v>
      </c>
      <c r="L1003" s="9" t="s">
        <v>9</v>
      </c>
      <c r="M1003" s="9" t="s">
        <v>10</v>
      </c>
      <c r="N1003" s="10">
        <v>11</v>
      </c>
      <c r="O1003" s="13">
        <v>3</v>
      </c>
      <c r="P1003" s="78"/>
      <c r="R1003" s="11"/>
    </row>
    <row r="1004" spans="1:18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679</v>
      </c>
      <c r="K1004" s="10" t="s">
        <v>690</v>
      </c>
      <c r="L1004" s="9" t="s">
        <v>9</v>
      </c>
      <c r="M1004" s="9" t="s">
        <v>10</v>
      </c>
      <c r="N1004" s="10">
        <v>11</v>
      </c>
      <c r="O1004" s="13">
        <v>3</v>
      </c>
      <c r="P1004" s="78"/>
      <c r="R1004" s="11"/>
    </row>
    <row r="1005" spans="1:18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2"/>
      <c r="J1005" s="10" t="s">
        <v>690</v>
      </c>
      <c r="K1005" s="10" t="s">
        <v>750</v>
      </c>
      <c r="L1005" s="9" t="s">
        <v>9</v>
      </c>
      <c r="M1005" s="9" t="s">
        <v>10</v>
      </c>
      <c r="N1005" s="10">
        <v>12</v>
      </c>
      <c r="O1005" s="13">
        <v>16</v>
      </c>
      <c r="P1005" s="78"/>
      <c r="R1005" s="11"/>
    </row>
    <row r="1006" spans="1:18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679</v>
      </c>
      <c r="K1006" s="10" t="s">
        <v>690</v>
      </c>
      <c r="L1006" s="9" t="s">
        <v>9</v>
      </c>
      <c r="M1006" s="9" t="s">
        <v>10</v>
      </c>
      <c r="N1006" s="10">
        <v>11</v>
      </c>
      <c r="O1006" s="13">
        <v>3</v>
      </c>
      <c r="P1006" s="78" t="s">
        <v>732</v>
      </c>
      <c r="R1006" s="11"/>
    </row>
    <row r="1007" spans="1:18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2"/>
      <c r="J1007" s="10" t="s">
        <v>695</v>
      </c>
      <c r="K1007" s="10" t="s">
        <v>748</v>
      </c>
      <c r="L1007" s="9" t="s">
        <v>9</v>
      </c>
      <c r="M1007" s="9" t="s">
        <v>10</v>
      </c>
      <c r="N1007" s="10">
        <v>12</v>
      </c>
      <c r="O1007" s="13">
        <v>14</v>
      </c>
      <c r="P1007" s="78"/>
      <c r="R1007" s="11"/>
    </row>
    <row r="1008" spans="1:18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694</v>
      </c>
      <c r="K1008" s="10" t="s">
        <v>695</v>
      </c>
      <c r="L1008" s="9" t="s">
        <v>9</v>
      </c>
      <c r="M1008" s="9" t="s">
        <v>10</v>
      </c>
      <c r="N1008" s="10">
        <v>10</v>
      </c>
      <c r="O1008" s="13">
        <v>3</v>
      </c>
      <c r="P1008" s="78" t="s">
        <v>732</v>
      </c>
      <c r="R1008" s="11"/>
    </row>
    <row r="1009" spans="1:18" ht="11.25" customHeight="1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2"/>
      <c r="J1009" s="10" t="s">
        <v>746</v>
      </c>
      <c r="K1009" s="10" t="s">
        <v>747</v>
      </c>
      <c r="L1009" s="9" t="s">
        <v>9</v>
      </c>
      <c r="M1009" s="9" t="s">
        <v>10</v>
      </c>
      <c r="N1009" s="10">
        <v>11</v>
      </c>
      <c r="O1009" s="13">
        <v>14</v>
      </c>
      <c r="P1009" s="78"/>
      <c r="R1009" s="11"/>
    </row>
    <row r="1010" spans="1:18" ht="11.25" customHeight="1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675</v>
      </c>
      <c r="K1010" s="10" t="s">
        <v>679</v>
      </c>
      <c r="L1010" s="9" t="s">
        <v>9</v>
      </c>
      <c r="M1010" s="9" t="s">
        <v>10</v>
      </c>
      <c r="N1010" s="10">
        <v>6</v>
      </c>
      <c r="O1010" s="13">
        <v>1</v>
      </c>
      <c r="P1010" s="78"/>
      <c r="R1010" s="11"/>
    </row>
    <row r="1011" spans="1:18" ht="11.25" customHeight="1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677</v>
      </c>
      <c r="K1011" s="10" t="s">
        <v>678</v>
      </c>
      <c r="L1011" s="9" t="s">
        <v>9</v>
      </c>
      <c r="M1011" s="9" t="s">
        <v>10</v>
      </c>
      <c r="N1011" s="10">
        <v>6</v>
      </c>
      <c r="O1011" s="13">
        <v>2</v>
      </c>
      <c r="P1011" s="78"/>
      <c r="R1011" s="11"/>
    </row>
    <row r="1012" spans="1:18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677</v>
      </c>
      <c r="K1012" s="10" t="s">
        <v>678</v>
      </c>
      <c r="L1012" s="9" t="s">
        <v>9</v>
      </c>
      <c r="M1012" s="9" t="s">
        <v>10</v>
      </c>
      <c r="N1012" s="10">
        <v>6</v>
      </c>
      <c r="O1012" s="13">
        <v>2</v>
      </c>
      <c r="P1012" s="78"/>
      <c r="R1012" s="11"/>
    </row>
    <row r="1013" spans="1:18" ht="11.25" customHeight="1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677</v>
      </c>
      <c r="K1013" s="10" t="s">
        <v>678</v>
      </c>
      <c r="L1013" s="9" t="s">
        <v>9</v>
      </c>
      <c r="M1013" s="9" t="s">
        <v>10</v>
      </c>
      <c r="N1013" s="10">
        <v>6</v>
      </c>
      <c r="O1013" s="13">
        <v>2</v>
      </c>
      <c r="P1013" s="78"/>
      <c r="R1013" s="11"/>
    </row>
    <row r="1014" spans="1:18" ht="11.25" customHeight="1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677</v>
      </c>
      <c r="K1014" s="10" t="s">
        <v>678</v>
      </c>
      <c r="L1014" s="9" t="s">
        <v>9</v>
      </c>
      <c r="M1014" s="9" t="s">
        <v>10</v>
      </c>
      <c r="N1014" s="10">
        <v>6</v>
      </c>
      <c r="O1014" s="13">
        <v>2</v>
      </c>
      <c r="P1014" s="78"/>
      <c r="R1014" s="11"/>
    </row>
    <row r="1015" spans="1:18" ht="11.25" customHeight="1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2"/>
      <c r="J1015" s="10" t="s">
        <v>691</v>
      </c>
      <c r="K1015" s="10" t="s">
        <v>692</v>
      </c>
      <c r="L1015" s="9" t="s">
        <v>9</v>
      </c>
      <c r="M1015" s="9" t="s">
        <v>10</v>
      </c>
      <c r="N1015" s="10">
        <v>7</v>
      </c>
      <c r="O1015" s="13">
        <v>8</v>
      </c>
      <c r="P1015" s="78"/>
      <c r="R1015" s="11"/>
    </row>
    <row r="1016" spans="1:18" ht="11.25" customHeight="1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677</v>
      </c>
      <c r="K1016" s="10" t="s">
        <v>678</v>
      </c>
      <c r="L1016" s="9" t="s">
        <v>9</v>
      </c>
      <c r="M1016" s="9" t="s">
        <v>10</v>
      </c>
      <c r="N1016" s="10">
        <v>6</v>
      </c>
      <c r="O1016" s="13">
        <v>2</v>
      </c>
      <c r="P1016" s="78"/>
      <c r="R1016" s="11"/>
    </row>
    <row r="1017" spans="1:18" ht="11.25" customHeight="1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670</v>
      </c>
      <c r="K1017" s="10" t="s">
        <v>671</v>
      </c>
      <c r="L1017" s="9" t="s">
        <v>9</v>
      </c>
      <c r="M1017" s="9" t="s">
        <v>10</v>
      </c>
      <c r="N1017" s="10">
        <v>6</v>
      </c>
      <c r="O1017" s="13">
        <v>4</v>
      </c>
      <c r="P1017" s="78"/>
      <c r="R1017" s="11"/>
    </row>
    <row r="1018" spans="1:18" ht="11.25" customHeight="1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670</v>
      </c>
      <c r="K1018" s="10" t="s">
        <v>671</v>
      </c>
      <c r="L1018" s="9" t="s">
        <v>9</v>
      </c>
      <c r="M1018" s="9" t="s">
        <v>10</v>
      </c>
      <c r="N1018" s="10">
        <v>6</v>
      </c>
      <c r="O1018" s="13">
        <v>4</v>
      </c>
      <c r="P1018" s="78"/>
      <c r="R1018" s="11"/>
    </row>
    <row r="1019" spans="1:18" ht="11.25" customHeight="1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2"/>
      <c r="J1019" s="10" t="s">
        <v>691</v>
      </c>
      <c r="K1019" s="10" t="s">
        <v>692</v>
      </c>
      <c r="L1019" s="9" t="s">
        <v>9</v>
      </c>
      <c r="M1019" s="9" t="s">
        <v>10</v>
      </c>
      <c r="N1019" s="10">
        <v>7</v>
      </c>
      <c r="O1019" s="13">
        <v>8</v>
      </c>
      <c r="P1019" s="78"/>
      <c r="R1019" s="11"/>
    </row>
    <row r="1020" spans="1:18" ht="11.25" customHeight="1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677</v>
      </c>
      <c r="K1020" s="10" t="s">
        <v>678</v>
      </c>
      <c r="L1020" s="9" t="s">
        <v>9</v>
      </c>
      <c r="M1020" s="9" t="s">
        <v>10</v>
      </c>
      <c r="N1020" s="10">
        <v>6</v>
      </c>
      <c r="O1020" s="13">
        <v>2</v>
      </c>
      <c r="P1020" s="78"/>
      <c r="R1020" s="11"/>
    </row>
    <row r="1021" spans="1:18" ht="11.25" customHeight="1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2"/>
      <c r="J1021" s="10" t="s">
        <v>691</v>
      </c>
      <c r="K1021" s="10" t="s">
        <v>692</v>
      </c>
      <c r="L1021" s="9" t="s">
        <v>9</v>
      </c>
      <c r="M1021" s="9" t="s">
        <v>10</v>
      </c>
      <c r="N1021" s="10">
        <v>7</v>
      </c>
      <c r="O1021" s="13">
        <v>8</v>
      </c>
      <c r="P1021" s="78"/>
      <c r="R1021" s="11"/>
    </row>
    <row r="1022" spans="1:18" ht="11.25" customHeight="1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677</v>
      </c>
      <c r="K1022" s="10" t="s">
        <v>678</v>
      </c>
      <c r="L1022" s="9" t="s">
        <v>9</v>
      </c>
      <c r="M1022" s="9" t="s">
        <v>10</v>
      </c>
      <c r="N1022" s="10">
        <v>6</v>
      </c>
      <c r="O1022" s="13">
        <v>2</v>
      </c>
      <c r="P1022" s="78"/>
      <c r="R1022" s="11"/>
    </row>
    <row r="1023" spans="1:18" ht="11.25" customHeight="1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2"/>
      <c r="J1023" s="10" t="s">
        <v>691</v>
      </c>
      <c r="K1023" s="10" t="s">
        <v>692</v>
      </c>
      <c r="L1023" s="9" t="s">
        <v>9</v>
      </c>
      <c r="M1023" s="9" t="s">
        <v>10</v>
      </c>
      <c r="N1023" s="10">
        <v>7</v>
      </c>
      <c r="O1023" s="13">
        <v>8</v>
      </c>
      <c r="P1023" s="78"/>
      <c r="R1023" s="11"/>
    </row>
    <row r="1024" spans="1:18" ht="11.25" customHeight="1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677</v>
      </c>
      <c r="K1024" s="10" t="s">
        <v>678</v>
      </c>
      <c r="L1024" s="9" t="s">
        <v>9</v>
      </c>
      <c r="M1024" s="9" t="s">
        <v>10</v>
      </c>
      <c r="N1024" s="10">
        <v>6</v>
      </c>
      <c r="O1024" s="13">
        <v>2</v>
      </c>
      <c r="P1024" s="78"/>
      <c r="R1024" s="11"/>
    </row>
    <row r="1025" spans="1:18" ht="11.25" customHeight="1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2"/>
      <c r="J1025" s="10" t="s">
        <v>691</v>
      </c>
      <c r="K1025" s="10" t="s">
        <v>692</v>
      </c>
      <c r="L1025" s="9" t="s">
        <v>9</v>
      </c>
      <c r="M1025" s="9" t="s">
        <v>10</v>
      </c>
      <c r="N1025" s="10">
        <v>7</v>
      </c>
      <c r="O1025" s="13">
        <v>8</v>
      </c>
      <c r="P1025" s="78"/>
      <c r="R1025" s="11"/>
    </row>
    <row r="1026" spans="1:18" ht="11.25" customHeight="1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675</v>
      </c>
      <c r="K1026" s="10" t="s">
        <v>679</v>
      </c>
      <c r="L1026" s="9" t="s">
        <v>9</v>
      </c>
      <c r="M1026" s="9" t="s">
        <v>10</v>
      </c>
      <c r="N1026" s="10">
        <v>6</v>
      </c>
      <c r="O1026" s="13">
        <v>1</v>
      </c>
      <c r="P1026" s="78"/>
      <c r="R1026" s="11"/>
    </row>
    <row r="1027" spans="1:18" ht="11.25" customHeight="1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677</v>
      </c>
      <c r="K1027" s="10" t="s">
        <v>678</v>
      </c>
      <c r="L1027" s="9" t="s">
        <v>9</v>
      </c>
      <c r="M1027" s="9" t="s">
        <v>10</v>
      </c>
      <c r="N1027" s="10">
        <v>6</v>
      </c>
      <c r="O1027" s="13">
        <v>2</v>
      </c>
      <c r="P1027" s="78"/>
      <c r="R1027" s="11"/>
    </row>
    <row r="1028" spans="1:18" ht="11.25" customHeight="1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2"/>
      <c r="J1028" s="10" t="s">
        <v>691</v>
      </c>
      <c r="K1028" s="10" t="s">
        <v>692</v>
      </c>
      <c r="L1028" s="9" t="s">
        <v>9</v>
      </c>
      <c r="M1028" s="9" t="s">
        <v>10</v>
      </c>
      <c r="N1028" s="10">
        <v>7</v>
      </c>
      <c r="O1028" s="13">
        <v>8</v>
      </c>
      <c r="P1028" s="78"/>
      <c r="R1028" s="11"/>
    </row>
    <row r="1029" spans="1:18" ht="11.25" customHeight="1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670</v>
      </c>
      <c r="K1029" s="10" t="s">
        <v>671</v>
      </c>
      <c r="L1029" s="9" t="s">
        <v>9</v>
      </c>
      <c r="M1029" s="9" t="s">
        <v>10</v>
      </c>
      <c r="N1029" s="10">
        <v>6</v>
      </c>
      <c r="O1029" s="13">
        <v>4</v>
      </c>
      <c r="P1029" s="78"/>
      <c r="R1029" s="11"/>
    </row>
    <row r="1030" spans="1:18" ht="11.25" customHeight="1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2"/>
      <c r="J1030" s="10" t="s">
        <v>691</v>
      </c>
      <c r="K1030" s="10" t="s">
        <v>692</v>
      </c>
      <c r="L1030" s="9" t="s">
        <v>9</v>
      </c>
      <c r="M1030" s="9" t="s">
        <v>10</v>
      </c>
      <c r="N1030" s="10">
        <v>7</v>
      </c>
      <c r="O1030" s="13">
        <v>8</v>
      </c>
      <c r="P1030" s="78"/>
      <c r="R1030" s="11"/>
    </row>
    <row r="1031" spans="1:18" ht="11.25" customHeight="1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670</v>
      </c>
      <c r="K1031" s="10" t="s">
        <v>671</v>
      </c>
      <c r="L1031" s="9" t="s">
        <v>9</v>
      </c>
      <c r="M1031" s="9" t="s">
        <v>10</v>
      </c>
      <c r="N1031" s="10">
        <v>6</v>
      </c>
      <c r="O1031" s="13">
        <v>4</v>
      </c>
      <c r="P1031" s="78"/>
      <c r="R1031" s="11"/>
    </row>
    <row r="1032" spans="1:18" ht="11.25" customHeight="1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2"/>
      <c r="J1032" s="10" t="s">
        <v>691</v>
      </c>
      <c r="K1032" s="10" t="s">
        <v>692</v>
      </c>
      <c r="L1032" s="9" t="s">
        <v>9</v>
      </c>
      <c r="M1032" s="9" t="s">
        <v>10</v>
      </c>
      <c r="N1032" s="10">
        <v>7</v>
      </c>
      <c r="O1032" s="13">
        <v>8</v>
      </c>
      <c r="P1032" s="78"/>
      <c r="R1032" s="11"/>
    </row>
    <row r="1033" spans="1:18" ht="11.25" customHeight="1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677</v>
      </c>
      <c r="K1033" s="10" t="s">
        <v>678</v>
      </c>
      <c r="L1033" s="9" t="s">
        <v>9</v>
      </c>
      <c r="M1033" s="9" t="s">
        <v>10</v>
      </c>
      <c r="N1033" s="10">
        <v>6</v>
      </c>
      <c r="O1033" s="13">
        <v>2</v>
      </c>
      <c r="P1033" s="78"/>
      <c r="R1033" s="11"/>
    </row>
    <row r="1034" spans="1:18" ht="11.25" customHeight="1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2"/>
      <c r="J1034" s="10" t="s">
        <v>691</v>
      </c>
      <c r="K1034" s="10" t="s">
        <v>692</v>
      </c>
      <c r="L1034" s="9" t="s">
        <v>9</v>
      </c>
      <c r="M1034" s="9" t="s">
        <v>10</v>
      </c>
      <c r="N1034" s="10">
        <v>7</v>
      </c>
      <c r="O1034" s="13">
        <v>8</v>
      </c>
      <c r="P1034" s="78"/>
      <c r="R1034" s="11"/>
    </row>
    <row r="1035" spans="1:18" ht="11.25" customHeight="1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670</v>
      </c>
      <c r="K1035" s="10" t="s">
        <v>671</v>
      </c>
      <c r="L1035" s="9" t="s">
        <v>9</v>
      </c>
      <c r="M1035" s="9" t="s">
        <v>10</v>
      </c>
      <c r="N1035" s="10">
        <v>6</v>
      </c>
      <c r="O1035" s="13">
        <v>4</v>
      </c>
      <c r="P1035" s="78"/>
      <c r="R1035" s="11"/>
    </row>
    <row r="1036" spans="1:18" ht="11.25" customHeight="1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670</v>
      </c>
      <c r="K1036" s="10" t="s">
        <v>671</v>
      </c>
      <c r="L1036" s="9" t="s">
        <v>9</v>
      </c>
      <c r="M1036" s="9" t="s">
        <v>10</v>
      </c>
      <c r="N1036" s="10">
        <v>6</v>
      </c>
      <c r="O1036" s="13">
        <v>4</v>
      </c>
      <c r="P1036" s="78"/>
      <c r="R1036" s="11"/>
    </row>
    <row r="1037" spans="1:18" ht="11.25" customHeight="1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2"/>
      <c r="J1037" s="10" t="s">
        <v>691</v>
      </c>
      <c r="K1037" s="10" t="s">
        <v>692</v>
      </c>
      <c r="L1037" s="9" t="s">
        <v>9</v>
      </c>
      <c r="M1037" s="9" t="s">
        <v>10</v>
      </c>
      <c r="N1037" s="10">
        <v>7</v>
      </c>
      <c r="O1037" s="13">
        <v>8</v>
      </c>
      <c r="P1037" s="78"/>
      <c r="R1037" s="11"/>
    </row>
    <row r="1038" spans="1:18" ht="11.25" customHeight="1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677</v>
      </c>
      <c r="K1038" s="10" t="s">
        <v>678</v>
      </c>
      <c r="L1038" s="9" t="s">
        <v>9</v>
      </c>
      <c r="M1038" s="9" t="s">
        <v>10</v>
      </c>
      <c r="N1038" s="10">
        <v>6</v>
      </c>
      <c r="O1038" s="13">
        <v>2</v>
      </c>
      <c r="P1038" s="78"/>
      <c r="R1038" s="11"/>
    </row>
    <row r="1039" spans="1:18" ht="11.25" customHeight="1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2"/>
      <c r="J1039" s="10" t="s">
        <v>691</v>
      </c>
      <c r="K1039" s="10" t="s">
        <v>692</v>
      </c>
      <c r="L1039" s="9" t="s">
        <v>9</v>
      </c>
      <c r="M1039" s="9" t="s">
        <v>10</v>
      </c>
      <c r="N1039" s="10">
        <v>7</v>
      </c>
      <c r="O1039" s="13">
        <v>8</v>
      </c>
      <c r="P1039" s="78"/>
      <c r="R1039" s="11"/>
    </row>
    <row r="1040" spans="1:18" ht="11.25" customHeight="1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694</v>
      </c>
      <c r="K1040" s="10" t="s">
        <v>695</v>
      </c>
      <c r="L1040" s="9" t="s">
        <v>9</v>
      </c>
      <c r="M1040" s="9" t="s">
        <v>10</v>
      </c>
      <c r="N1040" s="10">
        <v>10</v>
      </c>
      <c r="O1040" s="13">
        <v>3</v>
      </c>
      <c r="P1040" s="78" t="s">
        <v>732</v>
      </c>
      <c r="R1040" s="11"/>
    </row>
    <row r="1041" spans="1:18" ht="11.25" customHeight="1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2"/>
      <c r="J1041" s="10" t="s">
        <v>746</v>
      </c>
      <c r="K1041" s="10" t="s">
        <v>747</v>
      </c>
      <c r="L1041" s="9" t="s">
        <v>9</v>
      </c>
      <c r="M1041" s="9" t="s">
        <v>10</v>
      </c>
      <c r="N1041" s="10">
        <v>11</v>
      </c>
      <c r="O1041" s="13">
        <v>14</v>
      </c>
      <c r="P1041" s="78"/>
      <c r="R1041" s="11"/>
    </row>
    <row r="1042" spans="1:18" ht="11.25" customHeight="1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674</v>
      </c>
      <c r="K1042" s="10" t="s">
        <v>731</v>
      </c>
      <c r="L1042" s="9" t="s">
        <v>9</v>
      </c>
      <c r="M1042" s="9" t="s">
        <v>10</v>
      </c>
      <c r="N1042" s="10">
        <v>10</v>
      </c>
      <c r="O1042" s="13">
        <v>2</v>
      </c>
      <c r="P1042" s="78"/>
      <c r="R1042" s="11"/>
    </row>
    <row r="1043" spans="1:18" ht="11.25" customHeight="1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2"/>
      <c r="J1043" s="10" t="s">
        <v>746</v>
      </c>
      <c r="K1043" s="10" t="s">
        <v>747</v>
      </c>
      <c r="L1043" s="9" t="s">
        <v>9</v>
      </c>
      <c r="M1043" s="9" t="s">
        <v>10</v>
      </c>
      <c r="N1043" s="10">
        <v>11</v>
      </c>
      <c r="O1043" s="13">
        <v>14</v>
      </c>
      <c r="P1043" s="78"/>
      <c r="R1043" s="11"/>
    </row>
    <row r="1044" spans="1:18" ht="11.25" customHeight="1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679</v>
      </c>
      <c r="K1044" s="10" t="s">
        <v>690</v>
      </c>
      <c r="L1044" s="9" t="s">
        <v>9</v>
      </c>
      <c r="M1044" s="9" t="s">
        <v>10</v>
      </c>
      <c r="N1044" s="10">
        <v>10</v>
      </c>
      <c r="O1044" s="13">
        <v>4</v>
      </c>
      <c r="P1044" s="78"/>
      <c r="R1044" s="11"/>
    </row>
    <row r="1045" spans="1:18" ht="11.25" customHeight="1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2"/>
      <c r="J1045" s="10" t="s">
        <v>746</v>
      </c>
      <c r="K1045" s="10" t="s">
        <v>747</v>
      </c>
      <c r="L1045" s="9" t="s">
        <v>9</v>
      </c>
      <c r="M1045" s="9" t="s">
        <v>10</v>
      </c>
      <c r="N1045" s="10">
        <v>11</v>
      </c>
      <c r="O1045" s="13">
        <v>14</v>
      </c>
      <c r="P1045" s="78"/>
      <c r="R1045" s="11"/>
    </row>
    <row r="1046" spans="1:18" ht="11.25" customHeight="1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679</v>
      </c>
      <c r="K1046" s="10" t="s">
        <v>690</v>
      </c>
      <c r="L1046" s="9" t="s">
        <v>9</v>
      </c>
      <c r="M1046" s="9" t="s">
        <v>10</v>
      </c>
      <c r="N1046" s="10">
        <v>10</v>
      </c>
      <c r="O1046" s="13">
        <v>4</v>
      </c>
      <c r="P1046" s="78"/>
      <c r="R1046" s="11"/>
    </row>
    <row r="1047" spans="1:18" ht="11.25" customHeight="1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2"/>
      <c r="J1047" s="10" t="s">
        <v>746</v>
      </c>
      <c r="K1047" s="10" t="s">
        <v>747</v>
      </c>
      <c r="L1047" s="9" t="s">
        <v>9</v>
      </c>
      <c r="M1047" s="9" t="s">
        <v>10</v>
      </c>
      <c r="N1047" s="10">
        <v>11</v>
      </c>
      <c r="O1047" s="13">
        <v>14</v>
      </c>
      <c r="P1047" s="78"/>
      <c r="R1047" s="11"/>
    </row>
    <row r="1048" spans="1:18" ht="11.25" customHeight="1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682</v>
      </c>
      <c r="K1048" s="10" t="s">
        <v>683</v>
      </c>
      <c r="L1048" s="9" t="s">
        <v>9</v>
      </c>
      <c r="M1048" s="9" t="s">
        <v>10</v>
      </c>
      <c r="N1048" s="10">
        <v>8</v>
      </c>
      <c r="O1048" s="13">
        <v>1</v>
      </c>
      <c r="P1048" s="78"/>
      <c r="R1048" s="11"/>
    </row>
    <row r="1049" spans="1:18" ht="11.25" customHeight="1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670</v>
      </c>
      <c r="K1049" s="10" t="s">
        <v>671</v>
      </c>
      <c r="L1049" s="9" t="s">
        <v>9</v>
      </c>
      <c r="M1049" s="9" t="s">
        <v>10</v>
      </c>
      <c r="N1049" s="10">
        <v>8</v>
      </c>
      <c r="O1049" s="13">
        <v>2</v>
      </c>
      <c r="P1049" s="78"/>
      <c r="R1049" s="11"/>
    </row>
    <row r="1050" spans="1:18" ht="11.25" customHeight="1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2"/>
      <c r="J1050" s="10" t="s">
        <v>740</v>
      </c>
      <c r="K1050" s="10" t="s">
        <v>741</v>
      </c>
      <c r="L1050" s="9" t="s">
        <v>9</v>
      </c>
      <c r="M1050" s="9" t="s">
        <v>10</v>
      </c>
      <c r="N1050" s="10">
        <v>9</v>
      </c>
      <c r="O1050" s="13">
        <v>10</v>
      </c>
      <c r="P1050" s="78"/>
      <c r="R1050" s="11"/>
    </row>
    <row r="1051" spans="1:18" ht="11.25" customHeight="1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680</v>
      </c>
      <c r="K1051" s="10" t="s">
        <v>681</v>
      </c>
      <c r="L1051" s="9" t="s">
        <v>9</v>
      </c>
      <c r="M1051" s="9" t="s">
        <v>10</v>
      </c>
      <c r="N1051" s="10">
        <v>8</v>
      </c>
      <c r="O1051" s="13">
        <v>3</v>
      </c>
      <c r="P1051" s="78"/>
      <c r="R1051" s="11"/>
    </row>
    <row r="1052" spans="1:18" ht="11.25" customHeight="1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2"/>
      <c r="J1052" s="10" t="s">
        <v>740</v>
      </c>
      <c r="K1052" s="10" t="s">
        <v>741</v>
      </c>
      <c r="L1052" s="9" t="s">
        <v>9</v>
      </c>
      <c r="M1052" s="9" t="s">
        <v>10</v>
      </c>
      <c r="N1052" s="10">
        <v>9</v>
      </c>
      <c r="O1052" s="13">
        <v>10</v>
      </c>
      <c r="P1052" s="78"/>
      <c r="R1052" s="11"/>
    </row>
    <row r="1053" spans="1:18" ht="11.25" customHeight="1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680</v>
      </c>
      <c r="K1053" s="10" t="s">
        <v>681</v>
      </c>
      <c r="L1053" s="9" t="s">
        <v>9</v>
      </c>
      <c r="M1053" s="9" t="s">
        <v>10</v>
      </c>
      <c r="N1053" s="10">
        <v>8</v>
      </c>
      <c r="O1053" s="13">
        <v>3</v>
      </c>
      <c r="P1053" s="78"/>
      <c r="R1053" s="11"/>
    </row>
    <row r="1054" spans="1:18" ht="11.25" customHeight="1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2"/>
      <c r="J1054" s="10" t="s">
        <v>740</v>
      </c>
      <c r="K1054" s="10" t="s">
        <v>741</v>
      </c>
      <c r="L1054" s="9" t="s">
        <v>9</v>
      </c>
      <c r="M1054" s="9" t="s">
        <v>10</v>
      </c>
      <c r="N1054" s="10">
        <v>9</v>
      </c>
      <c r="O1054" s="13">
        <v>10</v>
      </c>
      <c r="P1054" s="78"/>
      <c r="R1054" s="11"/>
    </row>
    <row r="1055" spans="1:18" ht="11.25" customHeight="1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680</v>
      </c>
      <c r="K1055" s="10" t="s">
        <v>681</v>
      </c>
      <c r="L1055" s="9" t="s">
        <v>9</v>
      </c>
      <c r="M1055" s="9" t="s">
        <v>10</v>
      </c>
      <c r="N1055" s="10">
        <v>8</v>
      </c>
      <c r="O1055" s="13">
        <v>3</v>
      </c>
      <c r="P1055" s="78"/>
      <c r="R1055" s="11"/>
    </row>
    <row r="1056" spans="1:18" ht="11.25" customHeight="1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2"/>
      <c r="J1056" s="10" t="s">
        <v>740</v>
      </c>
      <c r="K1056" s="10" t="s">
        <v>741</v>
      </c>
      <c r="L1056" s="9" t="s">
        <v>9</v>
      </c>
      <c r="M1056" s="9" t="s">
        <v>10</v>
      </c>
      <c r="N1056" s="10">
        <v>9</v>
      </c>
      <c r="O1056" s="13">
        <v>10</v>
      </c>
      <c r="P1056" s="78"/>
      <c r="R1056" s="11"/>
    </row>
    <row r="1057" spans="1:18" ht="11.25" customHeight="1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680</v>
      </c>
      <c r="K1057" s="10" t="s">
        <v>681</v>
      </c>
      <c r="L1057" s="9" t="s">
        <v>9</v>
      </c>
      <c r="M1057" s="9" t="s">
        <v>10</v>
      </c>
      <c r="N1057" s="10">
        <v>8</v>
      </c>
      <c r="O1057" s="13">
        <v>3</v>
      </c>
      <c r="P1057" s="78"/>
      <c r="R1057" s="11"/>
    </row>
    <row r="1058" spans="1:18" ht="11.25" customHeight="1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2"/>
      <c r="J1058" s="10" t="s">
        <v>740</v>
      </c>
      <c r="K1058" s="10" t="s">
        <v>741</v>
      </c>
      <c r="L1058" s="9" t="s">
        <v>9</v>
      </c>
      <c r="M1058" s="9" t="s">
        <v>10</v>
      </c>
      <c r="N1058" s="10">
        <v>9</v>
      </c>
      <c r="O1058" s="13">
        <v>10</v>
      </c>
      <c r="P1058" s="78"/>
      <c r="R1058" s="11"/>
    </row>
    <row r="1059" spans="1:18" ht="11.25" customHeight="1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680</v>
      </c>
      <c r="K1059" s="10" t="s">
        <v>681</v>
      </c>
      <c r="L1059" s="9" t="s">
        <v>9</v>
      </c>
      <c r="M1059" s="9" t="s">
        <v>10</v>
      </c>
      <c r="N1059" s="10">
        <v>8</v>
      </c>
      <c r="O1059" s="13">
        <v>3</v>
      </c>
      <c r="P1059" s="78"/>
      <c r="R1059" s="11"/>
    </row>
    <row r="1060" spans="1:18" ht="11.25" customHeight="1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2"/>
      <c r="J1060" s="10" t="s">
        <v>740</v>
      </c>
      <c r="K1060" s="10" t="s">
        <v>741</v>
      </c>
      <c r="L1060" s="9" t="s">
        <v>9</v>
      </c>
      <c r="M1060" s="9" t="s">
        <v>10</v>
      </c>
      <c r="N1060" s="10">
        <v>9</v>
      </c>
      <c r="O1060" s="13">
        <v>10</v>
      </c>
      <c r="P1060" s="78"/>
      <c r="R1060" s="11"/>
    </row>
    <row r="1061" spans="1:18" ht="11.25" customHeight="1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680</v>
      </c>
      <c r="K1061" s="10" t="s">
        <v>681</v>
      </c>
      <c r="L1061" s="9" t="s">
        <v>9</v>
      </c>
      <c r="M1061" s="9" t="s">
        <v>10</v>
      </c>
      <c r="N1061" s="10">
        <v>8</v>
      </c>
      <c r="O1061" s="13">
        <v>3</v>
      </c>
      <c r="P1061" s="78"/>
      <c r="R1061" s="11"/>
    </row>
    <row r="1062" spans="1:18" ht="11.25" customHeight="1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2"/>
      <c r="J1062" s="10" t="s">
        <v>740</v>
      </c>
      <c r="K1062" s="10" t="s">
        <v>741</v>
      </c>
      <c r="L1062" s="9" t="s">
        <v>9</v>
      </c>
      <c r="M1062" s="9" t="s">
        <v>10</v>
      </c>
      <c r="N1062" s="10">
        <v>9</v>
      </c>
      <c r="O1062" s="13">
        <v>10</v>
      </c>
      <c r="P1062" s="78"/>
      <c r="R1062" s="11"/>
    </row>
    <row r="1063" spans="1:18" ht="11.25" customHeight="1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682</v>
      </c>
      <c r="K1063" s="10" t="s">
        <v>683</v>
      </c>
      <c r="L1063" s="9" t="s">
        <v>9</v>
      </c>
      <c r="M1063" s="9" t="s">
        <v>10</v>
      </c>
      <c r="N1063" s="10">
        <v>8</v>
      </c>
      <c r="O1063" s="13">
        <v>1</v>
      </c>
      <c r="P1063" s="78"/>
      <c r="R1063" s="11"/>
    </row>
    <row r="1064" spans="1:18" ht="11.25" customHeight="1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2"/>
      <c r="J1064" s="10" t="s">
        <v>740</v>
      </c>
      <c r="K1064" s="10" t="s">
        <v>741</v>
      </c>
      <c r="L1064" s="9" t="s">
        <v>9</v>
      </c>
      <c r="M1064" s="9" t="s">
        <v>10</v>
      </c>
      <c r="N1064" s="10">
        <v>9</v>
      </c>
      <c r="O1064" s="13">
        <v>10</v>
      </c>
      <c r="P1064" s="78"/>
      <c r="R1064" s="11"/>
    </row>
    <row r="1065" spans="1:18" ht="11.25" customHeight="1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680</v>
      </c>
      <c r="K1065" s="10" t="s">
        <v>681</v>
      </c>
      <c r="L1065" s="9" t="s">
        <v>9</v>
      </c>
      <c r="M1065" s="9" t="s">
        <v>10</v>
      </c>
      <c r="N1065" s="10">
        <v>8</v>
      </c>
      <c r="O1065" s="13">
        <v>3</v>
      </c>
      <c r="P1065" s="78"/>
      <c r="R1065" s="11"/>
    </row>
    <row r="1066" spans="1:18" ht="11.25" customHeight="1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2"/>
      <c r="J1066" s="10" t="s">
        <v>740</v>
      </c>
      <c r="K1066" s="10" t="s">
        <v>741</v>
      </c>
      <c r="L1066" s="9" t="s">
        <v>9</v>
      </c>
      <c r="M1066" s="9" t="s">
        <v>10</v>
      </c>
      <c r="N1066" s="10">
        <v>9</v>
      </c>
      <c r="O1066" s="13">
        <v>10</v>
      </c>
      <c r="P1066" s="78"/>
      <c r="R1066" s="11"/>
    </row>
    <row r="1067" spans="1:18" ht="11.25" customHeight="1" x14ac:dyDescent="0.2">
      <c r="A1067" s="55"/>
      <c r="R1067" s="11"/>
    </row>
    <row r="1068" spans="1:18" ht="11.25" customHeight="1" x14ac:dyDescent="0.2">
      <c r="A1068" s="55"/>
      <c r="R1068" s="11"/>
    </row>
    <row r="1069" spans="1:18" ht="11.25" customHeight="1" x14ac:dyDescent="0.2">
      <c r="A1069" s="55"/>
      <c r="R1069" s="11"/>
    </row>
    <row r="1070" spans="1:18" ht="11.25" customHeight="1" x14ac:dyDescent="0.2">
      <c r="A1070" s="55"/>
      <c r="R1070" s="11"/>
    </row>
    <row r="1071" spans="1:18" ht="11.25" customHeight="1" x14ac:dyDescent="0.2">
      <c r="A1071" s="55"/>
      <c r="R1071" s="11"/>
    </row>
    <row r="1072" spans="1:18" ht="11.25" customHeight="1" x14ac:dyDescent="0.2">
      <c r="A1072" s="55"/>
      <c r="R1072" s="11"/>
    </row>
    <row r="1073" spans="1:18" ht="11.25" customHeight="1" x14ac:dyDescent="0.2">
      <c r="A1073" s="55"/>
      <c r="R1073" s="11"/>
    </row>
    <row r="1074" spans="1:18" ht="11.25" customHeight="1" x14ac:dyDescent="0.2">
      <c r="A1074" s="55"/>
      <c r="R1074" s="11"/>
    </row>
    <row r="1075" spans="1:18" ht="11.25" customHeight="1" x14ac:dyDescent="0.2">
      <c r="A1075" s="55"/>
      <c r="R1075" s="11"/>
    </row>
    <row r="1076" spans="1:18" ht="11.25" customHeight="1" x14ac:dyDescent="0.2">
      <c r="A1076" s="55"/>
      <c r="R1076" s="11"/>
    </row>
    <row r="1077" spans="1:18" ht="11.25" customHeight="1" x14ac:dyDescent="0.2">
      <c r="A1077" s="55"/>
      <c r="R1077" s="11"/>
    </row>
    <row r="1078" spans="1:18" ht="11.25" customHeight="1" x14ac:dyDescent="0.2">
      <c r="A1078" s="55"/>
      <c r="R1078" s="11"/>
    </row>
    <row r="1079" spans="1:18" ht="11.25" customHeight="1" x14ac:dyDescent="0.2">
      <c r="A1079" s="55"/>
      <c r="R1079" s="11"/>
    </row>
    <row r="1080" spans="1:18" ht="11.25" customHeight="1" x14ac:dyDescent="0.2">
      <c r="A1080" s="55"/>
      <c r="R1080" s="11"/>
    </row>
    <row r="1081" spans="1:18" ht="11.25" customHeight="1" x14ac:dyDescent="0.2">
      <c r="A1081" s="55"/>
      <c r="R1081" s="11"/>
    </row>
    <row r="1082" spans="1:18" ht="11.25" customHeight="1" x14ac:dyDescent="0.2">
      <c r="A1082" s="55"/>
      <c r="R1082" s="11"/>
    </row>
    <row r="1083" spans="1:18" ht="11.25" customHeight="1" x14ac:dyDescent="0.2">
      <c r="A1083" s="55"/>
      <c r="R1083" s="11"/>
    </row>
    <row r="1084" spans="1:18" ht="11.25" customHeight="1" x14ac:dyDescent="0.2">
      <c r="A1084" s="55"/>
      <c r="R1084" s="11"/>
    </row>
    <row r="1085" spans="1:18" ht="11.25" customHeight="1" x14ac:dyDescent="0.2">
      <c r="A1085" s="55"/>
      <c r="R1085" s="11"/>
    </row>
    <row r="1086" spans="1:18" ht="11.25" customHeight="1" x14ac:dyDescent="0.2">
      <c r="A1086" s="55"/>
      <c r="R1086" s="11"/>
    </row>
    <row r="1087" spans="1:18" ht="11.25" customHeight="1" x14ac:dyDescent="0.2">
      <c r="A1087" s="55"/>
      <c r="R1087" s="11"/>
    </row>
    <row r="1088" spans="1:18" ht="11.25" customHeight="1" x14ac:dyDescent="0.2">
      <c r="A1088" s="55"/>
      <c r="R1088" s="11"/>
    </row>
    <row r="1089" spans="1:18" ht="11.25" customHeight="1" x14ac:dyDescent="0.2">
      <c r="A1089" s="55"/>
      <c r="R1089" s="11"/>
    </row>
    <row r="1090" spans="1:18" ht="11.25" customHeight="1" x14ac:dyDescent="0.2">
      <c r="A1090" s="55"/>
      <c r="R1090" s="11"/>
    </row>
    <row r="1091" spans="1:18" ht="11.25" customHeight="1" x14ac:dyDescent="0.2">
      <c r="A1091" s="55"/>
      <c r="R1091" s="11"/>
    </row>
    <row r="1092" spans="1:18" ht="11.25" customHeight="1" x14ac:dyDescent="0.2">
      <c r="A1092" s="55"/>
      <c r="R1092" s="11"/>
    </row>
    <row r="1093" spans="1:18" ht="11.25" customHeight="1" x14ac:dyDescent="0.2">
      <c r="A1093" s="55"/>
      <c r="R1093" s="11"/>
    </row>
    <row r="1094" spans="1:18" ht="11.25" customHeight="1" x14ac:dyDescent="0.2">
      <c r="A1094" s="55"/>
      <c r="R1094" s="11"/>
    </row>
    <row r="1095" spans="1:18" ht="11.25" customHeight="1" x14ac:dyDescent="0.2">
      <c r="A1095" s="55"/>
      <c r="R1095" s="11"/>
    </row>
    <row r="1096" spans="1:18" ht="11.25" customHeight="1" x14ac:dyDescent="0.2">
      <c r="A1096" s="55"/>
      <c r="R1096" s="11"/>
    </row>
    <row r="1097" spans="1:18" ht="11.25" customHeight="1" x14ac:dyDescent="0.2">
      <c r="A1097" s="55"/>
      <c r="R1097" s="11"/>
    </row>
    <row r="1098" spans="1:18" ht="11.25" customHeight="1" x14ac:dyDescent="0.2">
      <c r="A1098" s="55"/>
      <c r="R1098" s="11"/>
    </row>
    <row r="1099" spans="1:18" ht="11.25" customHeight="1" x14ac:dyDescent="0.2">
      <c r="A1099" s="55"/>
      <c r="R1099" s="11"/>
    </row>
    <row r="1100" spans="1:18" ht="11.25" customHeight="1" x14ac:dyDescent="0.2">
      <c r="A1100" s="55"/>
      <c r="R1100" s="11"/>
    </row>
    <row r="1101" spans="1:18" ht="11.25" customHeight="1" x14ac:dyDescent="0.2">
      <c r="A1101" s="55"/>
      <c r="R1101" s="11"/>
    </row>
    <row r="1102" spans="1:18" ht="11.25" customHeight="1" x14ac:dyDescent="0.2">
      <c r="A1102" s="55"/>
      <c r="R1102" s="11"/>
    </row>
    <row r="1103" spans="1:18" ht="11.25" customHeight="1" x14ac:dyDescent="0.2">
      <c r="A1103" s="55"/>
      <c r="R1103" s="11"/>
    </row>
    <row r="1104" spans="1:18" ht="11.25" customHeight="1" x14ac:dyDescent="0.2">
      <c r="A1104" s="55"/>
      <c r="R1104" s="11"/>
    </row>
    <row r="1105" spans="1:18" ht="11.25" customHeight="1" x14ac:dyDescent="0.2">
      <c r="A1105" s="55"/>
      <c r="R1105" s="11"/>
    </row>
    <row r="1106" spans="1:18" ht="11.25" customHeight="1" x14ac:dyDescent="0.2">
      <c r="A1106" s="55"/>
      <c r="R1106" s="11"/>
    </row>
    <row r="1107" spans="1:18" ht="11.25" customHeight="1" x14ac:dyDescent="0.2">
      <c r="A1107" s="55"/>
      <c r="R1107" s="11"/>
    </row>
    <row r="1108" spans="1:18" ht="11.25" customHeight="1" x14ac:dyDescent="0.2">
      <c r="A1108" s="55"/>
      <c r="R1108" s="11"/>
    </row>
    <row r="1109" spans="1:18" ht="11.25" customHeight="1" x14ac:dyDescent="0.2">
      <c r="A1109" s="55"/>
      <c r="R1109" s="11"/>
    </row>
    <row r="1110" spans="1:18" ht="11.25" customHeight="1" x14ac:dyDescent="0.2">
      <c r="A1110" s="55"/>
      <c r="R1110" s="11"/>
    </row>
    <row r="1111" spans="1:18" ht="11.25" customHeight="1" x14ac:dyDescent="0.2">
      <c r="A1111" s="55"/>
      <c r="R1111" s="11"/>
    </row>
    <row r="1112" spans="1:18" ht="11.25" customHeight="1" x14ac:dyDescent="0.2">
      <c r="A1112" s="55"/>
      <c r="R1112" s="11"/>
    </row>
    <row r="1113" spans="1:18" ht="11.25" customHeight="1" x14ac:dyDescent="0.2">
      <c r="A1113" s="55"/>
      <c r="R1113" s="11"/>
    </row>
    <row r="1114" spans="1:18" ht="11.25" customHeight="1" x14ac:dyDescent="0.2">
      <c r="A1114" s="55"/>
      <c r="R1114" s="11"/>
    </row>
    <row r="1115" spans="1:18" ht="11.25" customHeight="1" x14ac:dyDescent="0.2">
      <c r="A1115" s="55"/>
      <c r="R1115" s="11"/>
    </row>
    <row r="1116" spans="1:18" ht="11.25" customHeight="1" x14ac:dyDescent="0.2">
      <c r="A1116" s="55"/>
      <c r="R1116" s="11"/>
    </row>
    <row r="1117" spans="1:18" ht="11.25" customHeight="1" x14ac:dyDescent="0.2">
      <c r="A1117" s="55"/>
      <c r="R1117" s="11"/>
    </row>
    <row r="1118" spans="1:18" ht="11.25" customHeight="1" x14ac:dyDescent="0.2">
      <c r="A1118" s="55"/>
      <c r="R1118" s="11"/>
    </row>
    <row r="1119" spans="1:18" ht="11.25" customHeight="1" x14ac:dyDescent="0.2">
      <c r="A1119" s="55"/>
      <c r="R1119" s="11"/>
    </row>
    <row r="1120" spans="1:18" ht="11.25" customHeight="1" x14ac:dyDescent="0.2">
      <c r="A1120" s="55"/>
      <c r="R1120" s="11"/>
    </row>
    <row r="1121" spans="1:18" ht="11.25" customHeight="1" x14ac:dyDescent="0.2">
      <c r="A1121" s="55"/>
      <c r="R1121" s="11"/>
    </row>
    <row r="1122" spans="1:18" ht="11.25" customHeight="1" x14ac:dyDescent="0.2">
      <c r="A1122" s="55"/>
      <c r="R1122" s="11"/>
    </row>
    <row r="1123" spans="1:18" ht="11.25" customHeight="1" x14ac:dyDescent="0.2">
      <c r="A1123" s="55"/>
      <c r="R1123" s="11"/>
    </row>
    <row r="1124" spans="1:18" ht="11.25" customHeight="1" x14ac:dyDescent="0.2">
      <c r="A1124" s="55"/>
      <c r="R1124" s="11"/>
    </row>
    <row r="1125" spans="1:18" ht="11.25" customHeight="1" x14ac:dyDescent="0.2">
      <c r="A1125" s="55"/>
      <c r="R1125" s="11"/>
    </row>
    <row r="1126" spans="1:18" ht="11.25" customHeight="1" x14ac:dyDescent="0.2">
      <c r="A1126" s="55"/>
      <c r="R1126" s="11"/>
    </row>
    <row r="1127" spans="1:18" ht="11.25" customHeight="1" x14ac:dyDescent="0.2">
      <c r="A1127" s="55"/>
      <c r="R1127" s="11"/>
    </row>
    <row r="1128" spans="1:18" ht="11.25" customHeight="1" x14ac:dyDescent="0.2">
      <c r="A1128" s="55"/>
      <c r="R1128" s="11"/>
    </row>
    <row r="1129" spans="1:18" ht="11.25" customHeight="1" x14ac:dyDescent="0.2">
      <c r="A1129" s="55"/>
      <c r="R1129" s="11"/>
    </row>
    <row r="1130" spans="1:18" ht="11.25" customHeight="1" x14ac:dyDescent="0.2">
      <c r="A1130" s="55"/>
      <c r="R1130" s="11"/>
    </row>
    <row r="1131" spans="1:18" ht="11.25" customHeight="1" x14ac:dyDescent="0.2">
      <c r="A1131" s="55"/>
      <c r="R1131" s="11"/>
    </row>
    <row r="1132" spans="1:18" ht="11.25" customHeight="1" x14ac:dyDescent="0.2">
      <c r="A1132" s="55"/>
      <c r="R1132" s="11"/>
    </row>
    <row r="1133" spans="1:18" ht="11.25" customHeight="1" x14ac:dyDescent="0.2">
      <c r="A1133" s="55"/>
      <c r="R1133" s="11"/>
    </row>
    <row r="1134" spans="1:18" ht="11.25" customHeight="1" x14ac:dyDescent="0.2">
      <c r="A1134" s="55"/>
      <c r="R1134" s="11"/>
    </row>
    <row r="1135" spans="1:18" ht="11.25" customHeight="1" x14ac:dyDescent="0.2">
      <c r="A1135" s="55"/>
      <c r="R1135" s="11"/>
    </row>
    <row r="1136" spans="1:18" ht="11.25" customHeight="1" x14ac:dyDescent="0.2">
      <c r="A1136" s="55"/>
      <c r="R1136" s="11"/>
    </row>
    <row r="1137" spans="1:18" ht="11.25" customHeight="1" x14ac:dyDescent="0.2">
      <c r="A1137" s="55"/>
      <c r="R1137" s="11"/>
    </row>
    <row r="1138" spans="1:18" ht="11.25" customHeight="1" x14ac:dyDescent="0.2">
      <c r="A1138" s="55"/>
      <c r="R1138" s="11"/>
    </row>
    <row r="1139" spans="1:18" ht="11.25" customHeight="1" x14ac:dyDescent="0.2">
      <c r="A1139" s="55"/>
      <c r="R1139" s="11"/>
    </row>
    <row r="1140" spans="1:18" ht="11.25" customHeight="1" x14ac:dyDescent="0.2">
      <c r="A1140" s="55"/>
      <c r="R1140" s="11"/>
    </row>
    <row r="1141" spans="1:18" ht="11.25" customHeight="1" x14ac:dyDescent="0.2">
      <c r="A1141" s="55"/>
      <c r="R1141" s="11"/>
    </row>
    <row r="1142" spans="1:18" ht="11.25" customHeight="1" x14ac:dyDescent="0.2">
      <c r="A1142" s="55"/>
      <c r="R1142" s="11"/>
    </row>
    <row r="1143" spans="1:18" ht="11.25" customHeight="1" x14ac:dyDescent="0.2">
      <c r="A1143" s="55"/>
      <c r="R1143" s="11"/>
    </row>
    <row r="1144" spans="1:18" ht="11.25" customHeight="1" x14ac:dyDescent="0.2">
      <c r="A1144" s="55"/>
      <c r="R1144" s="11"/>
    </row>
    <row r="1145" spans="1:18" ht="11.25" customHeight="1" x14ac:dyDescent="0.2">
      <c r="A1145" s="55"/>
      <c r="R1145" s="11"/>
    </row>
    <row r="1146" spans="1:18" ht="11.25" customHeight="1" x14ac:dyDescent="0.2">
      <c r="A1146" s="55"/>
      <c r="R1146" s="11"/>
    </row>
    <row r="1147" spans="1:18" ht="11.25" customHeight="1" x14ac:dyDescent="0.2">
      <c r="A1147" s="55"/>
      <c r="R1147" s="11"/>
    </row>
    <row r="1148" spans="1:18" ht="11.25" customHeight="1" x14ac:dyDescent="0.2">
      <c r="A1148" s="55"/>
      <c r="R1148" s="11"/>
    </row>
    <row r="1149" spans="1:18" ht="11.25" customHeight="1" x14ac:dyDescent="0.2">
      <c r="A1149" s="55"/>
      <c r="R1149" s="11"/>
    </row>
    <row r="1150" spans="1:18" ht="11.25" customHeight="1" x14ac:dyDescent="0.2">
      <c r="A1150" s="55"/>
      <c r="R1150" s="11"/>
    </row>
    <row r="1151" spans="1:18" ht="11.25" customHeight="1" x14ac:dyDescent="0.2">
      <c r="A1151" s="55"/>
      <c r="R1151" s="11"/>
    </row>
    <row r="1152" spans="1:18" ht="11.25" customHeight="1" x14ac:dyDescent="0.2">
      <c r="A1152" s="55"/>
      <c r="R1152" s="11"/>
    </row>
    <row r="1153" spans="1:18" ht="11.25" customHeight="1" x14ac:dyDescent="0.2">
      <c r="A1153" s="55"/>
      <c r="R1153" s="11"/>
    </row>
    <row r="1154" spans="1:18" ht="11.25" customHeight="1" x14ac:dyDescent="0.2">
      <c r="A1154" s="55"/>
      <c r="R1154" s="11"/>
    </row>
    <row r="1155" spans="1:18" ht="11.25" customHeight="1" x14ac:dyDescent="0.2">
      <c r="A1155" s="55"/>
      <c r="R1155" s="11"/>
    </row>
    <row r="1156" spans="1:18" ht="11.25" customHeight="1" x14ac:dyDescent="0.2">
      <c r="A1156" s="55"/>
      <c r="R1156" s="11"/>
    </row>
  </sheetData>
  <sortState ref="B14:P1041">
    <sortCondition ref="B14:B1041"/>
  </sortState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35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8" width="9.85546875" style="2" customWidth="1"/>
    <col min="9" max="9" width="4.42578125" style="1" customWidth="1"/>
    <col min="10" max="15" width="9.85546875" style="2" customWidth="1"/>
    <col min="16" max="16" width="20.28515625" style="2" bestFit="1" customWidth="1"/>
    <col min="17" max="17" width="0.85546875" style="1" customWidth="1"/>
    <col min="18" max="19" width="9.140625" style="1" hidden="1" customWidth="1"/>
    <col min="20" max="21" width="0" style="1" hidden="1" customWidth="1"/>
    <col min="22" max="25" width="0" style="1" hidden="1"/>
    <col min="26" max="16384" width="9.140625" style="1" hidden="1"/>
  </cols>
  <sheetData>
    <row r="2" spans="1:18" x14ac:dyDescent="0.2">
      <c r="A2" s="53"/>
    </row>
    <row r="3" spans="1:18" x14ac:dyDescent="0.2">
      <c r="A3" s="53"/>
      <c r="E3" s="7"/>
      <c r="F3" s="7"/>
      <c r="G3" s="3"/>
      <c r="H3" s="3"/>
      <c r="J3" s="3"/>
      <c r="K3" s="3"/>
      <c r="L3" s="3"/>
      <c r="M3" s="3"/>
    </row>
    <row r="4" spans="1:18" x14ac:dyDescent="0.2">
      <c r="A4" s="53"/>
    </row>
    <row r="5" spans="1:18" x14ac:dyDescent="0.2">
      <c r="A5" s="53"/>
      <c r="E5" s="7"/>
      <c r="F5" s="7"/>
      <c r="G5" s="4"/>
      <c r="H5" s="4"/>
      <c r="J5" s="3"/>
      <c r="K5" s="3"/>
      <c r="L5" s="3"/>
      <c r="M5" s="3"/>
    </row>
    <row r="6" spans="1:18" x14ac:dyDescent="0.2">
      <c r="A6" s="53"/>
      <c r="E6" s="7"/>
      <c r="F6" s="7"/>
      <c r="G6" s="14"/>
      <c r="H6" s="4"/>
      <c r="J6" s="3"/>
      <c r="K6" s="3"/>
      <c r="L6" s="3"/>
      <c r="M6" s="3"/>
    </row>
    <row r="7" spans="1:18" x14ac:dyDescent="0.2">
      <c r="A7" s="53"/>
      <c r="E7" s="15"/>
      <c r="F7" s="15"/>
      <c r="G7" s="46"/>
      <c r="H7" s="12"/>
      <c r="J7" s="3"/>
      <c r="K7" s="3"/>
      <c r="L7" s="3"/>
      <c r="M7" s="3"/>
    </row>
    <row r="8" spans="1:18" x14ac:dyDescent="0.2">
      <c r="A8" s="53"/>
      <c r="E8" s="7"/>
      <c r="F8" s="7"/>
      <c r="G8" s="4"/>
      <c r="H8" s="4"/>
      <c r="J8" s="3"/>
      <c r="K8" s="3"/>
      <c r="L8" s="3"/>
      <c r="M8" s="3"/>
    </row>
    <row r="9" spans="1:18" x14ac:dyDescent="0.2">
      <c r="A9" s="53"/>
      <c r="E9" s="7"/>
      <c r="F9" s="7"/>
      <c r="G9" s="5"/>
      <c r="H9" s="5"/>
      <c r="J9" s="3"/>
      <c r="K9" s="3"/>
      <c r="L9" s="3"/>
      <c r="M9" s="3"/>
    </row>
    <row r="10" spans="1:18" x14ac:dyDescent="0.2">
      <c r="B10" s="16" t="s">
        <v>13</v>
      </c>
      <c r="C10" s="16"/>
      <c r="D10" s="16" t="s">
        <v>14</v>
      </c>
      <c r="E10" s="50"/>
      <c r="F10" s="48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8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158</v>
      </c>
      <c r="H11" s="17"/>
      <c r="J11" s="67"/>
      <c r="K11" s="67"/>
      <c r="L11" s="67"/>
      <c r="M11" s="67"/>
      <c r="N11" s="67"/>
      <c r="O11" s="21"/>
      <c r="P11" s="21"/>
    </row>
    <row r="12" spans="1:18" x14ac:dyDescent="0.2">
      <c r="N12" s="8"/>
      <c r="O12" s="4"/>
      <c r="P12" s="4"/>
    </row>
    <row r="13" spans="1:18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8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2"/>
      <c r="J14" s="10" t="s">
        <v>682</v>
      </c>
      <c r="K14" s="10" t="s">
        <v>683</v>
      </c>
      <c r="L14" s="9" t="s">
        <v>9</v>
      </c>
      <c r="M14" s="9" t="s">
        <v>10</v>
      </c>
      <c r="N14" s="10">
        <v>6</v>
      </c>
      <c r="O14" s="76">
        <v>3</v>
      </c>
      <c r="P14" s="77"/>
      <c r="R14" s="11"/>
    </row>
    <row r="15" spans="1:18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2"/>
      <c r="J15" s="10" t="s">
        <v>682</v>
      </c>
      <c r="K15" s="10" t="s">
        <v>683</v>
      </c>
      <c r="L15" s="9" t="s">
        <v>9</v>
      </c>
      <c r="M15" s="9" t="s">
        <v>10</v>
      </c>
      <c r="N15" s="10">
        <v>6</v>
      </c>
      <c r="O15" s="76">
        <v>3</v>
      </c>
      <c r="P15" s="77"/>
      <c r="R15" s="11"/>
    </row>
    <row r="16" spans="1:18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2"/>
      <c r="J16" s="10" t="s">
        <v>682</v>
      </c>
      <c r="K16" s="10" t="s">
        <v>683</v>
      </c>
      <c r="L16" s="9" t="s">
        <v>9</v>
      </c>
      <c r="M16" s="9" t="s">
        <v>10</v>
      </c>
      <c r="N16" s="10">
        <v>6</v>
      </c>
      <c r="O16" s="76">
        <v>3</v>
      </c>
      <c r="P16" s="77"/>
      <c r="R16" s="11"/>
    </row>
    <row r="17" spans="1:18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2"/>
      <c r="J17" s="10" t="s">
        <v>682</v>
      </c>
      <c r="K17" s="10" t="s">
        <v>683</v>
      </c>
      <c r="L17" s="9" t="s">
        <v>9</v>
      </c>
      <c r="M17" s="9" t="s">
        <v>10</v>
      </c>
      <c r="N17" s="10">
        <v>6</v>
      </c>
      <c r="O17" s="76">
        <v>3</v>
      </c>
      <c r="P17" s="77"/>
      <c r="R17" s="11"/>
    </row>
    <row r="18" spans="1:18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2"/>
      <c r="J18" s="10" t="s">
        <v>682</v>
      </c>
      <c r="K18" s="10" t="s">
        <v>683</v>
      </c>
      <c r="L18" s="9" t="s">
        <v>9</v>
      </c>
      <c r="M18" s="9" t="s">
        <v>10</v>
      </c>
      <c r="N18" s="10">
        <v>6</v>
      </c>
      <c r="O18" s="76">
        <v>3</v>
      </c>
      <c r="P18" s="77"/>
      <c r="R18" s="11"/>
    </row>
    <row r="19" spans="1:18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2"/>
      <c r="J19" s="10" t="s">
        <v>682</v>
      </c>
      <c r="K19" s="10" t="s">
        <v>683</v>
      </c>
      <c r="L19" s="9" t="s">
        <v>9</v>
      </c>
      <c r="M19" s="9" t="s">
        <v>10</v>
      </c>
      <c r="N19" s="10">
        <v>6</v>
      </c>
      <c r="O19" s="76">
        <v>3</v>
      </c>
      <c r="P19" s="77"/>
      <c r="R19" s="11"/>
    </row>
    <row r="20" spans="1:18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2"/>
      <c r="J20" s="10" t="s">
        <v>674</v>
      </c>
      <c r="K20" s="10" t="s">
        <v>731</v>
      </c>
      <c r="L20" s="9" t="s">
        <v>9</v>
      </c>
      <c r="M20" s="9" t="s">
        <v>10</v>
      </c>
      <c r="N20" s="10">
        <v>6</v>
      </c>
      <c r="O20" s="76">
        <v>6</v>
      </c>
      <c r="P20" s="77"/>
      <c r="R20" s="11"/>
    </row>
    <row r="21" spans="1:18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2"/>
      <c r="J21" s="10" t="s">
        <v>674</v>
      </c>
      <c r="K21" s="10" t="s">
        <v>731</v>
      </c>
      <c r="L21" s="9" t="s">
        <v>9</v>
      </c>
      <c r="M21" s="9" t="s">
        <v>10</v>
      </c>
      <c r="N21" s="10">
        <v>6</v>
      </c>
      <c r="O21" s="76">
        <v>6</v>
      </c>
      <c r="P21" s="77"/>
      <c r="R21" s="11"/>
    </row>
    <row r="22" spans="1:18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2"/>
      <c r="J22" s="10" t="s">
        <v>674</v>
      </c>
      <c r="K22" s="10" t="s">
        <v>731</v>
      </c>
      <c r="L22" s="9" t="s">
        <v>9</v>
      </c>
      <c r="M22" s="9" t="s">
        <v>10</v>
      </c>
      <c r="N22" s="10">
        <v>6</v>
      </c>
      <c r="O22" s="76">
        <v>6</v>
      </c>
      <c r="P22" s="77"/>
      <c r="R22" s="11"/>
    </row>
    <row r="23" spans="1:18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2"/>
      <c r="J23" s="10" t="s">
        <v>674</v>
      </c>
      <c r="K23" s="10" t="s">
        <v>731</v>
      </c>
      <c r="L23" s="9" t="s">
        <v>9</v>
      </c>
      <c r="M23" s="9" t="s">
        <v>10</v>
      </c>
      <c r="N23" s="10">
        <v>6</v>
      </c>
      <c r="O23" s="76">
        <v>6</v>
      </c>
      <c r="P23" s="77"/>
      <c r="R23" s="11"/>
    </row>
    <row r="24" spans="1:18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2"/>
      <c r="J24" s="10" t="s">
        <v>682</v>
      </c>
      <c r="K24" s="10" t="s">
        <v>683</v>
      </c>
      <c r="L24" s="9" t="s">
        <v>9</v>
      </c>
      <c r="M24" s="9" t="s">
        <v>10</v>
      </c>
      <c r="N24" s="10">
        <v>6</v>
      </c>
      <c r="O24" s="76">
        <v>3</v>
      </c>
      <c r="P24" s="77"/>
      <c r="R24" s="11"/>
    </row>
    <row r="25" spans="1:18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2"/>
      <c r="J25" s="10" t="s">
        <v>682</v>
      </c>
      <c r="K25" s="10" t="s">
        <v>683</v>
      </c>
      <c r="L25" s="9" t="s">
        <v>9</v>
      </c>
      <c r="M25" s="9" t="s">
        <v>10</v>
      </c>
      <c r="N25" s="10">
        <v>6</v>
      </c>
      <c r="O25" s="76">
        <v>3</v>
      </c>
      <c r="P25" s="77"/>
      <c r="R25" s="11"/>
    </row>
    <row r="26" spans="1:18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2"/>
      <c r="J26" s="10" t="s">
        <v>682</v>
      </c>
      <c r="K26" s="10" t="s">
        <v>683</v>
      </c>
      <c r="L26" s="9" t="s">
        <v>9</v>
      </c>
      <c r="M26" s="9" t="s">
        <v>10</v>
      </c>
      <c r="N26" s="10">
        <v>6</v>
      </c>
      <c r="O26" s="76">
        <v>3</v>
      </c>
      <c r="P26" s="77"/>
      <c r="R26" s="11"/>
    </row>
    <row r="27" spans="1:18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2"/>
      <c r="J27" s="10" t="s">
        <v>682</v>
      </c>
      <c r="K27" s="10" t="s">
        <v>683</v>
      </c>
      <c r="L27" s="9" t="s">
        <v>9</v>
      </c>
      <c r="M27" s="9" t="s">
        <v>10</v>
      </c>
      <c r="N27" s="10">
        <v>6</v>
      </c>
      <c r="O27" s="76">
        <v>3</v>
      </c>
      <c r="P27" s="77"/>
      <c r="R27" s="11"/>
    </row>
    <row r="28" spans="1:18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2"/>
      <c r="J28" s="10" t="s">
        <v>682</v>
      </c>
      <c r="K28" s="10" t="s">
        <v>683</v>
      </c>
      <c r="L28" s="9" t="s">
        <v>9</v>
      </c>
      <c r="M28" s="9" t="s">
        <v>10</v>
      </c>
      <c r="N28" s="10">
        <v>6</v>
      </c>
      <c r="O28" s="76">
        <v>3</v>
      </c>
      <c r="P28" s="77"/>
      <c r="R28" s="11"/>
    </row>
    <row r="29" spans="1:18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2"/>
      <c r="J29" s="10" t="s">
        <v>682</v>
      </c>
      <c r="K29" s="10" t="s">
        <v>683</v>
      </c>
      <c r="L29" s="9" t="s">
        <v>9</v>
      </c>
      <c r="M29" s="9" t="s">
        <v>10</v>
      </c>
      <c r="N29" s="10">
        <v>6</v>
      </c>
      <c r="O29" s="76">
        <v>3</v>
      </c>
      <c r="P29" s="77"/>
      <c r="R29" s="11"/>
    </row>
    <row r="30" spans="1:18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2"/>
      <c r="J30" s="10" t="s">
        <v>682</v>
      </c>
      <c r="K30" s="10" t="s">
        <v>683</v>
      </c>
      <c r="L30" s="9" t="s">
        <v>9</v>
      </c>
      <c r="M30" s="9" t="s">
        <v>10</v>
      </c>
      <c r="N30" s="10">
        <v>6</v>
      </c>
      <c r="O30" s="76">
        <v>3</v>
      </c>
      <c r="P30" s="77"/>
      <c r="R30" s="11"/>
    </row>
    <row r="31" spans="1:18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2"/>
      <c r="J31" s="10" t="s">
        <v>682</v>
      </c>
      <c r="K31" s="10" t="s">
        <v>683</v>
      </c>
      <c r="L31" s="9" t="s">
        <v>9</v>
      </c>
      <c r="M31" s="9" t="s">
        <v>10</v>
      </c>
      <c r="N31" s="10">
        <v>6</v>
      </c>
      <c r="O31" s="76">
        <v>3</v>
      </c>
      <c r="P31" s="77"/>
      <c r="R31" s="11"/>
    </row>
    <row r="32" spans="1:18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2"/>
      <c r="J32" s="10" t="s">
        <v>682</v>
      </c>
      <c r="K32" s="10" t="s">
        <v>683</v>
      </c>
      <c r="L32" s="9" t="s">
        <v>9</v>
      </c>
      <c r="M32" s="9" t="s">
        <v>10</v>
      </c>
      <c r="N32" s="10">
        <v>6</v>
      </c>
      <c r="O32" s="76">
        <v>3</v>
      </c>
      <c r="P32" s="77"/>
      <c r="R32" s="11"/>
    </row>
    <row r="33" spans="1:18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2"/>
      <c r="J33" s="10" t="s">
        <v>682</v>
      </c>
      <c r="K33" s="10" t="s">
        <v>683</v>
      </c>
      <c r="L33" s="9" t="s">
        <v>9</v>
      </c>
      <c r="M33" s="9" t="s">
        <v>10</v>
      </c>
      <c r="N33" s="10">
        <v>6</v>
      </c>
      <c r="O33" s="76">
        <v>3</v>
      </c>
      <c r="P33" s="77"/>
      <c r="R33" s="11"/>
    </row>
    <row r="34" spans="1:18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2"/>
      <c r="J34" s="10" t="s">
        <v>682</v>
      </c>
      <c r="K34" s="10" t="s">
        <v>683</v>
      </c>
      <c r="L34" s="9" t="s">
        <v>9</v>
      </c>
      <c r="M34" s="9" t="s">
        <v>10</v>
      </c>
      <c r="N34" s="10">
        <v>6</v>
      </c>
      <c r="O34" s="76">
        <v>3</v>
      </c>
      <c r="P34" s="77"/>
      <c r="R34" s="11"/>
    </row>
    <row r="35" spans="1:18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2"/>
      <c r="J35" s="10" t="s">
        <v>682</v>
      </c>
      <c r="K35" s="10" t="s">
        <v>683</v>
      </c>
      <c r="L35" s="9" t="s">
        <v>9</v>
      </c>
      <c r="M35" s="9" t="s">
        <v>10</v>
      </c>
      <c r="N35" s="10">
        <v>6</v>
      </c>
      <c r="O35" s="76">
        <v>3</v>
      </c>
      <c r="P35" s="77"/>
      <c r="R35" s="11"/>
    </row>
    <row r="36" spans="1:18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2"/>
      <c r="J36" s="10" t="s">
        <v>682</v>
      </c>
      <c r="K36" s="10" t="s">
        <v>683</v>
      </c>
      <c r="L36" s="9" t="s">
        <v>9</v>
      </c>
      <c r="M36" s="9" t="s">
        <v>10</v>
      </c>
      <c r="N36" s="10">
        <v>6</v>
      </c>
      <c r="O36" s="76">
        <v>3</v>
      </c>
      <c r="P36" s="77"/>
      <c r="R36" s="11"/>
    </row>
    <row r="37" spans="1:18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2"/>
      <c r="J37" s="10" t="s">
        <v>682</v>
      </c>
      <c r="K37" s="10" t="s">
        <v>683</v>
      </c>
      <c r="L37" s="9" t="s">
        <v>9</v>
      </c>
      <c r="M37" s="9" t="s">
        <v>10</v>
      </c>
      <c r="N37" s="10">
        <v>6</v>
      </c>
      <c r="O37" s="76">
        <v>3</v>
      </c>
      <c r="P37" s="77"/>
      <c r="R37" s="11"/>
    </row>
    <row r="38" spans="1:18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2"/>
      <c r="J38" s="10" t="s">
        <v>682</v>
      </c>
      <c r="K38" s="10" t="s">
        <v>683</v>
      </c>
      <c r="L38" s="9" t="s">
        <v>9</v>
      </c>
      <c r="M38" s="9" t="s">
        <v>10</v>
      </c>
      <c r="N38" s="10">
        <v>6</v>
      </c>
      <c r="O38" s="76">
        <v>3</v>
      </c>
      <c r="P38" s="77"/>
      <c r="R38" s="11"/>
    </row>
    <row r="39" spans="1:18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2"/>
      <c r="J39" s="10" t="s">
        <v>682</v>
      </c>
      <c r="K39" s="10" t="s">
        <v>683</v>
      </c>
      <c r="L39" s="9" t="s">
        <v>9</v>
      </c>
      <c r="M39" s="9" t="s">
        <v>10</v>
      </c>
      <c r="N39" s="10">
        <v>6</v>
      </c>
      <c r="O39" s="76">
        <v>3</v>
      </c>
      <c r="P39" s="77"/>
      <c r="R39" s="11"/>
    </row>
    <row r="40" spans="1:18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2"/>
      <c r="J40" s="10" t="s">
        <v>682</v>
      </c>
      <c r="K40" s="10" t="s">
        <v>683</v>
      </c>
      <c r="L40" s="9" t="s">
        <v>9</v>
      </c>
      <c r="M40" s="9" t="s">
        <v>10</v>
      </c>
      <c r="N40" s="10">
        <v>6</v>
      </c>
      <c r="O40" s="76">
        <v>3</v>
      </c>
      <c r="P40" s="77"/>
      <c r="R40" s="11"/>
    </row>
    <row r="41" spans="1:18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2"/>
      <c r="J41" s="10" t="s">
        <v>682</v>
      </c>
      <c r="K41" s="10" t="s">
        <v>683</v>
      </c>
      <c r="L41" s="9" t="s">
        <v>9</v>
      </c>
      <c r="M41" s="9" t="s">
        <v>10</v>
      </c>
      <c r="N41" s="10">
        <v>6</v>
      </c>
      <c r="O41" s="76">
        <v>3</v>
      </c>
      <c r="P41" s="77"/>
      <c r="R41" s="11"/>
    </row>
    <row r="42" spans="1:18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2"/>
      <c r="J42" s="10" t="s">
        <v>682</v>
      </c>
      <c r="K42" s="10" t="s">
        <v>683</v>
      </c>
      <c r="L42" s="9" t="s">
        <v>9</v>
      </c>
      <c r="M42" s="9" t="s">
        <v>10</v>
      </c>
      <c r="N42" s="10">
        <v>6</v>
      </c>
      <c r="O42" s="76">
        <v>3</v>
      </c>
      <c r="P42" s="77"/>
      <c r="R42" s="11"/>
    </row>
    <row r="43" spans="1:18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2"/>
      <c r="J43" s="10" t="s">
        <v>682</v>
      </c>
      <c r="K43" s="10" t="s">
        <v>683</v>
      </c>
      <c r="L43" s="9" t="s">
        <v>9</v>
      </c>
      <c r="M43" s="9" t="s">
        <v>10</v>
      </c>
      <c r="N43" s="10">
        <v>6</v>
      </c>
      <c r="O43" s="76">
        <v>3</v>
      </c>
      <c r="P43" s="77"/>
      <c r="R43" s="11"/>
    </row>
    <row r="44" spans="1:18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2"/>
      <c r="J44" s="10" t="s">
        <v>682</v>
      </c>
      <c r="K44" s="10" t="s">
        <v>683</v>
      </c>
      <c r="L44" s="9" t="s">
        <v>9</v>
      </c>
      <c r="M44" s="9" t="s">
        <v>10</v>
      </c>
      <c r="N44" s="10">
        <v>6</v>
      </c>
      <c r="O44" s="76">
        <v>3</v>
      </c>
      <c r="P44" s="77"/>
      <c r="R44" s="11"/>
    </row>
    <row r="45" spans="1:18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2"/>
      <c r="J45" s="10" t="s">
        <v>682</v>
      </c>
      <c r="K45" s="10" t="s">
        <v>683</v>
      </c>
      <c r="L45" s="9" t="s">
        <v>9</v>
      </c>
      <c r="M45" s="9" t="s">
        <v>10</v>
      </c>
      <c r="N45" s="10">
        <v>6</v>
      </c>
      <c r="O45" s="76">
        <v>3</v>
      </c>
      <c r="P45" s="77"/>
      <c r="R45" s="11"/>
    </row>
    <row r="46" spans="1:18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2"/>
      <c r="J46" s="10" t="s">
        <v>682</v>
      </c>
      <c r="K46" s="10" t="s">
        <v>683</v>
      </c>
      <c r="L46" s="9" t="s">
        <v>9</v>
      </c>
      <c r="M46" s="9" t="s">
        <v>10</v>
      </c>
      <c r="N46" s="10">
        <v>6</v>
      </c>
      <c r="O46" s="76">
        <v>3</v>
      </c>
      <c r="P46" s="77"/>
      <c r="R46" s="11"/>
    </row>
    <row r="47" spans="1:18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2"/>
      <c r="J47" s="10" t="s">
        <v>682</v>
      </c>
      <c r="K47" s="10" t="s">
        <v>683</v>
      </c>
      <c r="L47" s="9" t="s">
        <v>9</v>
      </c>
      <c r="M47" s="9" t="s">
        <v>10</v>
      </c>
      <c r="N47" s="10">
        <v>6</v>
      </c>
      <c r="O47" s="76">
        <v>3</v>
      </c>
      <c r="P47" s="77"/>
      <c r="R47" s="11"/>
    </row>
    <row r="48" spans="1:18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2"/>
      <c r="J48" s="10" t="s">
        <v>682</v>
      </c>
      <c r="K48" s="10" t="s">
        <v>683</v>
      </c>
      <c r="L48" s="9" t="s">
        <v>9</v>
      </c>
      <c r="M48" s="9" t="s">
        <v>10</v>
      </c>
      <c r="N48" s="10">
        <v>6</v>
      </c>
      <c r="O48" s="76">
        <v>3</v>
      </c>
      <c r="P48" s="77"/>
      <c r="R48" s="11"/>
    </row>
    <row r="49" spans="1:18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2"/>
      <c r="J49" s="10" t="s">
        <v>682</v>
      </c>
      <c r="K49" s="10" t="s">
        <v>683</v>
      </c>
      <c r="L49" s="9" t="s">
        <v>9</v>
      </c>
      <c r="M49" s="9" t="s">
        <v>10</v>
      </c>
      <c r="N49" s="10">
        <v>6</v>
      </c>
      <c r="O49" s="76">
        <v>3</v>
      </c>
      <c r="P49" s="77"/>
      <c r="R49" s="11"/>
    </row>
    <row r="50" spans="1:18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2"/>
      <c r="J50" s="10" t="s">
        <v>682</v>
      </c>
      <c r="K50" s="10" t="s">
        <v>683</v>
      </c>
      <c r="L50" s="9" t="s">
        <v>9</v>
      </c>
      <c r="M50" s="9" t="s">
        <v>10</v>
      </c>
      <c r="N50" s="10">
        <v>6</v>
      </c>
      <c r="O50" s="76">
        <v>3</v>
      </c>
      <c r="P50" s="77"/>
      <c r="R50" s="11"/>
    </row>
    <row r="51" spans="1:18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2"/>
      <c r="J51" s="10" t="s">
        <v>682</v>
      </c>
      <c r="K51" s="10" t="s">
        <v>683</v>
      </c>
      <c r="L51" s="9" t="s">
        <v>9</v>
      </c>
      <c r="M51" s="9" t="s">
        <v>10</v>
      </c>
      <c r="N51" s="10">
        <v>6</v>
      </c>
      <c r="O51" s="76">
        <v>3</v>
      </c>
      <c r="P51" s="77"/>
      <c r="R51" s="11"/>
    </row>
    <row r="52" spans="1:18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2"/>
      <c r="J52" s="10" t="s">
        <v>682</v>
      </c>
      <c r="K52" s="10" t="s">
        <v>683</v>
      </c>
      <c r="L52" s="9" t="s">
        <v>9</v>
      </c>
      <c r="M52" s="9" t="s">
        <v>10</v>
      </c>
      <c r="N52" s="10">
        <v>6</v>
      </c>
      <c r="O52" s="76">
        <v>3</v>
      </c>
      <c r="P52" s="77"/>
      <c r="R52" s="11"/>
    </row>
    <row r="53" spans="1:18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2"/>
      <c r="J53" s="10" t="s">
        <v>682</v>
      </c>
      <c r="K53" s="10" t="s">
        <v>683</v>
      </c>
      <c r="L53" s="9" t="s">
        <v>9</v>
      </c>
      <c r="M53" s="9" t="s">
        <v>10</v>
      </c>
      <c r="N53" s="10">
        <v>6</v>
      </c>
      <c r="O53" s="76">
        <v>3</v>
      </c>
      <c r="P53" s="77"/>
      <c r="R53" s="11"/>
    </row>
    <row r="54" spans="1:18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2"/>
      <c r="J54" s="10" t="s">
        <v>682</v>
      </c>
      <c r="K54" s="10" t="s">
        <v>683</v>
      </c>
      <c r="L54" s="9" t="s">
        <v>9</v>
      </c>
      <c r="M54" s="9" t="s">
        <v>10</v>
      </c>
      <c r="N54" s="10">
        <v>6</v>
      </c>
      <c r="O54" s="76">
        <v>3</v>
      </c>
      <c r="P54" s="77"/>
      <c r="R54" s="11"/>
    </row>
    <row r="55" spans="1:18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2"/>
      <c r="J55" s="10" t="s">
        <v>682</v>
      </c>
      <c r="K55" s="10" t="s">
        <v>683</v>
      </c>
      <c r="L55" s="9" t="s">
        <v>9</v>
      </c>
      <c r="M55" s="9" t="s">
        <v>10</v>
      </c>
      <c r="N55" s="10">
        <v>6</v>
      </c>
      <c r="O55" s="76">
        <v>3</v>
      </c>
      <c r="P55" s="77"/>
      <c r="R55" s="11"/>
    </row>
    <row r="56" spans="1:18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2"/>
      <c r="J56" s="10" t="s">
        <v>682</v>
      </c>
      <c r="K56" s="10" t="s">
        <v>683</v>
      </c>
      <c r="L56" s="9" t="s">
        <v>9</v>
      </c>
      <c r="M56" s="9" t="s">
        <v>10</v>
      </c>
      <c r="N56" s="10">
        <v>6</v>
      </c>
      <c r="O56" s="76">
        <v>3</v>
      </c>
      <c r="P56" s="77"/>
      <c r="R56" s="11"/>
    </row>
    <row r="57" spans="1:18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2"/>
      <c r="J57" s="10" t="s">
        <v>682</v>
      </c>
      <c r="K57" s="10" t="s">
        <v>683</v>
      </c>
      <c r="L57" s="9" t="s">
        <v>9</v>
      </c>
      <c r="M57" s="9" t="s">
        <v>10</v>
      </c>
      <c r="N57" s="10">
        <v>6</v>
      </c>
      <c r="O57" s="76">
        <v>3</v>
      </c>
      <c r="P57" s="77"/>
      <c r="R57" s="11"/>
    </row>
    <row r="58" spans="1:18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2"/>
      <c r="J58" s="10" t="s">
        <v>682</v>
      </c>
      <c r="K58" s="10" t="s">
        <v>683</v>
      </c>
      <c r="L58" s="9" t="s">
        <v>9</v>
      </c>
      <c r="M58" s="9" t="s">
        <v>10</v>
      </c>
      <c r="N58" s="10">
        <v>6</v>
      </c>
      <c r="O58" s="76">
        <v>3</v>
      </c>
      <c r="P58" s="77"/>
      <c r="R58" s="11"/>
    </row>
    <row r="59" spans="1:18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2"/>
      <c r="J59" s="10" t="s">
        <v>682</v>
      </c>
      <c r="K59" s="10" t="s">
        <v>683</v>
      </c>
      <c r="L59" s="9" t="s">
        <v>9</v>
      </c>
      <c r="M59" s="9" t="s">
        <v>10</v>
      </c>
      <c r="N59" s="10">
        <v>6</v>
      </c>
      <c r="O59" s="76">
        <v>3</v>
      </c>
      <c r="P59" s="77"/>
      <c r="R59" s="11"/>
    </row>
    <row r="60" spans="1:18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2"/>
      <c r="J60" s="10" t="s">
        <v>682</v>
      </c>
      <c r="K60" s="10" t="s">
        <v>683</v>
      </c>
      <c r="L60" s="9" t="s">
        <v>9</v>
      </c>
      <c r="M60" s="9" t="s">
        <v>10</v>
      </c>
      <c r="N60" s="10">
        <v>6</v>
      </c>
      <c r="O60" s="76">
        <v>3</v>
      </c>
      <c r="P60" s="77"/>
      <c r="R60" s="11"/>
    </row>
    <row r="61" spans="1:18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2"/>
      <c r="J61" s="10" t="s">
        <v>682</v>
      </c>
      <c r="K61" s="10" t="s">
        <v>683</v>
      </c>
      <c r="L61" s="9" t="s">
        <v>9</v>
      </c>
      <c r="M61" s="9" t="s">
        <v>10</v>
      </c>
      <c r="N61" s="10">
        <v>6</v>
      </c>
      <c r="O61" s="76">
        <v>3</v>
      </c>
      <c r="P61" s="77"/>
      <c r="R61" s="11"/>
    </row>
    <row r="62" spans="1:18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2"/>
      <c r="J62" s="10" t="s">
        <v>682</v>
      </c>
      <c r="K62" s="10" t="s">
        <v>683</v>
      </c>
      <c r="L62" s="9" t="s">
        <v>9</v>
      </c>
      <c r="M62" s="9" t="s">
        <v>10</v>
      </c>
      <c r="N62" s="10">
        <v>6</v>
      </c>
      <c r="O62" s="76">
        <v>3</v>
      </c>
      <c r="P62" s="77"/>
      <c r="R62" s="11"/>
    </row>
    <row r="63" spans="1:18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2"/>
      <c r="J63" s="10" t="s">
        <v>682</v>
      </c>
      <c r="K63" s="10" t="s">
        <v>683</v>
      </c>
      <c r="L63" s="9" t="s">
        <v>9</v>
      </c>
      <c r="M63" s="9" t="s">
        <v>10</v>
      </c>
      <c r="N63" s="10">
        <v>6</v>
      </c>
      <c r="O63" s="76">
        <v>3</v>
      </c>
      <c r="P63" s="77"/>
      <c r="R63" s="11"/>
    </row>
    <row r="64" spans="1:18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2"/>
      <c r="J64" s="10" t="s">
        <v>682</v>
      </c>
      <c r="K64" s="10" t="s">
        <v>683</v>
      </c>
      <c r="L64" s="9" t="s">
        <v>9</v>
      </c>
      <c r="M64" s="9" t="s">
        <v>10</v>
      </c>
      <c r="N64" s="10">
        <v>6</v>
      </c>
      <c r="O64" s="76">
        <v>3</v>
      </c>
      <c r="P64" s="77"/>
      <c r="R64" s="11"/>
    </row>
    <row r="65" spans="1:18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2"/>
      <c r="J65" s="10" t="s">
        <v>670</v>
      </c>
      <c r="K65" s="10" t="s">
        <v>671</v>
      </c>
      <c r="L65" s="9" t="s">
        <v>9</v>
      </c>
      <c r="M65" s="9" t="s">
        <v>10</v>
      </c>
      <c r="N65" s="10">
        <v>6</v>
      </c>
      <c r="O65" s="76">
        <v>4</v>
      </c>
      <c r="P65" s="77"/>
      <c r="R65" s="11"/>
    </row>
    <row r="66" spans="1:18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2"/>
      <c r="J66" s="10" t="s">
        <v>674</v>
      </c>
      <c r="K66" s="10" t="s">
        <v>731</v>
      </c>
      <c r="L66" s="9" t="s">
        <v>9</v>
      </c>
      <c r="M66" s="9" t="s">
        <v>10</v>
      </c>
      <c r="N66" s="10">
        <v>6</v>
      </c>
      <c r="O66" s="76">
        <v>6</v>
      </c>
      <c r="P66" s="77"/>
      <c r="R66" s="11"/>
    </row>
    <row r="67" spans="1:18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2"/>
      <c r="J67" s="10" t="s">
        <v>670</v>
      </c>
      <c r="K67" s="10" t="s">
        <v>671</v>
      </c>
      <c r="L67" s="9" t="s">
        <v>9</v>
      </c>
      <c r="M67" s="9" t="s">
        <v>10</v>
      </c>
      <c r="N67" s="10">
        <v>6</v>
      </c>
      <c r="O67" s="76">
        <v>4</v>
      </c>
      <c r="P67" s="77"/>
      <c r="R67" s="11"/>
    </row>
    <row r="68" spans="1:18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2"/>
      <c r="J68" s="10" t="s">
        <v>670</v>
      </c>
      <c r="K68" s="10" t="s">
        <v>671</v>
      </c>
      <c r="L68" s="9" t="s">
        <v>9</v>
      </c>
      <c r="M68" s="9" t="s">
        <v>10</v>
      </c>
      <c r="N68" s="10">
        <v>6</v>
      </c>
      <c r="O68" s="76">
        <v>4</v>
      </c>
      <c r="P68" s="77"/>
      <c r="R68" s="11"/>
    </row>
    <row r="69" spans="1:18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2"/>
      <c r="J69" s="10" t="s">
        <v>674</v>
      </c>
      <c r="K69" s="10" t="s">
        <v>731</v>
      </c>
      <c r="L69" s="9" t="s">
        <v>9</v>
      </c>
      <c r="M69" s="9" t="s">
        <v>10</v>
      </c>
      <c r="N69" s="10">
        <v>6</v>
      </c>
      <c r="O69" s="76">
        <v>6</v>
      </c>
      <c r="P69" s="77"/>
      <c r="R69" s="11"/>
    </row>
    <row r="70" spans="1:18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2"/>
      <c r="J70" s="10" t="s">
        <v>670</v>
      </c>
      <c r="K70" s="10" t="s">
        <v>671</v>
      </c>
      <c r="L70" s="9" t="s">
        <v>9</v>
      </c>
      <c r="M70" s="9" t="s">
        <v>10</v>
      </c>
      <c r="N70" s="10">
        <v>6</v>
      </c>
      <c r="O70" s="76">
        <v>4</v>
      </c>
      <c r="P70" s="77"/>
      <c r="R70" s="11"/>
    </row>
    <row r="71" spans="1:18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2"/>
      <c r="J71" s="10" t="s">
        <v>670</v>
      </c>
      <c r="K71" s="10" t="s">
        <v>671</v>
      </c>
      <c r="L71" s="9" t="s">
        <v>9</v>
      </c>
      <c r="M71" s="9" t="s">
        <v>10</v>
      </c>
      <c r="N71" s="10">
        <v>6</v>
      </c>
      <c r="O71" s="76">
        <v>4</v>
      </c>
      <c r="P71" s="77"/>
      <c r="R71" s="11"/>
    </row>
    <row r="72" spans="1:18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2"/>
      <c r="J72" s="10" t="s">
        <v>670</v>
      </c>
      <c r="K72" s="10" t="s">
        <v>671</v>
      </c>
      <c r="L72" s="9" t="s">
        <v>9</v>
      </c>
      <c r="M72" s="9" t="s">
        <v>10</v>
      </c>
      <c r="N72" s="10">
        <v>6</v>
      </c>
      <c r="O72" s="76">
        <v>4</v>
      </c>
      <c r="P72" s="77"/>
      <c r="R72" s="11"/>
    </row>
    <row r="73" spans="1:18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2"/>
      <c r="J73" s="10" t="s">
        <v>674</v>
      </c>
      <c r="K73" s="10" t="s">
        <v>731</v>
      </c>
      <c r="L73" s="9" t="s">
        <v>9</v>
      </c>
      <c r="M73" s="9" t="s">
        <v>10</v>
      </c>
      <c r="N73" s="10">
        <v>6</v>
      </c>
      <c r="O73" s="76">
        <v>6</v>
      </c>
      <c r="P73" s="77"/>
      <c r="R73" s="11"/>
    </row>
    <row r="74" spans="1:18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2"/>
      <c r="J74" s="10" t="s">
        <v>670</v>
      </c>
      <c r="K74" s="10" t="s">
        <v>671</v>
      </c>
      <c r="L74" s="9" t="s">
        <v>9</v>
      </c>
      <c r="M74" s="9" t="s">
        <v>10</v>
      </c>
      <c r="N74" s="10">
        <v>6</v>
      </c>
      <c r="O74" s="76">
        <v>4</v>
      </c>
      <c r="P74" s="77"/>
      <c r="R74" s="11"/>
    </row>
    <row r="75" spans="1:18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2"/>
      <c r="J75" s="10" t="s">
        <v>670</v>
      </c>
      <c r="K75" s="10" t="s">
        <v>671</v>
      </c>
      <c r="L75" s="9" t="s">
        <v>9</v>
      </c>
      <c r="M75" s="9" t="s">
        <v>10</v>
      </c>
      <c r="N75" s="10">
        <v>6</v>
      </c>
      <c r="O75" s="76">
        <v>4</v>
      </c>
      <c r="P75" s="77"/>
      <c r="R75" s="11"/>
    </row>
    <row r="76" spans="1:18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2"/>
      <c r="J76" s="10" t="s">
        <v>674</v>
      </c>
      <c r="K76" s="10" t="s">
        <v>731</v>
      </c>
      <c r="L76" s="9" t="s">
        <v>9</v>
      </c>
      <c r="M76" s="9" t="s">
        <v>10</v>
      </c>
      <c r="N76" s="10">
        <v>6</v>
      </c>
      <c r="O76" s="76">
        <v>6</v>
      </c>
      <c r="P76" s="77"/>
      <c r="R76" s="11"/>
    </row>
    <row r="77" spans="1:18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2"/>
      <c r="J77" s="10" t="s">
        <v>670</v>
      </c>
      <c r="K77" s="10" t="s">
        <v>671</v>
      </c>
      <c r="L77" s="9" t="s">
        <v>9</v>
      </c>
      <c r="M77" s="9" t="s">
        <v>10</v>
      </c>
      <c r="N77" s="10">
        <v>6</v>
      </c>
      <c r="O77" s="76">
        <v>4</v>
      </c>
      <c r="P77" s="77"/>
      <c r="R77" s="11"/>
    </row>
    <row r="78" spans="1:18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2"/>
      <c r="J78" s="10" t="s">
        <v>670</v>
      </c>
      <c r="K78" s="10" t="s">
        <v>671</v>
      </c>
      <c r="L78" s="9" t="s">
        <v>9</v>
      </c>
      <c r="M78" s="9" t="s">
        <v>10</v>
      </c>
      <c r="N78" s="10">
        <v>6</v>
      </c>
      <c r="O78" s="76">
        <v>4</v>
      </c>
      <c r="P78" s="77"/>
      <c r="R78" s="11"/>
    </row>
    <row r="79" spans="1:18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2"/>
      <c r="J79" s="10" t="s">
        <v>670</v>
      </c>
      <c r="K79" s="10" t="s">
        <v>671</v>
      </c>
      <c r="L79" s="9" t="s">
        <v>9</v>
      </c>
      <c r="M79" s="9" t="s">
        <v>10</v>
      </c>
      <c r="N79" s="10">
        <v>6</v>
      </c>
      <c r="O79" s="76">
        <v>4</v>
      </c>
      <c r="P79" s="77"/>
      <c r="R79" s="11"/>
    </row>
    <row r="80" spans="1:18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2"/>
      <c r="J80" s="10" t="s">
        <v>670</v>
      </c>
      <c r="K80" s="10" t="s">
        <v>671</v>
      </c>
      <c r="L80" s="9" t="s">
        <v>9</v>
      </c>
      <c r="M80" s="9" t="s">
        <v>10</v>
      </c>
      <c r="N80" s="10">
        <v>6</v>
      </c>
      <c r="O80" s="76">
        <v>4</v>
      </c>
      <c r="P80" s="77"/>
      <c r="R80" s="11"/>
    </row>
    <row r="81" spans="1:18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2"/>
      <c r="J81" s="10" t="s">
        <v>670</v>
      </c>
      <c r="K81" s="10" t="s">
        <v>671</v>
      </c>
      <c r="L81" s="9" t="s">
        <v>9</v>
      </c>
      <c r="M81" s="9" t="s">
        <v>10</v>
      </c>
      <c r="N81" s="10">
        <v>6</v>
      </c>
      <c r="O81" s="76">
        <v>4</v>
      </c>
      <c r="P81" s="77"/>
      <c r="R81" s="11"/>
    </row>
    <row r="82" spans="1:18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2"/>
      <c r="J82" s="10" t="s">
        <v>682</v>
      </c>
      <c r="K82" s="10" t="s">
        <v>683</v>
      </c>
      <c r="L82" s="9" t="s">
        <v>9</v>
      </c>
      <c r="M82" s="9" t="s">
        <v>10</v>
      </c>
      <c r="N82" s="10">
        <v>6</v>
      </c>
      <c r="O82" s="76">
        <v>3</v>
      </c>
      <c r="P82" s="77"/>
      <c r="R82" s="11"/>
    </row>
    <row r="83" spans="1:18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2"/>
      <c r="J83" s="10" t="s">
        <v>670</v>
      </c>
      <c r="K83" s="10" t="s">
        <v>671</v>
      </c>
      <c r="L83" s="9" t="s">
        <v>9</v>
      </c>
      <c r="M83" s="9" t="s">
        <v>10</v>
      </c>
      <c r="N83" s="10">
        <v>6</v>
      </c>
      <c r="O83" s="76">
        <v>4</v>
      </c>
      <c r="P83" s="77"/>
      <c r="R83" s="11"/>
    </row>
    <row r="84" spans="1:18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2"/>
      <c r="J84" s="10" t="s">
        <v>670</v>
      </c>
      <c r="K84" s="10" t="s">
        <v>671</v>
      </c>
      <c r="L84" s="9" t="s">
        <v>9</v>
      </c>
      <c r="M84" s="9" t="s">
        <v>10</v>
      </c>
      <c r="N84" s="10">
        <v>6</v>
      </c>
      <c r="O84" s="76">
        <v>4</v>
      </c>
      <c r="P84" s="77"/>
      <c r="R84" s="11"/>
    </row>
    <row r="85" spans="1:18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2"/>
      <c r="J85" s="10" t="s">
        <v>674</v>
      </c>
      <c r="K85" s="10" t="s">
        <v>731</v>
      </c>
      <c r="L85" s="9" t="s">
        <v>9</v>
      </c>
      <c r="M85" s="9" t="s">
        <v>10</v>
      </c>
      <c r="N85" s="10">
        <v>6</v>
      </c>
      <c r="O85" s="76">
        <v>6</v>
      </c>
      <c r="P85" s="77"/>
      <c r="R85" s="11"/>
    </row>
    <row r="86" spans="1:18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2"/>
      <c r="J86" s="10" t="s">
        <v>670</v>
      </c>
      <c r="K86" s="10" t="s">
        <v>671</v>
      </c>
      <c r="L86" s="9" t="s">
        <v>9</v>
      </c>
      <c r="M86" s="9" t="s">
        <v>10</v>
      </c>
      <c r="N86" s="10">
        <v>6</v>
      </c>
      <c r="O86" s="76">
        <v>4</v>
      </c>
      <c r="P86" s="77"/>
      <c r="R86" s="11"/>
    </row>
    <row r="87" spans="1:18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2"/>
      <c r="J87" s="10" t="s">
        <v>674</v>
      </c>
      <c r="K87" s="10" t="s">
        <v>731</v>
      </c>
      <c r="L87" s="9" t="s">
        <v>9</v>
      </c>
      <c r="M87" s="9" t="s">
        <v>10</v>
      </c>
      <c r="N87" s="10">
        <v>6</v>
      </c>
      <c r="O87" s="76">
        <v>6</v>
      </c>
      <c r="P87" s="77"/>
      <c r="R87" s="11"/>
    </row>
    <row r="88" spans="1:18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2"/>
      <c r="J88" s="10" t="s">
        <v>670</v>
      </c>
      <c r="K88" s="10" t="s">
        <v>671</v>
      </c>
      <c r="L88" s="9" t="s">
        <v>9</v>
      </c>
      <c r="M88" s="9" t="s">
        <v>10</v>
      </c>
      <c r="N88" s="10">
        <v>6</v>
      </c>
      <c r="O88" s="76">
        <v>4</v>
      </c>
      <c r="P88" s="77"/>
      <c r="R88" s="11"/>
    </row>
    <row r="89" spans="1:18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2"/>
      <c r="J89" s="10" t="s">
        <v>670</v>
      </c>
      <c r="K89" s="10" t="s">
        <v>671</v>
      </c>
      <c r="L89" s="9" t="s">
        <v>9</v>
      </c>
      <c r="M89" s="9" t="s">
        <v>10</v>
      </c>
      <c r="N89" s="10">
        <v>6</v>
      </c>
      <c r="O89" s="76">
        <v>4</v>
      </c>
      <c r="P89" s="77"/>
      <c r="R89" s="11"/>
    </row>
    <row r="90" spans="1:18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2"/>
      <c r="J90" s="10" t="s">
        <v>670</v>
      </c>
      <c r="K90" s="10" t="s">
        <v>671</v>
      </c>
      <c r="L90" s="9" t="s">
        <v>9</v>
      </c>
      <c r="M90" s="9" t="s">
        <v>10</v>
      </c>
      <c r="N90" s="10">
        <v>6</v>
      </c>
      <c r="O90" s="76">
        <v>4</v>
      </c>
      <c r="P90" s="77"/>
      <c r="R90" s="11"/>
    </row>
    <row r="91" spans="1:18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2"/>
      <c r="J91" s="10" t="s">
        <v>670</v>
      </c>
      <c r="K91" s="10" t="s">
        <v>671</v>
      </c>
      <c r="L91" s="9" t="s">
        <v>9</v>
      </c>
      <c r="M91" s="9" t="s">
        <v>10</v>
      </c>
      <c r="N91" s="10">
        <v>6</v>
      </c>
      <c r="O91" s="76">
        <v>4</v>
      </c>
      <c r="P91" s="77"/>
      <c r="R91" s="11"/>
    </row>
    <row r="92" spans="1:18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2"/>
      <c r="J92" s="10" t="s">
        <v>670</v>
      </c>
      <c r="K92" s="10" t="s">
        <v>671</v>
      </c>
      <c r="L92" s="9" t="s">
        <v>9</v>
      </c>
      <c r="M92" s="9" t="s">
        <v>10</v>
      </c>
      <c r="N92" s="10">
        <v>6</v>
      </c>
      <c r="O92" s="76">
        <v>4</v>
      </c>
      <c r="P92" s="77"/>
      <c r="R92" s="11"/>
    </row>
    <row r="93" spans="1:18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2"/>
      <c r="J93" s="10" t="s">
        <v>670</v>
      </c>
      <c r="K93" s="10" t="s">
        <v>671</v>
      </c>
      <c r="L93" s="9" t="s">
        <v>9</v>
      </c>
      <c r="M93" s="9" t="s">
        <v>10</v>
      </c>
      <c r="N93" s="10">
        <v>6</v>
      </c>
      <c r="O93" s="76">
        <v>4</v>
      </c>
      <c r="P93" s="77"/>
      <c r="R93" s="11"/>
    </row>
    <row r="94" spans="1:18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2"/>
      <c r="J94" s="10" t="s">
        <v>674</v>
      </c>
      <c r="K94" s="10" t="s">
        <v>731</v>
      </c>
      <c r="L94" s="9" t="s">
        <v>9</v>
      </c>
      <c r="M94" s="9" t="s">
        <v>10</v>
      </c>
      <c r="N94" s="10">
        <v>6</v>
      </c>
      <c r="O94" s="76">
        <v>6</v>
      </c>
      <c r="P94" s="77"/>
      <c r="R94" s="11"/>
    </row>
    <row r="95" spans="1:18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2"/>
      <c r="J95" s="10" t="s">
        <v>670</v>
      </c>
      <c r="K95" s="10" t="s">
        <v>671</v>
      </c>
      <c r="L95" s="9" t="s">
        <v>9</v>
      </c>
      <c r="M95" s="9" t="s">
        <v>10</v>
      </c>
      <c r="N95" s="10">
        <v>6</v>
      </c>
      <c r="O95" s="76">
        <v>4</v>
      </c>
      <c r="P95" s="77"/>
      <c r="R95" s="11"/>
    </row>
    <row r="96" spans="1:18" ht="11.25" customHeight="1" x14ac:dyDescent="0.2">
      <c r="A96" s="55"/>
      <c r="B96" s="6">
        <v>9600000</v>
      </c>
      <c r="C96" s="6">
        <v>68740001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2"/>
      <c r="J96" s="10" t="s">
        <v>670</v>
      </c>
      <c r="K96" s="10" t="s">
        <v>671</v>
      </c>
      <c r="L96" s="9" t="s">
        <v>9</v>
      </c>
      <c r="M96" s="9" t="s">
        <v>10</v>
      </c>
      <c r="N96" s="10">
        <v>6</v>
      </c>
      <c r="O96" s="76">
        <v>4</v>
      </c>
      <c r="P96" s="77"/>
      <c r="R96" s="11"/>
    </row>
    <row r="97" spans="1:18" ht="11.25" customHeight="1" x14ac:dyDescent="0.2">
      <c r="A97" s="55"/>
      <c r="B97" s="6">
        <v>9700000</v>
      </c>
      <c r="C97" s="6">
        <v>69000001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2"/>
      <c r="J97" s="10" t="s">
        <v>670</v>
      </c>
      <c r="K97" s="10" t="s">
        <v>671</v>
      </c>
      <c r="L97" s="9" t="s">
        <v>9</v>
      </c>
      <c r="M97" s="9" t="s">
        <v>10</v>
      </c>
      <c r="N97" s="10">
        <v>6</v>
      </c>
      <c r="O97" s="76">
        <v>4</v>
      </c>
      <c r="P97" s="77"/>
      <c r="R97" s="11"/>
    </row>
    <row r="98" spans="1:18" ht="11.25" customHeight="1" x14ac:dyDescent="0.2">
      <c r="A98" s="55"/>
      <c r="B98" s="6">
        <v>9800000</v>
      </c>
      <c r="C98" s="6">
        <v>72910000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2"/>
      <c r="J98" s="10" t="s">
        <v>670</v>
      </c>
      <c r="K98" s="10" t="s">
        <v>671</v>
      </c>
      <c r="L98" s="9" t="s">
        <v>9</v>
      </c>
      <c r="M98" s="9" t="s">
        <v>10</v>
      </c>
      <c r="N98" s="10">
        <v>6</v>
      </c>
      <c r="O98" s="76">
        <v>4</v>
      </c>
      <c r="P98" s="77"/>
      <c r="R98" s="11"/>
    </row>
    <row r="99" spans="1:18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2"/>
      <c r="J99" s="10" t="s">
        <v>670</v>
      </c>
      <c r="K99" s="10" t="s">
        <v>671</v>
      </c>
      <c r="L99" s="9" t="s">
        <v>9</v>
      </c>
      <c r="M99" s="9" t="s">
        <v>10</v>
      </c>
      <c r="N99" s="10">
        <v>6</v>
      </c>
      <c r="O99" s="76">
        <v>4</v>
      </c>
      <c r="P99" s="77"/>
      <c r="R99" s="11"/>
    </row>
    <row r="100" spans="1:18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2"/>
      <c r="J100" s="10" t="s">
        <v>679</v>
      </c>
      <c r="K100" s="10" t="s">
        <v>690</v>
      </c>
      <c r="L100" s="9" t="s">
        <v>9</v>
      </c>
      <c r="M100" s="9" t="s">
        <v>10</v>
      </c>
      <c r="N100" s="10">
        <v>6</v>
      </c>
      <c r="O100" s="76">
        <v>8</v>
      </c>
      <c r="P100" s="77"/>
      <c r="R100" s="11"/>
    </row>
    <row r="101" spans="1:18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2"/>
      <c r="J101" s="10" t="s">
        <v>682</v>
      </c>
      <c r="K101" s="10" t="s">
        <v>683</v>
      </c>
      <c r="L101" s="9" t="s">
        <v>9</v>
      </c>
      <c r="M101" s="9" t="s">
        <v>10</v>
      </c>
      <c r="N101" s="10">
        <v>8</v>
      </c>
      <c r="O101" s="13">
        <v>1</v>
      </c>
      <c r="P101" s="78"/>
      <c r="R101" s="11"/>
    </row>
    <row r="102" spans="1:18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2"/>
      <c r="J102" s="10" t="s">
        <v>670</v>
      </c>
      <c r="K102" s="10" t="s">
        <v>671</v>
      </c>
      <c r="L102" s="9" t="s">
        <v>9</v>
      </c>
      <c r="M102" s="9" t="s">
        <v>10</v>
      </c>
      <c r="N102" s="10">
        <v>8</v>
      </c>
      <c r="O102" s="13">
        <v>2</v>
      </c>
      <c r="P102" s="78"/>
      <c r="R102" s="11"/>
    </row>
    <row r="103" spans="1:18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2"/>
      <c r="J103" s="10" t="s">
        <v>740</v>
      </c>
      <c r="K103" s="10" t="s">
        <v>741</v>
      </c>
      <c r="L103" s="9" t="s">
        <v>9</v>
      </c>
      <c r="M103" s="9" t="s">
        <v>10</v>
      </c>
      <c r="N103" s="10">
        <v>9</v>
      </c>
      <c r="O103" s="13">
        <v>10</v>
      </c>
      <c r="P103" s="78"/>
      <c r="R103" s="11"/>
    </row>
    <row r="104" spans="1:18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2"/>
      <c r="J104" s="10" t="s">
        <v>670</v>
      </c>
      <c r="K104" s="10" t="s">
        <v>671</v>
      </c>
      <c r="L104" s="9" t="s">
        <v>9</v>
      </c>
      <c r="M104" s="9" t="s">
        <v>10</v>
      </c>
      <c r="N104" s="10">
        <v>8</v>
      </c>
      <c r="O104" s="13">
        <v>2</v>
      </c>
      <c r="P104" s="78"/>
      <c r="R104" s="11"/>
    </row>
    <row r="105" spans="1:18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2"/>
      <c r="J105" s="10" t="s">
        <v>670</v>
      </c>
      <c r="K105" s="10" t="s">
        <v>671</v>
      </c>
      <c r="L105" s="9" t="s">
        <v>9</v>
      </c>
      <c r="M105" s="9" t="s">
        <v>10</v>
      </c>
      <c r="N105" s="10">
        <v>8</v>
      </c>
      <c r="O105" s="13">
        <v>2</v>
      </c>
      <c r="P105" s="78"/>
      <c r="R105" s="11"/>
    </row>
    <row r="106" spans="1:18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2"/>
      <c r="J106" s="10" t="s">
        <v>740</v>
      </c>
      <c r="K106" s="10" t="s">
        <v>741</v>
      </c>
      <c r="L106" s="9" t="s">
        <v>9</v>
      </c>
      <c r="M106" s="9" t="s">
        <v>10</v>
      </c>
      <c r="N106" s="10">
        <v>9</v>
      </c>
      <c r="O106" s="13">
        <v>10</v>
      </c>
      <c r="P106" s="78"/>
      <c r="R106" s="11"/>
    </row>
    <row r="107" spans="1:18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2"/>
      <c r="J107" s="10" t="s">
        <v>694</v>
      </c>
      <c r="K107" s="10" t="s">
        <v>695</v>
      </c>
      <c r="L107" s="9" t="s">
        <v>9</v>
      </c>
      <c r="M107" s="9" t="s">
        <v>10</v>
      </c>
      <c r="N107" s="10">
        <v>8</v>
      </c>
      <c r="O107" s="13">
        <v>5</v>
      </c>
      <c r="P107" s="78"/>
      <c r="R107" s="11"/>
    </row>
    <row r="108" spans="1:18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2"/>
      <c r="J108" s="10" t="s">
        <v>740</v>
      </c>
      <c r="K108" s="10" t="s">
        <v>741</v>
      </c>
      <c r="L108" s="9" t="s">
        <v>9</v>
      </c>
      <c r="M108" s="9" t="s">
        <v>10</v>
      </c>
      <c r="N108" s="10">
        <v>9</v>
      </c>
      <c r="O108" s="13">
        <v>10</v>
      </c>
      <c r="P108" s="78"/>
      <c r="R108" s="11"/>
    </row>
    <row r="109" spans="1:18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2"/>
      <c r="J109" s="10" t="s">
        <v>694</v>
      </c>
      <c r="K109" s="10" t="s">
        <v>695</v>
      </c>
      <c r="L109" s="9" t="s">
        <v>9</v>
      </c>
      <c r="M109" s="9" t="s">
        <v>10</v>
      </c>
      <c r="N109" s="10">
        <v>8</v>
      </c>
      <c r="O109" s="13">
        <v>5</v>
      </c>
      <c r="P109" s="78"/>
      <c r="R109" s="11"/>
    </row>
    <row r="110" spans="1:18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2"/>
      <c r="J110" s="10" t="s">
        <v>740</v>
      </c>
      <c r="K110" s="10" t="s">
        <v>741</v>
      </c>
      <c r="L110" s="9" t="s">
        <v>9</v>
      </c>
      <c r="M110" s="9" t="s">
        <v>10</v>
      </c>
      <c r="N110" s="10">
        <v>9</v>
      </c>
      <c r="O110" s="13">
        <v>10</v>
      </c>
      <c r="P110" s="78"/>
      <c r="R110" s="11"/>
    </row>
    <row r="111" spans="1:18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2"/>
      <c r="J111" s="10" t="s">
        <v>694</v>
      </c>
      <c r="K111" s="10" t="s">
        <v>695</v>
      </c>
      <c r="L111" s="9" t="s">
        <v>9</v>
      </c>
      <c r="M111" s="9" t="s">
        <v>10</v>
      </c>
      <c r="N111" s="10">
        <v>8</v>
      </c>
      <c r="O111" s="13">
        <v>5</v>
      </c>
      <c r="P111" s="78"/>
      <c r="R111" s="11"/>
    </row>
    <row r="112" spans="1:18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2"/>
      <c r="J112" s="10" t="s">
        <v>740</v>
      </c>
      <c r="K112" s="10" t="s">
        <v>741</v>
      </c>
      <c r="L112" s="9" t="s">
        <v>9</v>
      </c>
      <c r="M112" s="9" t="s">
        <v>10</v>
      </c>
      <c r="N112" s="10">
        <v>9</v>
      </c>
      <c r="O112" s="13">
        <v>10</v>
      </c>
      <c r="P112" s="78"/>
      <c r="R112" s="11"/>
    </row>
    <row r="113" spans="1:18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2"/>
      <c r="J113" s="10" t="s">
        <v>694</v>
      </c>
      <c r="K113" s="10" t="s">
        <v>695</v>
      </c>
      <c r="L113" s="9" t="s">
        <v>9</v>
      </c>
      <c r="M113" s="9" t="s">
        <v>10</v>
      </c>
      <c r="N113" s="10">
        <v>8</v>
      </c>
      <c r="O113" s="13">
        <v>5</v>
      </c>
      <c r="P113" s="78"/>
      <c r="R113" s="11"/>
    </row>
    <row r="114" spans="1:18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2"/>
      <c r="J114" s="10" t="s">
        <v>740</v>
      </c>
      <c r="K114" s="10" t="s">
        <v>741</v>
      </c>
      <c r="L114" s="9" t="s">
        <v>9</v>
      </c>
      <c r="M114" s="9" t="s">
        <v>10</v>
      </c>
      <c r="N114" s="10">
        <v>9</v>
      </c>
      <c r="O114" s="13">
        <v>10</v>
      </c>
      <c r="P114" s="78"/>
      <c r="R114" s="11"/>
    </row>
    <row r="115" spans="1:18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2"/>
      <c r="J115" s="10" t="s">
        <v>694</v>
      </c>
      <c r="K115" s="10" t="s">
        <v>695</v>
      </c>
      <c r="L115" s="9" t="s">
        <v>9</v>
      </c>
      <c r="M115" s="9" t="s">
        <v>10</v>
      </c>
      <c r="N115" s="10">
        <v>8</v>
      </c>
      <c r="O115" s="13">
        <v>5</v>
      </c>
      <c r="P115" s="78"/>
      <c r="R115" s="11"/>
    </row>
    <row r="116" spans="1:18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2"/>
      <c r="J116" s="10" t="s">
        <v>740</v>
      </c>
      <c r="K116" s="10" t="s">
        <v>741</v>
      </c>
      <c r="L116" s="9" t="s">
        <v>9</v>
      </c>
      <c r="M116" s="9" t="s">
        <v>10</v>
      </c>
      <c r="N116" s="10">
        <v>9</v>
      </c>
      <c r="O116" s="13">
        <v>10</v>
      </c>
      <c r="P116" s="78"/>
      <c r="R116" s="11"/>
    </row>
    <row r="117" spans="1:18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2"/>
      <c r="J117" s="10" t="s">
        <v>694</v>
      </c>
      <c r="K117" s="10" t="s">
        <v>695</v>
      </c>
      <c r="L117" s="9" t="s">
        <v>9</v>
      </c>
      <c r="M117" s="9" t="s">
        <v>10</v>
      </c>
      <c r="N117" s="10">
        <v>8</v>
      </c>
      <c r="O117" s="13">
        <v>5</v>
      </c>
      <c r="P117" s="78"/>
      <c r="R117" s="11"/>
    </row>
    <row r="118" spans="1:18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2"/>
      <c r="J118" s="10" t="s">
        <v>740</v>
      </c>
      <c r="K118" s="10" t="s">
        <v>741</v>
      </c>
      <c r="L118" s="9" t="s">
        <v>9</v>
      </c>
      <c r="M118" s="9" t="s">
        <v>10</v>
      </c>
      <c r="N118" s="10">
        <v>9</v>
      </c>
      <c r="O118" s="13">
        <v>10</v>
      </c>
      <c r="P118" s="78"/>
      <c r="R118" s="11"/>
    </row>
    <row r="119" spans="1:18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2"/>
      <c r="J119" s="10" t="s">
        <v>674</v>
      </c>
      <c r="K119" s="10" t="s">
        <v>731</v>
      </c>
      <c r="L119" s="9" t="s">
        <v>9</v>
      </c>
      <c r="M119" s="9" t="s">
        <v>10</v>
      </c>
      <c r="N119" s="10">
        <v>8</v>
      </c>
      <c r="O119" s="13">
        <v>4</v>
      </c>
      <c r="P119" s="78"/>
      <c r="R119" s="11"/>
    </row>
    <row r="120" spans="1:18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2"/>
      <c r="J120" s="10" t="s">
        <v>740</v>
      </c>
      <c r="K120" s="10" t="s">
        <v>741</v>
      </c>
      <c r="L120" s="9" t="s">
        <v>9</v>
      </c>
      <c r="M120" s="9" t="s">
        <v>10</v>
      </c>
      <c r="N120" s="10">
        <v>9</v>
      </c>
      <c r="O120" s="13">
        <v>10</v>
      </c>
      <c r="P120" s="78"/>
      <c r="R120" s="11"/>
    </row>
    <row r="121" spans="1:18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2"/>
      <c r="J121" s="10" t="s">
        <v>674</v>
      </c>
      <c r="K121" s="10" t="s">
        <v>731</v>
      </c>
      <c r="L121" s="9" t="s">
        <v>9</v>
      </c>
      <c r="M121" s="9" t="s">
        <v>10</v>
      </c>
      <c r="N121" s="10">
        <v>8</v>
      </c>
      <c r="O121" s="13">
        <v>4</v>
      </c>
      <c r="P121" s="78"/>
      <c r="R121" s="11"/>
    </row>
    <row r="122" spans="1:18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2"/>
      <c r="J122" s="10" t="s">
        <v>740</v>
      </c>
      <c r="K122" s="10" t="s">
        <v>741</v>
      </c>
      <c r="L122" s="9" t="s">
        <v>9</v>
      </c>
      <c r="M122" s="9" t="s">
        <v>10</v>
      </c>
      <c r="N122" s="10">
        <v>9</v>
      </c>
      <c r="O122" s="13">
        <v>10</v>
      </c>
      <c r="P122" s="78"/>
      <c r="R122" s="11"/>
    </row>
    <row r="123" spans="1:18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2"/>
      <c r="J123" s="10" t="s">
        <v>674</v>
      </c>
      <c r="K123" s="10" t="s">
        <v>731</v>
      </c>
      <c r="L123" s="9" t="s">
        <v>9</v>
      </c>
      <c r="M123" s="9" t="s">
        <v>10</v>
      </c>
      <c r="N123" s="10">
        <v>8</v>
      </c>
      <c r="O123" s="13">
        <v>4</v>
      </c>
      <c r="P123" s="78"/>
      <c r="R123" s="11"/>
    </row>
    <row r="124" spans="1:18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2"/>
      <c r="J124" s="10" t="s">
        <v>740</v>
      </c>
      <c r="K124" s="10" t="s">
        <v>741</v>
      </c>
      <c r="L124" s="9" t="s">
        <v>9</v>
      </c>
      <c r="M124" s="9" t="s">
        <v>10</v>
      </c>
      <c r="N124" s="10">
        <v>9</v>
      </c>
      <c r="O124" s="13">
        <v>10</v>
      </c>
      <c r="P124" s="78"/>
      <c r="R124" s="11"/>
    </row>
    <row r="125" spans="1:18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2"/>
      <c r="J125" s="10" t="s">
        <v>674</v>
      </c>
      <c r="K125" s="10" t="s">
        <v>731</v>
      </c>
      <c r="L125" s="9" t="s">
        <v>9</v>
      </c>
      <c r="M125" s="9" t="s">
        <v>10</v>
      </c>
      <c r="N125" s="10">
        <v>8</v>
      </c>
      <c r="O125" s="13">
        <v>4</v>
      </c>
      <c r="P125" s="78"/>
      <c r="R125" s="11"/>
    </row>
    <row r="126" spans="1:18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2"/>
      <c r="J126" s="10" t="s">
        <v>740</v>
      </c>
      <c r="K126" s="10" t="s">
        <v>741</v>
      </c>
      <c r="L126" s="9" t="s">
        <v>9</v>
      </c>
      <c r="M126" s="9" t="s">
        <v>10</v>
      </c>
      <c r="N126" s="10">
        <v>9</v>
      </c>
      <c r="O126" s="13">
        <v>10</v>
      </c>
      <c r="P126" s="78"/>
      <c r="R126" s="11"/>
    </row>
    <row r="127" spans="1:18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2"/>
      <c r="J127" s="10" t="s">
        <v>674</v>
      </c>
      <c r="K127" s="10" t="s">
        <v>731</v>
      </c>
      <c r="L127" s="9" t="s">
        <v>9</v>
      </c>
      <c r="M127" s="9" t="s">
        <v>10</v>
      </c>
      <c r="N127" s="10">
        <v>8</v>
      </c>
      <c r="O127" s="13">
        <v>4</v>
      </c>
      <c r="P127" s="78"/>
      <c r="R127" s="11"/>
    </row>
    <row r="128" spans="1:18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2"/>
      <c r="J128" s="10" t="s">
        <v>740</v>
      </c>
      <c r="K128" s="10" t="s">
        <v>741</v>
      </c>
      <c r="L128" s="9" t="s">
        <v>9</v>
      </c>
      <c r="M128" s="9" t="s">
        <v>10</v>
      </c>
      <c r="N128" s="10">
        <v>9</v>
      </c>
      <c r="O128" s="13">
        <v>10</v>
      </c>
      <c r="P128" s="78"/>
      <c r="R128" s="11"/>
    </row>
    <row r="129" spans="1:18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2"/>
      <c r="J129" s="10" t="s">
        <v>677</v>
      </c>
      <c r="K129" s="10" t="s">
        <v>678</v>
      </c>
      <c r="L129" s="9" t="s">
        <v>9</v>
      </c>
      <c r="M129" s="9" t="s">
        <v>10</v>
      </c>
      <c r="N129" s="10">
        <v>7</v>
      </c>
      <c r="O129" s="13">
        <v>1</v>
      </c>
      <c r="P129" s="78"/>
      <c r="R129" s="11"/>
    </row>
    <row r="130" spans="1:18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2"/>
      <c r="J130" s="10" t="s">
        <v>737</v>
      </c>
      <c r="K130" s="10" t="s">
        <v>738</v>
      </c>
      <c r="L130" s="9" t="s">
        <v>9</v>
      </c>
      <c r="M130" s="9" t="s">
        <v>10</v>
      </c>
      <c r="N130" s="10">
        <v>8</v>
      </c>
      <c r="O130" s="13">
        <v>9</v>
      </c>
      <c r="P130" s="78"/>
      <c r="R130" s="11"/>
    </row>
    <row r="131" spans="1:18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2"/>
      <c r="J131" s="10" t="s">
        <v>677</v>
      </c>
      <c r="K131" s="10" t="s">
        <v>678</v>
      </c>
      <c r="L131" s="9" t="s">
        <v>9</v>
      </c>
      <c r="M131" s="9" t="s">
        <v>10</v>
      </c>
      <c r="N131" s="10">
        <v>7</v>
      </c>
      <c r="O131" s="13">
        <v>1</v>
      </c>
      <c r="P131" s="78" t="s">
        <v>786</v>
      </c>
      <c r="R131" s="11"/>
    </row>
    <row r="132" spans="1:18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2"/>
      <c r="J132" s="10" t="s">
        <v>737</v>
      </c>
      <c r="K132" s="10" t="s">
        <v>738</v>
      </c>
      <c r="L132" s="9" t="s">
        <v>9</v>
      </c>
      <c r="M132" s="9" t="s">
        <v>10</v>
      </c>
      <c r="N132" s="10">
        <v>8</v>
      </c>
      <c r="O132" s="13">
        <v>9</v>
      </c>
      <c r="P132" s="78"/>
      <c r="R132" s="11"/>
    </row>
    <row r="133" spans="1:18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2"/>
      <c r="J133" s="10" t="s">
        <v>670</v>
      </c>
      <c r="K133" s="10" t="s">
        <v>671</v>
      </c>
      <c r="L133" s="9" t="s">
        <v>9</v>
      </c>
      <c r="M133" s="9" t="s">
        <v>10</v>
      </c>
      <c r="N133" s="10">
        <v>7</v>
      </c>
      <c r="O133" s="13">
        <v>3</v>
      </c>
      <c r="P133" s="78"/>
      <c r="R133" s="11"/>
    </row>
    <row r="134" spans="1:18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2"/>
      <c r="J134" s="10" t="s">
        <v>737</v>
      </c>
      <c r="K134" s="10" t="s">
        <v>738</v>
      </c>
      <c r="L134" s="9" t="s">
        <v>9</v>
      </c>
      <c r="M134" s="9" t="s">
        <v>10</v>
      </c>
      <c r="N134" s="10">
        <v>8</v>
      </c>
      <c r="O134" s="13">
        <v>9</v>
      </c>
      <c r="P134" s="78"/>
      <c r="R134" s="11"/>
    </row>
    <row r="135" spans="1:18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2"/>
      <c r="J135" s="10" t="s">
        <v>682</v>
      </c>
      <c r="K135" s="10" t="s">
        <v>683</v>
      </c>
      <c r="L135" s="9" t="s">
        <v>9</v>
      </c>
      <c r="M135" s="9" t="s">
        <v>10</v>
      </c>
      <c r="N135" s="10">
        <v>7</v>
      </c>
      <c r="O135" s="13">
        <v>2</v>
      </c>
      <c r="P135" s="78"/>
      <c r="R135" s="11"/>
    </row>
    <row r="136" spans="1:18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2"/>
      <c r="J136" s="10" t="s">
        <v>737</v>
      </c>
      <c r="K136" s="10" t="s">
        <v>738</v>
      </c>
      <c r="L136" s="9" t="s">
        <v>9</v>
      </c>
      <c r="M136" s="9" t="s">
        <v>10</v>
      </c>
      <c r="N136" s="10">
        <v>8</v>
      </c>
      <c r="O136" s="13">
        <v>9</v>
      </c>
      <c r="P136" s="78"/>
      <c r="R136" s="11"/>
    </row>
    <row r="137" spans="1:18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2"/>
      <c r="J137" s="10" t="s">
        <v>680</v>
      </c>
      <c r="K137" s="10" t="s">
        <v>681</v>
      </c>
      <c r="L137" s="9" t="s">
        <v>9</v>
      </c>
      <c r="M137" s="9" t="s">
        <v>10</v>
      </c>
      <c r="N137" s="10">
        <v>7</v>
      </c>
      <c r="O137" s="13">
        <v>4</v>
      </c>
      <c r="P137" s="78"/>
      <c r="R137" s="11"/>
    </row>
    <row r="138" spans="1:18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2"/>
      <c r="J138" s="10" t="s">
        <v>680</v>
      </c>
      <c r="K138" s="10" t="s">
        <v>681</v>
      </c>
      <c r="L138" s="9" t="s">
        <v>9</v>
      </c>
      <c r="M138" s="9" t="s">
        <v>10</v>
      </c>
      <c r="N138" s="10">
        <v>7</v>
      </c>
      <c r="O138" s="13">
        <v>4</v>
      </c>
      <c r="P138" s="78"/>
      <c r="R138" s="11"/>
    </row>
    <row r="139" spans="1:18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2"/>
      <c r="J139" s="10" t="s">
        <v>737</v>
      </c>
      <c r="K139" s="10" t="s">
        <v>738</v>
      </c>
      <c r="L139" s="9" t="s">
        <v>9</v>
      </c>
      <c r="M139" s="9" t="s">
        <v>10</v>
      </c>
      <c r="N139" s="10">
        <v>8</v>
      </c>
      <c r="O139" s="13">
        <v>9</v>
      </c>
      <c r="P139" s="78"/>
      <c r="R139" s="11"/>
    </row>
    <row r="140" spans="1:18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2"/>
      <c r="J140" s="10" t="s">
        <v>670</v>
      </c>
      <c r="K140" s="10" t="s">
        <v>671</v>
      </c>
      <c r="L140" s="9" t="s">
        <v>9</v>
      </c>
      <c r="M140" s="9" t="s">
        <v>10</v>
      </c>
      <c r="N140" s="10">
        <v>7</v>
      </c>
      <c r="O140" s="13">
        <v>3</v>
      </c>
      <c r="P140" s="78"/>
      <c r="R140" s="11"/>
    </row>
    <row r="141" spans="1:18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2"/>
      <c r="J141" s="10" t="s">
        <v>737</v>
      </c>
      <c r="K141" s="10" t="s">
        <v>738</v>
      </c>
      <c r="L141" s="9" t="s">
        <v>9</v>
      </c>
      <c r="M141" s="9" t="s">
        <v>10</v>
      </c>
      <c r="N141" s="10">
        <v>8</v>
      </c>
      <c r="O141" s="13">
        <v>9</v>
      </c>
      <c r="P141" s="78"/>
      <c r="R141" s="11"/>
    </row>
    <row r="142" spans="1:18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2"/>
      <c r="J142" s="10" t="s">
        <v>670</v>
      </c>
      <c r="K142" s="10" t="s">
        <v>671</v>
      </c>
      <c r="L142" s="9" t="s">
        <v>9</v>
      </c>
      <c r="M142" s="9" t="s">
        <v>10</v>
      </c>
      <c r="N142" s="10">
        <v>7</v>
      </c>
      <c r="O142" s="13">
        <v>3</v>
      </c>
      <c r="P142" s="78"/>
      <c r="R142" s="11"/>
    </row>
    <row r="143" spans="1:18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2"/>
      <c r="J143" s="10" t="s">
        <v>737</v>
      </c>
      <c r="K143" s="10" t="s">
        <v>738</v>
      </c>
      <c r="L143" s="9" t="s">
        <v>9</v>
      </c>
      <c r="M143" s="9" t="s">
        <v>10</v>
      </c>
      <c r="N143" s="10">
        <v>8</v>
      </c>
      <c r="O143" s="13">
        <v>9</v>
      </c>
      <c r="P143" s="78"/>
      <c r="R143" s="11"/>
    </row>
    <row r="144" spans="1:18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2"/>
      <c r="J144" s="10" t="s">
        <v>670</v>
      </c>
      <c r="K144" s="10" t="s">
        <v>671</v>
      </c>
      <c r="L144" s="9" t="s">
        <v>9</v>
      </c>
      <c r="M144" s="9" t="s">
        <v>10</v>
      </c>
      <c r="N144" s="10">
        <v>7</v>
      </c>
      <c r="O144" s="13">
        <v>3</v>
      </c>
      <c r="P144" s="78"/>
      <c r="R144" s="11"/>
    </row>
    <row r="145" spans="1:18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2"/>
      <c r="J145" s="10" t="s">
        <v>737</v>
      </c>
      <c r="K145" s="10" t="s">
        <v>738</v>
      </c>
      <c r="L145" s="9" t="s">
        <v>9</v>
      </c>
      <c r="M145" s="9" t="s">
        <v>10</v>
      </c>
      <c r="N145" s="10">
        <v>8</v>
      </c>
      <c r="O145" s="13">
        <v>9</v>
      </c>
      <c r="P145" s="78"/>
      <c r="R145" s="11"/>
    </row>
    <row r="146" spans="1:18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2"/>
      <c r="J146" s="10" t="s">
        <v>680</v>
      </c>
      <c r="K146" s="10" t="s">
        <v>681</v>
      </c>
      <c r="L146" s="9" t="s">
        <v>9</v>
      </c>
      <c r="M146" s="9" t="s">
        <v>10</v>
      </c>
      <c r="N146" s="10">
        <v>7</v>
      </c>
      <c r="O146" s="13">
        <v>4</v>
      </c>
      <c r="P146" s="78"/>
      <c r="R146" s="11"/>
    </row>
    <row r="147" spans="1:18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2"/>
      <c r="J147" s="10" t="s">
        <v>737</v>
      </c>
      <c r="K147" s="10" t="s">
        <v>738</v>
      </c>
      <c r="L147" s="9" t="s">
        <v>9</v>
      </c>
      <c r="M147" s="9" t="s">
        <v>10</v>
      </c>
      <c r="N147" s="10">
        <v>8</v>
      </c>
      <c r="O147" s="13">
        <v>9</v>
      </c>
      <c r="P147" s="78"/>
      <c r="R147" s="11"/>
    </row>
    <row r="148" spans="1:18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2"/>
      <c r="J148" s="10" t="s">
        <v>670</v>
      </c>
      <c r="K148" s="10" t="s">
        <v>671</v>
      </c>
      <c r="L148" s="9" t="s">
        <v>9</v>
      </c>
      <c r="M148" s="9" t="s">
        <v>10</v>
      </c>
      <c r="N148" s="10">
        <v>7</v>
      </c>
      <c r="O148" s="13">
        <v>3</v>
      </c>
      <c r="P148" s="78"/>
      <c r="R148" s="11"/>
    </row>
    <row r="149" spans="1:18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2"/>
      <c r="J149" s="10" t="s">
        <v>737</v>
      </c>
      <c r="K149" s="10" t="s">
        <v>738</v>
      </c>
      <c r="L149" s="9" t="s">
        <v>9</v>
      </c>
      <c r="M149" s="9" t="s">
        <v>10</v>
      </c>
      <c r="N149" s="10">
        <v>8</v>
      </c>
      <c r="O149" s="13">
        <v>9</v>
      </c>
      <c r="P149" s="78"/>
      <c r="R149" s="11"/>
    </row>
    <row r="150" spans="1:18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2"/>
      <c r="J150" s="10" t="s">
        <v>670</v>
      </c>
      <c r="K150" s="10" t="s">
        <v>671</v>
      </c>
      <c r="L150" s="9" t="s">
        <v>9</v>
      </c>
      <c r="M150" s="9" t="s">
        <v>10</v>
      </c>
      <c r="N150" s="10">
        <v>7</v>
      </c>
      <c r="O150" s="13">
        <v>3</v>
      </c>
      <c r="P150" s="78"/>
      <c r="R150" s="11"/>
    </row>
    <row r="151" spans="1:18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2"/>
      <c r="J151" s="10" t="s">
        <v>737</v>
      </c>
      <c r="K151" s="10" t="s">
        <v>738</v>
      </c>
      <c r="L151" s="9" t="s">
        <v>9</v>
      </c>
      <c r="M151" s="9" t="s">
        <v>10</v>
      </c>
      <c r="N151" s="10">
        <v>8</v>
      </c>
      <c r="O151" s="13">
        <v>9</v>
      </c>
      <c r="P151" s="78"/>
      <c r="R151" s="11"/>
    </row>
    <row r="152" spans="1:18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2"/>
      <c r="J152" s="10" t="s">
        <v>670</v>
      </c>
      <c r="K152" s="10" t="s">
        <v>671</v>
      </c>
      <c r="L152" s="9" t="s">
        <v>9</v>
      </c>
      <c r="M152" s="9" t="s">
        <v>10</v>
      </c>
      <c r="N152" s="10">
        <v>7</v>
      </c>
      <c r="O152" s="13">
        <v>3</v>
      </c>
      <c r="P152" s="78"/>
      <c r="R152" s="11"/>
    </row>
    <row r="153" spans="1:18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2"/>
      <c r="J153" s="10" t="s">
        <v>737</v>
      </c>
      <c r="K153" s="10" t="s">
        <v>738</v>
      </c>
      <c r="L153" s="9" t="s">
        <v>9</v>
      </c>
      <c r="M153" s="9" t="s">
        <v>10</v>
      </c>
      <c r="N153" s="10">
        <v>8</v>
      </c>
      <c r="O153" s="13">
        <v>9</v>
      </c>
      <c r="P153" s="78"/>
      <c r="R153" s="11"/>
    </row>
    <row r="154" spans="1:18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2"/>
      <c r="J154" s="10" t="s">
        <v>680</v>
      </c>
      <c r="K154" s="10" t="s">
        <v>681</v>
      </c>
      <c r="L154" s="9" t="s">
        <v>9</v>
      </c>
      <c r="M154" s="9" t="s">
        <v>10</v>
      </c>
      <c r="N154" s="10">
        <v>7</v>
      </c>
      <c r="O154" s="13">
        <v>4</v>
      </c>
      <c r="P154" s="78"/>
      <c r="R154" s="11"/>
    </row>
    <row r="155" spans="1:18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2"/>
      <c r="J155" s="10" t="s">
        <v>737</v>
      </c>
      <c r="K155" s="10" t="s">
        <v>738</v>
      </c>
      <c r="L155" s="9" t="s">
        <v>9</v>
      </c>
      <c r="M155" s="9" t="s">
        <v>10</v>
      </c>
      <c r="N155" s="10">
        <v>8</v>
      </c>
      <c r="O155" s="13">
        <v>9</v>
      </c>
      <c r="P155" s="78"/>
      <c r="R155" s="11"/>
    </row>
    <row r="156" spans="1:18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2"/>
      <c r="J156" s="10" t="s">
        <v>682</v>
      </c>
      <c r="K156" s="10" t="s">
        <v>683</v>
      </c>
      <c r="L156" s="9" t="s">
        <v>9</v>
      </c>
      <c r="M156" s="9" t="s">
        <v>10</v>
      </c>
      <c r="N156" s="10">
        <v>8</v>
      </c>
      <c r="O156" s="13">
        <v>1</v>
      </c>
      <c r="P156" s="78"/>
      <c r="R156" s="11"/>
    </row>
    <row r="157" spans="1:18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2"/>
      <c r="J157" s="10" t="s">
        <v>737</v>
      </c>
      <c r="K157" s="10" t="s">
        <v>738</v>
      </c>
      <c r="L157" s="9" t="s">
        <v>9</v>
      </c>
      <c r="M157" s="9" t="s">
        <v>10</v>
      </c>
      <c r="N157" s="10">
        <v>8</v>
      </c>
      <c r="O157" s="13">
        <v>9</v>
      </c>
      <c r="P157" s="78"/>
      <c r="R157" s="11"/>
    </row>
    <row r="158" spans="1:18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2"/>
      <c r="J158" s="10" t="s">
        <v>682</v>
      </c>
      <c r="K158" s="10" t="s">
        <v>683</v>
      </c>
      <c r="L158" s="9" t="s">
        <v>9</v>
      </c>
      <c r="M158" s="9" t="s">
        <v>10</v>
      </c>
      <c r="N158" s="10">
        <v>8</v>
      </c>
      <c r="O158" s="13">
        <v>1</v>
      </c>
      <c r="P158" s="78"/>
      <c r="R158" s="11"/>
    </row>
    <row r="159" spans="1:18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2"/>
      <c r="J159" s="10" t="s">
        <v>737</v>
      </c>
      <c r="K159" s="10" t="s">
        <v>738</v>
      </c>
      <c r="L159" s="9" t="s">
        <v>9</v>
      </c>
      <c r="M159" s="9" t="s">
        <v>10</v>
      </c>
      <c r="N159" s="10">
        <v>8</v>
      </c>
      <c r="O159" s="13">
        <v>9</v>
      </c>
      <c r="P159" s="78"/>
      <c r="R159" s="11"/>
    </row>
    <row r="160" spans="1:18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2"/>
      <c r="J160" s="10" t="s">
        <v>680</v>
      </c>
      <c r="K160" s="10" t="s">
        <v>681</v>
      </c>
      <c r="L160" s="9" t="s">
        <v>9</v>
      </c>
      <c r="M160" s="9" t="s">
        <v>10</v>
      </c>
      <c r="N160" s="10">
        <v>8</v>
      </c>
      <c r="O160" s="13">
        <v>3</v>
      </c>
      <c r="P160" s="78"/>
      <c r="R160" s="11"/>
    </row>
    <row r="161" spans="1:18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2"/>
      <c r="J161" s="10" t="s">
        <v>737</v>
      </c>
      <c r="K161" s="10" t="s">
        <v>738</v>
      </c>
      <c r="L161" s="9" t="s">
        <v>9</v>
      </c>
      <c r="M161" s="9" t="s">
        <v>10</v>
      </c>
      <c r="N161" s="10">
        <v>8</v>
      </c>
      <c r="O161" s="13">
        <v>9</v>
      </c>
      <c r="P161" s="78"/>
      <c r="R161" s="11"/>
    </row>
    <row r="162" spans="1:18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2"/>
      <c r="J162" s="10" t="s">
        <v>679</v>
      </c>
      <c r="K162" s="10" t="s">
        <v>690</v>
      </c>
      <c r="L162" s="9" t="s">
        <v>9</v>
      </c>
      <c r="M162" s="9" t="s">
        <v>10</v>
      </c>
      <c r="N162" s="10">
        <v>8</v>
      </c>
      <c r="O162" s="13">
        <v>6</v>
      </c>
      <c r="P162" s="78"/>
      <c r="R162" s="11"/>
    </row>
    <row r="163" spans="1:18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2"/>
      <c r="J163" s="10" t="s">
        <v>737</v>
      </c>
      <c r="K163" s="10" t="s">
        <v>738</v>
      </c>
      <c r="L163" s="9" t="s">
        <v>9</v>
      </c>
      <c r="M163" s="9" t="s">
        <v>10</v>
      </c>
      <c r="N163" s="10">
        <v>8</v>
      </c>
      <c r="O163" s="13">
        <v>9</v>
      </c>
      <c r="P163" s="78"/>
      <c r="R163" s="11"/>
    </row>
    <row r="164" spans="1:18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2"/>
      <c r="J164" s="10" t="s">
        <v>680</v>
      </c>
      <c r="K164" s="10" t="s">
        <v>681</v>
      </c>
      <c r="L164" s="9" t="s">
        <v>9</v>
      </c>
      <c r="M164" s="9" t="s">
        <v>10</v>
      </c>
      <c r="N164" s="10">
        <v>8</v>
      </c>
      <c r="O164" s="13">
        <v>3</v>
      </c>
      <c r="P164" s="78"/>
      <c r="R164" s="11"/>
    </row>
    <row r="165" spans="1:18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2"/>
      <c r="J165" s="10" t="s">
        <v>737</v>
      </c>
      <c r="K165" s="10" t="s">
        <v>738</v>
      </c>
      <c r="L165" s="9" t="s">
        <v>9</v>
      </c>
      <c r="M165" s="9" t="s">
        <v>10</v>
      </c>
      <c r="N165" s="10">
        <v>8</v>
      </c>
      <c r="O165" s="13">
        <v>9</v>
      </c>
      <c r="P165" s="78"/>
      <c r="R165" s="11"/>
    </row>
    <row r="166" spans="1:18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2"/>
      <c r="J166" s="10" t="s">
        <v>680</v>
      </c>
      <c r="K166" s="10" t="s">
        <v>681</v>
      </c>
      <c r="L166" s="9" t="s">
        <v>9</v>
      </c>
      <c r="M166" s="9" t="s">
        <v>10</v>
      </c>
      <c r="N166" s="10">
        <v>8</v>
      </c>
      <c r="O166" s="13">
        <v>3</v>
      </c>
      <c r="P166" s="78"/>
      <c r="R166" s="11"/>
    </row>
    <row r="167" spans="1:18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2"/>
      <c r="J167" s="10" t="s">
        <v>737</v>
      </c>
      <c r="K167" s="10" t="s">
        <v>738</v>
      </c>
      <c r="L167" s="9" t="s">
        <v>9</v>
      </c>
      <c r="M167" s="9" t="s">
        <v>10</v>
      </c>
      <c r="N167" s="10">
        <v>8</v>
      </c>
      <c r="O167" s="13">
        <v>9</v>
      </c>
      <c r="P167" s="78"/>
      <c r="R167" s="11"/>
    </row>
    <row r="168" spans="1:18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2"/>
      <c r="J168" s="10" t="s">
        <v>680</v>
      </c>
      <c r="K168" s="10" t="s">
        <v>681</v>
      </c>
      <c r="L168" s="9" t="s">
        <v>9</v>
      </c>
      <c r="M168" s="9" t="s">
        <v>10</v>
      </c>
      <c r="N168" s="10">
        <v>7</v>
      </c>
      <c r="O168" s="13">
        <v>4</v>
      </c>
      <c r="P168" s="78"/>
      <c r="R168" s="11"/>
    </row>
    <row r="169" spans="1:18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2"/>
      <c r="J169" s="10" t="s">
        <v>737</v>
      </c>
      <c r="K169" s="10" t="s">
        <v>738</v>
      </c>
      <c r="L169" s="9" t="s">
        <v>9</v>
      </c>
      <c r="M169" s="9" t="s">
        <v>10</v>
      </c>
      <c r="N169" s="10">
        <v>8</v>
      </c>
      <c r="O169" s="13">
        <v>9</v>
      </c>
      <c r="P169" s="78"/>
      <c r="R169" s="11"/>
    </row>
    <row r="170" spans="1:18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2"/>
      <c r="J170" s="10" t="s">
        <v>680</v>
      </c>
      <c r="K170" s="10" t="s">
        <v>681</v>
      </c>
      <c r="L170" s="9" t="s">
        <v>9</v>
      </c>
      <c r="M170" s="9" t="s">
        <v>10</v>
      </c>
      <c r="N170" s="10">
        <v>7</v>
      </c>
      <c r="O170" s="13">
        <v>4</v>
      </c>
      <c r="P170" s="78"/>
      <c r="R170" s="11"/>
    </row>
    <row r="171" spans="1:18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2"/>
      <c r="J171" s="10" t="s">
        <v>680</v>
      </c>
      <c r="K171" s="10" t="s">
        <v>681</v>
      </c>
      <c r="L171" s="9" t="s">
        <v>9</v>
      </c>
      <c r="M171" s="9" t="s">
        <v>10</v>
      </c>
      <c r="N171" s="10">
        <v>7</v>
      </c>
      <c r="O171" s="13">
        <v>4</v>
      </c>
      <c r="P171" s="78"/>
      <c r="R171" s="11"/>
    </row>
    <row r="172" spans="1:18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2"/>
      <c r="J172" s="10" t="s">
        <v>737</v>
      </c>
      <c r="K172" s="10" t="s">
        <v>738</v>
      </c>
      <c r="L172" s="9" t="s">
        <v>9</v>
      </c>
      <c r="M172" s="9" t="s">
        <v>10</v>
      </c>
      <c r="N172" s="10">
        <v>8</v>
      </c>
      <c r="O172" s="13">
        <v>9</v>
      </c>
      <c r="P172" s="78"/>
      <c r="R172" s="11"/>
    </row>
    <row r="173" spans="1:18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2"/>
      <c r="J173" s="10" t="s">
        <v>680</v>
      </c>
      <c r="K173" s="10" t="s">
        <v>681</v>
      </c>
      <c r="L173" s="9" t="s">
        <v>9</v>
      </c>
      <c r="M173" s="9" t="s">
        <v>10</v>
      </c>
      <c r="N173" s="10">
        <v>7</v>
      </c>
      <c r="O173" s="13">
        <v>4</v>
      </c>
      <c r="P173" s="78"/>
      <c r="R173" s="11"/>
    </row>
    <row r="174" spans="1:18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2"/>
      <c r="J174" s="10" t="s">
        <v>737</v>
      </c>
      <c r="K174" s="10" t="s">
        <v>738</v>
      </c>
      <c r="L174" s="9" t="s">
        <v>9</v>
      </c>
      <c r="M174" s="9" t="s">
        <v>10</v>
      </c>
      <c r="N174" s="10">
        <v>8</v>
      </c>
      <c r="O174" s="13">
        <v>9</v>
      </c>
      <c r="P174" s="78"/>
      <c r="R174" s="11"/>
    </row>
    <row r="175" spans="1:18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2"/>
      <c r="J175" s="10" t="s">
        <v>680</v>
      </c>
      <c r="K175" s="10" t="s">
        <v>681</v>
      </c>
      <c r="L175" s="9" t="s">
        <v>9</v>
      </c>
      <c r="M175" s="9" t="s">
        <v>10</v>
      </c>
      <c r="N175" s="10">
        <v>7</v>
      </c>
      <c r="O175" s="13">
        <v>4</v>
      </c>
      <c r="P175" s="78"/>
      <c r="R175" s="11"/>
    </row>
    <row r="176" spans="1:18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2"/>
      <c r="J176" s="10" t="s">
        <v>737</v>
      </c>
      <c r="K176" s="10" t="s">
        <v>738</v>
      </c>
      <c r="L176" s="9" t="s">
        <v>9</v>
      </c>
      <c r="M176" s="9" t="s">
        <v>10</v>
      </c>
      <c r="N176" s="10">
        <v>8</v>
      </c>
      <c r="O176" s="13">
        <v>9</v>
      </c>
      <c r="P176" s="78"/>
      <c r="R176" s="11"/>
    </row>
    <row r="177" spans="1:18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2"/>
      <c r="J177" s="10" t="s">
        <v>680</v>
      </c>
      <c r="K177" s="10" t="s">
        <v>681</v>
      </c>
      <c r="L177" s="9" t="s">
        <v>9</v>
      </c>
      <c r="M177" s="9" t="s">
        <v>10</v>
      </c>
      <c r="N177" s="10">
        <v>7</v>
      </c>
      <c r="O177" s="13">
        <v>4</v>
      </c>
      <c r="P177" s="78"/>
      <c r="R177" s="11"/>
    </row>
    <row r="178" spans="1:18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2"/>
      <c r="J178" s="10" t="s">
        <v>737</v>
      </c>
      <c r="K178" s="10" t="s">
        <v>738</v>
      </c>
      <c r="L178" s="9" t="s">
        <v>9</v>
      </c>
      <c r="M178" s="9" t="s">
        <v>10</v>
      </c>
      <c r="N178" s="10">
        <v>8</v>
      </c>
      <c r="O178" s="13">
        <v>9</v>
      </c>
      <c r="P178" s="78"/>
      <c r="R178" s="11"/>
    </row>
    <row r="179" spans="1:18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2"/>
      <c r="J179" s="10" t="s">
        <v>680</v>
      </c>
      <c r="K179" s="10" t="s">
        <v>681</v>
      </c>
      <c r="L179" s="9" t="s">
        <v>9</v>
      </c>
      <c r="M179" s="9" t="s">
        <v>10</v>
      </c>
      <c r="N179" s="10">
        <v>7</v>
      </c>
      <c r="O179" s="13">
        <v>4</v>
      </c>
      <c r="P179" s="78"/>
      <c r="R179" s="11"/>
    </row>
    <row r="180" spans="1:18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2"/>
      <c r="J180" s="10" t="s">
        <v>737</v>
      </c>
      <c r="K180" s="10" t="s">
        <v>738</v>
      </c>
      <c r="L180" s="9" t="s">
        <v>9</v>
      </c>
      <c r="M180" s="9" t="s">
        <v>10</v>
      </c>
      <c r="N180" s="10">
        <v>8</v>
      </c>
      <c r="O180" s="13">
        <v>9</v>
      </c>
      <c r="P180" s="78"/>
      <c r="R180" s="11"/>
    </row>
    <row r="181" spans="1:18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2"/>
      <c r="J181" s="10" t="s">
        <v>680</v>
      </c>
      <c r="K181" s="10" t="s">
        <v>681</v>
      </c>
      <c r="L181" s="9" t="s">
        <v>9</v>
      </c>
      <c r="M181" s="9" t="s">
        <v>10</v>
      </c>
      <c r="N181" s="10">
        <v>7</v>
      </c>
      <c r="O181" s="13">
        <v>4</v>
      </c>
      <c r="P181" s="78"/>
      <c r="R181" s="11"/>
    </row>
    <row r="182" spans="1:18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2"/>
      <c r="J182" s="10" t="s">
        <v>737</v>
      </c>
      <c r="K182" s="10" t="s">
        <v>738</v>
      </c>
      <c r="L182" s="9" t="s">
        <v>9</v>
      </c>
      <c r="M182" s="9" t="s">
        <v>10</v>
      </c>
      <c r="N182" s="10">
        <v>8</v>
      </c>
      <c r="O182" s="13">
        <v>9</v>
      </c>
      <c r="P182" s="78"/>
      <c r="R182" s="11"/>
    </row>
    <row r="183" spans="1:18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2"/>
      <c r="J183" s="10" t="s">
        <v>680</v>
      </c>
      <c r="K183" s="10" t="s">
        <v>681</v>
      </c>
      <c r="L183" s="9" t="s">
        <v>9</v>
      </c>
      <c r="M183" s="9" t="s">
        <v>10</v>
      </c>
      <c r="N183" s="10">
        <v>7</v>
      </c>
      <c r="O183" s="13">
        <v>4</v>
      </c>
      <c r="P183" s="78"/>
      <c r="R183" s="11"/>
    </row>
    <row r="184" spans="1:18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2"/>
      <c r="J184" s="10" t="s">
        <v>680</v>
      </c>
      <c r="K184" s="10" t="s">
        <v>681</v>
      </c>
      <c r="L184" s="9" t="s">
        <v>9</v>
      </c>
      <c r="M184" s="9" t="s">
        <v>10</v>
      </c>
      <c r="N184" s="10">
        <v>7</v>
      </c>
      <c r="O184" s="13">
        <v>4</v>
      </c>
      <c r="P184" s="78"/>
      <c r="R184" s="11"/>
    </row>
    <row r="185" spans="1:18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2"/>
      <c r="J185" s="10" t="s">
        <v>680</v>
      </c>
      <c r="K185" s="10" t="s">
        <v>681</v>
      </c>
      <c r="L185" s="9" t="s">
        <v>9</v>
      </c>
      <c r="M185" s="9" t="s">
        <v>10</v>
      </c>
      <c r="N185" s="10">
        <v>7</v>
      </c>
      <c r="O185" s="13">
        <v>4</v>
      </c>
      <c r="P185" s="78"/>
      <c r="R185" s="11"/>
    </row>
    <row r="186" spans="1:18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2"/>
      <c r="J186" s="10" t="s">
        <v>737</v>
      </c>
      <c r="K186" s="10" t="s">
        <v>738</v>
      </c>
      <c r="L186" s="9" t="s">
        <v>9</v>
      </c>
      <c r="M186" s="9" t="s">
        <v>10</v>
      </c>
      <c r="N186" s="10">
        <v>8</v>
      </c>
      <c r="O186" s="13">
        <v>9</v>
      </c>
      <c r="P186" s="78"/>
      <c r="R186" s="11"/>
    </row>
    <row r="187" spans="1:18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2"/>
      <c r="J187" s="10" t="s">
        <v>680</v>
      </c>
      <c r="K187" s="10" t="s">
        <v>681</v>
      </c>
      <c r="L187" s="9" t="s">
        <v>9</v>
      </c>
      <c r="M187" s="9" t="s">
        <v>10</v>
      </c>
      <c r="N187" s="10">
        <v>7</v>
      </c>
      <c r="O187" s="13">
        <v>4</v>
      </c>
      <c r="P187" s="78"/>
      <c r="R187" s="11"/>
    </row>
    <row r="188" spans="1:18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2"/>
      <c r="J188" s="10" t="s">
        <v>737</v>
      </c>
      <c r="K188" s="10" t="s">
        <v>738</v>
      </c>
      <c r="L188" s="9" t="s">
        <v>9</v>
      </c>
      <c r="M188" s="9" t="s">
        <v>10</v>
      </c>
      <c r="N188" s="10">
        <v>8</v>
      </c>
      <c r="O188" s="13">
        <v>9</v>
      </c>
      <c r="P188" s="78"/>
      <c r="R188" s="11"/>
    </row>
    <row r="189" spans="1:18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2"/>
      <c r="J189" s="10" t="s">
        <v>680</v>
      </c>
      <c r="K189" s="10" t="s">
        <v>681</v>
      </c>
      <c r="L189" s="9" t="s">
        <v>9</v>
      </c>
      <c r="M189" s="9" t="s">
        <v>10</v>
      </c>
      <c r="N189" s="10">
        <v>7</v>
      </c>
      <c r="O189" s="13">
        <v>4</v>
      </c>
      <c r="P189" s="78"/>
      <c r="R189" s="11"/>
    </row>
    <row r="190" spans="1:18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2"/>
      <c r="J190" s="10" t="s">
        <v>680</v>
      </c>
      <c r="K190" s="10" t="s">
        <v>681</v>
      </c>
      <c r="L190" s="9" t="s">
        <v>9</v>
      </c>
      <c r="M190" s="9" t="s">
        <v>10</v>
      </c>
      <c r="N190" s="10">
        <v>7</v>
      </c>
      <c r="O190" s="13">
        <v>4</v>
      </c>
      <c r="P190" s="78"/>
      <c r="R190" s="11"/>
    </row>
    <row r="191" spans="1:18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2"/>
      <c r="J191" s="10" t="s">
        <v>737</v>
      </c>
      <c r="K191" s="10" t="s">
        <v>738</v>
      </c>
      <c r="L191" s="9" t="s">
        <v>9</v>
      </c>
      <c r="M191" s="9" t="s">
        <v>10</v>
      </c>
      <c r="N191" s="10">
        <v>8</v>
      </c>
      <c r="O191" s="13">
        <v>9</v>
      </c>
      <c r="P191" s="78"/>
      <c r="R191" s="11"/>
    </row>
    <row r="192" spans="1:18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2"/>
      <c r="J192" s="10" t="s">
        <v>680</v>
      </c>
      <c r="K192" s="10" t="s">
        <v>681</v>
      </c>
      <c r="L192" s="9" t="s">
        <v>9</v>
      </c>
      <c r="M192" s="9" t="s">
        <v>10</v>
      </c>
      <c r="N192" s="10">
        <v>7</v>
      </c>
      <c r="O192" s="13">
        <v>4</v>
      </c>
      <c r="P192" s="78"/>
      <c r="R192" s="11"/>
    </row>
    <row r="193" spans="1:18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2"/>
      <c r="J193" s="10" t="s">
        <v>680</v>
      </c>
      <c r="K193" s="10" t="s">
        <v>681</v>
      </c>
      <c r="L193" s="9" t="s">
        <v>9</v>
      </c>
      <c r="M193" s="9" t="s">
        <v>10</v>
      </c>
      <c r="N193" s="10">
        <v>7</v>
      </c>
      <c r="O193" s="13">
        <v>4</v>
      </c>
      <c r="P193" s="78"/>
      <c r="R193" s="11"/>
    </row>
    <row r="194" spans="1:18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2"/>
      <c r="J194" s="10" t="s">
        <v>737</v>
      </c>
      <c r="K194" s="10" t="s">
        <v>738</v>
      </c>
      <c r="L194" s="9" t="s">
        <v>9</v>
      </c>
      <c r="M194" s="9" t="s">
        <v>10</v>
      </c>
      <c r="N194" s="10">
        <v>8</v>
      </c>
      <c r="O194" s="13">
        <v>9</v>
      </c>
      <c r="P194" s="78"/>
      <c r="R194" s="11"/>
    </row>
    <row r="195" spans="1:18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2"/>
      <c r="J195" s="10" t="s">
        <v>680</v>
      </c>
      <c r="K195" s="10" t="s">
        <v>681</v>
      </c>
      <c r="L195" s="9" t="s">
        <v>9</v>
      </c>
      <c r="M195" s="9" t="s">
        <v>10</v>
      </c>
      <c r="N195" s="10">
        <v>7</v>
      </c>
      <c r="O195" s="13">
        <v>4</v>
      </c>
      <c r="P195" s="78"/>
      <c r="R195" s="11"/>
    </row>
    <row r="196" spans="1:18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2"/>
      <c r="J196" s="10" t="s">
        <v>737</v>
      </c>
      <c r="K196" s="10" t="s">
        <v>738</v>
      </c>
      <c r="L196" s="9" t="s">
        <v>9</v>
      </c>
      <c r="M196" s="9" t="s">
        <v>10</v>
      </c>
      <c r="N196" s="10">
        <v>8</v>
      </c>
      <c r="O196" s="13">
        <v>9</v>
      </c>
      <c r="P196" s="78"/>
      <c r="R196" s="11"/>
    </row>
    <row r="197" spans="1:18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2"/>
      <c r="J197" s="10" t="s">
        <v>680</v>
      </c>
      <c r="K197" s="10" t="s">
        <v>681</v>
      </c>
      <c r="L197" s="9" t="s">
        <v>9</v>
      </c>
      <c r="M197" s="9" t="s">
        <v>10</v>
      </c>
      <c r="N197" s="10">
        <v>7</v>
      </c>
      <c r="O197" s="13">
        <v>4</v>
      </c>
      <c r="P197" s="78"/>
      <c r="R197" s="11"/>
    </row>
    <row r="198" spans="1:18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2"/>
      <c r="J198" s="10" t="s">
        <v>680</v>
      </c>
      <c r="K198" s="10" t="s">
        <v>681</v>
      </c>
      <c r="L198" s="9" t="s">
        <v>9</v>
      </c>
      <c r="M198" s="9" t="s">
        <v>10</v>
      </c>
      <c r="N198" s="10">
        <v>7</v>
      </c>
      <c r="O198" s="13">
        <v>4</v>
      </c>
      <c r="P198" s="78"/>
      <c r="R198" s="11"/>
    </row>
    <row r="199" spans="1:18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2"/>
      <c r="J199" s="10" t="s">
        <v>680</v>
      </c>
      <c r="K199" s="10" t="s">
        <v>681</v>
      </c>
      <c r="L199" s="9" t="s">
        <v>9</v>
      </c>
      <c r="M199" s="9" t="s">
        <v>10</v>
      </c>
      <c r="N199" s="10">
        <v>7</v>
      </c>
      <c r="O199" s="13">
        <v>4</v>
      </c>
      <c r="P199" s="78"/>
      <c r="R199" s="11"/>
    </row>
    <row r="200" spans="1:18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2"/>
      <c r="J200" s="10" t="s">
        <v>680</v>
      </c>
      <c r="K200" s="10" t="s">
        <v>681</v>
      </c>
      <c r="L200" s="9" t="s">
        <v>9</v>
      </c>
      <c r="M200" s="9" t="s">
        <v>10</v>
      </c>
      <c r="N200" s="10">
        <v>7</v>
      </c>
      <c r="O200" s="13">
        <v>4</v>
      </c>
      <c r="P200" s="78"/>
      <c r="R200" s="11"/>
    </row>
    <row r="201" spans="1:18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2"/>
      <c r="J201" s="10" t="s">
        <v>737</v>
      </c>
      <c r="K201" s="10" t="s">
        <v>738</v>
      </c>
      <c r="L201" s="9" t="s">
        <v>9</v>
      </c>
      <c r="M201" s="9" t="s">
        <v>10</v>
      </c>
      <c r="N201" s="10">
        <v>8</v>
      </c>
      <c r="O201" s="13">
        <v>9</v>
      </c>
      <c r="P201" s="78"/>
      <c r="R201" s="11"/>
    </row>
    <row r="202" spans="1:18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2"/>
      <c r="J202" s="10" t="s">
        <v>680</v>
      </c>
      <c r="K202" s="10" t="s">
        <v>681</v>
      </c>
      <c r="L202" s="9" t="s">
        <v>9</v>
      </c>
      <c r="M202" s="9" t="s">
        <v>10</v>
      </c>
      <c r="N202" s="10">
        <v>7</v>
      </c>
      <c r="O202" s="13">
        <v>4</v>
      </c>
      <c r="P202" s="78"/>
      <c r="R202" s="11"/>
    </row>
    <row r="203" spans="1:18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2"/>
      <c r="J203" s="10" t="s">
        <v>737</v>
      </c>
      <c r="K203" s="10" t="s">
        <v>738</v>
      </c>
      <c r="L203" s="9" t="s">
        <v>9</v>
      </c>
      <c r="M203" s="9" t="s">
        <v>10</v>
      </c>
      <c r="N203" s="10">
        <v>8</v>
      </c>
      <c r="O203" s="13">
        <v>9</v>
      </c>
      <c r="P203" s="78"/>
      <c r="R203" s="11"/>
    </row>
    <row r="204" spans="1:18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2"/>
      <c r="J204" s="10" t="s">
        <v>680</v>
      </c>
      <c r="K204" s="10" t="s">
        <v>681</v>
      </c>
      <c r="L204" s="9" t="s">
        <v>9</v>
      </c>
      <c r="M204" s="9" t="s">
        <v>10</v>
      </c>
      <c r="N204" s="10">
        <v>7</v>
      </c>
      <c r="O204" s="13">
        <v>4</v>
      </c>
      <c r="P204" s="78"/>
      <c r="R204" s="11"/>
    </row>
    <row r="205" spans="1:18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2"/>
      <c r="J205" s="10" t="s">
        <v>737</v>
      </c>
      <c r="K205" s="10" t="s">
        <v>738</v>
      </c>
      <c r="L205" s="9" t="s">
        <v>9</v>
      </c>
      <c r="M205" s="9" t="s">
        <v>10</v>
      </c>
      <c r="N205" s="10">
        <v>8</v>
      </c>
      <c r="O205" s="13">
        <v>9</v>
      </c>
      <c r="P205" s="78"/>
      <c r="R205" s="11"/>
    </row>
    <row r="206" spans="1:18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2"/>
      <c r="J206" s="10" t="s">
        <v>680</v>
      </c>
      <c r="K206" s="10" t="s">
        <v>681</v>
      </c>
      <c r="L206" s="9" t="s">
        <v>9</v>
      </c>
      <c r="M206" s="9" t="s">
        <v>10</v>
      </c>
      <c r="N206" s="10">
        <v>7</v>
      </c>
      <c r="O206" s="13">
        <v>4</v>
      </c>
      <c r="P206" s="78"/>
      <c r="R206" s="11"/>
    </row>
    <row r="207" spans="1:18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2"/>
      <c r="J207" s="10" t="s">
        <v>680</v>
      </c>
      <c r="K207" s="10" t="s">
        <v>681</v>
      </c>
      <c r="L207" s="9" t="s">
        <v>9</v>
      </c>
      <c r="M207" s="9" t="s">
        <v>10</v>
      </c>
      <c r="N207" s="10">
        <v>7</v>
      </c>
      <c r="O207" s="13">
        <v>4</v>
      </c>
      <c r="P207" s="78"/>
      <c r="R207" s="11"/>
    </row>
    <row r="208" spans="1:18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2"/>
      <c r="J208" s="10" t="s">
        <v>737</v>
      </c>
      <c r="K208" s="10" t="s">
        <v>738</v>
      </c>
      <c r="L208" s="9" t="s">
        <v>9</v>
      </c>
      <c r="M208" s="9" t="s">
        <v>10</v>
      </c>
      <c r="N208" s="10">
        <v>8</v>
      </c>
      <c r="O208" s="13">
        <v>9</v>
      </c>
      <c r="P208" s="78"/>
      <c r="R208" s="11"/>
    </row>
    <row r="209" spans="1:18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2"/>
      <c r="J209" s="10" t="s">
        <v>680</v>
      </c>
      <c r="K209" s="10" t="s">
        <v>681</v>
      </c>
      <c r="L209" s="9" t="s">
        <v>9</v>
      </c>
      <c r="M209" s="9" t="s">
        <v>10</v>
      </c>
      <c r="N209" s="10">
        <v>7</v>
      </c>
      <c r="O209" s="13">
        <v>4</v>
      </c>
      <c r="P209" s="78"/>
      <c r="R209" s="11"/>
    </row>
    <row r="210" spans="1:18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2"/>
      <c r="J210" s="10" t="s">
        <v>737</v>
      </c>
      <c r="K210" s="10" t="s">
        <v>738</v>
      </c>
      <c r="L210" s="9" t="s">
        <v>9</v>
      </c>
      <c r="M210" s="9" t="s">
        <v>10</v>
      </c>
      <c r="N210" s="10">
        <v>8</v>
      </c>
      <c r="O210" s="13">
        <v>9</v>
      </c>
      <c r="P210" s="78"/>
      <c r="R210" s="11"/>
    </row>
    <row r="211" spans="1:18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2"/>
      <c r="J211" s="10" t="s">
        <v>680</v>
      </c>
      <c r="K211" s="10" t="s">
        <v>681</v>
      </c>
      <c r="L211" s="9" t="s">
        <v>9</v>
      </c>
      <c r="M211" s="9" t="s">
        <v>10</v>
      </c>
      <c r="N211" s="10">
        <v>7</v>
      </c>
      <c r="O211" s="13">
        <v>4</v>
      </c>
      <c r="P211" s="78"/>
      <c r="R211" s="11"/>
    </row>
    <row r="212" spans="1:18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2"/>
      <c r="J212" s="10" t="s">
        <v>737</v>
      </c>
      <c r="K212" s="10" t="s">
        <v>738</v>
      </c>
      <c r="L212" s="9" t="s">
        <v>9</v>
      </c>
      <c r="M212" s="9" t="s">
        <v>10</v>
      </c>
      <c r="N212" s="10">
        <v>8</v>
      </c>
      <c r="O212" s="13">
        <v>9</v>
      </c>
      <c r="P212" s="78"/>
      <c r="R212" s="11"/>
    </row>
    <row r="213" spans="1:18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2"/>
      <c r="J213" s="10" t="s">
        <v>680</v>
      </c>
      <c r="K213" s="10" t="s">
        <v>681</v>
      </c>
      <c r="L213" s="9" t="s">
        <v>9</v>
      </c>
      <c r="M213" s="9" t="s">
        <v>10</v>
      </c>
      <c r="N213" s="10">
        <v>7</v>
      </c>
      <c r="O213" s="13">
        <v>4</v>
      </c>
      <c r="P213" s="78"/>
      <c r="R213" s="11"/>
    </row>
    <row r="214" spans="1:18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2"/>
      <c r="J214" s="10" t="s">
        <v>680</v>
      </c>
      <c r="K214" s="10" t="s">
        <v>681</v>
      </c>
      <c r="L214" s="9" t="s">
        <v>9</v>
      </c>
      <c r="M214" s="9" t="s">
        <v>10</v>
      </c>
      <c r="N214" s="10">
        <v>7</v>
      </c>
      <c r="O214" s="13">
        <v>4</v>
      </c>
      <c r="P214" s="78"/>
      <c r="R214" s="11"/>
    </row>
    <row r="215" spans="1:18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2"/>
      <c r="J215" s="10" t="s">
        <v>680</v>
      </c>
      <c r="K215" s="10" t="s">
        <v>681</v>
      </c>
      <c r="L215" s="9" t="s">
        <v>9</v>
      </c>
      <c r="M215" s="9" t="s">
        <v>10</v>
      </c>
      <c r="N215" s="10">
        <v>7</v>
      </c>
      <c r="O215" s="13">
        <v>4</v>
      </c>
      <c r="P215" s="78"/>
      <c r="R215" s="11"/>
    </row>
    <row r="216" spans="1:18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2"/>
      <c r="J216" s="10" t="s">
        <v>737</v>
      </c>
      <c r="K216" s="10" t="s">
        <v>738</v>
      </c>
      <c r="L216" s="9" t="s">
        <v>9</v>
      </c>
      <c r="M216" s="9" t="s">
        <v>10</v>
      </c>
      <c r="N216" s="10">
        <v>8</v>
      </c>
      <c r="O216" s="13">
        <v>9</v>
      </c>
      <c r="P216" s="78"/>
      <c r="R216" s="11"/>
    </row>
    <row r="217" spans="1:18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2"/>
      <c r="J217" s="10" t="s">
        <v>680</v>
      </c>
      <c r="K217" s="10" t="s">
        <v>681</v>
      </c>
      <c r="L217" s="9" t="s">
        <v>9</v>
      </c>
      <c r="M217" s="9" t="s">
        <v>10</v>
      </c>
      <c r="N217" s="10">
        <v>7</v>
      </c>
      <c r="O217" s="13">
        <v>4</v>
      </c>
      <c r="P217" s="78"/>
      <c r="R217" s="11"/>
    </row>
    <row r="218" spans="1:18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2"/>
      <c r="J218" s="10" t="s">
        <v>737</v>
      </c>
      <c r="K218" s="10" t="s">
        <v>738</v>
      </c>
      <c r="L218" s="9" t="s">
        <v>9</v>
      </c>
      <c r="M218" s="9" t="s">
        <v>10</v>
      </c>
      <c r="N218" s="10">
        <v>8</v>
      </c>
      <c r="O218" s="13">
        <v>9</v>
      </c>
      <c r="P218" s="78"/>
      <c r="R218" s="11"/>
    </row>
    <row r="219" spans="1:18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2"/>
      <c r="J219" s="10" t="s">
        <v>680</v>
      </c>
      <c r="K219" s="10" t="s">
        <v>681</v>
      </c>
      <c r="L219" s="9" t="s">
        <v>9</v>
      </c>
      <c r="M219" s="9" t="s">
        <v>10</v>
      </c>
      <c r="N219" s="10">
        <v>7</v>
      </c>
      <c r="O219" s="13">
        <v>4</v>
      </c>
      <c r="P219" s="78"/>
      <c r="R219" s="11"/>
    </row>
    <row r="220" spans="1:18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2"/>
      <c r="J220" s="10" t="s">
        <v>737</v>
      </c>
      <c r="K220" s="10" t="s">
        <v>738</v>
      </c>
      <c r="L220" s="9" t="s">
        <v>9</v>
      </c>
      <c r="M220" s="9" t="s">
        <v>10</v>
      </c>
      <c r="N220" s="10">
        <v>8</v>
      </c>
      <c r="O220" s="13">
        <v>9</v>
      </c>
      <c r="P220" s="78"/>
      <c r="R220" s="11"/>
    </row>
    <row r="221" spans="1:18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2"/>
      <c r="J221" s="10" t="s">
        <v>680</v>
      </c>
      <c r="K221" s="10" t="s">
        <v>681</v>
      </c>
      <c r="L221" s="9" t="s">
        <v>9</v>
      </c>
      <c r="M221" s="9" t="s">
        <v>10</v>
      </c>
      <c r="N221" s="10">
        <v>7</v>
      </c>
      <c r="O221" s="13">
        <v>4</v>
      </c>
      <c r="P221" s="78"/>
      <c r="R221" s="11"/>
    </row>
    <row r="222" spans="1:18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2"/>
      <c r="J222" s="10" t="s">
        <v>737</v>
      </c>
      <c r="K222" s="10" t="s">
        <v>738</v>
      </c>
      <c r="L222" s="9" t="s">
        <v>9</v>
      </c>
      <c r="M222" s="9" t="s">
        <v>10</v>
      </c>
      <c r="N222" s="10">
        <v>8</v>
      </c>
      <c r="O222" s="13">
        <v>9</v>
      </c>
      <c r="P222" s="78"/>
      <c r="R222" s="11"/>
    </row>
    <row r="223" spans="1:18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2"/>
      <c r="J223" s="10" t="s">
        <v>680</v>
      </c>
      <c r="K223" s="10" t="s">
        <v>681</v>
      </c>
      <c r="L223" s="9" t="s">
        <v>9</v>
      </c>
      <c r="M223" s="9" t="s">
        <v>10</v>
      </c>
      <c r="N223" s="10">
        <v>7</v>
      </c>
      <c r="O223" s="13">
        <v>4</v>
      </c>
      <c r="P223" s="78"/>
      <c r="R223" s="11"/>
    </row>
    <row r="224" spans="1:18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2"/>
      <c r="J224" s="10" t="s">
        <v>680</v>
      </c>
      <c r="K224" s="10" t="s">
        <v>681</v>
      </c>
      <c r="L224" s="9" t="s">
        <v>9</v>
      </c>
      <c r="M224" s="9" t="s">
        <v>10</v>
      </c>
      <c r="N224" s="10">
        <v>7</v>
      </c>
      <c r="O224" s="13">
        <v>4</v>
      </c>
      <c r="P224" s="78"/>
      <c r="R224" s="11"/>
    </row>
    <row r="225" spans="1:18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2"/>
      <c r="J225" s="10" t="s">
        <v>737</v>
      </c>
      <c r="K225" s="10" t="s">
        <v>738</v>
      </c>
      <c r="L225" s="9" t="s">
        <v>9</v>
      </c>
      <c r="M225" s="9" t="s">
        <v>10</v>
      </c>
      <c r="N225" s="10">
        <v>8</v>
      </c>
      <c r="O225" s="13">
        <v>9</v>
      </c>
      <c r="P225" s="78"/>
      <c r="R225" s="11"/>
    </row>
    <row r="226" spans="1:18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2"/>
      <c r="J226" s="10" t="s">
        <v>680</v>
      </c>
      <c r="K226" s="10" t="s">
        <v>681</v>
      </c>
      <c r="L226" s="9" t="s">
        <v>9</v>
      </c>
      <c r="M226" s="9" t="s">
        <v>10</v>
      </c>
      <c r="N226" s="10">
        <v>7</v>
      </c>
      <c r="O226" s="13">
        <v>4</v>
      </c>
      <c r="P226" s="78"/>
      <c r="R226" s="11"/>
    </row>
    <row r="227" spans="1:18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2"/>
      <c r="J227" s="10" t="s">
        <v>737</v>
      </c>
      <c r="K227" s="10" t="s">
        <v>738</v>
      </c>
      <c r="L227" s="9" t="s">
        <v>9</v>
      </c>
      <c r="M227" s="9" t="s">
        <v>10</v>
      </c>
      <c r="N227" s="10">
        <v>8</v>
      </c>
      <c r="O227" s="13">
        <v>9</v>
      </c>
      <c r="P227" s="78"/>
      <c r="R227" s="11"/>
    </row>
    <row r="228" spans="1:18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2"/>
      <c r="J228" s="10" t="s">
        <v>680</v>
      </c>
      <c r="K228" s="10" t="s">
        <v>681</v>
      </c>
      <c r="L228" s="9" t="s">
        <v>9</v>
      </c>
      <c r="M228" s="9" t="s">
        <v>10</v>
      </c>
      <c r="N228" s="10">
        <v>8</v>
      </c>
      <c r="O228" s="13">
        <v>3</v>
      </c>
      <c r="P228" s="78"/>
      <c r="R228" s="11"/>
    </row>
    <row r="229" spans="1:18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2"/>
      <c r="J229" s="10" t="s">
        <v>737</v>
      </c>
      <c r="K229" s="10" t="s">
        <v>738</v>
      </c>
      <c r="L229" s="9" t="s">
        <v>9</v>
      </c>
      <c r="M229" s="9" t="s">
        <v>10</v>
      </c>
      <c r="N229" s="10">
        <v>8</v>
      </c>
      <c r="O229" s="13">
        <v>9</v>
      </c>
      <c r="P229" s="78"/>
      <c r="R229" s="11"/>
    </row>
    <row r="230" spans="1:18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2"/>
      <c r="J230" s="10" t="s">
        <v>680</v>
      </c>
      <c r="K230" s="10" t="s">
        <v>681</v>
      </c>
      <c r="L230" s="9" t="s">
        <v>9</v>
      </c>
      <c r="M230" s="9" t="s">
        <v>10</v>
      </c>
      <c r="N230" s="10">
        <v>8</v>
      </c>
      <c r="O230" s="13">
        <v>3</v>
      </c>
      <c r="P230" s="78"/>
      <c r="R230" s="11"/>
    </row>
    <row r="231" spans="1:18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2"/>
      <c r="J231" s="10" t="s">
        <v>737</v>
      </c>
      <c r="K231" s="10" t="s">
        <v>738</v>
      </c>
      <c r="L231" s="9" t="s">
        <v>9</v>
      </c>
      <c r="M231" s="9" t="s">
        <v>10</v>
      </c>
      <c r="N231" s="10">
        <v>8</v>
      </c>
      <c r="O231" s="13">
        <v>9</v>
      </c>
      <c r="P231" s="78"/>
      <c r="R231" s="11"/>
    </row>
    <row r="232" spans="1:18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2"/>
      <c r="J232" s="10" t="s">
        <v>680</v>
      </c>
      <c r="K232" s="10" t="s">
        <v>681</v>
      </c>
      <c r="L232" s="9" t="s">
        <v>9</v>
      </c>
      <c r="M232" s="9" t="s">
        <v>10</v>
      </c>
      <c r="N232" s="10">
        <v>8</v>
      </c>
      <c r="O232" s="13">
        <v>3</v>
      </c>
      <c r="P232" s="78"/>
      <c r="R232" s="11"/>
    </row>
    <row r="233" spans="1:18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2"/>
      <c r="J233" s="10" t="s">
        <v>737</v>
      </c>
      <c r="K233" s="10" t="s">
        <v>738</v>
      </c>
      <c r="L233" s="9" t="s">
        <v>9</v>
      </c>
      <c r="M233" s="9" t="s">
        <v>10</v>
      </c>
      <c r="N233" s="10">
        <v>8</v>
      </c>
      <c r="O233" s="13">
        <v>9</v>
      </c>
      <c r="P233" s="78"/>
      <c r="R233" s="11"/>
    </row>
    <row r="234" spans="1:18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2"/>
      <c r="J234" s="10" t="s">
        <v>680</v>
      </c>
      <c r="K234" s="10" t="s">
        <v>681</v>
      </c>
      <c r="L234" s="9" t="s">
        <v>9</v>
      </c>
      <c r="M234" s="9" t="s">
        <v>10</v>
      </c>
      <c r="N234" s="10">
        <v>7</v>
      </c>
      <c r="O234" s="13">
        <v>4</v>
      </c>
      <c r="P234" s="78" t="s">
        <v>786</v>
      </c>
      <c r="R234" s="11"/>
    </row>
    <row r="235" spans="1:18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2"/>
      <c r="J235" s="10" t="s">
        <v>737</v>
      </c>
      <c r="K235" s="10" t="s">
        <v>738</v>
      </c>
      <c r="L235" s="9" t="s">
        <v>9</v>
      </c>
      <c r="M235" s="9" t="s">
        <v>10</v>
      </c>
      <c r="N235" s="10">
        <v>8</v>
      </c>
      <c r="O235" s="13">
        <v>9</v>
      </c>
      <c r="P235" s="78"/>
      <c r="R235" s="11"/>
    </row>
    <row r="236" spans="1:18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2"/>
      <c r="J236" s="10" t="s">
        <v>680</v>
      </c>
      <c r="K236" s="10" t="s">
        <v>681</v>
      </c>
      <c r="L236" s="9" t="s">
        <v>9</v>
      </c>
      <c r="M236" s="9" t="s">
        <v>10</v>
      </c>
      <c r="N236" s="10">
        <v>7</v>
      </c>
      <c r="O236" s="13">
        <v>4</v>
      </c>
      <c r="P236" s="78"/>
      <c r="R236" s="11"/>
    </row>
    <row r="237" spans="1:18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2"/>
      <c r="J237" s="10" t="s">
        <v>737</v>
      </c>
      <c r="K237" s="10" t="s">
        <v>738</v>
      </c>
      <c r="L237" s="9" t="s">
        <v>9</v>
      </c>
      <c r="M237" s="9" t="s">
        <v>10</v>
      </c>
      <c r="N237" s="10">
        <v>8</v>
      </c>
      <c r="O237" s="13">
        <v>9</v>
      </c>
      <c r="P237" s="78"/>
      <c r="R237" s="11"/>
    </row>
    <row r="238" spans="1:18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2"/>
      <c r="J238" s="10" t="s">
        <v>680</v>
      </c>
      <c r="K238" s="10" t="s">
        <v>681</v>
      </c>
      <c r="L238" s="9" t="s">
        <v>9</v>
      </c>
      <c r="M238" s="9" t="s">
        <v>10</v>
      </c>
      <c r="N238" s="10">
        <v>7</v>
      </c>
      <c r="O238" s="13">
        <v>4</v>
      </c>
      <c r="P238" s="78"/>
      <c r="R238" s="11"/>
    </row>
    <row r="239" spans="1:18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2"/>
      <c r="J239" s="10" t="s">
        <v>737</v>
      </c>
      <c r="K239" s="10" t="s">
        <v>738</v>
      </c>
      <c r="L239" s="9" t="s">
        <v>9</v>
      </c>
      <c r="M239" s="9" t="s">
        <v>10</v>
      </c>
      <c r="N239" s="10">
        <v>8</v>
      </c>
      <c r="O239" s="13">
        <v>9</v>
      </c>
      <c r="P239" s="78"/>
      <c r="R239" s="11"/>
    </row>
    <row r="240" spans="1:18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2"/>
      <c r="J240" s="10" t="s">
        <v>680</v>
      </c>
      <c r="K240" s="10" t="s">
        <v>681</v>
      </c>
      <c r="L240" s="9" t="s">
        <v>9</v>
      </c>
      <c r="M240" s="9" t="s">
        <v>10</v>
      </c>
      <c r="N240" s="10">
        <v>7</v>
      </c>
      <c r="O240" s="13">
        <v>4</v>
      </c>
      <c r="P240" s="78"/>
      <c r="R240" s="11"/>
    </row>
    <row r="241" spans="1:18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2"/>
      <c r="J241" s="10" t="s">
        <v>737</v>
      </c>
      <c r="K241" s="10" t="s">
        <v>738</v>
      </c>
      <c r="L241" s="9" t="s">
        <v>9</v>
      </c>
      <c r="M241" s="9" t="s">
        <v>10</v>
      </c>
      <c r="N241" s="10">
        <v>8</v>
      </c>
      <c r="O241" s="13">
        <v>9</v>
      </c>
      <c r="P241" s="78"/>
      <c r="R241" s="11"/>
    </row>
    <row r="242" spans="1:18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2"/>
      <c r="J242" s="10" t="s">
        <v>680</v>
      </c>
      <c r="K242" s="10" t="s">
        <v>681</v>
      </c>
      <c r="L242" s="9" t="s">
        <v>9</v>
      </c>
      <c r="M242" s="9" t="s">
        <v>10</v>
      </c>
      <c r="N242" s="10">
        <v>7</v>
      </c>
      <c r="O242" s="13">
        <v>4</v>
      </c>
      <c r="P242" s="78"/>
      <c r="R242" s="11"/>
    </row>
    <row r="243" spans="1:18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2"/>
      <c r="J243" s="10" t="s">
        <v>680</v>
      </c>
      <c r="K243" s="10" t="s">
        <v>681</v>
      </c>
      <c r="L243" s="9" t="s">
        <v>9</v>
      </c>
      <c r="M243" s="9" t="s">
        <v>10</v>
      </c>
      <c r="N243" s="10">
        <v>7</v>
      </c>
      <c r="O243" s="13">
        <v>4</v>
      </c>
      <c r="P243" s="78"/>
      <c r="R243" s="11"/>
    </row>
    <row r="244" spans="1:18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2"/>
      <c r="J244" s="10" t="s">
        <v>737</v>
      </c>
      <c r="K244" s="10" t="s">
        <v>738</v>
      </c>
      <c r="L244" s="9" t="s">
        <v>9</v>
      </c>
      <c r="M244" s="9" t="s">
        <v>10</v>
      </c>
      <c r="N244" s="10">
        <v>8</v>
      </c>
      <c r="O244" s="13">
        <v>9</v>
      </c>
      <c r="P244" s="78"/>
      <c r="R244" s="11"/>
    </row>
    <row r="245" spans="1:18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2"/>
      <c r="J245" s="10" t="s">
        <v>680</v>
      </c>
      <c r="K245" s="10" t="s">
        <v>681</v>
      </c>
      <c r="L245" s="9" t="s">
        <v>9</v>
      </c>
      <c r="M245" s="9" t="s">
        <v>10</v>
      </c>
      <c r="N245" s="10">
        <v>7</v>
      </c>
      <c r="O245" s="13">
        <v>4</v>
      </c>
      <c r="P245" s="78"/>
      <c r="R245" s="11"/>
    </row>
    <row r="246" spans="1:18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2"/>
      <c r="J246" s="10" t="s">
        <v>680</v>
      </c>
      <c r="K246" s="10" t="s">
        <v>681</v>
      </c>
      <c r="L246" s="9" t="s">
        <v>9</v>
      </c>
      <c r="M246" s="9" t="s">
        <v>10</v>
      </c>
      <c r="N246" s="10">
        <v>7</v>
      </c>
      <c r="O246" s="13">
        <v>4</v>
      </c>
      <c r="P246" s="78"/>
      <c r="R246" s="11"/>
    </row>
    <row r="247" spans="1:18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2"/>
      <c r="J247" s="10" t="s">
        <v>737</v>
      </c>
      <c r="K247" s="10" t="s">
        <v>738</v>
      </c>
      <c r="L247" s="9" t="s">
        <v>9</v>
      </c>
      <c r="M247" s="9" t="s">
        <v>10</v>
      </c>
      <c r="N247" s="10">
        <v>8</v>
      </c>
      <c r="O247" s="13">
        <v>9</v>
      </c>
      <c r="P247" s="78"/>
      <c r="R247" s="11"/>
    </row>
    <row r="248" spans="1:18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2"/>
      <c r="J248" s="10" t="s">
        <v>680</v>
      </c>
      <c r="K248" s="10" t="s">
        <v>681</v>
      </c>
      <c r="L248" s="9" t="s">
        <v>9</v>
      </c>
      <c r="M248" s="9" t="s">
        <v>10</v>
      </c>
      <c r="N248" s="10">
        <v>7</v>
      </c>
      <c r="O248" s="13">
        <v>4</v>
      </c>
      <c r="P248" s="78"/>
      <c r="R248" s="11"/>
    </row>
    <row r="249" spans="1:18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2"/>
      <c r="J249" s="10" t="s">
        <v>737</v>
      </c>
      <c r="K249" s="10" t="s">
        <v>738</v>
      </c>
      <c r="L249" s="9" t="s">
        <v>9</v>
      </c>
      <c r="M249" s="9" t="s">
        <v>10</v>
      </c>
      <c r="N249" s="10">
        <v>8</v>
      </c>
      <c r="O249" s="13">
        <v>9</v>
      </c>
      <c r="P249" s="78"/>
      <c r="R249" s="11"/>
    </row>
    <row r="250" spans="1:18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2"/>
      <c r="J250" s="10" t="s">
        <v>680</v>
      </c>
      <c r="K250" s="10" t="s">
        <v>681</v>
      </c>
      <c r="L250" s="9" t="s">
        <v>9</v>
      </c>
      <c r="M250" s="9" t="s">
        <v>10</v>
      </c>
      <c r="N250" s="10">
        <v>7</v>
      </c>
      <c r="O250" s="13">
        <v>4</v>
      </c>
      <c r="P250" s="78"/>
      <c r="R250" s="11"/>
    </row>
    <row r="251" spans="1:18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2"/>
      <c r="J251" s="10" t="s">
        <v>737</v>
      </c>
      <c r="K251" s="10" t="s">
        <v>738</v>
      </c>
      <c r="L251" s="9" t="s">
        <v>9</v>
      </c>
      <c r="M251" s="9" t="s">
        <v>10</v>
      </c>
      <c r="N251" s="10">
        <v>8</v>
      </c>
      <c r="O251" s="13">
        <v>9</v>
      </c>
      <c r="P251" s="78"/>
      <c r="R251" s="11"/>
    </row>
    <row r="252" spans="1:18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2"/>
      <c r="J252" s="10" t="s">
        <v>680</v>
      </c>
      <c r="K252" s="10" t="s">
        <v>681</v>
      </c>
      <c r="L252" s="9" t="s">
        <v>9</v>
      </c>
      <c r="M252" s="9" t="s">
        <v>10</v>
      </c>
      <c r="N252" s="10">
        <v>7</v>
      </c>
      <c r="O252" s="13">
        <v>4</v>
      </c>
      <c r="P252" s="78"/>
      <c r="R252" s="11"/>
    </row>
    <row r="253" spans="1:18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2"/>
      <c r="J253" s="10" t="s">
        <v>737</v>
      </c>
      <c r="K253" s="10" t="s">
        <v>738</v>
      </c>
      <c r="L253" s="9" t="s">
        <v>9</v>
      </c>
      <c r="M253" s="9" t="s">
        <v>10</v>
      </c>
      <c r="N253" s="10">
        <v>8</v>
      </c>
      <c r="O253" s="13">
        <v>9</v>
      </c>
      <c r="P253" s="78"/>
      <c r="R253" s="11"/>
    </row>
    <row r="254" spans="1:18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2"/>
      <c r="J254" s="10" t="s">
        <v>680</v>
      </c>
      <c r="K254" s="10" t="s">
        <v>681</v>
      </c>
      <c r="L254" s="9" t="s">
        <v>9</v>
      </c>
      <c r="M254" s="9" t="s">
        <v>10</v>
      </c>
      <c r="N254" s="10">
        <v>7</v>
      </c>
      <c r="O254" s="13">
        <v>4</v>
      </c>
      <c r="P254" s="78"/>
      <c r="R254" s="11"/>
    </row>
    <row r="255" spans="1:18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2"/>
      <c r="J255" s="10" t="s">
        <v>737</v>
      </c>
      <c r="K255" s="10" t="s">
        <v>738</v>
      </c>
      <c r="L255" s="9" t="s">
        <v>9</v>
      </c>
      <c r="M255" s="9" t="s">
        <v>10</v>
      </c>
      <c r="N255" s="10">
        <v>8</v>
      </c>
      <c r="O255" s="13">
        <v>9</v>
      </c>
      <c r="P255" s="78"/>
      <c r="R255" s="11"/>
    </row>
    <row r="256" spans="1:18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2"/>
      <c r="J256" s="10" t="s">
        <v>680</v>
      </c>
      <c r="K256" s="10" t="s">
        <v>681</v>
      </c>
      <c r="L256" s="9" t="s">
        <v>9</v>
      </c>
      <c r="M256" s="9" t="s">
        <v>10</v>
      </c>
      <c r="N256" s="10">
        <v>8</v>
      </c>
      <c r="O256" s="13">
        <v>3</v>
      </c>
      <c r="P256" s="78"/>
      <c r="R256" s="11"/>
    </row>
    <row r="257" spans="1:18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2"/>
      <c r="J257" s="10" t="s">
        <v>737</v>
      </c>
      <c r="K257" s="10" t="s">
        <v>738</v>
      </c>
      <c r="L257" s="9" t="s">
        <v>9</v>
      </c>
      <c r="M257" s="9" t="s">
        <v>10</v>
      </c>
      <c r="N257" s="10">
        <v>8</v>
      </c>
      <c r="O257" s="13">
        <v>9</v>
      </c>
      <c r="P257" s="78"/>
      <c r="R257" s="11"/>
    </row>
    <row r="258" spans="1:18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2"/>
      <c r="J258" s="10" t="s">
        <v>680</v>
      </c>
      <c r="K258" s="10" t="s">
        <v>681</v>
      </c>
      <c r="L258" s="9" t="s">
        <v>9</v>
      </c>
      <c r="M258" s="9" t="s">
        <v>10</v>
      </c>
      <c r="N258" s="10">
        <v>8</v>
      </c>
      <c r="O258" s="13">
        <v>3</v>
      </c>
      <c r="P258" s="78"/>
      <c r="R258" s="11"/>
    </row>
    <row r="259" spans="1:18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2"/>
      <c r="J259" s="10" t="s">
        <v>737</v>
      </c>
      <c r="K259" s="10" t="s">
        <v>738</v>
      </c>
      <c r="L259" s="9" t="s">
        <v>9</v>
      </c>
      <c r="M259" s="9" t="s">
        <v>10</v>
      </c>
      <c r="N259" s="10">
        <v>8</v>
      </c>
      <c r="O259" s="13">
        <v>9</v>
      </c>
      <c r="P259" s="78"/>
      <c r="R259" s="11"/>
    </row>
    <row r="260" spans="1:18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2"/>
      <c r="J260" s="10" t="s">
        <v>680</v>
      </c>
      <c r="K260" s="10" t="s">
        <v>681</v>
      </c>
      <c r="L260" s="9" t="s">
        <v>9</v>
      </c>
      <c r="M260" s="9" t="s">
        <v>10</v>
      </c>
      <c r="N260" s="10">
        <v>7</v>
      </c>
      <c r="O260" s="13">
        <v>4</v>
      </c>
      <c r="P260" s="78"/>
      <c r="R260" s="11"/>
    </row>
    <row r="261" spans="1:18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2"/>
      <c r="J261" s="10" t="s">
        <v>737</v>
      </c>
      <c r="K261" s="10" t="s">
        <v>738</v>
      </c>
      <c r="L261" s="9" t="s">
        <v>9</v>
      </c>
      <c r="M261" s="9" t="s">
        <v>10</v>
      </c>
      <c r="N261" s="10">
        <v>8</v>
      </c>
      <c r="O261" s="13">
        <v>9</v>
      </c>
      <c r="P261" s="78"/>
      <c r="R261" s="11"/>
    </row>
    <row r="262" spans="1:18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2"/>
      <c r="J262" s="10" t="s">
        <v>680</v>
      </c>
      <c r="K262" s="10" t="s">
        <v>681</v>
      </c>
      <c r="L262" s="9" t="s">
        <v>9</v>
      </c>
      <c r="M262" s="9" t="s">
        <v>10</v>
      </c>
      <c r="N262" s="10">
        <v>8</v>
      </c>
      <c r="O262" s="13">
        <v>3</v>
      </c>
      <c r="P262" s="78"/>
      <c r="R262" s="11"/>
    </row>
    <row r="263" spans="1:18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2"/>
      <c r="J263" s="10" t="s">
        <v>737</v>
      </c>
      <c r="K263" s="10" t="s">
        <v>738</v>
      </c>
      <c r="L263" s="9" t="s">
        <v>9</v>
      </c>
      <c r="M263" s="9" t="s">
        <v>10</v>
      </c>
      <c r="N263" s="10">
        <v>8</v>
      </c>
      <c r="O263" s="13">
        <v>9</v>
      </c>
      <c r="P263" s="78"/>
      <c r="R263" s="11"/>
    </row>
    <row r="264" spans="1:18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2"/>
      <c r="J264" s="10" t="s">
        <v>680</v>
      </c>
      <c r="K264" s="10" t="s">
        <v>681</v>
      </c>
      <c r="L264" s="9" t="s">
        <v>9</v>
      </c>
      <c r="M264" s="9" t="s">
        <v>10</v>
      </c>
      <c r="N264" s="10">
        <v>8</v>
      </c>
      <c r="O264" s="13">
        <v>3</v>
      </c>
      <c r="P264" s="78"/>
      <c r="R264" s="11"/>
    </row>
    <row r="265" spans="1:18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2"/>
      <c r="J265" s="10" t="s">
        <v>737</v>
      </c>
      <c r="K265" s="10" t="s">
        <v>738</v>
      </c>
      <c r="L265" s="9" t="s">
        <v>9</v>
      </c>
      <c r="M265" s="9" t="s">
        <v>10</v>
      </c>
      <c r="N265" s="10">
        <v>8</v>
      </c>
      <c r="O265" s="13">
        <v>9</v>
      </c>
      <c r="P265" s="78"/>
      <c r="R265" s="11"/>
    </row>
    <row r="266" spans="1:18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2"/>
      <c r="J266" s="10" t="s">
        <v>680</v>
      </c>
      <c r="K266" s="10" t="s">
        <v>681</v>
      </c>
      <c r="L266" s="9" t="s">
        <v>9</v>
      </c>
      <c r="M266" s="9" t="s">
        <v>10</v>
      </c>
      <c r="N266" s="10">
        <v>8</v>
      </c>
      <c r="O266" s="13">
        <v>3</v>
      </c>
      <c r="P266" s="78"/>
      <c r="R266" s="11"/>
    </row>
    <row r="267" spans="1:18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2"/>
      <c r="J267" s="10" t="s">
        <v>737</v>
      </c>
      <c r="K267" s="10" t="s">
        <v>738</v>
      </c>
      <c r="L267" s="9" t="s">
        <v>9</v>
      </c>
      <c r="M267" s="9" t="s">
        <v>10</v>
      </c>
      <c r="N267" s="10">
        <v>8</v>
      </c>
      <c r="O267" s="13">
        <v>9</v>
      </c>
      <c r="P267" s="78"/>
      <c r="R267" s="11"/>
    </row>
    <row r="268" spans="1:18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2"/>
      <c r="J268" s="10" t="s">
        <v>680</v>
      </c>
      <c r="K268" s="10" t="s">
        <v>681</v>
      </c>
      <c r="L268" s="9" t="s">
        <v>9</v>
      </c>
      <c r="M268" s="9" t="s">
        <v>10</v>
      </c>
      <c r="N268" s="10">
        <v>8</v>
      </c>
      <c r="O268" s="13">
        <v>3</v>
      </c>
      <c r="P268" s="78"/>
      <c r="R268" s="11"/>
    </row>
    <row r="269" spans="1:18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2"/>
      <c r="J269" s="10" t="s">
        <v>737</v>
      </c>
      <c r="K269" s="10" t="s">
        <v>738</v>
      </c>
      <c r="L269" s="9" t="s">
        <v>9</v>
      </c>
      <c r="M269" s="9" t="s">
        <v>10</v>
      </c>
      <c r="N269" s="10">
        <v>8</v>
      </c>
      <c r="O269" s="13">
        <v>9</v>
      </c>
      <c r="P269" s="78"/>
      <c r="R269" s="11"/>
    </row>
    <row r="270" spans="1:18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2"/>
      <c r="J270" s="10" t="s">
        <v>680</v>
      </c>
      <c r="K270" s="10" t="s">
        <v>681</v>
      </c>
      <c r="L270" s="9" t="s">
        <v>9</v>
      </c>
      <c r="M270" s="9" t="s">
        <v>10</v>
      </c>
      <c r="N270" s="10">
        <v>8</v>
      </c>
      <c r="O270" s="13">
        <v>3</v>
      </c>
      <c r="P270" s="78"/>
      <c r="R270" s="11"/>
    </row>
    <row r="271" spans="1:18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2"/>
      <c r="J271" s="10" t="s">
        <v>674</v>
      </c>
      <c r="K271" s="10" t="s">
        <v>731</v>
      </c>
      <c r="L271" s="9" t="s">
        <v>9</v>
      </c>
      <c r="M271" s="9" t="s">
        <v>10</v>
      </c>
      <c r="N271" s="10">
        <v>8</v>
      </c>
      <c r="O271" s="13">
        <v>4</v>
      </c>
      <c r="P271" s="78"/>
      <c r="R271" s="11"/>
    </row>
    <row r="272" spans="1:18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2"/>
      <c r="J272" s="10" t="s">
        <v>680</v>
      </c>
      <c r="K272" s="10" t="s">
        <v>681</v>
      </c>
      <c r="L272" s="9" t="s">
        <v>9</v>
      </c>
      <c r="M272" s="9" t="s">
        <v>10</v>
      </c>
      <c r="N272" s="10">
        <v>8</v>
      </c>
      <c r="O272" s="13">
        <v>3</v>
      </c>
      <c r="P272" s="78"/>
      <c r="R272" s="11"/>
    </row>
    <row r="273" spans="1:18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2"/>
      <c r="J273" s="10" t="s">
        <v>674</v>
      </c>
      <c r="K273" s="10" t="s">
        <v>731</v>
      </c>
      <c r="L273" s="9" t="s">
        <v>9</v>
      </c>
      <c r="M273" s="9" t="s">
        <v>10</v>
      </c>
      <c r="N273" s="10">
        <v>8</v>
      </c>
      <c r="O273" s="13">
        <v>4</v>
      </c>
      <c r="P273" s="78"/>
      <c r="R273" s="11"/>
    </row>
    <row r="274" spans="1:18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2"/>
      <c r="J274" s="10" t="s">
        <v>737</v>
      </c>
      <c r="K274" s="10" t="s">
        <v>738</v>
      </c>
      <c r="L274" s="9" t="s">
        <v>9</v>
      </c>
      <c r="M274" s="9" t="s">
        <v>10</v>
      </c>
      <c r="N274" s="10">
        <v>8</v>
      </c>
      <c r="O274" s="13">
        <v>9</v>
      </c>
      <c r="P274" s="78"/>
      <c r="R274" s="11"/>
    </row>
    <row r="275" spans="1:18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2"/>
      <c r="J275" s="10" t="s">
        <v>680</v>
      </c>
      <c r="K275" s="10" t="s">
        <v>681</v>
      </c>
      <c r="L275" s="9" t="s">
        <v>9</v>
      </c>
      <c r="M275" s="9" t="s">
        <v>10</v>
      </c>
      <c r="N275" s="10">
        <v>8</v>
      </c>
      <c r="O275" s="13">
        <v>3</v>
      </c>
      <c r="P275" s="78"/>
      <c r="R275" s="11"/>
    </row>
    <row r="276" spans="1:18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2"/>
      <c r="J276" s="10" t="s">
        <v>680</v>
      </c>
      <c r="K276" s="10" t="s">
        <v>681</v>
      </c>
      <c r="L276" s="9" t="s">
        <v>9</v>
      </c>
      <c r="M276" s="9" t="s">
        <v>10</v>
      </c>
      <c r="N276" s="10">
        <v>8</v>
      </c>
      <c r="O276" s="13">
        <v>3</v>
      </c>
      <c r="P276" s="78"/>
      <c r="R276" s="11"/>
    </row>
    <row r="277" spans="1:18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2"/>
      <c r="J277" s="10" t="s">
        <v>737</v>
      </c>
      <c r="K277" s="10" t="s">
        <v>738</v>
      </c>
      <c r="L277" s="9" t="s">
        <v>9</v>
      </c>
      <c r="M277" s="9" t="s">
        <v>10</v>
      </c>
      <c r="N277" s="10">
        <v>8</v>
      </c>
      <c r="O277" s="13">
        <v>9</v>
      </c>
      <c r="P277" s="78"/>
      <c r="R277" s="11"/>
    </row>
    <row r="278" spans="1:18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2"/>
      <c r="J278" s="10" t="s">
        <v>680</v>
      </c>
      <c r="K278" s="10" t="s">
        <v>681</v>
      </c>
      <c r="L278" s="9" t="s">
        <v>9</v>
      </c>
      <c r="M278" s="9" t="s">
        <v>10</v>
      </c>
      <c r="N278" s="10">
        <v>8</v>
      </c>
      <c r="O278" s="13">
        <v>3</v>
      </c>
      <c r="P278" s="78"/>
      <c r="R278" s="11"/>
    </row>
    <row r="279" spans="1:18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2"/>
      <c r="J279" s="10" t="s">
        <v>674</v>
      </c>
      <c r="K279" s="10" t="s">
        <v>731</v>
      </c>
      <c r="L279" s="9" t="s">
        <v>9</v>
      </c>
      <c r="M279" s="9" t="s">
        <v>10</v>
      </c>
      <c r="N279" s="10">
        <v>8</v>
      </c>
      <c r="O279" s="13">
        <v>4</v>
      </c>
      <c r="P279" s="78"/>
      <c r="R279" s="11"/>
    </row>
    <row r="280" spans="1:18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2"/>
      <c r="J280" s="10" t="s">
        <v>674</v>
      </c>
      <c r="K280" s="10" t="s">
        <v>731</v>
      </c>
      <c r="L280" s="9" t="s">
        <v>9</v>
      </c>
      <c r="M280" s="9" t="s">
        <v>10</v>
      </c>
      <c r="N280" s="10">
        <v>8</v>
      </c>
      <c r="O280" s="13">
        <v>4</v>
      </c>
      <c r="P280" s="78"/>
      <c r="R280" s="11"/>
    </row>
    <row r="281" spans="1:18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2"/>
      <c r="J281" s="10" t="s">
        <v>674</v>
      </c>
      <c r="K281" s="10" t="s">
        <v>731</v>
      </c>
      <c r="L281" s="9" t="s">
        <v>9</v>
      </c>
      <c r="M281" s="9" t="s">
        <v>10</v>
      </c>
      <c r="N281" s="10">
        <v>8</v>
      </c>
      <c r="O281" s="13">
        <v>4</v>
      </c>
      <c r="P281" s="78"/>
      <c r="R281" s="11"/>
    </row>
    <row r="282" spans="1:18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2"/>
      <c r="J282" s="10" t="s">
        <v>674</v>
      </c>
      <c r="K282" s="10" t="s">
        <v>731</v>
      </c>
      <c r="L282" s="9" t="s">
        <v>9</v>
      </c>
      <c r="M282" s="9" t="s">
        <v>10</v>
      </c>
      <c r="N282" s="10">
        <v>8</v>
      </c>
      <c r="O282" s="13">
        <v>4</v>
      </c>
      <c r="P282" s="78"/>
      <c r="R282" s="11"/>
    </row>
    <row r="283" spans="1:18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2"/>
      <c r="J283" s="10" t="s">
        <v>674</v>
      </c>
      <c r="K283" s="10" t="s">
        <v>731</v>
      </c>
      <c r="L283" s="9" t="s">
        <v>9</v>
      </c>
      <c r="M283" s="9" t="s">
        <v>10</v>
      </c>
      <c r="N283" s="10">
        <v>8</v>
      </c>
      <c r="O283" s="13">
        <v>4</v>
      </c>
      <c r="P283" s="78"/>
      <c r="R283" s="11"/>
    </row>
    <row r="284" spans="1:18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2"/>
      <c r="J284" s="10" t="s">
        <v>737</v>
      </c>
      <c r="K284" s="10" t="s">
        <v>738</v>
      </c>
      <c r="L284" s="9" t="s">
        <v>9</v>
      </c>
      <c r="M284" s="9" t="s">
        <v>10</v>
      </c>
      <c r="N284" s="10">
        <v>8</v>
      </c>
      <c r="O284" s="13">
        <v>9</v>
      </c>
      <c r="P284" s="78"/>
      <c r="R284" s="11"/>
    </row>
    <row r="285" spans="1:18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2"/>
      <c r="J285" s="10" t="s">
        <v>674</v>
      </c>
      <c r="K285" s="10" t="s">
        <v>731</v>
      </c>
      <c r="L285" s="9" t="s">
        <v>9</v>
      </c>
      <c r="M285" s="9" t="s">
        <v>10</v>
      </c>
      <c r="N285" s="10">
        <v>8</v>
      </c>
      <c r="O285" s="13">
        <v>4</v>
      </c>
      <c r="P285" s="78"/>
      <c r="R285" s="11"/>
    </row>
    <row r="286" spans="1:18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2"/>
      <c r="J286" s="10" t="s">
        <v>737</v>
      </c>
      <c r="K286" s="10" t="s">
        <v>738</v>
      </c>
      <c r="L286" s="9" t="s">
        <v>9</v>
      </c>
      <c r="M286" s="9" t="s">
        <v>10</v>
      </c>
      <c r="N286" s="10">
        <v>8</v>
      </c>
      <c r="O286" s="13">
        <v>9</v>
      </c>
      <c r="P286" s="78"/>
      <c r="R286" s="11"/>
    </row>
    <row r="287" spans="1:18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2"/>
      <c r="J287" s="10" t="s">
        <v>680</v>
      </c>
      <c r="K287" s="10" t="s">
        <v>681</v>
      </c>
      <c r="L287" s="9" t="s">
        <v>9</v>
      </c>
      <c r="M287" s="9" t="s">
        <v>10</v>
      </c>
      <c r="N287" s="10">
        <v>8</v>
      </c>
      <c r="O287" s="13">
        <v>3</v>
      </c>
      <c r="P287" s="78"/>
      <c r="R287" s="11"/>
    </row>
    <row r="288" spans="1:18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2"/>
      <c r="J288" s="10" t="s">
        <v>737</v>
      </c>
      <c r="K288" s="10" t="s">
        <v>738</v>
      </c>
      <c r="L288" s="9" t="s">
        <v>9</v>
      </c>
      <c r="M288" s="9" t="s">
        <v>10</v>
      </c>
      <c r="N288" s="10">
        <v>8</v>
      </c>
      <c r="O288" s="13">
        <v>9</v>
      </c>
      <c r="P288" s="78"/>
      <c r="R288" s="11"/>
    </row>
    <row r="289" spans="1:18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2"/>
      <c r="J289" s="10" t="s">
        <v>680</v>
      </c>
      <c r="K289" s="10" t="s">
        <v>681</v>
      </c>
      <c r="L289" s="9" t="s">
        <v>9</v>
      </c>
      <c r="M289" s="9" t="s">
        <v>10</v>
      </c>
      <c r="N289" s="10">
        <v>8</v>
      </c>
      <c r="O289" s="13">
        <v>3</v>
      </c>
      <c r="P289" s="78"/>
      <c r="R289" s="11"/>
    </row>
    <row r="290" spans="1:18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2"/>
      <c r="J290" s="10" t="s">
        <v>680</v>
      </c>
      <c r="K290" s="10" t="s">
        <v>681</v>
      </c>
      <c r="L290" s="9" t="s">
        <v>9</v>
      </c>
      <c r="M290" s="9" t="s">
        <v>10</v>
      </c>
      <c r="N290" s="10">
        <v>8</v>
      </c>
      <c r="O290" s="13">
        <v>3</v>
      </c>
      <c r="P290" s="78"/>
      <c r="R290" s="11"/>
    </row>
    <row r="291" spans="1:18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2"/>
      <c r="J291" s="10" t="s">
        <v>737</v>
      </c>
      <c r="K291" s="10" t="s">
        <v>738</v>
      </c>
      <c r="L291" s="9" t="s">
        <v>9</v>
      </c>
      <c r="M291" s="9" t="s">
        <v>10</v>
      </c>
      <c r="N291" s="10">
        <v>8</v>
      </c>
      <c r="O291" s="13">
        <v>9</v>
      </c>
      <c r="P291" s="78"/>
      <c r="R291" s="11"/>
    </row>
    <row r="292" spans="1:18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2"/>
      <c r="J292" s="10" t="s">
        <v>680</v>
      </c>
      <c r="K292" s="10" t="s">
        <v>681</v>
      </c>
      <c r="L292" s="9" t="s">
        <v>9</v>
      </c>
      <c r="M292" s="9" t="s">
        <v>10</v>
      </c>
      <c r="N292" s="10">
        <v>7</v>
      </c>
      <c r="O292" s="13">
        <v>4</v>
      </c>
      <c r="P292" s="78"/>
      <c r="R292" s="11"/>
    </row>
    <row r="293" spans="1:18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2"/>
      <c r="J293" s="10" t="s">
        <v>674</v>
      </c>
      <c r="K293" s="10" t="s">
        <v>731</v>
      </c>
      <c r="L293" s="9" t="s">
        <v>9</v>
      </c>
      <c r="M293" s="9" t="s">
        <v>10</v>
      </c>
      <c r="N293" s="10">
        <v>8</v>
      </c>
      <c r="O293" s="13">
        <v>4</v>
      </c>
      <c r="P293" s="78"/>
      <c r="R293" s="11"/>
    </row>
    <row r="294" spans="1:18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2"/>
      <c r="J294" s="10" t="s">
        <v>737</v>
      </c>
      <c r="K294" s="10" t="s">
        <v>738</v>
      </c>
      <c r="L294" s="9" t="s">
        <v>9</v>
      </c>
      <c r="M294" s="9" t="s">
        <v>10</v>
      </c>
      <c r="N294" s="10">
        <v>8</v>
      </c>
      <c r="O294" s="13">
        <v>9</v>
      </c>
      <c r="P294" s="78"/>
      <c r="R294" s="11"/>
    </row>
    <row r="295" spans="1:18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2"/>
      <c r="J295" s="10" t="s">
        <v>674</v>
      </c>
      <c r="K295" s="10" t="s">
        <v>731</v>
      </c>
      <c r="L295" s="9" t="s">
        <v>9</v>
      </c>
      <c r="M295" s="9" t="s">
        <v>10</v>
      </c>
      <c r="N295" s="10">
        <v>8</v>
      </c>
      <c r="O295" s="13">
        <v>4</v>
      </c>
      <c r="P295" s="78"/>
      <c r="R295" s="11"/>
    </row>
    <row r="296" spans="1:18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2"/>
      <c r="J296" s="10" t="s">
        <v>737</v>
      </c>
      <c r="K296" s="10" t="s">
        <v>738</v>
      </c>
      <c r="L296" s="9" t="s">
        <v>9</v>
      </c>
      <c r="M296" s="9" t="s">
        <v>10</v>
      </c>
      <c r="N296" s="10">
        <v>8</v>
      </c>
      <c r="O296" s="13">
        <v>9</v>
      </c>
      <c r="P296" s="78"/>
      <c r="R296" s="11"/>
    </row>
    <row r="297" spans="1:18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2"/>
      <c r="J297" s="10" t="s">
        <v>680</v>
      </c>
      <c r="K297" s="10" t="s">
        <v>681</v>
      </c>
      <c r="L297" s="9" t="s">
        <v>9</v>
      </c>
      <c r="M297" s="9" t="s">
        <v>10</v>
      </c>
      <c r="N297" s="10">
        <v>8</v>
      </c>
      <c r="O297" s="13">
        <v>3</v>
      </c>
      <c r="P297" s="78"/>
      <c r="R297" s="11"/>
    </row>
    <row r="298" spans="1:18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2"/>
      <c r="J298" s="10" t="s">
        <v>680</v>
      </c>
      <c r="K298" s="10" t="s">
        <v>681</v>
      </c>
      <c r="L298" s="9" t="s">
        <v>9</v>
      </c>
      <c r="M298" s="9" t="s">
        <v>10</v>
      </c>
      <c r="N298" s="10">
        <v>8</v>
      </c>
      <c r="O298" s="13">
        <v>3</v>
      </c>
      <c r="P298" s="78"/>
      <c r="R298" s="11"/>
    </row>
    <row r="299" spans="1:18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2"/>
      <c r="J299" s="10" t="s">
        <v>680</v>
      </c>
      <c r="K299" s="10" t="s">
        <v>681</v>
      </c>
      <c r="L299" s="9" t="s">
        <v>9</v>
      </c>
      <c r="M299" s="9" t="s">
        <v>10</v>
      </c>
      <c r="N299" s="10">
        <v>8</v>
      </c>
      <c r="O299" s="13">
        <v>3</v>
      </c>
      <c r="P299" s="78"/>
      <c r="R299" s="11"/>
    </row>
    <row r="300" spans="1:18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2"/>
      <c r="J300" s="10" t="s">
        <v>680</v>
      </c>
      <c r="K300" s="10" t="s">
        <v>681</v>
      </c>
      <c r="L300" s="9" t="s">
        <v>9</v>
      </c>
      <c r="M300" s="9" t="s">
        <v>10</v>
      </c>
      <c r="N300" s="10">
        <v>8</v>
      </c>
      <c r="O300" s="13">
        <v>3</v>
      </c>
      <c r="P300" s="78"/>
      <c r="R300" s="11"/>
    </row>
    <row r="301" spans="1:18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2"/>
      <c r="J301" s="10" t="s">
        <v>680</v>
      </c>
      <c r="K301" s="10" t="s">
        <v>681</v>
      </c>
      <c r="L301" s="9" t="s">
        <v>9</v>
      </c>
      <c r="M301" s="9" t="s">
        <v>10</v>
      </c>
      <c r="N301" s="10">
        <v>8</v>
      </c>
      <c r="O301" s="13">
        <v>3</v>
      </c>
      <c r="P301" s="78"/>
      <c r="R301" s="11"/>
    </row>
    <row r="302" spans="1:18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2"/>
      <c r="J302" s="10" t="s">
        <v>737</v>
      </c>
      <c r="K302" s="10" t="s">
        <v>738</v>
      </c>
      <c r="L302" s="9" t="s">
        <v>9</v>
      </c>
      <c r="M302" s="9" t="s">
        <v>10</v>
      </c>
      <c r="N302" s="10">
        <v>8</v>
      </c>
      <c r="O302" s="13">
        <v>9</v>
      </c>
      <c r="P302" s="78"/>
      <c r="R302" s="11"/>
    </row>
    <row r="303" spans="1:18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2"/>
      <c r="J303" s="10" t="s">
        <v>674</v>
      </c>
      <c r="K303" s="10" t="s">
        <v>731</v>
      </c>
      <c r="L303" s="9" t="s">
        <v>9</v>
      </c>
      <c r="M303" s="9" t="s">
        <v>10</v>
      </c>
      <c r="N303" s="10">
        <v>8</v>
      </c>
      <c r="O303" s="13">
        <v>4</v>
      </c>
      <c r="P303" s="78"/>
      <c r="R303" s="11"/>
    </row>
    <row r="304" spans="1:18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2"/>
      <c r="J304" s="10" t="s">
        <v>674</v>
      </c>
      <c r="K304" s="10" t="s">
        <v>731</v>
      </c>
      <c r="L304" s="9" t="s">
        <v>9</v>
      </c>
      <c r="M304" s="9" t="s">
        <v>10</v>
      </c>
      <c r="N304" s="10">
        <v>8</v>
      </c>
      <c r="O304" s="13">
        <v>4</v>
      </c>
      <c r="P304" s="78"/>
      <c r="R304" s="11"/>
    </row>
    <row r="305" spans="1:19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2"/>
      <c r="J305" s="10" t="s">
        <v>737</v>
      </c>
      <c r="K305" s="10" t="s">
        <v>738</v>
      </c>
      <c r="L305" s="9" t="s">
        <v>9</v>
      </c>
      <c r="M305" s="9" t="s">
        <v>10</v>
      </c>
      <c r="N305" s="10">
        <v>8</v>
      </c>
      <c r="O305" s="13">
        <v>9</v>
      </c>
      <c r="P305" s="78"/>
      <c r="R305" s="11"/>
    </row>
    <row r="306" spans="1:19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2"/>
      <c r="J306" s="10" t="s">
        <v>674</v>
      </c>
      <c r="K306" s="10" t="s">
        <v>731</v>
      </c>
      <c r="L306" s="9" t="s">
        <v>9</v>
      </c>
      <c r="M306" s="9" t="s">
        <v>10</v>
      </c>
      <c r="N306" s="10">
        <v>8</v>
      </c>
      <c r="O306" s="13">
        <v>4</v>
      </c>
      <c r="P306" s="78"/>
      <c r="R306" s="11"/>
    </row>
    <row r="307" spans="1:19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2"/>
      <c r="J307" s="10" t="s">
        <v>737</v>
      </c>
      <c r="K307" s="10" t="s">
        <v>738</v>
      </c>
      <c r="L307" s="9" t="s">
        <v>9</v>
      </c>
      <c r="M307" s="9" t="s">
        <v>10</v>
      </c>
      <c r="N307" s="10">
        <v>8</v>
      </c>
      <c r="O307" s="13">
        <v>9</v>
      </c>
      <c r="P307" s="78"/>
      <c r="R307" s="11"/>
    </row>
    <row r="308" spans="1:19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2"/>
      <c r="J308" s="10" t="s">
        <v>674</v>
      </c>
      <c r="K308" s="10" t="s">
        <v>731</v>
      </c>
      <c r="L308" s="9" t="s">
        <v>9</v>
      </c>
      <c r="M308" s="9" t="s">
        <v>10</v>
      </c>
      <c r="N308" s="10">
        <v>8</v>
      </c>
      <c r="O308" s="13">
        <v>4</v>
      </c>
      <c r="P308" s="78"/>
      <c r="R308" s="11"/>
    </row>
    <row r="309" spans="1:19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2"/>
      <c r="J309" s="10" t="s">
        <v>680</v>
      </c>
      <c r="K309" s="10" t="s">
        <v>681</v>
      </c>
      <c r="L309" s="9" t="s">
        <v>9</v>
      </c>
      <c r="M309" s="9" t="s">
        <v>10</v>
      </c>
      <c r="N309" s="10">
        <v>8</v>
      </c>
      <c r="O309" s="13">
        <v>3</v>
      </c>
      <c r="P309" s="78"/>
      <c r="R309" s="11"/>
    </row>
    <row r="310" spans="1:19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2"/>
      <c r="J310" s="10" t="s">
        <v>674</v>
      </c>
      <c r="K310" s="10" t="s">
        <v>731</v>
      </c>
      <c r="L310" s="9" t="s">
        <v>9</v>
      </c>
      <c r="M310" s="9" t="s">
        <v>10</v>
      </c>
      <c r="N310" s="10">
        <v>8</v>
      </c>
      <c r="O310" s="13">
        <v>4</v>
      </c>
      <c r="P310" s="78"/>
      <c r="R310" s="11"/>
    </row>
    <row r="311" spans="1:19" s="45" customFormat="1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2"/>
      <c r="J311" s="10" t="s">
        <v>737</v>
      </c>
      <c r="K311" s="10" t="s">
        <v>738</v>
      </c>
      <c r="L311" s="9" t="s">
        <v>9</v>
      </c>
      <c r="M311" s="9" t="s">
        <v>10</v>
      </c>
      <c r="N311" s="10">
        <v>8</v>
      </c>
      <c r="O311" s="13">
        <v>9</v>
      </c>
      <c r="P311" s="78"/>
      <c r="Q311" s="1"/>
      <c r="R311" s="11"/>
      <c r="S311" s="1"/>
    </row>
    <row r="312" spans="1:19" s="45" customFormat="1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2"/>
      <c r="J312" s="10" t="s">
        <v>674</v>
      </c>
      <c r="K312" s="10" t="s">
        <v>731</v>
      </c>
      <c r="L312" s="9" t="s">
        <v>9</v>
      </c>
      <c r="M312" s="9" t="s">
        <v>10</v>
      </c>
      <c r="N312" s="10">
        <v>8</v>
      </c>
      <c r="O312" s="13">
        <v>4</v>
      </c>
      <c r="P312" s="78"/>
      <c r="Q312" s="1"/>
      <c r="R312" s="11"/>
      <c r="S312" s="1"/>
    </row>
    <row r="313" spans="1:19" s="45" customFormat="1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2"/>
      <c r="J313" s="10" t="s">
        <v>737</v>
      </c>
      <c r="K313" s="10" t="s">
        <v>738</v>
      </c>
      <c r="L313" s="9" t="s">
        <v>9</v>
      </c>
      <c r="M313" s="9" t="s">
        <v>10</v>
      </c>
      <c r="N313" s="10">
        <v>8</v>
      </c>
      <c r="O313" s="13">
        <v>9</v>
      </c>
      <c r="P313" s="78"/>
      <c r="Q313" s="1"/>
      <c r="R313" s="11"/>
      <c r="S313" s="1"/>
    </row>
    <row r="314" spans="1:19" s="45" customFormat="1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2"/>
      <c r="J314" s="10" t="s">
        <v>680</v>
      </c>
      <c r="K314" s="10" t="s">
        <v>681</v>
      </c>
      <c r="L314" s="9" t="s">
        <v>9</v>
      </c>
      <c r="M314" s="9" t="s">
        <v>10</v>
      </c>
      <c r="N314" s="10">
        <v>8</v>
      </c>
      <c r="O314" s="13">
        <v>3</v>
      </c>
      <c r="P314" s="78"/>
      <c r="Q314" s="1"/>
      <c r="R314" s="11"/>
      <c r="S314" s="1"/>
    </row>
    <row r="315" spans="1:19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2"/>
      <c r="J315" s="10" t="s">
        <v>737</v>
      </c>
      <c r="K315" s="10" t="s">
        <v>738</v>
      </c>
      <c r="L315" s="9" t="s">
        <v>9</v>
      </c>
      <c r="M315" s="9" t="s">
        <v>10</v>
      </c>
      <c r="N315" s="10">
        <v>8</v>
      </c>
      <c r="O315" s="13">
        <v>9</v>
      </c>
      <c r="P315" s="78"/>
      <c r="R315" s="11"/>
    </row>
    <row r="316" spans="1:19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2"/>
      <c r="J316" s="10" t="s">
        <v>674</v>
      </c>
      <c r="K316" s="10" t="s">
        <v>731</v>
      </c>
      <c r="L316" s="9" t="s">
        <v>9</v>
      </c>
      <c r="M316" s="9" t="s">
        <v>10</v>
      </c>
      <c r="N316" s="10">
        <v>8</v>
      </c>
      <c r="O316" s="13">
        <v>4</v>
      </c>
      <c r="P316" s="78"/>
      <c r="R316" s="11"/>
    </row>
    <row r="317" spans="1:19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2"/>
      <c r="J317" s="10" t="s">
        <v>737</v>
      </c>
      <c r="K317" s="10" t="s">
        <v>738</v>
      </c>
      <c r="L317" s="9" t="s">
        <v>9</v>
      </c>
      <c r="M317" s="9" t="s">
        <v>10</v>
      </c>
      <c r="N317" s="10">
        <v>8</v>
      </c>
      <c r="O317" s="13">
        <v>9</v>
      </c>
      <c r="P317" s="78"/>
      <c r="R317" s="11"/>
    </row>
    <row r="318" spans="1:19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2"/>
      <c r="J318" s="10" t="s">
        <v>674</v>
      </c>
      <c r="K318" s="10" t="s">
        <v>731</v>
      </c>
      <c r="L318" s="9" t="s">
        <v>9</v>
      </c>
      <c r="M318" s="9" t="s">
        <v>10</v>
      </c>
      <c r="N318" s="10">
        <v>8</v>
      </c>
      <c r="O318" s="13">
        <v>4</v>
      </c>
      <c r="P318" s="78"/>
      <c r="R318" s="11"/>
    </row>
    <row r="319" spans="1:19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2"/>
      <c r="J319" s="10" t="s">
        <v>674</v>
      </c>
      <c r="K319" s="10" t="s">
        <v>731</v>
      </c>
      <c r="L319" s="9" t="s">
        <v>9</v>
      </c>
      <c r="M319" s="9" t="s">
        <v>10</v>
      </c>
      <c r="N319" s="10">
        <v>8</v>
      </c>
      <c r="O319" s="13">
        <v>4</v>
      </c>
      <c r="P319" s="78"/>
      <c r="R319" s="11"/>
    </row>
    <row r="320" spans="1:19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2"/>
      <c r="J320" s="10" t="s">
        <v>737</v>
      </c>
      <c r="K320" s="10" t="s">
        <v>738</v>
      </c>
      <c r="L320" s="9" t="s">
        <v>9</v>
      </c>
      <c r="M320" s="9" t="s">
        <v>10</v>
      </c>
      <c r="N320" s="10">
        <v>8</v>
      </c>
      <c r="O320" s="13">
        <v>9</v>
      </c>
      <c r="P320" s="78"/>
      <c r="R320" s="11"/>
    </row>
    <row r="321" spans="1:18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2"/>
      <c r="J321" s="10" t="s">
        <v>674</v>
      </c>
      <c r="K321" s="10" t="s">
        <v>731</v>
      </c>
      <c r="L321" s="9" t="s">
        <v>9</v>
      </c>
      <c r="M321" s="9" t="s">
        <v>10</v>
      </c>
      <c r="N321" s="10">
        <v>8</v>
      </c>
      <c r="O321" s="13">
        <v>4</v>
      </c>
      <c r="P321" s="78"/>
      <c r="R321" s="11"/>
    </row>
    <row r="322" spans="1:18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2"/>
      <c r="J322" s="10" t="s">
        <v>674</v>
      </c>
      <c r="K322" s="10" t="s">
        <v>731</v>
      </c>
      <c r="L322" s="9" t="s">
        <v>9</v>
      </c>
      <c r="M322" s="9" t="s">
        <v>10</v>
      </c>
      <c r="N322" s="10">
        <v>8</v>
      </c>
      <c r="O322" s="13">
        <v>4</v>
      </c>
      <c r="P322" s="78"/>
      <c r="R322" s="11"/>
    </row>
    <row r="323" spans="1:18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2"/>
      <c r="J323" s="10" t="s">
        <v>737</v>
      </c>
      <c r="K323" s="10" t="s">
        <v>738</v>
      </c>
      <c r="L323" s="9" t="s">
        <v>9</v>
      </c>
      <c r="M323" s="9" t="s">
        <v>10</v>
      </c>
      <c r="N323" s="10">
        <v>8</v>
      </c>
      <c r="O323" s="13">
        <v>9</v>
      </c>
      <c r="P323" s="78"/>
      <c r="R323" s="11"/>
    </row>
    <row r="324" spans="1:18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2"/>
      <c r="J324" s="10" t="s">
        <v>674</v>
      </c>
      <c r="K324" s="10" t="s">
        <v>731</v>
      </c>
      <c r="L324" s="9" t="s">
        <v>9</v>
      </c>
      <c r="M324" s="9" t="s">
        <v>10</v>
      </c>
      <c r="N324" s="10">
        <v>8</v>
      </c>
      <c r="O324" s="13">
        <v>4</v>
      </c>
      <c r="P324" s="78"/>
      <c r="R324" s="11"/>
    </row>
    <row r="325" spans="1:18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2"/>
      <c r="J325" s="10" t="s">
        <v>737</v>
      </c>
      <c r="K325" s="10" t="s">
        <v>738</v>
      </c>
      <c r="L325" s="9" t="s">
        <v>9</v>
      </c>
      <c r="M325" s="9" t="s">
        <v>10</v>
      </c>
      <c r="N325" s="10">
        <v>8</v>
      </c>
      <c r="O325" s="13">
        <v>9</v>
      </c>
      <c r="P325" s="78"/>
      <c r="R325" s="11"/>
    </row>
    <row r="326" spans="1:18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2"/>
      <c r="J326" s="10" t="s">
        <v>674</v>
      </c>
      <c r="K326" s="10" t="s">
        <v>731</v>
      </c>
      <c r="L326" s="9" t="s">
        <v>9</v>
      </c>
      <c r="M326" s="9" t="s">
        <v>10</v>
      </c>
      <c r="N326" s="10">
        <v>8</v>
      </c>
      <c r="O326" s="13">
        <v>4</v>
      </c>
      <c r="P326" s="78"/>
      <c r="R326" s="11"/>
    </row>
    <row r="327" spans="1:18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2"/>
      <c r="J327" s="10" t="s">
        <v>737</v>
      </c>
      <c r="K327" s="10" t="s">
        <v>738</v>
      </c>
      <c r="L327" s="9" t="s">
        <v>9</v>
      </c>
      <c r="M327" s="9" t="s">
        <v>10</v>
      </c>
      <c r="N327" s="10">
        <v>8</v>
      </c>
      <c r="O327" s="13">
        <v>9</v>
      </c>
      <c r="P327" s="78"/>
      <c r="R327" s="11"/>
    </row>
    <row r="328" spans="1:18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2"/>
      <c r="J328" s="10" t="s">
        <v>674</v>
      </c>
      <c r="K328" s="10" t="s">
        <v>731</v>
      </c>
      <c r="L328" s="9" t="s">
        <v>9</v>
      </c>
      <c r="M328" s="9" t="s">
        <v>10</v>
      </c>
      <c r="N328" s="10">
        <v>8</v>
      </c>
      <c r="O328" s="13">
        <v>4</v>
      </c>
      <c r="P328" s="78"/>
      <c r="R328" s="11"/>
    </row>
    <row r="329" spans="1:18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2"/>
      <c r="J329" s="10" t="s">
        <v>737</v>
      </c>
      <c r="K329" s="10" t="s">
        <v>738</v>
      </c>
      <c r="L329" s="9" t="s">
        <v>9</v>
      </c>
      <c r="M329" s="9" t="s">
        <v>10</v>
      </c>
      <c r="N329" s="10">
        <v>8</v>
      </c>
      <c r="O329" s="13">
        <v>9</v>
      </c>
      <c r="P329" s="78"/>
      <c r="R329" s="11"/>
    </row>
    <row r="330" spans="1:18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2"/>
      <c r="J330" s="10" t="s">
        <v>674</v>
      </c>
      <c r="K330" s="10" t="s">
        <v>731</v>
      </c>
      <c r="L330" s="9" t="s">
        <v>9</v>
      </c>
      <c r="M330" s="9" t="s">
        <v>10</v>
      </c>
      <c r="N330" s="10">
        <v>8</v>
      </c>
      <c r="O330" s="13">
        <v>4</v>
      </c>
      <c r="P330" s="78"/>
      <c r="R330" s="11"/>
    </row>
    <row r="331" spans="1:18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2"/>
      <c r="J331" s="10" t="s">
        <v>737</v>
      </c>
      <c r="K331" s="10" t="s">
        <v>738</v>
      </c>
      <c r="L331" s="9" t="s">
        <v>9</v>
      </c>
      <c r="M331" s="9" t="s">
        <v>10</v>
      </c>
      <c r="N331" s="10">
        <v>8</v>
      </c>
      <c r="O331" s="13">
        <v>9</v>
      </c>
      <c r="P331" s="78"/>
      <c r="R331" s="11"/>
    </row>
    <row r="332" spans="1:18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2"/>
      <c r="J332" s="10" t="s">
        <v>674</v>
      </c>
      <c r="K332" s="10" t="s">
        <v>731</v>
      </c>
      <c r="L332" s="9" t="s">
        <v>9</v>
      </c>
      <c r="M332" s="9" t="s">
        <v>10</v>
      </c>
      <c r="N332" s="10">
        <v>8</v>
      </c>
      <c r="O332" s="13">
        <v>4</v>
      </c>
      <c r="P332" s="78"/>
      <c r="R332" s="11"/>
    </row>
    <row r="333" spans="1:18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2"/>
      <c r="J333" s="10" t="s">
        <v>737</v>
      </c>
      <c r="K333" s="10" t="s">
        <v>738</v>
      </c>
      <c r="L333" s="9" t="s">
        <v>9</v>
      </c>
      <c r="M333" s="9" t="s">
        <v>10</v>
      </c>
      <c r="N333" s="10">
        <v>8</v>
      </c>
      <c r="O333" s="13">
        <v>9</v>
      </c>
      <c r="P333" s="78"/>
      <c r="R333" s="11"/>
    </row>
    <row r="334" spans="1:18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2"/>
      <c r="J334" s="10" t="s">
        <v>674</v>
      </c>
      <c r="K334" s="10" t="s">
        <v>731</v>
      </c>
      <c r="L334" s="9" t="s">
        <v>9</v>
      </c>
      <c r="M334" s="9" t="s">
        <v>10</v>
      </c>
      <c r="N334" s="10">
        <v>8</v>
      </c>
      <c r="O334" s="13">
        <v>4</v>
      </c>
      <c r="P334" s="78"/>
      <c r="R334" s="11"/>
    </row>
    <row r="335" spans="1:18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2"/>
      <c r="J335" s="10" t="s">
        <v>737</v>
      </c>
      <c r="K335" s="10" t="s">
        <v>738</v>
      </c>
      <c r="L335" s="9" t="s">
        <v>9</v>
      </c>
      <c r="M335" s="9" t="s">
        <v>10</v>
      </c>
      <c r="N335" s="10">
        <v>8</v>
      </c>
      <c r="O335" s="13">
        <v>9</v>
      </c>
      <c r="P335" s="78"/>
      <c r="R335" s="11"/>
    </row>
    <row r="336" spans="1:18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2"/>
      <c r="J336" s="10" t="s">
        <v>674</v>
      </c>
      <c r="K336" s="10" t="s">
        <v>731</v>
      </c>
      <c r="L336" s="9" t="s">
        <v>9</v>
      </c>
      <c r="M336" s="9" t="s">
        <v>10</v>
      </c>
      <c r="N336" s="10">
        <v>8</v>
      </c>
      <c r="O336" s="13">
        <v>4</v>
      </c>
      <c r="P336" s="78"/>
      <c r="R336" s="11"/>
    </row>
    <row r="337" spans="1:18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2"/>
      <c r="J337" s="10" t="s">
        <v>737</v>
      </c>
      <c r="K337" s="10" t="s">
        <v>738</v>
      </c>
      <c r="L337" s="9" t="s">
        <v>9</v>
      </c>
      <c r="M337" s="9" t="s">
        <v>10</v>
      </c>
      <c r="N337" s="10">
        <v>8</v>
      </c>
      <c r="O337" s="13">
        <v>9</v>
      </c>
      <c r="P337" s="78"/>
      <c r="R337" s="11"/>
    </row>
    <row r="338" spans="1:18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2"/>
      <c r="J338" s="10" t="s">
        <v>674</v>
      </c>
      <c r="K338" s="10" t="s">
        <v>731</v>
      </c>
      <c r="L338" s="9" t="s">
        <v>9</v>
      </c>
      <c r="M338" s="9" t="s">
        <v>10</v>
      </c>
      <c r="N338" s="10">
        <v>8</v>
      </c>
      <c r="O338" s="13">
        <v>4</v>
      </c>
      <c r="P338" s="78"/>
      <c r="R338" s="11"/>
    </row>
    <row r="339" spans="1:18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2"/>
      <c r="J339" s="10" t="s">
        <v>674</v>
      </c>
      <c r="K339" s="10" t="s">
        <v>731</v>
      </c>
      <c r="L339" s="9" t="s">
        <v>9</v>
      </c>
      <c r="M339" s="9" t="s">
        <v>10</v>
      </c>
      <c r="N339" s="10">
        <v>8</v>
      </c>
      <c r="O339" s="13">
        <v>4</v>
      </c>
      <c r="P339" s="78"/>
      <c r="R339" s="11"/>
    </row>
    <row r="340" spans="1:18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2"/>
      <c r="J340" s="10" t="s">
        <v>674</v>
      </c>
      <c r="K340" s="10" t="s">
        <v>731</v>
      </c>
      <c r="L340" s="9" t="s">
        <v>9</v>
      </c>
      <c r="M340" s="9" t="s">
        <v>10</v>
      </c>
      <c r="N340" s="10">
        <v>8</v>
      </c>
      <c r="O340" s="13">
        <v>4</v>
      </c>
      <c r="P340" s="78"/>
      <c r="R340" s="11"/>
    </row>
    <row r="341" spans="1:18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2"/>
      <c r="J341" s="10" t="s">
        <v>674</v>
      </c>
      <c r="K341" s="10" t="s">
        <v>731</v>
      </c>
      <c r="L341" s="9" t="s">
        <v>9</v>
      </c>
      <c r="M341" s="9" t="s">
        <v>10</v>
      </c>
      <c r="N341" s="10">
        <v>8</v>
      </c>
      <c r="O341" s="13">
        <v>4</v>
      </c>
      <c r="P341" s="78"/>
      <c r="R341" s="11"/>
    </row>
    <row r="342" spans="1:18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2"/>
      <c r="J342" s="10" t="s">
        <v>737</v>
      </c>
      <c r="K342" s="10" t="s">
        <v>738</v>
      </c>
      <c r="L342" s="9" t="s">
        <v>9</v>
      </c>
      <c r="M342" s="9" t="s">
        <v>10</v>
      </c>
      <c r="N342" s="10">
        <v>8</v>
      </c>
      <c r="O342" s="13">
        <v>9</v>
      </c>
      <c r="P342" s="78"/>
      <c r="R342" s="11"/>
    </row>
    <row r="343" spans="1:18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2"/>
      <c r="J343" s="10" t="s">
        <v>674</v>
      </c>
      <c r="K343" s="10" t="s">
        <v>731</v>
      </c>
      <c r="L343" s="9" t="s">
        <v>9</v>
      </c>
      <c r="M343" s="9" t="s">
        <v>10</v>
      </c>
      <c r="N343" s="10">
        <v>8</v>
      </c>
      <c r="O343" s="13">
        <v>4</v>
      </c>
      <c r="P343" s="78"/>
      <c r="R343" s="11"/>
    </row>
    <row r="344" spans="1:18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2"/>
      <c r="J344" s="10" t="s">
        <v>680</v>
      </c>
      <c r="K344" s="10" t="s">
        <v>681</v>
      </c>
      <c r="L344" s="9" t="s">
        <v>9</v>
      </c>
      <c r="M344" s="9" t="s">
        <v>10</v>
      </c>
      <c r="N344" s="10">
        <v>8</v>
      </c>
      <c r="O344" s="13">
        <v>3</v>
      </c>
      <c r="P344" s="78"/>
      <c r="R344" s="11"/>
    </row>
    <row r="345" spans="1:18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2"/>
      <c r="J345" s="10" t="s">
        <v>674</v>
      </c>
      <c r="K345" s="10" t="s">
        <v>731</v>
      </c>
      <c r="L345" s="9" t="s">
        <v>9</v>
      </c>
      <c r="M345" s="9" t="s">
        <v>10</v>
      </c>
      <c r="N345" s="10">
        <v>8</v>
      </c>
      <c r="O345" s="13">
        <v>4</v>
      </c>
      <c r="P345" s="78"/>
      <c r="R345" s="11"/>
    </row>
    <row r="346" spans="1:18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2"/>
      <c r="J346" s="10" t="s">
        <v>737</v>
      </c>
      <c r="K346" s="10" t="s">
        <v>738</v>
      </c>
      <c r="L346" s="9" t="s">
        <v>9</v>
      </c>
      <c r="M346" s="9" t="s">
        <v>10</v>
      </c>
      <c r="N346" s="10">
        <v>8</v>
      </c>
      <c r="O346" s="13">
        <v>9</v>
      </c>
      <c r="P346" s="78"/>
      <c r="R346" s="11"/>
    </row>
    <row r="347" spans="1:18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2"/>
      <c r="J347" s="10" t="s">
        <v>674</v>
      </c>
      <c r="K347" s="10" t="s">
        <v>731</v>
      </c>
      <c r="L347" s="9" t="s">
        <v>9</v>
      </c>
      <c r="M347" s="9" t="s">
        <v>10</v>
      </c>
      <c r="N347" s="10">
        <v>8</v>
      </c>
      <c r="O347" s="13">
        <v>4</v>
      </c>
      <c r="P347" s="78"/>
      <c r="R347" s="11"/>
    </row>
    <row r="348" spans="1:18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2"/>
      <c r="J348" s="10" t="s">
        <v>674</v>
      </c>
      <c r="K348" s="10" t="s">
        <v>731</v>
      </c>
      <c r="L348" s="9" t="s">
        <v>9</v>
      </c>
      <c r="M348" s="9" t="s">
        <v>10</v>
      </c>
      <c r="N348" s="10">
        <v>8</v>
      </c>
      <c r="O348" s="13">
        <v>4</v>
      </c>
      <c r="P348" s="78"/>
      <c r="R348" s="11"/>
    </row>
    <row r="349" spans="1:18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2"/>
      <c r="J349" s="10" t="s">
        <v>737</v>
      </c>
      <c r="K349" s="10" t="s">
        <v>738</v>
      </c>
      <c r="L349" s="9" t="s">
        <v>9</v>
      </c>
      <c r="M349" s="9" t="s">
        <v>10</v>
      </c>
      <c r="N349" s="10">
        <v>8</v>
      </c>
      <c r="O349" s="13">
        <v>9</v>
      </c>
      <c r="P349" s="78"/>
      <c r="R349" s="11"/>
    </row>
    <row r="350" spans="1:18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2"/>
      <c r="J350" s="10" t="s">
        <v>680</v>
      </c>
      <c r="K350" s="10" t="s">
        <v>681</v>
      </c>
      <c r="L350" s="9" t="s">
        <v>9</v>
      </c>
      <c r="M350" s="9" t="s">
        <v>10</v>
      </c>
      <c r="N350" s="10">
        <v>8</v>
      </c>
      <c r="O350" s="13">
        <v>3</v>
      </c>
      <c r="P350" s="78"/>
      <c r="R350" s="11"/>
    </row>
    <row r="351" spans="1:18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2"/>
      <c r="J351" s="10" t="s">
        <v>680</v>
      </c>
      <c r="K351" s="10" t="s">
        <v>681</v>
      </c>
      <c r="L351" s="9" t="s">
        <v>9</v>
      </c>
      <c r="M351" s="9" t="s">
        <v>10</v>
      </c>
      <c r="N351" s="10">
        <v>8</v>
      </c>
      <c r="O351" s="13">
        <v>3</v>
      </c>
      <c r="P351" s="78"/>
      <c r="R351" s="11"/>
    </row>
    <row r="352" spans="1:18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2"/>
      <c r="J352" s="10" t="s">
        <v>680</v>
      </c>
      <c r="K352" s="10" t="s">
        <v>681</v>
      </c>
      <c r="L352" s="9" t="s">
        <v>9</v>
      </c>
      <c r="M352" s="9" t="s">
        <v>10</v>
      </c>
      <c r="N352" s="10">
        <v>8</v>
      </c>
      <c r="O352" s="13">
        <v>3</v>
      </c>
      <c r="P352" s="78"/>
      <c r="R352" s="11"/>
    </row>
    <row r="353" spans="1:18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2"/>
      <c r="J353" s="10" t="s">
        <v>680</v>
      </c>
      <c r="K353" s="10" t="s">
        <v>681</v>
      </c>
      <c r="L353" s="9" t="s">
        <v>9</v>
      </c>
      <c r="M353" s="9" t="s">
        <v>10</v>
      </c>
      <c r="N353" s="10">
        <v>8</v>
      </c>
      <c r="O353" s="13">
        <v>3</v>
      </c>
      <c r="P353" s="78"/>
      <c r="R353" s="11"/>
    </row>
    <row r="354" spans="1:18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2"/>
      <c r="J354" s="10" t="s">
        <v>680</v>
      </c>
      <c r="K354" s="10" t="s">
        <v>681</v>
      </c>
      <c r="L354" s="9" t="s">
        <v>9</v>
      </c>
      <c r="M354" s="9" t="s">
        <v>10</v>
      </c>
      <c r="N354" s="10">
        <v>8</v>
      </c>
      <c r="O354" s="13">
        <v>3</v>
      </c>
      <c r="P354" s="78"/>
      <c r="R354" s="11"/>
    </row>
    <row r="355" spans="1:18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2"/>
      <c r="J355" s="10" t="s">
        <v>680</v>
      </c>
      <c r="K355" s="10" t="s">
        <v>681</v>
      </c>
      <c r="L355" s="9" t="s">
        <v>9</v>
      </c>
      <c r="M355" s="9" t="s">
        <v>10</v>
      </c>
      <c r="N355" s="10">
        <v>8</v>
      </c>
      <c r="O355" s="13">
        <v>3</v>
      </c>
      <c r="P355" s="78"/>
      <c r="R355" s="11"/>
    </row>
    <row r="356" spans="1:18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2"/>
      <c r="J356" s="10" t="s">
        <v>680</v>
      </c>
      <c r="K356" s="10" t="s">
        <v>681</v>
      </c>
      <c r="L356" s="9" t="s">
        <v>9</v>
      </c>
      <c r="M356" s="9" t="s">
        <v>10</v>
      </c>
      <c r="N356" s="10">
        <v>8</v>
      </c>
      <c r="O356" s="13">
        <v>3</v>
      </c>
      <c r="P356" s="78"/>
      <c r="R356" s="11"/>
    </row>
    <row r="357" spans="1:18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2"/>
      <c r="J357" s="10" t="s">
        <v>680</v>
      </c>
      <c r="K357" s="10" t="s">
        <v>681</v>
      </c>
      <c r="L357" s="9" t="s">
        <v>9</v>
      </c>
      <c r="M357" s="9" t="s">
        <v>10</v>
      </c>
      <c r="N357" s="10">
        <v>8</v>
      </c>
      <c r="O357" s="13">
        <v>3</v>
      </c>
      <c r="P357" s="78"/>
      <c r="R357" s="11"/>
    </row>
    <row r="358" spans="1:18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2"/>
      <c r="J358" s="10" t="s">
        <v>737</v>
      </c>
      <c r="K358" s="10" t="s">
        <v>738</v>
      </c>
      <c r="L358" s="9" t="s">
        <v>9</v>
      </c>
      <c r="M358" s="9" t="s">
        <v>10</v>
      </c>
      <c r="N358" s="10">
        <v>8</v>
      </c>
      <c r="O358" s="13">
        <v>9</v>
      </c>
      <c r="P358" s="78"/>
      <c r="R358" s="11"/>
    </row>
    <row r="359" spans="1:18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2"/>
      <c r="J359" s="10" t="s">
        <v>680</v>
      </c>
      <c r="K359" s="10" t="s">
        <v>681</v>
      </c>
      <c r="L359" s="9" t="s">
        <v>9</v>
      </c>
      <c r="M359" s="9" t="s">
        <v>10</v>
      </c>
      <c r="N359" s="10">
        <v>8</v>
      </c>
      <c r="O359" s="13">
        <v>3</v>
      </c>
      <c r="P359" s="78"/>
      <c r="R359" s="11"/>
    </row>
    <row r="360" spans="1:18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2"/>
      <c r="J360" s="10" t="s">
        <v>737</v>
      </c>
      <c r="K360" s="10" t="s">
        <v>738</v>
      </c>
      <c r="L360" s="9" t="s">
        <v>9</v>
      </c>
      <c r="M360" s="9" t="s">
        <v>10</v>
      </c>
      <c r="N360" s="10">
        <v>8</v>
      </c>
      <c r="O360" s="13">
        <v>9</v>
      </c>
      <c r="P360" s="78"/>
      <c r="R360" s="11"/>
    </row>
    <row r="361" spans="1:18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2"/>
      <c r="J361" s="10" t="s">
        <v>680</v>
      </c>
      <c r="K361" s="10" t="s">
        <v>681</v>
      </c>
      <c r="L361" s="9" t="s">
        <v>9</v>
      </c>
      <c r="M361" s="9" t="s">
        <v>10</v>
      </c>
      <c r="N361" s="10">
        <v>8</v>
      </c>
      <c r="O361" s="13">
        <v>3</v>
      </c>
      <c r="P361" s="78"/>
      <c r="R361" s="11"/>
    </row>
    <row r="362" spans="1:18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2"/>
      <c r="J362" s="10" t="s">
        <v>737</v>
      </c>
      <c r="K362" s="10" t="s">
        <v>738</v>
      </c>
      <c r="L362" s="9" t="s">
        <v>9</v>
      </c>
      <c r="M362" s="9" t="s">
        <v>10</v>
      </c>
      <c r="N362" s="10">
        <v>8</v>
      </c>
      <c r="O362" s="13">
        <v>9</v>
      </c>
      <c r="P362" s="78"/>
      <c r="R362" s="11"/>
    </row>
    <row r="363" spans="1:18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2"/>
      <c r="J363" s="10" t="s">
        <v>680</v>
      </c>
      <c r="K363" s="10" t="s">
        <v>681</v>
      </c>
      <c r="L363" s="9" t="s">
        <v>9</v>
      </c>
      <c r="M363" s="9" t="s">
        <v>10</v>
      </c>
      <c r="N363" s="10">
        <v>8</v>
      </c>
      <c r="O363" s="13">
        <v>3</v>
      </c>
      <c r="P363" s="78"/>
      <c r="R363" s="11"/>
    </row>
    <row r="364" spans="1:18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2"/>
      <c r="J364" s="10" t="s">
        <v>680</v>
      </c>
      <c r="K364" s="10" t="s">
        <v>681</v>
      </c>
      <c r="L364" s="9" t="s">
        <v>9</v>
      </c>
      <c r="M364" s="9" t="s">
        <v>10</v>
      </c>
      <c r="N364" s="10">
        <v>8</v>
      </c>
      <c r="O364" s="13">
        <v>3</v>
      </c>
      <c r="P364" s="78"/>
      <c r="R364" s="11"/>
    </row>
    <row r="365" spans="1:18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2"/>
      <c r="J365" s="10" t="s">
        <v>737</v>
      </c>
      <c r="K365" s="10" t="s">
        <v>738</v>
      </c>
      <c r="L365" s="9" t="s">
        <v>9</v>
      </c>
      <c r="M365" s="9" t="s">
        <v>10</v>
      </c>
      <c r="N365" s="10">
        <v>8</v>
      </c>
      <c r="O365" s="13">
        <v>9</v>
      </c>
      <c r="P365" s="78"/>
      <c r="R365" s="11"/>
    </row>
    <row r="366" spans="1:18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2"/>
      <c r="J366" s="10" t="s">
        <v>680</v>
      </c>
      <c r="K366" s="10" t="s">
        <v>681</v>
      </c>
      <c r="L366" s="9" t="s">
        <v>9</v>
      </c>
      <c r="M366" s="9" t="s">
        <v>10</v>
      </c>
      <c r="N366" s="10">
        <v>8</v>
      </c>
      <c r="O366" s="13">
        <v>3</v>
      </c>
      <c r="P366" s="78"/>
      <c r="R366" s="11"/>
    </row>
    <row r="367" spans="1:18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2"/>
      <c r="J367" s="10" t="s">
        <v>680</v>
      </c>
      <c r="K367" s="10" t="s">
        <v>681</v>
      </c>
      <c r="L367" s="9" t="s">
        <v>9</v>
      </c>
      <c r="M367" s="9" t="s">
        <v>10</v>
      </c>
      <c r="N367" s="10">
        <v>8</v>
      </c>
      <c r="O367" s="13">
        <v>3</v>
      </c>
      <c r="P367" s="78"/>
      <c r="R367" s="11"/>
    </row>
    <row r="368" spans="1:18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2"/>
      <c r="J368" s="10" t="s">
        <v>674</v>
      </c>
      <c r="K368" s="10" t="s">
        <v>731</v>
      </c>
      <c r="L368" s="9" t="s">
        <v>9</v>
      </c>
      <c r="M368" s="9" t="s">
        <v>10</v>
      </c>
      <c r="N368" s="10">
        <v>8</v>
      </c>
      <c r="O368" s="13">
        <v>4</v>
      </c>
      <c r="P368" s="78"/>
      <c r="R368" s="11"/>
    </row>
    <row r="369" spans="1:18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2"/>
      <c r="J369" s="10" t="s">
        <v>737</v>
      </c>
      <c r="K369" s="10" t="s">
        <v>738</v>
      </c>
      <c r="L369" s="9" t="s">
        <v>9</v>
      </c>
      <c r="M369" s="9" t="s">
        <v>10</v>
      </c>
      <c r="N369" s="10">
        <v>8</v>
      </c>
      <c r="O369" s="13">
        <v>9</v>
      </c>
      <c r="P369" s="78"/>
      <c r="R369" s="11"/>
    </row>
    <row r="370" spans="1:18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2"/>
      <c r="J370" s="10" t="s">
        <v>674</v>
      </c>
      <c r="K370" s="10" t="s">
        <v>731</v>
      </c>
      <c r="L370" s="9" t="s">
        <v>9</v>
      </c>
      <c r="M370" s="9" t="s">
        <v>10</v>
      </c>
      <c r="N370" s="10">
        <v>8</v>
      </c>
      <c r="O370" s="13">
        <v>4</v>
      </c>
      <c r="P370" s="78"/>
      <c r="R370" s="11"/>
    </row>
    <row r="371" spans="1:18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2"/>
      <c r="J371" s="10" t="s">
        <v>674</v>
      </c>
      <c r="K371" s="10" t="s">
        <v>731</v>
      </c>
      <c r="L371" s="9" t="s">
        <v>9</v>
      </c>
      <c r="M371" s="9" t="s">
        <v>10</v>
      </c>
      <c r="N371" s="10">
        <v>8</v>
      </c>
      <c r="O371" s="13">
        <v>4</v>
      </c>
      <c r="P371" s="78"/>
      <c r="R371" s="11"/>
    </row>
    <row r="372" spans="1:18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2"/>
      <c r="J372" s="10" t="s">
        <v>737</v>
      </c>
      <c r="K372" s="10" t="s">
        <v>738</v>
      </c>
      <c r="L372" s="9" t="s">
        <v>9</v>
      </c>
      <c r="M372" s="9" t="s">
        <v>10</v>
      </c>
      <c r="N372" s="10">
        <v>8</v>
      </c>
      <c r="O372" s="13">
        <v>9</v>
      </c>
      <c r="P372" s="78"/>
      <c r="R372" s="11"/>
    </row>
    <row r="373" spans="1:18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2"/>
      <c r="J373" s="10" t="s">
        <v>682</v>
      </c>
      <c r="K373" s="10" t="s">
        <v>683</v>
      </c>
      <c r="L373" s="9" t="s">
        <v>9</v>
      </c>
      <c r="M373" s="9" t="s">
        <v>10</v>
      </c>
      <c r="N373" s="10">
        <v>8</v>
      </c>
      <c r="O373" s="13">
        <v>1</v>
      </c>
      <c r="P373" s="78"/>
      <c r="R373" s="11"/>
    </row>
    <row r="374" spans="1:18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2"/>
      <c r="J374" s="10" t="s">
        <v>737</v>
      </c>
      <c r="K374" s="10" t="s">
        <v>738</v>
      </c>
      <c r="L374" s="9" t="s">
        <v>9</v>
      </c>
      <c r="M374" s="9" t="s">
        <v>10</v>
      </c>
      <c r="N374" s="10">
        <v>8</v>
      </c>
      <c r="O374" s="13">
        <v>9</v>
      </c>
      <c r="P374" s="78"/>
      <c r="R374" s="11"/>
    </row>
    <row r="375" spans="1:18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2"/>
      <c r="J375" s="10" t="s">
        <v>670</v>
      </c>
      <c r="K375" s="10" t="s">
        <v>671</v>
      </c>
      <c r="L375" s="9" t="s">
        <v>9</v>
      </c>
      <c r="M375" s="9" t="s">
        <v>10</v>
      </c>
      <c r="N375" s="10">
        <v>8</v>
      </c>
      <c r="O375" s="13">
        <v>2</v>
      </c>
      <c r="P375" s="78"/>
      <c r="R375" s="11"/>
    </row>
    <row r="376" spans="1:18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2"/>
      <c r="J376" s="10" t="s">
        <v>737</v>
      </c>
      <c r="K376" s="10" t="s">
        <v>738</v>
      </c>
      <c r="L376" s="9" t="s">
        <v>9</v>
      </c>
      <c r="M376" s="9" t="s">
        <v>10</v>
      </c>
      <c r="N376" s="10">
        <v>8</v>
      </c>
      <c r="O376" s="13">
        <v>9</v>
      </c>
      <c r="P376" s="78"/>
      <c r="R376" s="11"/>
    </row>
    <row r="377" spans="1:18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2"/>
      <c r="J377" s="10" t="s">
        <v>670</v>
      </c>
      <c r="K377" s="10" t="s">
        <v>671</v>
      </c>
      <c r="L377" s="9" t="s">
        <v>9</v>
      </c>
      <c r="M377" s="9" t="s">
        <v>10</v>
      </c>
      <c r="N377" s="10">
        <v>8</v>
      </c>
      <c r="O377" s="13">
        <v>2</v>
      </c>
      <c r="P377" s="78"/>
      <c r="R377" s="11"/>
    </row>
    <row r="378" spans="1:18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2"/>
      <c r="J378" s="10" t="s">
        <v>737</v>
      </c>
      <c r="K378" s="10" t="s">
        <v>738</v>
      </c>
      <c r="L378" s="9" t="s">
        <v>9</v>
      </c>
      <c r="M378" s="9" t="s">
        <v>10</v>
      </c>
      <c r="N378" s="10">
        <v>8</v>
      </c>
      <c r="O378" s="13">
        <v>9</v>
      </c>
      <c r="P378" s="78"/>
      <c r="R378" s="11"/>
    </row>
    <row r="379" spans="1:18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2"/>
      <c r="J379" s="10" t="s">
        <v>682</v>
      </c>
      <c r="K379" s="10" t="s">
        <v>683</v>
      </c>
      <c r="L379" s="9" t="s">
        <v>9</v>
      </c>
      <c r="M379" s="9" t="s">
        <v>10</v>
      </c>
      <c r="N379" s="10">
        <v>8</v>
      </c>
      <c r="O379" s="13">
        <v>1</v>
      </c>
      <c r="P379" s="78"/>
      <c r="R379" s="11"/>
    </row>
    <row r="380" spans="1:18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2"/>
      <c r="J380" s="10" t="s">
        <v>737</v>
      </c>
      <c r="K380" s="10" t="s">
        <v>738</v>
      </c>
      <c r="L380" s="9" t="s">
        <v>9</v>
      </c>
      <c r="M380" s="9" t="s">
        <v>10</v>
      </c>
      <c r="N380" s="10">
        <v>8</v>
      </c>
      <c r="O380" s="13">
        <v>9</v>
      </c>
      <c r="P380" s="78"/>
      <c r="R380" s="11"/>
    </row>
    <row r="381" spans="1:18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2"/>
      <c r="J381" s="10" t="s">
        <v>670</v>
      </c>
      <c r="K381" s="10" t="s">
        <v>671</v>
      </c>
      <c r="L381" s="9" t="s">
        <v>9</v>
      </c>
      <c r="M381" s="9" t="s">
        <v>10</v>
      </c>
      <c r="N381" s="10">
        <v>8</v>
      </c>
      <c r="O381" s="13">
        <v>2</v>
      </c>
      <c r="P381" s="78"/>
      <c r="R381" s="11"/>
    </row>
    <row r="382" spans="1:18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2"/>
      <c r="J382" s="10" t="s">
        <v>737</v>
      </c>
      <c r="K382" s="10" t="s">
        <v>738</v>
      </c>
      <c r="L382" s="9" t="s">
        <v>9</v>
      </c>
      <c r="M382" s="9" t="s">
        <v>10</v>
      </c>
      <c r="N382" s="10">
        <v>8</v>
      </c>
      <c r="O382" s="13">
        <v>9</v>
      </c>
      <c r="P382" s="78"/>
      <c r="R382" s="11"/>
    </row>
    <row r="383" spans="1:18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2"/>
      <c r="J383" s="10" t="s">
        <v>670</v>
      </c>
      <c r="K383" s="10" t="s">
        <v>671</v>
      </c>
      <c r="L383" s="9" t="s">
        <v>9</v>
      </c>
      <c r="M383" s="9" t="s">
        <v>10</v>
      </c>
      <c r="N383" s="10">
        <v>8</v>
      </c>
      <c r="O383" s="13">
        <v>2</v>
      </c>
      <c r="P383" s="78"/>
      <c r="R383" s="11"/>
    </row>
    <row r="384" spans="1:18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2"/>
      <c r="J384" s="10" t="s">
        <v>737</v>
      </c>
      <c r="K384" s="10" t="s">
        <v>738</v>
      </c>
      <c r="L384" s="9" t="s">
        <v>9</v>
      </c>
      <c r="M384" s="9" t="s">
        <v>10</v>
      </c>
      <c r="N384" s="10">
        <v>8</v>
      </c>
      <c r="O384" s="13">
        <v>9</v>
      </c>
      <c r="P384" s="78"/>
      <c r="R384" s="11"/>
    </row>
    <row r="385" spans="1:18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2"/>
      <c r="J385" s="10" t="s">
        <v>680</v>
      </c>
      <c r="K385" s="10" t="s">
        <v>681</v>
      </c>
      <c r="L385" s="9" t="s">
        <v>9</v>
      </c>
      <c r="M385" s="9" t="s">
        <v>10</v>
      </c>
      <c r="N385" s="10">
        <v>7</v>
      </c>
      <c r="O385" s="13">
        <v>4</v>
      </c>
      <c r="P385" s="78"/>
      <c r="R385" s="11"/>
    </row>
    <row r="386" spans="1:18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2"/>
      <c r="J386" s="10" t="s">
        <v>680</v>
      </c>
      <c r="K386" s="10" t="s">
        <v>681</v>
      </c>
      <c r="L386" s="9" t="s">
        <v>9</v>
      </c>
      <c r="M386" s="9" t="s">
        <v>10</v>
      </c>
      <c r="N386" s="10">
        <v>7</v>
      </c>
      <c r="O386" s="13">
        <v>4</v>
      </c>
      <c r="P386" s="78"/>
      <c r="R386" s="11"/>
    </row>
    <row r="387" spans="1:18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2"/>
      <c r="J387" s="10" t="s">
        <v>737</v>
      </c>
      <c r="K387" s="10" t="s">
        <v>738</v>
      </c>
      <c r="L387" s="9" t="s">
        <v>9</v>
      </c>
      <c r="M387" s="9" t="s">
        <v>10</v>
      </c>
      <c r="N387" s="10">
        <v>8</v>
      </c>
      <c r="O387" s="13">
        <v>9</v>
      </c>
      <c r="P387" s="78"/>
      <c r="R387" s="11"/>
    </row>
    <row r="388" spans="1:18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2"/>
      <c r="J388" s="10" t="s">
        <v>674</v>
      </c>
      <c r="K388" s="10" t="s">
        <v>731</v>
      </c>
      <c r="L388" s="9" t="s">
        <v>9</v>
      </c>
      <c r="M388" s="9" t="s">
        <v>10</v>
      </c>
      <c r="N388" s="10">
        <v>7</v>
      </c>
      <c r="O388" s="13">
        <v>5</v>
      </c>
      <c r="P388" s="78"/>
      <c r="R388" s="11"/>
    </row>
    <row r="389" spans="1:18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2"/>
      <c r="J389" s="10" t="s">
        <v>737</v>
      </c>
      <c r="K389" s="10" t="s">
        <v>738</v>
      </c>
      <c r="L389" s="9" t="s">
        <v>9</v>
      </c>
      <c r="M389" s="9" t="s">
        <v>10</v>
      </c>
      <c r="N389" s="10">
        <v>8</v>
      </c>
      <c r="O389" s="13">
        <v>9</v>
      </c>
      <c r="P389" s="78"/>
      <c r="R389" s="11"/>
    </row>
    <row r="390" spans="1:18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2"/>
      <c r="J390" s="10" t="s">
        <v>679</v>
      </c>
      <c r="K390" s="10" t="s">
        <v>690</v>
      </c>
      <c r="L390" s="9" t="s">
        <v>9</v>
      </c>
      <c r="M390" s="9" t="s">
        <v>10</v>
      </c>
      <c r="N390" s="10">
        <v>9</v>
      </c>
      <c r="O390" s="13">
        <v>5</v>
      </c>
      <c r="P390" s="78"/>
      <c r="R390" s="11"/>
    </row>
    <row r="391" spans="1:18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2"/>
      <c r="J391" s="10" t="s">
        <v>679</v>
      </c>
      <c r="K391" s="10" t="s">
        <v>690</v>
      </c>
      <c r="L391" s="9" t="s">
        <v>9</v>
      </c>
      <c r="M391" s="9" t="s">
        <v>10</v>
      </c>
      <c r="N391" s="10">
        <v>9</v>
      </c>
      <c r="O391" s="13">
        <v>5</v>
      </c>
      <c r="P391" s="78"/>
      <c r="R391" s="11"/>
    </row>
    <row r="392" spans="1:18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2"/>
      <c r="J392" s="10" t="s">
        <v>679</v>
      </c>
      <c r="K392" s="10" t="s">
        <v>690</v>
      </c>
      <c r="L392" s="9" t="s">
        <v>9</v>
      </c>
      <c r="M392" s="9" t="s">
        <v>10</v>
      </c>
      <c r="N392" s="10">
        <v>9</v>
      </c>
      <c r="O392" s="13">
        <v>5</v>
      </c>
      <c r="P392" s="78"/>
      <c r="R392" s="11"/>
    </row>
    <row r="393" spans="1:18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2"/>
      <c r="J393" s="10" t="s">
        <v>737</v>
      </c>
      <c r="K393" s="10" t="s">
        <v>738</v>
      </c>
      <c r="L393" s="9" t="s">
        <v>9</v>
      </c>
      <c r="M393" s="9" t="s">
        <v>10</v>
      </c>
      <c r="N393" s="10">
        <v>8</v>
      </c>
      <c r="O393" s="13">
        <v>9</v>
      </c>
      <c r="P393" s="78"/>
      <c r="R393" s="11"/>
    </row>
    <row r="394" spans="1:18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2"/>
      <c r="J394" s="10" t="s">
        <v>679</v>
      </c>
      <c r="K394" s="10" t="s">
        <v>690</v>
      </c>
      <c r="L394" s="9" t="s">
        <v>9</v>
      </c>
      <c r="M394" s="9" t="s">
        <v>10</v>
      </c>
      <c r="N394" s="10">
        <v>9</v>
      </c>
      <c r="O394" s="13">
        <v>5</v>
      </c>
      <c r="P394" s="78"/>
      <c r="R394" s="11"/>
    </row>
    <row r="395" spans="1:18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2"/>
      <c r="J395" s="10" t="s">
        <v>737</v>
      </c>
      <c r="K395" s="10" t="s">
        <v>738</v>
      </c>
      <c r="L395" s="9" t="s">
        <v>9</v>
      </c>
      <c r="M395" s="9" t="s">
        <v>10</v>
      </c>
      <c r="N395" s="10">
        <v>8</v>
      </c>
      <c r="O395" s="13">
        <v>9</v>
      </c>
      <c r="P395" s="78"/>
      <c r="R395" s="11"/>
    </row>
    <row r="396" spans="1:18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2"/>
      <c r="J396" s="10" t="s">
        <v>679</v>
      </c>
      <c r="K396" s="10" t="s">
        <v>690</v>
      </c>
      <c r="L396" s="9" t="s">
        <v>9</v>
      </c>
      <c r="M396" s="9" t="s">
        <v>10</v>
      </c>
      <c r="N396" s="10">
        <v>9</v>
      </c>
      <c r="O396" s="13">
        <v>5</v>
      </c>
      <c r="P396" s="78"/>
      <c r="R396" s="11"/>
    </row>
    <row r="397" spans="1:18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2"/>
      <c r="J397" s="10" t="s">
        <v>737</v>
      </c>
      <c r="K397" s="10" t="s">
        <v>738</v>
      </c>
      <c r="L397" s="9" t="s">
        <v>9</v>
      </c>
      <c r="M397" s="9" t="s">
        <v>10</v>
      </c>
      <c r="N397" s="10">
        <v>8</v>
      </c>
      <c r="O397" s="13">
        <v>9</v>
      </c>
      <c r="P397" s="78"/>
      <c r="R397" s="11"/>
    </row>
    <row r="398" spans="1:18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2"/>
      <c r="J398" s="10" t="s">
        <v>679</v>
      </c>
      <c r="K398" s="10" t="s">
        <v>690</v>
      </c>
      <c r="L398" s="9" t="s">
        <v>9</v>
      </c>
      <c r="M398" s="9" t="s">
        <v>10</v>
      </c>
      <c r="N398" s="10">
        <v>9</v>
      </c>
      <c r="O398" s="13">
        <v>5</v>
      </c>
      <c r="P398" s="78"/>
      <c r="R398" s="11"/>
    </row>
    <row r="399" spans="1:18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2"/>
      <c r="J399" s="10" t="s">
        <v>737</v>
      </c>
      <c r="K399" s="10" t="s">
        <v>738</v>
      </c>
      <c r="L399" s="9" t="s">
        <v>9</v>
      </c>
      <c r="M399" s="9" t="s">
        <v>10</v>
      </c>
      <c r="N399" s="10">
        <v>8</v>
      </c>
      <c r="O399" s="13">
        <v>9</v>
      </c>
      <c r="P399" s="78"/>
      <c r="R399" s="11"/>
    </row>
    <row r="400" spans="1:18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2"/>
      <c r="J400" s="10" t="s">
        <v>679</v>
      </c>
      <c r="K400" s="10" t="s">
        <v>690</v>
      </c>
      <c r="L400" s="9" t="s">
        <v>9</v>
      </c>
      <c r="M400" s="9" t="s">
        <v>10</v>
      </c>
      <c r="N400" s="10">
        <v>9</v>
      </c>
      <c r="O400" s="13">
        <v>5</v>
      </c>
      <c r="P400" s="78"/>
      <c r="R400" s="11"/>
    </row>
    <row r="401" spans="1:18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2"/>
      <c r="J401" s="10" t="s">
        <v>737</v>
      </c>
      <c r="K401" s="10" t="s">
        <v>738</v>
      </c>
      <c r="L401" s="9" t="s">
        <v>9</v>
      </c>
      <c r="M401" s="9" t="s">
        <v>10</v>
      </c>
      <c r="N401" s="10">
        <v>8</v>
      </c>
      <c r="O401" s="13">
        <v>9</v>
      </c>
      <c r="P401" s="78"/>
      <c r="R401" s="11"/>
    </row>
    <row r="402" spans="1:18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2"/>
      <c r="J402" s="10" t="s">
        <v>679</v>
      </c>
      <c r="K402" s="10" t="s">
        <v>690</v>
      </c>
      <c r="L402" s="9" t="s">
        <v>9</v>
      </c>
      <c r="M402" s="9" t="s">
        <v>10</v>
      </c>
      <c r="N402" s="10">
        <v>9</v>
      </c>
      <c r="O402" s="13">
        <v>5</v>
      </c>
      <c r="P402" s="78"/>
      <c r="R402" s="11"/>
    </row>
    <row r="403" spans="1:18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2"/>
      <c r="J403" s="10" t="s">
        <v>737</v>
      </c>
      <c r="K403" s="10" t="s">
        <v>738</v>
      </c>
      <c r="L403" s="9" t="s">
        <v>9</v>
      </c>
      <c r="M403" s="9" t="s">
        <v>10</v>
      </c>
      <c r="N403" s="10">
        <v>8</v>
      </c>
      <c r="O403" s="13">
        <v>9</v>
      </c>
      <c r="P403" s="78"/>
      <c r="R403" s="11"/>
    </row>
    <row r="404" spans="1:18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2"/>
      <c r="J404" s="10" t="s">
        <v>679</v>
      </c>
      <c r="K404" s="10" t="s">
        <v>690</v>
      </c>
      <c r="L404" s="9" t="s">
        <v>9</v>
      </c>
      <c r="M404" s="9" t="s">
        <v>10</v>
      </c>
      <c r="N404" s="10">
        <v>9</v>
      </c>
      <c r="O404" s="13">
        <v>5</v>
      </c>
      <c r="P404" s="78"/>
      <c r="R404" s="11"/>
    </row>
    <row r="405" spans="1:18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2"/>
      <c r="J405" s="10" t="s">
        <v>737</v>
      </c>
      <c r="K405" s="10" t="s">
        <v>738</v>
      </c>
      <c r="L405" s="9" t="s">
        <v>9</v>
      </c>
      <c r="M405" s="9" t="s">
        <v>10</v>
      </c>
      <c r="N405" s="10">
        <v>8</v>
      </c>
      <c r="O405" s="13">
        <v>9</v>
      </c>
      <c r="P405" s="78"/>
      <c r="R405" s="11"/>
    </row>
    <row r="406" spans="1:18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2"/>
      <c r="J406" s="10" t="s">
        <v>679</v>
      </c>
      <c r="K406" s="10" t="s">
        <v>690</v>
      </c>
      <c r="L406" s="9" t="s">
        <v>9</v>
      </c>
      <c r="M406" s="9" t="s">
        <v>10</v>
      </c>
      <c r="N406" s="10">
        <v>9</v>
      </c>
      <c r="O406" s="13">
        <v>5</v>
      </c>
      <c r="P406" s="78"/>
      <c r="R406" s="11"/>
    </row>
    <row r="407" spans="1:18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2"/>
      <c r="J407" s="10" t="s">
        <v>737</v>
      </c>
      <c r="K407" s="10" t="s">
        <v>738</v>
      </c>
      <c r="L407" s="9" t="s">
        <v>9</v>
      </c>
      <c r="M407" s="9" t="s">
        <v>10</v>
      </c>
      <c r="N407" s="10">
        <v>8</v>
      </c>
      <c r="O407" s="13">
        <v>9</v>
      </c>
      <c r="P407" s="78"/>
      <c r="R407" s="11"/>
    </row>
    <row r="408" spans="1:18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2"/>
      <c r="J408" s="10" t="s">
        <v>679</v>
      </c>
      <c r="K408" s="10" t="s">
        <v>690</v>
      </c>
      <c r="L408" s="9" t="s">
        <v>9</v>
      </c>
      <c r="M408" s="9" t="s">
        <v>10</v>
      </c>
      <c r="N408" s="10">
        <v>9</v>
      </c>
      <c r="O408" s="13">
        <v>5</v>
      </c>
      <c r="P408" s="78"/>
      <c r="R408" s="11"/>
    </row>
    <row r="409" spans="1:18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2"/>
      <c r="J409" s="10" t="s">
        <v>737</v>
      </c>
      <c r="K409" s="10" t="s">
        <v>738</v>
      </c>
      <c r="L409" s="9" t="s">
        <v>9</v>
      </c>
      <c r="M409" s="9" t="s">
        <v>10</v>
      </c>
      <c r="N409" s="10">
        <v>8</v>
      </c>
      <c r="O409" s="13">
        <v>9</v>
      </c>
      <c r="P409" s="78"/>
      <c r="R409" s="11"/>
    </row>
    <row r="410" spans="1:18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2"/>
      <c r="J410" s="10" t="s">
        <v>679</v>
      </c>
      <c r="K410" s="10" t="s">
        <v>690</v>
      </c>
      <c r="L410" s="9" t="s">
        <v>9</v>
      </c>
      <c r="M410" s="9" t="s">
        <v>10</v>
      </c>
      <c r="N410" s="10">
        <v>9</v>
      </c>
      <c r="O410" s="13">
        <v>5</v>
      </c>
      <c r="P410" s="78"/>
      <c r="R410" s="11"/>
    </row>
    <row r="411" spans="1:18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2"/>
      <c r="J411" s="10" t="s">
        <v>737</v>
      </c>
      <c r="K411" s="10" t="s">
        <v>738</v>
      </c>
      <c r="L411" s="9" t="s">
        <v>9</v>
      </c>
      <c r="M411" s="9" t="s">
        <v>10</v>
      </c>
      <c r="N411" s="10">
        <v>8</v>
      </c>
      <c r="O411" s="13">
        <v>9</v>
      </c>
      <c r="P411" s="78"/>
      <c r="R411" s="11"/>
    </row>
    <row r="412" spans="1:18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2"/>
      <c r="J412" s="10" t="s">
        <v>679</v>
      </c>
      <c r="K412" s="10" t="s">
        <v>690</v>
      </c>
      <c r="L412" s="9" t="s">
        <v>9</v>
      </c>
      <c r="M412" s="9" t="s">
        <v>10</v>
      </c>
      <c r="N412" s="10">
        <v>9</v>
      </c>
      <c r="O412" s="13">
        <v>5</v>
      </c>
      <c r="P412" s="78"/>
      <c r="R412" s="11"/>
    </row>
    <row r="413" spans="1:18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2"/>
      <c r="J413" s="10" t="s">
        <v>737</v>
      </c>
      <c r="K413" s="10" t="s">
        <v>738</v>
      </c>
      <c r="L413" s="9" t="s">
        <v>9</v>
      </c>
      <c r="M413" s="9" t="s">
        <v>10</v>
      </c>
      <c r="N413" s="10">
        <v>8</v>
      </c>
      <c r="O413" s="13">
        <v>9</v>
      </c>
      <c r="P413" s="78"/>
      <c r="R413" s="11"/>
    </row>
    <row r="414" spans="1:18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2"/>
      <c r="J414" s="10" t="s">
        <v>679</v>
      </c>
      <c r="K414" s="10" t="s">
        <v>690</v>
      </c>
      <c r="L414" s="9" t="s">
        <v>9</v>
      </c>
      <c r="M414" s="9" t="s">
        <v>10</v>
      </c>
      <c r="N414" s="10">
        <v>9</v>
      </c>
      <c r="O414" s="13">
        <v>5</v>
      </c>
      <c r="P414" s="78"/>
      <c r="R414" s="11"/>
    </row>
    <row r="415" spans="1:18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2"/>
      <c r="J415" s="10" t="s">
        <v>737</v>
      </c>
      <c r="K415" s="10" t="s">
        <v>738</v>
      </c>
      <c r="L415" s="9" t="s">
        <v>9</v>
      </c>
      <c r="M415" s="9" t="s">
        <v>10</v>
      </c>
      <c r="N415" s="10">
        <v>8</v>
      </c>
      <c r="O415" s="13">
        <v>9</v>
      </c>
      <c r="P415" s="78"/>
      <c r="R415" s="11"/>
    </row>
    <row r="416" spans="1:18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2"/>
      <c r="J416" s="10" t="s">
        <v>679</v>
      </c>
      <c r="K416" s="10" t="s">
        <v>690</v>
      </c>
      <c r="L416" s="9" t="s">
        <v>9</v>
      </c>
      <c r="M416" s="9" t="s">
        <v>10</v>
      </c>
      <c r="N416" s="10">
        <v>9</v>
      </c>
      <c r="O416" s="13">
        <v>5</v>
      </c>
      <c r="P416" s="78"/>
      <c r="R416" s="11"/>
    </row>
    <row r="417" spans="1:18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2"/>
      <c r="J417" s="10" t="s">
        <v>737</v>
      </c>
      <c r="K417" s="10" t="s">
        <v>738</v>
      </c>
      <c r="L417" s="9" t="s">
        <v>9</v>
      </c>
      <c r="M417" s="9" t="s">
        <v>10</v>
      </c>
      <c r="N417" s="10">
        <v>8</v>
      </c>
      <c r="O417" s="13">
        <v>9</v>
      </c>
      <c r="P417" s="78"/>
      <c r="R417" s="11"/>
    </row>
    <row r="418" spans="1:18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2"/>
      <c r="J418" s="10" t="s">
        <v>679</v>
      </c>
      <c r="K418" s="10" t="s">
        <v>690</v>
      </c>
      <c r="L418" s="9" t="s">
        <v>9</v>
      </c>
      <c r="M418" s="9" t="s">
        <v>10</v>
      </c>
      <c r="N418" s="10">
        <v>9</v>
      </c>
      <c r="O418" s="13">
        <v>5</v>
      </c>
      <c r="P418" s="78"/>
      <c r="R418" s="11"/>
    </row>
    <row r="419" spans="1:18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2"/>
      <c r="J419" s="10" t="s">
        <v>737</v>
      </c>
      <c r="K419" s="10" t="s">
        <v>738</v>
      </c>
      <c r="L419" s="9" t="s">
        <v>9</v>
      </c>
      <c r="M419" s="9" t="s">
        <v>10</v>
      </c>
      <c r="N419" s="10">
        <v>8</v>
      </c>
      <c r="O419" s="13">
        <v>9</v>
      </c>
      <c r="P419" s="78"/>
      <c r="R419" s="11"/>
    </row>
    <row r="420" spans="1:18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2"/>
      <c r="J420" s="10" t="s">
        <v>679</v>
      </c>
      <c r="K420" s="10" t="s">
        <v>690</v>
      </c>
      <c r="L420" s="9" t="s">
        <v>9</v>
      </c>
      <c r="M420" s="9" t="s">
        <v>10</v>
      </c>
      <c r="N420" s="10">
        <v>9</v>
      </c>
      <c r="O420" s="13">
        <v>5</v>
      </c>
      <c r="P420" s="78"/>
      <c r="R420" s="11"/>
    </row>
    <row r="421" spans="1:18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2"/>
      <c r="J421" s="10" t="s">
        <v>737</v>
      </c>
      <c r="K421" s="10" t="s">
        <v>738</v>
      </c>
      <c r="L421" s="9" t="s">
        <v>9</v>
      </c>
      <c r="M421" s="9" t="s">
        <v>10</v>
      </c>
      <c r="N421" s="10">
        <v>8</v>
      </c>
      <c r="O421" s="13">
        <v>9</v>
      </c>
      <c r="P421" s="78"/>
      <c r="R421" s="11"/>
    </row>
    <row r="422" spans="1:18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2"/>
      <c r="J422" s="10" t="s">
        <v>680</v>
      </c>
      <c r="K422" s="10" t="s">
        <v>681</v>
      </c>
      <c r="L422" s="9" t="s">
        <v>9</v>
      </c>
      <c r="M422" s="9" t="s">
        <v>10</v>
      </c>
      <c r="N422" s="10">
        <v>8</v>
      </c>
      <c r="O422" s="13">
        <v>3</v>
      </c>
      <c r="P422" s="78"/>
      <c r="R422" s="11"/>
    </row>
    <row r="423" spans="1:18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2"/>
      <c r="J423" s="10" t="s">
        <v>737</v>
      </c>
      <c r="K423" s="10" t="s">
        <v>738</v>
      </c>
      <c r="L423" s="9" t="s">
        <v>9</v>
      </c>
      <c r="M423" s="9" t="s">
        <v>10</v>
      </c>
      <c r="N423" s="10">
        <v>8</v>
      </c>
      <c r="O423" s="13">
        <v>9</v>
      </c>
      <c r="P423" s="78"/>
      <c r="R423" s="11"/>
    </row>
    <row r="424" spans="1:18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2"/>
      <c r="J424" s="10" t="s">
        <v>682</v>
      </c>
      <c r="K424" s="10" t="s">
        <v>683</v>
      </c>
      <c r="L424" s="9" t="s">
        <v>9</v>
      </c>
      <c r="M424" s="9" t="s">
        <v>10</v>
      </c>
      <c r="N424" s="10">
        <v>8</v>
      </c>
      <c r="O424" s="13">
        <v>1</v>
      </c>
      <c r="P424" s="78"/>
      <c r="R424" s="11"/>
    </row>
    <row r="425" spans="1:18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2"/>
      <c r="J425" s="10" t="s">
        <v>740</v>
      </c>
      <c r="K425" s="10" t="s">
        <v>741</v>
      </c>
      <c r="L425" s="9" t="s">
        <v>9</v>
      </c>
      <c r="M425" s="9" t="s">
        <v>10</v>
      </c>
      <c r="N425" s="10">
        <v>9</v>
      </c>
      <c r="O425" s="13">
        <v>10</v>
      </c>
      <c r="P425" s="78"/>
      <c r="R425" s="11"/>
    </row>
    <row r="426" spans="1:18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2"/>
      <c r="J426" s="10" t="s">
        <v>670</v>
      </c>
      <c r="K426" s="10" t="s">
        <v>671</v>
      </c>
      <c r="L426" s="9" t="s">
        <v>9</v>
      </c>
      <c r="M426" s="9" t="s">
        <v>10</v>
      </c>
      <c r="N426" s="10">
        <v>8</v>
      </c>
      <c r="O426" s="13">
        <v>2</v>
      </c>
      <c r="P426" s="78"/>
      <c r="R426" s="11"/>
    </row>
    <row r="427" spans="1:18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2"/>
      <c r="J427" s="10" t="s">
        <v>740</v>
      </c>
      <c r="K427" s="10" t="s">
        <v>741</v>
      </c>
      <c r="L427" s="9" t="s">
        <v>9</v>
      </c>
      <c r="M427" s="9" t="s">
        <v>10</v>
      </c>
      <c r="N427" s="10">
        <v>9</v>
      </c>
      <c r="O427" s="13">
        <v>10</v>
      </c>
      <c r="P427" s="78"/>
      <c r="R427" s="11"/>
    </row>
    <row r="428" spans="1:18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2"/>
      <c r="J428" s="10" t="s">
        <v>694</v>
      </c>
      <c r="K428" s="10" t="s">
        <v>695</v>
      </c>
      <c r="L428" s="9" t="s">
        <v>9</v>
      </c>
      <c r="M428" s="9" t="s">
        <v>10</v>
      </c>
      <c r="N428" s="10">
        <v>9</v>
      </c>
      <c r="O428" s="13">
        <v>4</v>
      </c>
      <c r="P428" s="78"/>
      <c r="R428" s="11"/>
    </row>
    <row r="429" spans="1:18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2"/>
      <c r="J429" s="10" t="s">
        <v>740</v>
      </c>
      <c r="K429" s="10" t="s">
        <v>741</v>
      </c>
      <c r="L429" s="9" t="s">
        <v>9</v>
      </c>
      <c r="M429" s="9" t="s">
        <v>10</v>
      </c>
      <c r="N429" s="10">
        <v>9</v>
      </c>
      <c r="O429" s="13">
        <v>10</v>
      </c>
      <c r="P429" s="78"/>
      <c r="R429" s="11"/>
    </row>
    <row r="430" spans="1:18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2"/>
      <c r="J430" s="10" t="s">
        <v>670</v>
      </c>
      <c r="K430" s="10" t="s">
        <v>671</v>
      </c>
      <c r="L430" s="9" t="s">
        <v>9</v>
      </c>
      <c r="M430" s="9" t="s">
        <v>10</v>
      </c>
      <c r="N430" s="10">
        <v>8</v>
      </c>
      <c r="O430" s="13">
        <v>2</v>
      </c>
      <c r="P430" s="78"/>
      <c r="R430" s="11"/>
    </row>
    <row r="431" spans="1:18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2"/>
      <c r="J431" s="10" t="s">
        <v>740</v>
      </c>
      <c r="K431" s="10" t="s">
        <v>741</v>
      </c>
      <c r="L431" s="9" t="s">
        <v>9</v>
      </c>
      <c r="M431" s="9" t="s">
        <v>10</v>
      </c>
      <c r="N431" s="10">
        <v>9</v>
      </c>
      <c r="O431" s="13">
        <v>10</v>
      </c>
      <c r="P431" s="78"/>
      <c r="R431" s="11"/>
    </row>
    <row r="432" spans="1:18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2"/>
      <c r="J432" s="10" t="s">
        <v>670</v>
      </c>
      <c r="K432" s="10" t="s">
        <v>671</v>
      </c>
      <c r="L432" s="9" t="s">
        <v>9</v>
      </c>
      <c r="M432" s="9" t="s">
        <v>10</v>
      </c>
      <c r="N432" s="10">
        <v>8</v>
      </c>
      <c r="O432" s="13">
        <v>2</v>
      </c>
      <c r="P432" s="78"/>
      <c r="R432" s="11"/>
    </row>
    <row r="433" spans="1:18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2"/>
      <c r="J433" s="10" t="s">
        <v>740</v>
      </c>
      <c r="K433" s="10" t="s">
        <v>741</v>
      </c>
      <c r="L433" s="9" t="s">
        <v>9</v>
      </c>
      <c r="M433" s="9" t="s">
        <v>10</v>
      </c>
      <c r="N433" s="10">
        <v>9</v>
      </c>
      <c r="O433" s="13">
        <v>10</v>
      </c>
      <c r="P433" s="78"/>
      <c r="R433" s="11"/>
    </row>
    <row r="434" spans="1:18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2"/>
      <c r="J434" s="10" t="s">
        <v>694</v>
      </c>
      <c r="K434" s="10" t="s">
        <v>695</v>
      </c>
      <c r="L434" s="9" t="s">
        <v>9</v>
      </c>
      <c r="M434" s="9" t="s">
        <v>10</v>
      </c>
      <c r="N434" s="10">
        <v>9</v>
      </c>
      <c r="O434" s="13">
        <v>4</v>
      </c>
      <c r="P434" s="78"/>
      <c r="R434" s="11"/>
    </row>
    <row r="435" spans="1:18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2"/>
      <c r="J435" s="10" t="s">
        <v>740</v>
      </c>
      <c r="K435" s="10" t="s">
        <v>741</v>
      </c>
      <c r="L435" s="9" t="s">
        <v>9</v>
      </c>
      <c r="M435" s="9" t="s">
        <v>10</v>
      </c>
      <c r="N435" s="10">
        <v>9</v>
      </c>
      <c r="O435" s="13">
        <v>10</v>
      </c>
      <c r="P435" s="78"/>
      <c r="R435" s="11"/>
    </row>
    <row r="436" spans="1:18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2"/>
      <c r="J436" s="10" t="s">
        <v>680</v>
      </c>
      <c r="K436" s="10" t="s">
        <v>681</v>
      </c>
      <c r="L436" s="9" t="s">
        <v>9</v>
      </c>
      <c r="M436" s="9" t="s">
        <v>10</v>
      </c>
      <c r="N436" s="10">
        <v>9</v>
      </c>
      <c r="O436" s="13">
        <v>2</v>
      </c>
      <c r="P436" s="78"/>
      <c r="R436" s="11"/>
    </row>
    <row r="437" spans="1:18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2"/>
      <c r="J437" s="10" t="s">
        <v>740</v>
      </c>
      <c r="K437" s="10" t="s">
        <v>741</v>
      </c>
      <c r="L437" s="9" t="s">
        <v>9</v>
      </c>
      <c r="M437" s="9" t="s">
        <v>10</v>
      </c>
      <c r="N437" s="10">
        <v>9</v>
      </c>
      <c r="O437" s="13">
        <v>10</v>
      </c>
      <c r="P437" s="78"/>
      <c r="R437" s="11"/>
    </row>
    <row r="438" spans="1:18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2"/>
      <c r="J438" s="10" t="s">
        <v>680</v>
      </c>
      <c r="K438" s="10" t="s">
        <v>681</v>
      </c>
      <c r="L438" s="9" t="s">
        <v>9</v>
      </c>
      <c r="M438" s="9" t="s">
        <v>10</v>
      </c>
      <c r="N438" s="10">
        <v>9</v>
      </c>
      <c r="O438" s="13">
        <v>2</v>
      </c>
      <c r="P438" s="78"/>
      <c r="R438" s="11"/>
    </row>
    <row r="439" spans="1:18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2"/>
      <c r="J439" s="10" t="s">
        <v>740</v>
      </c>
      <c r="K439" s="10" t="s">
        <v>741</v>
      </c>
      <c r="L439" s="9" t="s">
        <v>9</v>
      </c>
      <c r="M439" s="9" t="s">
        <v>10</v>
      </c>
      <c r="N439" s="10">
        <v>9</v>
      </c>
      <c r="O439" s="13">
        <v>10</v>
      </c>
      <c r="P439" s="78"/>
      <c r="R439" s="11"/>
    </row>
    <row r="440" spans="1:18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2"/>
      <c r="J440" s="10" t="s">
        <v>680</v>
      </c>
      <c r="K440" s="10" t="s">
        <v>681</v>
      </c>
      <c r="L440" s="9" t="s">
        <v>9</v>
      </c>
      <c r="M440" s="9" t="s">
        <v>10</v>
      </c>
      <c r="N440" s="10">
        <v>9</v>
      </c>
      <c r="O440" s="13">
        <v>2</v>
      </c>
      <c r="P440" s="78"/>
      <c r="R440" s="11"/>
    </row>
    <row r="441" spans="1:18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2"/>
      <c r="J441" s="10" t="s">
        <v>740</v>
      </c>
      <c r="K441" s="10" t="s">
        <v>741</v>
      </c>
      <c r="L441" s="9" t="s">
        <v>9</v>
      </c>
      <c r="M441" s="9" t="s">
        <v>10</v>
      </c>
      <c r="N441" s="10">
        <v>9</v>
      </c>
      <c r="O441" s="13">
        <v>10</v>
      </c>
      <c r="P441" s="78"/>
      <c r="R441" s="11"/>
    </row>
    <row r="442" spans="1:18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2"/>
      <c r="J442" s="10" t="s">
        <v>680</v>
      </c>
      <c r="K442" s="10" t="s">
        <v>681</v>
      </c>
      <c r="L442" s="9" t="s">
        <v>9</v>
      </c>
      <c r="M442" s="9" t="s">
        <v>10</v>
      </c>
      <c r="N442" s="10">
        <v>9</v>
      </c>
      <c r="O442" s="13">
        <v>2</v>
      </c>
      <c r="P442" s="78"/>
      <c r="R442" s="11"/>
    </row>
    <row r="443" spans="1:18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2"/>
      <c r="J443" s="10" t="s">
        <v>740</v>
      </c>
      <c r="K443" s="10" t="s">
        <v>741</v>
      </c>
      <c r="L443" s="9" t="s">
        <v>9</v>
      </c>
      <c r="M443" s="9" t="s">
        <v>10</v>
      </c>
      <c r="N443" s="10">
        <v>9</v>
      </c>
      <c r="O443" s="13">
        <v>10</v>
      </c>
      <c r="P443" s="78"/>
      <c r="R443" s="11"/>
    </row>
    <row r="444" spans="1:18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2"/>
      <c r="J444" s="10" t="s">
        <v>680</v>
      </c>
      <c r="K444" s="10" t="s">
        <v>681</v>
      </c>
      <c r="L444" s="9" t="s">
        <v>9</v>
      </c>
      <c r="M444" s="9" t="s">
        <v>10</v>
      </c>
      <c r="N444" s="10">
        <v>9</v>
      </c>
      <c r="O444" s="13">
        <v>2</v>
      </c>
      <c r="P444" s="78"/>
      <c r="R444" s="11"/>
    </row>
    <row r="445" spans="1:18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2"/>
      <c r="J445" s="10" t="s">
        <v>740</v>
      </c>
      <c r="K445" s="10" t="s">
        <v>741</v>
      </c>
      <c r="L445" s="9" t="s">
        <v>9</v>
      </c>
      <c r="M445" s="9" t="s">
        <v>10</v>
      </c>
      <c r="N445" s="10">
        <v>9</v>
      </c>
      <c r="O445" s="13">
        <v>10</v>
      </c>
      <c r="P445" s="78"/>
      <c r="R445" s="11"/>
    </row>
    <row r="446" spans="1:18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2"/>
      <c r="J446" s="10" t="s">
        <v>680</v>
      </c>
      <c r="K446" s="10" t="s">
        <v>681</v>
      </c>
      <c r="L446" s="9" t="s">
        <v>9</v>
      </c>
      <c r="M446" s="9" t="s">
        <v>10</v>
      </c>
      <c r="N446" s="10">
        <v>9</v>
      </c>
      <c r="O446" s="13">
        <v>2</v>
      </c>
      <c r="P446" s="78"/>
      <c r="R446" s="11"/>
    </row>
    <row r="447" spans="1:18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2"/>
      <c r="J447" s="10" t="s">
        <v>740</v>
      </c>
      <c r="K447" s="10" t="s">
        <v>741</v>
      </c>
      <c r="L447" s="9" t="s">
        <v>9</v>
      </c>
      <c r="M447" s="9" t="s">
        <v>10</v>
      </c>
      <c r="N447" s="10">
        <v>9</v>
      </c>
      <c r="O447" s="13">
        <v>10</v>
      </c>
      <c r="P447" s="78"/>
      <c r="R447" s="11"/>
    </row>
    <row r="448" spans="1:18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2"/>
      <c r="J448" s="10" t="s">
        <v>680</v>
      </c>
      <c r="K448" s="10" t="s">
        <v>681</v>
      </c>
      <c r="L448" s="9" t="s">
        <v>9</v>
      </c>
      <c r="M448" s="9" t="s">
        <v>10</v>
      </c>
      <c r="N448" s="10">
        <v>9</v>
      </c>
      <c r="O448" s="13">
        <v>2</v>
      </c>
      <c r="P448" s="78"/>
      <c r="R448" s="11"/>
    </row>
    <row r="449" spans="1:18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2"/>
      <c r="J449" s="10" t="s">
        <v>740</v>
      </c>
      <c r="K449" s="10" t="s">
        <v>741</v>
      </c>
      <c r="L449" s="9" t="s">
        <v>9</v>
      </c>
      <c r="M449" s="9" t="s">
        <v>10</v>
      </c>
      <c r="N449" s="10">
        <v>9</v>
      </c>
      <c r="O449" s="13">
        <v>10</v>
      </c>
      <c r="P449" s="78"/>
      <c r="R449" s="11"/>
    </row>
    <row r="450" spans="1:18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2"/>
      <c r="J450" s="10" t="s">
        <v>680</v>
      </c>
      <c r="K450" s="10" t="s">
        <v>681</v>
      </c>
      <c r="L450" s="9" t="s">
        <v>9</v>
      </c>
      <c r="M450" s="9" t="s">
        <v>10</v>
      </c>
      <c r="N450" s="10">
        <v>9</v>
      </c>
      <c r="O450" s="13">
        <v>2</v>
      </c>
      <c r="P450" s="78"/>
      <c r="R450" s="11"/>
    </row>
    <row r="451" spans="1:18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2"/>
      <c r="J451" s="10" t="s">
        <v>740</v>
      </c>
      <c r="K451" s="10" t="s">
        <v>741</v>
      </c>
      <c r="L451" s="9" t="s">
        <v>9</v>
      </c>
      <c r="M451" s="9" t="s">
        <v>10</v>
      </c>
      <c r="N451" s="10">
        <v>9</v>
      </c>
      <c r="O451" s="13">
        <v>10</v>
      </c>
      <c r="P451" s="78"/>
      <c r="R451" s="11"/>
    </row>
    <row r="452" spans="1:18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2"/>
      <c r="J452" s="10" t="s">
        <v>680</v>
      </c>
      <c r="K452" s="10" t="s">
        <v>681</v>
      </c>
      <c r="L452" s="9" t="s">
        <v>9</v>
      </c>
      <c r="M452" s="9" t="s">
        <v>10</v>
      </c>
      <c r="N452" s="10">
        <v>9</v>
      </c>
      <c r="O452" s="13">
        <v>2</v>
      </c>
      <c r="P452" s="78"/>
      <c r="R452" s="11"/>
    </row>
    <row r="453" spans="1:18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2"/>
      <c r="J453" s="10" t="s">
        <v>740</v>
      </c>
      <c r="K453" s="10" t="s">
        <v>741</v>
      </c>
      <c r="L453" s="9" t="s">
        <v>9</v>
      </c>
      <c r="M453" s="9" t="s">
        <v>10</v>
      </c>
      <c r="N453" s="10">
        <v>9</v>
      </c>
      <c r="O453" s="13">
        <v>10</v>
      </c>
      <c r="P453" s="78"/>
      <c r="R453" s="11"/>
    </row>
    <row r="454" spans="1:18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2"/>
      <c r="J454" s="10" t="s">
        <v>680</v>
      </c>
      <c r="K454" s="10" t="s">
        <v>681</v>
      </c>
      <c r="L454" s="9" t="s">
        <v>9</v>
      </c>
      <c r="M454" s="9" t="s">
        <v>10</v>
      </c>
      <c r="N454" s="10">
        <v>9</v>
      </c>
      <c r="O454" s="13">
        <v>2</v>
      </c>
      <c r="P454" s="78"/>
      <c r="R454" s="11"/>
    </row>
    <row r="455" spans="1:18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2"/>
      <c r="J455" s="10" t="s">
        <v>740</v>
      </c>
      <c r="K455" s="10" t="s">
        <v>741</v>
      </c>
      <c r="L455" s="9" t="s">
        <v>9</v>
      </c>
      <c r="M455" s="9" t="s">
        <v>10</v>
      </c>
      <c r="N455" s="10">
        <v>9</v>
      </c>
      <c r="O455" s="13">
        <v>10</v>
      </c>
      <c r="P455" s="78"/>
      <c r="R455" s="11"/>
    </row>
    <row r="456" spans="1:18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2"/>
      <c r="J456" s="10" t="s">
        <v>694</v>
      </c>
      <c r="K456" s="10" t="s">
        <v>695</v>
      </c>
      <c r="L456" s="9" t="s">
        <v>9</v>
      </c>
      <c r="M456" s="9" t="s">
        <v>10</v>
      </c>
      <c r="N456" s="10">
        <v>9</v>
      </c>
      <c r="O456" s="13">
        <v>4</v>
      </c>
      <c r="P456" s="78"/>
      <c r="R456" s="11"/>
    </row>
    <row r="457" spans="1:18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2"/>
      <c r="J457" s="10" t="s">
        <v>740</v>
      </c>
      <c r="K457" s="10" t="s">
        <v>741</v>
      </c>
      <c r="L457" s="9" t="s">
        <v>9</v>
      </c>
      <c r="M457" s="9" t="s">
        <v>10</v>
      </c>
      <c r="N457" s="10">
        <v>9</v>
      </c>
      <c r="O457" s="13">
        <v>10</v>
      </c>
      <c r="P457" s="78"/>
      <c r="R457" s="11"/>
    </row>
    <row r="458" spans="1:18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2"/>
      <c r="J458" s="10" t="s">
        <v>694</v>
      </c>
      <c r="K458" s="10" t="s">
        <v>695</v>
      </c>
      <c r="L458" s="9" t="s">
        <v>9</v>
      </c>
      <c r="M458" s="9" t="s">
        <v>10</v>
      </c>
      <c r="N458" s="10">
        <v>9</v>
      </c>
      <c r="O458" s="13">
        <v>4</v>
      </c>
      <c r="P458" s="78"/>
      <c r="R458" s="11"/>
    </row>
    <row r="459" spans="1:18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2"/>
      <c r="J459" s="10" t="s">
        <v>740</v>
      </c>
      <c r="K459" s="10" t="s">
        <v>741</v>
      </c>
      <c r="L459" s="9" t="s">
        <v>9</v>
      </c>
      <c r="M459" s="9" t="s">
        <v>10</v>
      </c>
      <c r="N459" s="10">
        <v>9</v>
      </c>
      <c r="O459" s="13">
        <v>10</v>
      </c>
      <c r="P459" s="78"/>
      <c r="R459" s="11"/>
    </row>
    <row r="460" spans="1:18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2"/>
      <c r="J460" s="10" t="s">
        <v>694</v>
      </c>
      <c r="K460" s="10" t="s">
        <v>695</v>
      </c>
      <c r="L460" s="9" t="s">
        <v>9</v>
      </c>
      <c r="M460" s="9" t="s">
        <v>10</v>
      </c>
      <c r="N460" s="10">
        <v>9</v>
      </c>
      <c r="O460" s="13">
        <v>4</v>
      </c>
      <c r="P460" s="78"/>
      <c r="R460" s="11"/>
    </row>
    <row r="461" spans="1:18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2"/>
      <c r="J461" s="10" t="s">
        <v>740</v>
      </c>
      <c r="K461" s="10" t="s">
        <v>741</v>
      </c>
      <c r="L461" s="9" t="s">
        <v>9</v>
      </c>
      <c r="M461" s="9" t="s">
        <v>10</v>
      </c>
      <c r="N461" s="10">
        <v>9</v>
      </c>
      <c r="O461" s="13">
        <v>10</v>
      </c>
      <c r="P461" s="78"/>
      <c r="R461" s="11"/>
    </row>
    <row r="462" spans="1:18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2"/>
      <c r="J462" s="10" t="s">
        <v>694</v>
      </c>
      <c r="K462" s="10" t="s">
        <v>695</v>
      </c>
      <c r="L462" s="9" t="s">
        <v>9</v>
      </c>
      <c r="M462" s="9" t="s">
        <v>10</v>
      </c>
      <c r="N462" s="10">
        <v>9</v>
      </c>
      <c r="O462" s="13">
        <v>4</v>
      </c>
      <c r="P462" s="78"/>
      <c r="R462" s="11"/>
    </row>
    <row r="463" spans="1:18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2"/>
      <c r="J463" s="10" t="s">
        <v>740</v>
      </c>
      <c r="K463" s="10" t="s">
        <v>741</v>
      </c>
      <c r="L463" s="9" t="s">
        <v>9</v>
      </c>
      <c r="M463" s="9" t="s">
        <v>10</v>
      </c>
      <c r="N463" s="10">
        <v>9</v>
      </c>
      <c r="O463" s="13">
        <v>10</v>
      </c>
      <c r="P463" s="78"/>
      <c r="R463" s="11"/>
    </row>
    <row r="464" spans="1:18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2"/>
      <c r="J464" s="10" t="s">
        <v>678</v>
      </c>
      <c r="K464" s="10" t="s">
        <v>693</v>
      </c>
      <c r="L464" s="9" t="s">
        <v>9</v>
      </c>
      <c r="M464" s="9" t="s">
        <v>10</v>
      </c>
      <c r="N464" s="10">
        <v>9</v>
      </c>
      <c r="O464" s="13">
        <v>7</v>
      </c>
      <c r="P464" s="78" t="s">
        <v>732</v>
      </c>
      <c r="R464" s="11"/>
    </row>
    <row r="465" spans="1:18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2"/>
      <c r="J465" s="10" t="s">
        <v>740</v>
      </c>
      <c r="K465" s="10" t="s">
        <v>741</v>
      </c>
      <c r="L465" s="9" t="s">
        <v>9</v>
      </c>
      <c r="M465" s="9" t="s">
        <v>10</v>
      </c>
      <c r="N465" s="10">
        <v>9</v>
      </c>
      <c r="O465" s="13">
        <v>10</v>
      </c>
      <c r="P465" s="78"/>
      <c r="R465" s="11"/>
    </row>
    <row r="466" spans="1:18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2"/>
      <c r="J466" s="10" t="s">
        <v>740</v>
      </c>
      <c r="K466" s="10" t="s">
        <v>741</v>
      </c>
      <c r="L466" s="9" t="s">
        <v>9</v>
      </c>
      <c r="M466" s="9" t="s">
        <v>10</v>
      </c>
      <c r="N466" s="10">
        <v>9</v>
      </c>
      <c r="O466" s="13">
        <v>10</v>
      </c>
      <c r="P466" s="78" t="s">
        <v>732</v>
      </c>
      <c r="R466" s="11"/>
    </row>
    <row r="467" spans="1:18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2"/>
      <c r="J467" s="10" t="s">
        <v>740</v>
      </c>
      <c r="K467" s="10" t="s">
        <v>741</v>
      </c>
      <c r="L467" s="9" t="s">
        <v>9</v>
      </c>
      <c r="M467" s="9" t="s">
        <v>10</v>
      </c>
      <c r="N467" s="10">
        <v>9</v>
      </c>
      <c r="O467" s="13">
        <v>10</v>
      </c>
      <c r="P467" s="78"/>
      <c r="R467" s="11"/>
    </row>
    <row r="468" spans="1:18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2"/>
      <c r="J468" s="10" t="s">
        <v>740</v>
      </c>
      <c r="K468" s="10" t="s">
        <v>741</v>
      </c>
      <c r="L468" s="9" t="s">
        <v>9</v>
      </c>
      <c r="M468" s="9" t="s">
        <v>10</v>
      </c>
      <c r="N468" s="10">
        <v>9</v>
      </c>
      <c r="O468" s="13">
        <v>10</v>
      </c>
      <c r="P468" s="78" t="s">
        <v>732</v>
      </c>
      <c r="R468" s="11"/>
    </row>
    <row r="469" spans="1:18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2"/>
      <c r="J469" s="10" t="s">
        <v>740</v>
      </c>
      <c r="K469" s="10" t="s">
        <v>741</v>
      </c>
      <c r="L469" s="9" t="s">
        <v>9</v>
      </c>
      <c r="M469" s="9" t="s">
        <v>10</v>
      </c>
      <c r="N469" s="10">
        <v>9</v>
      </c>
      <c r="O469" s="13">
        <v>10</v>
      </c>
      <c r="P469" s="78"/>
      <c r="R469" s="11"/>
    </row>
    <row r="470" spans="1:18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2"/>
      <c r="J470" s="10" t="s">
        <v>694</v>
      </c>
      <c r="K470" s="10" t="s">
        <v>695</v>
      </c>
      <c r="L470" s="9" t="s">
        <v>9</v>
      </c>
      <c r="M470" s="9" t="s">
        <v>10</v>
      </c>
      <c r="N470" s="10">
        <v>9</v>
      </c>
      <c r="O470" s="13">
        <v>4</v>
      </c>
      <c r="P470" s="78"/>
      <c r="R470" s="11"/>
    </row>
    <row r="471" spans="1:18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2"/>
      <c r="J471" s="10" t="s">
        <v>740</v>
      </c>
      <c r="K471" s="10" t="s">
        <v>741</v>
      </c>
      <c r="L471" s="9" t="s">
        <v>9</v>
      </c>
      <c r="M471" s="9" t="s">
        <v>10</v>
      </c>
      <c r="N471" s="10">
        <v>9</v>
      </c>
      <c r="O471" s="13">
        <v>10</v>
      </c>
      <c r="P471" s="78"/>
      <c r="R471" s="11"/>
    </row>
    <row r="472" spans="1:18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2"/>
      <c r="J472" s="10" t="s">
        <v>694</v>
      </c>
      <c r="K472" s="10" t="s">
        <v>695</v>
      </c>
      <c r="L472" s="9" t="s">
        <v>9</v>
      </c>
      <c r="M472" s="9" t="s">
        <v>10</v>
      </c>
      <c r="N472" s="10">
        <v>9</v>
      </c>
      <c r="O472" s="13">
        <v>4</v>
      </c>
      <c r="P472" s="78"/>
      <c r="R472" s="11"/>
    </row>
    <row r="473" spans="1:18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2"/>
      <c r="J473" s="10" t="s">
        <v>740</v>
      </c>
      <c r="K473" s="10" t="s">
        <v>741</v>
      </c>
      <c r="L473" s="9" t="s">
        <v>9</v>
      </c>
      <c r="M473" s="9" t="s">
        <v>10</v>
      </c>
      <c r="N473" s="10">
        <v>9</v>
      </c>
      <c r="O473" s="13">
        <v>10</v>
      </c>
      <c r="P473" s="78"/>
      <c r="R473" s="11"/>
    </row>
    <row r="474" spans="1:18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2"/>
      <c r="J474" s="10" t="s">
        <v>694</v>
      </c>
      <c r="K474" s="10" t="s">
        <v>695</v>
      </c>
      <c r="L474" s="9" t="s">
        <v>9</v>
      </c>
      <c r="M474" s="9" t="s">
        <v>10</v>
      </c>
      <c r="N474" s="10">
        <v>9</v>
      </c>
      <c r="O474" s="13">
        <v>4</v>
      </c>
      <c r="P474" s="78"/>
      <c r="R474" s="11"/>
    </row>
    <row r="475" spans="1:18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2"/>
      <c r="J475" s="10" t="s">
        <v>740</v>
      </c>
      <c r="K475" s="10" t="s">
        <v>741</v>
      </c>
      <c r="L475" s="9" t="s">
        <v>9</v>
      </c>
      <c r="M475" s="9" t="s">
        <v>10</v>
      </c>
      <c r="N475" s="10">
        <v>9</v>
      </c>
      <c r="O475" s="13">
        <v>10</v>
      </c>
      <c r="P475" s="78"/>
      <c r="R475" s="11"/>
    </row>
    <row r="476" spans="1:18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2"/>
      <c r="J476" s="10" t="s">
        <v>694</v>
      </c>
      <c r="K476" s="10" t="s">
        <v>695</v>
      </c>
      <c r="L476" s="9" t="s">
        <v>9</v>
      </c>
      <c r="M476" s="9" t="s">
        <v>10</v>
      </c>
      <c r="N476" s="10">
        <v>9</v>
      </c>
      <c r="O476" s="13">
        <v>4</v>
      </c>
      <c r="P476" s="78"/>
      <c r="R476" s="11"/>
    </row>
    <row r="477" spans="1:18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2"/>
      <c r="J477" s="10" t="s">
        <v>740</v>
      </c>
      <c r="K477" s="10" t="s">
        <v>741</v>
      </c>
      <c r="L477" s="9" t="s">
        <v>9</v>
      </c>
      <c r="M477" s="9" t="s">
        <v>10</v>
      </c>
      <c r="N477" s="10">
        <v>9</v>
      </c>
      <c r="O477" s="13">
        <v>10</v>
      </c>
      <c r="P477" s="78"/>
      <c r="R477" s="11"/>
    </row>
    <row r="478" spans="1:18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2"/>
      <c r="J478" s="10" t="s">
        <v>678</v>
      </c>
      <c r="K478" s="10" t="s">
        <v>693</v>
      </c>
      <c r="L478" s="9" t="s">
        <v>9</v>
      </c>
      <c r="M478" s="9" t="s">
        <v>10</v>
      </c>
      <c r="N478" s="10">
        <v>9</v>
      </c>
      <c r="O478" s="13">
        <v>7</v>
      </c>
      <c r="P478" s="78" t="s">
        <v>732</v>
      </c>
      <c r="R478" s="11"/>
    </row>
    <row r="479" spans="1:18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2"/>
      <c r="J479" s="10" t="s">
        <v>740</v>
      </c>
      <c r="K479" s="10" t="s">
        <v>741</v>
      </c>
      <c r="L479" s="9" t="s">
        <v>9</v>
      </c>
      <c r="M479" s="9" t="s">
        <v>10</v>
      </c>
      <c r="N479" s="10">
        <v>9</v>
      </c>
      <c r="O479" s="13">
        <v>10</v>
      </c>
      <c r="P479" s="78"/>
      <c r="R479" s="11"/>
    </row>
    <row r="480" spans="1:18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2"/>
      <c r="J480" s="10" t="s">
        <v>694</v>
      </c>
      <c r="K480" s="10" t="s">
        <v>695</v>
      </c>
      <c r="L480" s="9" t="s">
        <v>9</v>
      </c>
      <c r="M480" s="9" t="s">
        <v>10</v>
      </c>
      <c r="N480" s="10">
        <v>9</v>
      </c>
      <c r="O480" s="13">
        <v>4</v>
      </c>
      <c r="P480" s="78"/>
      <c r="R480" s="11"/>
    </row>
    <row r="481" spans="1:18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2"/>
      <c r="J481" s="10" t="s">
        <v>740</v>
      </c>
      <c r="K481" s="10" t="s">
        <v>741</v>
      </c>
      <c r="L481" s="9" t="s">
        <v>9</v>
      </c>
      <c r="M481" s="9" t="s">
        <v>10</v>
      </c>
      <c r="N481" s="10">
        <v>9</v>
      </c>
      <c r="O481" s="13">
        <v>10</v>
      </c>
      <c r="P481" s="78"/>
      <c r="R481" s="11"/>
    </row>
    <row r="482" spans="1:18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2"/>
      <c r="J482" s="10" t="s">
        <v>694</v>
      </c>
      <c r="K482" s="10" t="s">
        <v>695</v>
      </c>
      <c r="L482" s="9" t="s">
        <v>9</v>
      </c>
      <c r="M482" s="9" t="s">
        <v>10</v>
      </c>
      <c r="N482" s="10">
        <v>9</v>
      </c>
      <c r="O482" s="13">
        <v>4</v>
      </c>
      <c r="P482" s="78"/>
      <c r="R482" s="11"/>
    </row>
    <row r="483" spans="1:18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2"/>
      <c r="J483" s="10" t="s">
        <v>740</v>
      </c>
      <c r="K483" s="10" t="s">
        <v>741</v>
      </c>
      <c r="L483" s="9" t="s">
        <v>9</v>
      </c>
      <c r="M483" s="9" t="s">
        <v>10</v>
      </c>
      <c r="N483" s="10">
        <v>9</v>
      </c>
      <c r="O483" s="13">
        <v>10</v>
      </c>
      <c r="P483" s="78"/>
      <c r="R483" s="11"/>
    </row>
    <row r="484" spans="1:18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2"/>
      <c r="J484" s="10" t="s">
        <v>694</v>
      </c>
      <c r="K484" s="10" t="s">
        <v>695</v>
      </c>
      <c r="L484" s="9" t="s">
        <v>9</v>
      </c>
      <c r="M484" s="9" t="s">
        <v>10</v>
      </c>
      <c r="N484" s="10">
        <v>9</v>
      </c>
      <c r="O484" s="13">
        <v>4</v>
      </c>
      <c r="P484" s="78"/>
      <c r="R484" s="11"/>
    </row>
    <row r="485" spans="1:18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2"/>
      <c r="J485" s="10" t="s">
        <v>740</v>
      </c>
      <c r="K485" s="10" t="s">
        <v>741</v>
      </c>
      <c r="L485" s="9" t="s">
        <v>9</v>
      </c>
      <c r="M485" s="9" t="s">
        <v>10</v>
      </c>
      <c r="N485" s="10">
        <v>9</v>
      </c>
      <c r="O485" s="13">
        <v>10</v>
      </c>
      <c r="P485" s="78"/>
      <c r="R485" s="11"/>
    </row>
    <row r="486" spans="1:18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2"/>
      <c r="J486" s="10" t="s">
        <v>740</v>
      </c>
      <c r="K486" s="10" t="s">
        <v>741</v>
      </c>
      <c r="L486" s="9" t="s">
        <v>9</v>
      </c>
      <c r="M486" s="9" t="s">
        <v>10</v>
      </c>
      <c r="N486" s="10">
        <v>9</v>
      </c>
      <c r="O486" s="13">
        <v>10</v>
      </c>
      <c r="P486" s="78" t="s">
        <v>732</v>
      </c>
      <c r="R486" s="11"/>
    </row>
    <row r="487" spans="1:18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2"/>
      <c r="J487" s="10" t="s">
        <v>740</v>
      </c>
      <c r="K487" s="10" t="s">
        <v>741</v>
      </c>
      <c r="L487" s="9" t="s">
        <v>9</v>
      </c>
      <c r="M487" s="9" t="s">
        <v>10</v>
      </c>
      <c r="N487" s="10">
        <v>9</v>
      </c>
      <c r="O487" s="13">
        <v>10</v>
      </c>
      <c r="P487" s="78"/>
      <c r="R487" s="11"/>
    </row>
    <row r="488" spans="1:18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2"/>
      <c r="J488" s="10" t="s">
        <v>694</v>
      </c>
      <c r="K488" s="10" t="s">
        <v>695</v>
      </c>
      <c r="L488" s="9" t="s">
        <v>9</v>
      </c>
      <c r="M488" s="9" t="s">
        <v>10</v>
      </c>
      <c r="N488" s="10">
        <v>9</v>
      </c>
      <c r="O488" s="13">
        <v>4</v>
      </c>
      <c r="P488" s="78"/>
      <c r="R488" s="11"/>
    </row>
    <row r="489" spans="1:18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2"/>
      <c r="J489" s="10" t="s">
        <v>740</v>
      </c>
      <c r="K489" s="10" t="s">
        <v>741</v>
      </c>
      <c r="L489" s="9" t="s">
        <v>9</v>
      </c>
      <c r="M489" s="9" t="s">
        <v>10</v>
      </c>
      <c r="N489" s="10">
        <v>9</v>
      </c>
      <c r="O489" s="13">
        <v>10</v>
      </c>
      <c r="P489" s="78"/>
      <c r="R489" s="11"/>
    </row>
    <row r="490" spans="1:18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2"/>
      <c r="J490" s="10" t="s">
        <v>694</v>
      </c>
      <c r="K490" s="10" t="s">
        <v>695</v>
      </c>
      <c r="L490" s="9" t="s">
        <v>9</v>
      </c>
      <c r="M490" s="9" t="s">
        <v>10</v>
      </c>
      <c r="N490" s="10">
        <v>9</v>
      </c>
      <c r="O490" s="13">
        <v>4</v>
      </c>
      <c r="P490" s="78"/>
      <c r="R490" s="11"/>
    </row>
    <row r="491" spans="1:18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2"/>
      <c r="J491" s="10" t="s">
        <v>740</v>
      </c>
      <c r="K491" s="10" t="s">
        <v>741</v>
      </c>
      <c r="L491" s="9" t="s">
        <v>9</v>
      </c>
      <c r="M491" s="9" t="s">
        <v>10</v>
      </c>
      <c r="N491" s="10">
        <v>9</v>
      </c>
      <c r="O491" s="13">
        <v>10</v>
      </c>
      <c r="P491" s="78"/>
      <c r="R491" s="11"/>
    </row>
    <row r="492" spans="1:18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2"/>
      <c r="J492" s="10" t="s">
        <v>694</v>
      </c>
      <c r="K492" s="10" t="s">
        <v>695</v>
      </c>
      <c r="L492" s="9" t="s">
        <v>9</v>
      </c>
      <c r="M492" s="9" t="s">
        <v>10</v>
      </c>
      <c r="N492" s="10">
        <v>9</v>
      </c>
      <c r="O492" s="13">
        <v>4</v>
      </c>
      <c r="P492" s="78"/>
      <c r="R492" s="11"/>
    </row>
    <row r="493" spans="1:18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2"/>
      <c r="J493" s="10" t="s">
        <v>740</v>
      </c>
      <c r="K493" s="10" t="s">
        <v>741</v>
      </c>
      <c r="L493" s="9" t="s">
        <v>9</v>
      </c>
      <c r="M493" s="9" t="s">
        <v>10</v>
      </c>
      <c r="N493" s="10">
        <v>9</v>
      </c>
      <c r="O493" s="13">
        <v>10</v>
      </c>
      <c r="P493" s="78"/>
      <c r="R493" s="11"/>
    </row>
    <row r="494" spans="1:18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2"/>
      <c r="J494" s="10" t="s">
        <v>694</v>
      </c>
      <c r="K494" s="10" t="s">
        <v>695</v>
      </c>
      <c r="L494" s="9" t="s">
        <v>9</v>
      </c>
      <c r="M494" s="9" t="s">
        <v>10</v>
      </c>
      <c r="N494" s="10">
        <v>9</v>
      </c>
      <c r="O494" s="13">
        <v>4</v>
      </c>
      <c r="P494" s="78"/>
      <c r="R494" s="11"/>
    </row>
    <row r="495" spans="1:18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2"/>
      <c r="J495" s="10" t="s">
        <v>740</v>
      </c>
      <c r="K495" s="10" t="s">
        <v>741</v>
      </c>
      <c r="L495" s="9" t="s">
        <v>9</v>
      </c>
      <c r="M495" s="9" t="s">
        <v>10</v>
      </c>
      <c r="N495" s="10">
        <v>9</v>
      </c>
      <c r="O495" s="13">
        <v>10</v>
      </c>
      <c r="P495" s="78"/>
      <c r="R495" s="11"/>
    </row>
    <row r="496" spans="1:18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2"/>
      <c r="J496" s="10" t="s">
        <v>694</v>
      </c>
      <c r="K496" s="10" t="s">
        <v>695</v>
      </c>
      <c r="L496" s="9" t="s">
        <v>9</v>
      </c>
      <c r="M496" s="9" t="s">
        <v>10</v>
      </c>
      <c r="N496" s="10">
        <v>9</v>
      </c>
      <c r="O496" s="13">
        <v>4</v>
      </c>
      <c r="P496" s="78"/>
      <c r="R496" s="11"/>
    </row>
    <row r="497" spans="1:18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2"/>
      <c r="J497" s="10" t="s">
        <v>740</v>
      </c>
      <c r="K497" s="10" t="s">
        <v>741</v>
      </c>
      <c r="L497" s="9" t="s">
        <v>9</v>
      </c>
      <c r="M497" s="9" t="s">
        <v>10</v>
      </c>
      <c r="N497" s="10">
        <v>9</v>
      </c>
      <c r="O497" s="13">
        <v>10</v>
      </c>
      <c r="P497" s="78"/>
      <c r="R497" s="11"/>
    </row>
    <row r="498" spans="1:18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2"/>
      <c r="J498" s="10" t="s">
        <v>740</v>
      </c>
      <c r="K498" s="10" t="s">
        <v>741</v>
      </c>
      <c r="L498" s="9" t="s">
        <v>9</v>
      </c>
      <c r="M498" s="9" t="s">
        <v>10</v>
      </c>
      <c r="N498" s="10">
        <v>9</v>
      </c>
      <c r="O498" s="13">
        <v>10</v>
      </c>
      <c r="P498" s="78" t="s">
        <v>732</v>
      </c>
      <c r="R498" s="11"/>
    </row>
    <row r="499" spans="1:18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2"/>
      <c r="J499" s="10" t="s">
        <v>740</v>
      </c>
      <c r="K499" s="10" t="s">
        <v>741</v>
      </c>
      <c r="L499" s="9" t="s">
        <v>9</v>
      </c>
      <c r="M499" s="9" t="s">
        <v>10</v>
      </c>
      <c r="N499" s="10">
        <v>9</v>
      </c>
      <c r="O499" s="13">
        <v>10</v>
      </c>
      <c r="P499" s="78"/>
      <c r="R499" s="11"/>
    </row>
    <row r="500" spans="1:18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2"/>
      <c r="J500" s="10" t="s">
        <v>694</v>
      </c>
      <c r="K500" s="10" t="s">
        <v>695</v>
      </c>
      <c r="L500" s="9" t="s">
        <v>9</v>
      </c>
      <c r="M500" s="9" t="s">
        <v>10</v>
      </c>
      <c r="N500" s="10">
        <v>9</v>
      </c>
      <c r="O500" s="13">
        <v>4</v>
      </c>
      <c r="P500" s="78"/>
      <c r="R500" s="11"/>
    </row>
    <row r="501" spans="1:18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2"/>
      <c r="J501" s="10" t="s">
        <v>740</v>
      </c>
      <c r="K501" s="10" t="s">
        <v>741</v>
      </c>
      <c r="L501" s="9" t="s">
        <v>9</v>
      </c>
      <c r="M501" s="9" t="s">
        <v>10</v>
      </c>
      <c r="N501" s="10">
        <v>9</v>
      </c>
      <c r="O501" s="13">
        <v>10</v>
      </c>
      <c r="P501" s="78"/>
      <c r="R501" s="11"/>
    </row>
    <row r="502" spans="1:18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2"/>
      <c r="J502" s="10" t="s">
        <v>694</v>
      </c>
      <c r="K502" s="10" t="s">
        <v>695</v>
      </c>
      <c r="L502" s="9" t="s">
        <v>9</v>
      </c>
      <c r="M502" s="9" t="s">
        <v>10</v>
      </c>
      <c r="N502" s="10">
        <v>9</v>
      </c>
      <c r="O502" s="13">
        <v>4</v>
      </c>
      <c r="P502" s="78"/>
      <c r="R502" s="11"/>
    </row>
    <row r="503" spans="1:18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2"/>
      <c r="J503" s="10" t="s">
        <v>740</v>
      </c>
      <c r="K503" s="10" t="s">
        <v>741</v>
      </c>
      <c r="L503" s="9" t="s">
        <v>9</v>
      </c>
      <c r="M503" s="9" t="s">
        <v>10</v>
      </c>
      <c r="N503" s="10">
        <v>9</v>
      </c>
      <c r="O503" s="13">
        <v>10</v>
      </c>
      <c r="P503" s="78"/>
      <c r="R503" s="11"/>
    </row>
    <row r="504" spans="1:18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2"/>
      <c r="J504" s="10" t="s">
        <v>694</v>
      </c>
      <c r="K504" s="10" t="s">
        <v>695</v>
      </c>
      <c r="L504" s="9" t="s">
        <v>9</v>
      </c>
      <c r="M504" s="9" t="s">
        <v>10</v>
      </c>
      <c r="N504" s="10">
        <v>9</v>
      </c>
      <c r="O504" s="13">
        <v>4</v>
      </c>
      <c r="P504" s="78"/>
      <c r="R504" s="11"/>
    </row>
    <row r="505" spans="1:18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2"/>
      <c r="J505" s="10" t="s">
        <v>740</v>
      </c>
      <c r="K505" s="10" t="s">
        <v>741</v>
      </c>
      <c r="L505" s="9" t="s">
        <v>9</v>
      </c>
      <c r="M505" s="9" t="s">
        <v>10</v>
      </c>
      <c r="N505" s="10">
        <v>9</v>
      </c>
      <c r="O505" s="13">
        <v>10</v>
      </c>
      <c r="P505" s="78"/>
      <c r="R505" s="11"/>
    </row>
    <row r="506" spans="1:18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2"/>
      <c r="J506" s="10" t="s">
        <v>678</v>
      </c>
      <c r="K506" s="10" t="s">
        <v>693</v>
      </c>
      <c r="L506" s="9" t="s">
        <v>9</v>
      </c>
      <c r="M506" s="9" t="s">
        <v>10</v>
      </c>
      <c r="N506" s="10">
        <v>9</v>
      </c>
      <c r="O506" s="13">
        <v>7</v>
      </c>
      <c r="P506" s="78" t="s">
        <v>732</v>
      </c>
      <c r="R506" s="11"/>
    </row>
    <row r="507" spans="1:18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2"/>
      <c r="J507" s="10" t="s">
        <v>740</v>
      </c>
      <c r="K507" s="10" t="s">
        <v>741</v>
      </c>
      <c r="L507" s="9" t="s">
        <v>9</v>
      </c>
      <c r="M507" s="9" t="s">
        <v>10</v>
      </c>
      <c r="N507" s="10">
        <v>9</v>
      </c>
      <c r="O507" s="13">
        <v>10</v>
      </c>
      <c r="P507" s="78"/>
      <c r="R507" s="11"/>
    </row>
    <row r="508" spans="1:18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2"/>
      <c r="J508" s="10" t="s">
        <v>694</v>
      </c>
      <c r="K508" s="10" t="s">
        <v>695</v>
      </c>
      <c r="L508" s="9" t="s">
        <v>9</v>
      </c>
      <c r="M508" s="9" t="s">
        <v>10</v>
      </c>
      <c r="N508" s="10">
        <v>9</v>
      </c>
      <c r="O508" s="13">
        <v>4</v>
      </c>
      <c r="P508" s="78"/>
      <c r="R508" s="11"/>
    </row>
    <row r="509" spans="1:18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2"/>
      <c r="J509" s="10" t="s">
        <v>740</v>
      </c>
      <c r="K509" s="10" t="s">
        <v>741</v>
      </c>
      <c r="L509" s="9" t="s">
        <v>9</v>
      </c>
      <c r="M509" s="9" t="s">
        <v>10</v>
      </c>
      <c r="N509" s="10">
        <v>9</v>
      </c>
      <c r="O509" s="13">
        <v>10</v>
      </c>
      <c r="P509" s="78"/>
      <c r="R509" s="11"/>
    </row>
    <row r="510" spans="1:18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2"/>
      <c r="J510" s="10" t="s">
        <v>694</v>
      </c>
      <c r="K510" s="10" t="s">
        <v>695</v>
      </c>
      <c r="L510" s="9" t="s">
        <v>9</v>
      </c>
      <c r="M510" s="9" t="s">
        <v>10</v>
      </c>
      <c r="N510" s="10">
        <v>9</v>
      </c>
      <c r="O510" s="13">
        <v>4</v>
      </c>
      <c r="P510" s="78"/>
      <c r="R510" s="11"/>
    </row>
    <row r="511" spans="1:18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2"/>
      <c r="J511" s="10" t="s">
        <v>740</v>
      </c>
      <c r="K511" s="10" t="s">
        <v>741</v>
      </c>
      <c r="L511" s="9" t="s">
        <v>9</v>
      </c>
      <c r="M511" s="9" t="s">
        <v>10</v>
      </c>
      <c r="N511" s="10">
        <v>9</v>
      </c>
      <c r="O511" s="13">
        <v>10</v>
      </c>
      <c r="P511" s="78"/>
      <c r="R511" s="11"/>
    </row>
    <row r="512" spans="1:18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2"/>
      <c r="J512" s="10" t="s">
        <v>670</v>
      </c>
      <c r="K512" s="10" t="s">
        <v>671</v>
      </c>
      <c r="L512" s="9" t="s">
        <v>9</v>
      </c>
      <c r="M512" s="9" t="s">
        <v>10</v>
      </c>
      <c r="N512" s="10">
        <v>9</v>
      </c>
      <c r="O512" s="13">
        <v>1</v>
      </c>
      <c r="P512" s="78"/>
      <c r="R512" s="11"/>
    </row>
    <row r="513" spans="1:18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2"/>
      <c r="J513" s="10" t="s">
        <v>740</v>
      </c>
      <c r="K513" s="10" t="s">
        <v>741</v>
      </c>
      <c r="L513" s="9" t="s">
        <v>9</v>
      </c>
      <c r="M513" s="9" t="s">
        <v>10</v>
      </c>
      <c r="N513" s="10">
        <v>9</v>
      </c>
      <c r="O513" s="13">
        <v>10</v>
      </c>
      <c r="P513" s="78"/>
      <c r="R513" s="11"/>
    </row>
    <row r="514" spans="1:18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2"/>
      <c r="J514" s="10" t="s">
        <v>694</v>
      </c>
      <c r="K514" s="10" t="s">
        <v>695</v>
      </c>
      <c r="L514" s="9" t="s">
        <v>9</v>
      </c>
      <c r="M514" s="9" t="s">
        <v>10</v>
      </c>
      <c r="N514" s="10">
        <v>9</v>
      </c>
      <c r="O514" s="13">
        <v>4</v>
      </c>
      <c r="P514" s="78" t="s">
        <v>732</v>
      </c>
      <c r="R514" s="11"/>
    </row>
    <row r="515" spans="1:18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2"/>
      <c r="J515" s="10" t="s">
        <v>740</v>
      </c>
      <c r="K515" s="10" t="s">
        <v>741</v>
      </c>
      <c r="L515" s="9" t="s">
        <v>9</v>
      </c>
      <c r="M515" s="9" t="s">
        <v>10</v>
      </c>
      <c r="N515" s="10">
        <v>9</v>
      </c>
      <c r="O515" s="13">
        <v>10</v>
      </c>
      <c r="P515" s="78"/>
      <c r="R515" s="11"/>
    </row>
    <row r="516" spans="1:18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2"/>
      <c r="J516" s="10" t="s">
        <v>694</v>
      </c>
      <c r="K516" s="10" t="s">
        <v>695</v>
      </c>
      <c r="L516" s="9" t="s">
        <v>9</v>
      </c>
      <c r="M516" s="9" t="s">
        <v>10</v>
      </c>
      <c r="N516" s="10">
        <v>9</v>
      </c>
      <c r="O516" s="13">
        <v>4</v>
      </c>
      <c r="P516" s="78"/>
      <c r="R516" s="11"/>
    </row>
    <row r="517" spans="1:18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2"/>
      <c r="J517" s="10" t="s">
        <v>740</v>
      </c>
      <c r="K517" s="10" t="s">
        <v>741</v>
      </c>
      <c r="L517" s="9" t="s">
        <v>9</v>
      </c>
      <c r="M517" s="9" t="s">
        <v>10</v>
      </c>
      <c r="N517" s="10">
        <v>9</v>
      </c>
      <c r="O517" s="13">
        <v>10</v>
      </c>
      <c r="P517" s="78"/>
      <c r="R517" s="11"/>
    </row>
    <row r="518" spans="1:18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2"/>
      <c r="J518" s="10" t="s">
        <v>694</v>
      </c>
      <c r="K518" s="10" t="s">
        <v>695</v>
      </c>
      <c r="L518" s="9" t="s">
        <v>9</v>
      </c>
      <c r="M518" s="9" t="s">
        <v>10</v>
      </c>
      <c r="N518" s="10">
        <v>9</v>
      </c>
      <c r="O518" s="13">
        <v>4</v>
      </c>
      <c r="P518" s="78" t="s">
        <v>732</v>
      </c>
      <c r="R518" s="11"/>
    </row>
    <row r="519" spans="1:18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2"/>
      <c r="J519" s="10" t="s">
        <v>740</v>
      </c>
      <c r="K519" s="10" t="s">
        <v>741</v>
      </c>
      <c r="L519" s="9" t="s">
        <v>9</v>
      </c>
      <c r="M519" s="9" t="s">
        <v>10</v>
      </c>
      <c r="N519" s="10">
        <v>9</v>
      </c>
      <c r="O519" s="13">
        <v>10</v>
      </c>
      <c r="P519" s="78"/>
      <c r="R519" s="11"/>
    </row>
    <row r="520" spans="1:18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2"/>
      <c r="J520" s="10" t="s">
        <v>694</v>
      </c>
      <c r="K520" s="10" t="s">
        <v>695</v>
      </c>
      <c r="L520" s="9" t="s">
        <v>9</v>
      </c>
      <c r="M520" s="9" t="s">
        <v>10</v>
      </c>
      <c r="N520" s="10">
        <v>9</v>
      </c>
      <c r="O520" s="13">
        <v>4</v>
      </c>
      <c r="P520" s="78"/>
      <c r="R520" s="11"/>
    </row>
    <row r="521" spans="1:18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2"/>
      <c r="J521" s="10" t="s">
        <v>740</v>
      </c>
      <c r="K521" s="10" t="s">
        <v>741</v>
      </c>
      <c r="L521" s="9" t="s">
        <v>9</v>
      </c>
      <c r="M521" s="9" t="s">
        <v>10</v>
      </c>
      <c r="N521" s="10">
        <v>9</v>
      </c>
      <c r="O521" s="13">
        <v>10</v>
      </c>
      <c r="P521" s="78"/>
      <c r="R521" s="11"/>
    </row>
    <row r="522" spans="1:18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2"/>
      <c r="J522" s="10" t="s">
        <v>694</v>
      </c>
      <c r="K522" s="10" t="s">
        <v>695</v>
      </c>
      <c r="L522" s="9" t="s">
        <v>9</v>
      </c>
      <c r="M522" s="9" t="s">
        <v>10</v>
      </c>
      <c r="N522" s="10">
        <v>9</v>
      </c>
      <c r="O522" s="13">
        <v>4</v>
      </c>
      <c r="P522" s="78"/>
      <c r="R522" s="11"/>
    </row>
    <row r="523" spans="1:18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2"/>
      <c r="J523" s="10" t="s">
        <v>740</v>
      </c>
      <c r="K523" s="10" t="s">
        <v>741</v>
      </c>
      <c r="L523" s="9" t="s">
        <v>9</v>
      </c>
      <c r="M523" s="9" t="s">
        <v>10</v>
      </c>
      <c r="N523" s="10">
        <v>9</v>
      </c>
      <c r="O523" s="13">
        <v>10</v>
      </c>
      <c r="P523" s="78"/>
      <c r="R523" s="11"/>
    </row>
    <row r="524" spans="1:18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2"/>
      <c r="J524" s="10" t="s">
        <v>694</v>
      </c>
      <c r="K524" s="10" t="s">
        <v>695</v>
      </c>
      <c r="L524" s="9" t="s">
        <v>9</v>
      </c>
      <c r="M524" s="9" t="s">
        <v>10</v>
      </c>
      <c r="N524" s="10">
        <v>9</v>
      </c>
      <c r="O524" s="13">
        <v>4</v>
      </c>
      <c r="P524" s="78"/>
      <c r="R524" s="11"/>
    </row>
    <row r="525" spans="1:18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2"/>
      <c r="J525" s="10" t="s">
        <v>740</v>
      </c>
      <c r="K525" s="10" t="s">
        <v>741</v>
      </c>
      <c r="L525" s="9" t="s">
        <v>9</v>
      </c>
      <c r="M525" s="9" t="s">
        <v>10</v>
      </c>
      <c r="N525" s="10">
        <v>9</v>
      </c>
      <c r="O525" s="13">
        <v>10</v>
      </c>
      <c r="P525" s="78"/>
      <c r="R525" s="11"/>
    </row>
    <row r="526" spans="1:18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2"/>
      <c r="J526" s="10" t="s">
        <v>694</v>
      </c>
      <c r="K526" s="10" t="s">
        <v>695</v>
      </c>
      <c r="L526" s="9" t="s">
        <v>9</v>
      </c>
      <c r="M526" s="9" t="s">
        <v>10</v>
      </c>
      <c r="N526" s="10">
        <v>9</v>
      </c>
      <c r="O526" s="13">
        <v>4</v>
      </c>
      <c r="P526" s="78" t="s">
        <v>732</v>
      </c>
      <c r="R526" s="11"/>
    </row>
    <row r="527" spans="1:18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2"/>
      <c r="J527" s="10" t="s">
        <v>740</v>
      </c>
      <c r="K527" s="10" t="s">
        <v>741</v>
      </c>
      <c r="L527" s="9" t="s">
        <v>9</v>
      </c>
      <c r="M527" s="9" t="s">
        <v>10</v>
      </c>
      <c r="N527" s="10">
        <v>9</v>
      </c>
      <c r="O527" s="13">
        <v>10</v>
      </c>
      <c r="P527" s="78"/>
      <c r="R527" s="11"/>
    </row>
    <row r="528" spans="1:18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2"/>
      <c r="J528" s="10" t="s">
        <v>694</v>
      </c>
      <c r="K528" s="10" t="s">
        <v>695</v>
      </c>
      <c r="L528" s="9" t="s">
        <v>9</v>
      </c>
      <c r="M528" s="9" t="s">
        <v>10</v>
      </c>
      <c r="N528" s="10">
        <v>9</v>
      </c>
      <c r="O528" s="13">
        <v>4</v>
      </c>
      <c r="P528" s="78" t="s">
        <v>732</v>
      </c>
      <c r="R528" s="11"/>
    </row>
    <row r="529" spans="1:18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2"/>
      <c r="J529" s="10" t="s">
        <v>740</v>
      </c>
      <c r="K529" s="10" t="s">
        <v>741</v>
      </c>
      <c r="L529" s="9" t="s">
        <v>9</v>
      </c>
      <c r="M529" s="9" t="s">
        <v>10</v>
      </c>
      <c r="N529" s="10">
        <v>9</v>
      </c>
      <c r="O529" s="13">
        <v>10</v>
      </c>
      <c r="P529" s="78"/>
      <c r="R529" s="11"/>
    </row>
    <row r="530" spans="1:18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2"/>
      <c r="J530" s="10" t="s">
        <v>670</v>
      </c>
      <c r="K530" s="10" t="s">
        <v>671</v>
      </c>
      <c r="L530" s="9" t="s">
        <v>9</v>
      </c>
      <c r="M530" s="9" t="s">
        <v>10</v>
      </c>
      <c r="N530" s="10">
        <v>9</v>
      </c>
      <c r="O530" s="13">
        <v>1</v>
      </c>
      <c r="P530" s="78"/>
      <c r="R530" s="11"/>
    </row>
    <row r="531" spans="1:18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2"/>
      <c r="J531" s="10" t="s">
        <v>740</v>
      </c>
      <c r="K531" s="10" t="s">
        <v>741</v>
      </c>
      <c r="L531" s="9" t="s">
        <v>9</v>
      </c>
      <c r="M531" s="9" t="s">
        <v>10</v>
      </c>
      <c r="N531" s="10">
        <v>9</v>
      </c>
      <c r="O531" s="13">
        <v>10</v>
      </c>
      <c r="P531" s="78"/>
      <c r="R531" s="11"/>
    </row>
    <row r="532" spans="1:18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2"/>
      <c r="J532" s="10" t="s">
        <v>670</v>
      </c>
      <c r="K532" s="10" t="s">
        <v>671</v>
      </c>
      <c r="L532" s="9" t="s">
        <v>9</v>
      </c>
      <c r="M532" s="9" t="s">
        <v>10</v>
      </c>
      <c r="N532" s="10">
        <v>9</v>
      </c>
      <c r="O532" s="13">
        <v>1</v>
      </c>
      <c r="P532" s="78"/>
      <c r="R532" s="11"/>
    </row>
    <row r="533" spans="1:18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2"/>
      <c r="J533" s="10" t="s">
        <v>740</v>
      </c>
      <c r="K533" s="10" t="s">
        <v>741</v>
      </c>
      <c r="L533" s="9" t="s">
        <v>9</v>
      </c>
      <c r="M533" s="9" t="s">
        <v>10</v>
      </c>
      <c r="N533" s="10">
        <v>9</v>
      </c>
      <c r="O533" s="13">
        <v>10</v>
      </c>
      <c r="P533" s="78"/>
      <c r="R533" s="11"/>
    </row>
    <row r="534" spans="1:18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2"/>
      <c r="J534" s="10" t="s">
        <v>694</v>
      </c>
      <c r="K534" s="10" t="s">
        <v>695</v>
      </c>
      <c r="L534" s="9" t="s">
        <v>9</v>
      </c>
      <c r="M534" s="9" t="s">
        <v>10</v>
      </c>
      <c r="N534" s="10">
        <v>9</v>
      </c>
      <c r="O534" s="13">
        <v>4</v>
      </c>
      <c r="P534" s="78"/>
      <c r="R534" s="11"/>
    </row>
    <row r="535" spans="1:18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2"/>
      <c r="J535" s="10" t="s">
        <v>740</v>
      </c>
      <c r="K535" s="10" t="s">
        <v>741</v>
      </c>
      <c r="L535" s="9" t="s">
        <v>9</v>
      </c>
      <c r="M535" s="9" t="s">
        <v>10</v>
      </c>
      <c r="N535" s="10">
        <v>9</v>
      </c>
      <c r="O535" s="13">
        <v>10</v>
      </c>
      <c r="P535" s="78"/>
      <c r="R535" s="11"/>
    </row>
    <row r="536" spans="1:18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2"/>
      <c r="J536" s="10" t="s">
        <v>694</v>
      </c>
      <c r="K536" s="10" t="s">
        <v>695</v>
      </c>
      <c r="L536" s="9" t="s">
        <v>9</v>
      </c>
      <c r="M536" s="9" t="s">
        <v>10</v>
      </c>
      <c r="N536" s="10">
        <v>8</v>
      </c>
      <c r="O536" s="13">
        <v>5</v>
      </c>
      <c r="P536" s="78"/>
      <c r="R536" s="11"/>
    </row>
    <row r="537" spans="1:18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2"/>
      <c r="J537" s="10" t="s">
        <v>694</v>
      </c>
      <c r="K537" s="10" t="s">
        <v>695</v>
      </c>
      <c r="L537" s="9" t="s">
        <v>9</v>
      </c>
      <c r="M537" s="9" t="s">
        <v>10</v>
      </c>
      <c r="N537" s="10">
        <v>8</v>
      </c>
      <c r="O537" s="13">
        <v>5</v>
      </c>
      <c r="P537" s="78"/>
      <c r="R537" s="11"/>
    </row>
    <row r="538" spans="1:18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2"/>
      <c r="J538" s="10" t="s">
        <v>694</v>
      </c>
      <c r="K538" s="10" t="s">
        <v>695</v>
      </c>
      <c r="L538" s="9" t="s">
        <v>9</v>
      </c>
      <c r="M538" s="9" t="s">
        <v>10</v>
      </c>
      <c r="N538" s="10">
        <v>8</v>
      </c>
      <c r="O538" s="13">
        <v>5</v>
      </c>
      <c r="P538" s="78"/>
      <c r="R538" s="11"/>
    </row>
    <row r="539" spans="1:18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2"/>
      <c r="J539" s="10" t="s">
        <v>740</v>
      </c>
      <c r="K539" s="10" t="s">
        <v>741</v>
      </c>
      <c r="L539" s="9" t="s">
        <v>9</v>
      </c>
      <c r="M539" s="9" t="s">
        <v>10</v>
      </c>
      <c r="N539" s="10">
        <v>9</v>
      </c>
      <c r="O539" s="13">
        <v>10</v>
      </c>
      <c r="P539" s="78"/>
      <c r="R539" s="11"/>
    </row>
    <row r="540" spans="1:18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2"/>
      <c r="J540" s="10" t="s">
        <v>694</v>
      </c>
      <c r="K540" s="10" t="s">
        <v>695</v>
      </c>
      <c r="L540" s="9" t="s">
        <v>9</v>
      </c>
      <c r="M540" s="9" t="s">
        <v>10</v>
      </c>
      <c r="N540" s="10">
        <v>8</v>
      </c>
      <c r="O540" s="13">
        <v>5</v>
      </c>
      <c r="P540" s="78"/>
      <c r="R540" s="11"/>
    </row>
    <row r="541" spans="1:18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2"/>
      <c r="J541" s="10" t="s">
        <v>740</v>
      </c>
      <c r="K541" s="10" t="s">
        <v>741</v>
      </c>
      <c r="L541" s="9" t="s">
        <v>9</v>
      </c>
      <c r="M541" s="9" t="s">
        <v>10</v>
      </c>
      <c r="N541" s="10">
        <v>9</v>
      </c>
      <c r="O541" s="13">
        <v>10</v>
      </c>
      <c r="P541" s="78"/>
      <c r="R541" s="11"/>
    </row>
    <row r="542" spans="1:18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2"/>
      <c r="J542" s="10" t="s">
        <v>694</v>
      </c>
      <c r="K542" s="10" t="s">
        <v>695</v>
      </c>
      <c r="L542" s="9" t="s">
        <v>9</v>
      </c>
      <c r="M542" s="9" t="s">
        <v>10</v>
      </c>
      <c r="N542" s="10">
        <v>8</v>
      </c>
      <c r="O542" s="13">
        <v>5</v>
      </c>
      <c r="P542" s="78"/>
      <c r="R542" s="11"/>
    </row>
    <row r="543" spans="1:18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2"/>
      <c r="J543" s="10" t="s">
        <v>694</v>
      </c>
      <c r="K543" s="10" t="s">
        <v>695</v>
      </c>
      <c r="L543" s="9" t="s">
        <v>9</v>
      </c>
      <c r="M543" s="9" t="s">
        <v>10</v>
      </c>
      <c r="N543" s="10">
        <v>8</v>
      </c>
      <c r="O543" s="13">
        <v>5</v>
      </c>
      <c r="P543" s="78"/>
      <c r="R543" s="11"/>
    </row>
    <row r="544" spans="1:18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2"/>
      <c r="J544" s="10" t="s">
        <v>694</v>
      </c>
      <c r="K544" s="10" t="s">
        <v>695</v>
      </c>
      <c r="L544" s="9" t="s">
        <v>9</v>
      </c>
      <c r="M544" s="9" t="s">
        <v>10</v>
      </c>
      <c r="N544" s="10">
        <v>8</v>
      </c>
      <c r="O544" s="13">
        <v>5</v>
      </c>
      <c r="P544" s="78"/>
      <c r="R544" s="11"/>
    </row>
    <row r="545" spans="1:18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2"/>
      <c r="J545" s="10" t="s">
        <v>694</v>
      </c>
      <c r="K545" s="10" t="s">
        <v>695</v>
      </c>
      <c r="L545" s="9" t="s">
        <v>9</v>
      </c>
      <c r="M545" s="9" t="s">
        <v>10</v>
      </c>
      <c r="N545" s="10">
        <v>8</v>
      </c>
      <c r="O545" s="13">
        <v>5</v>
      </c>
      <c r="P545" s="78"/>
      <c r="R545" s="11"/>
    </row>
    <row r="546" spans="1:18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2"/>
      <c r="J546" s="10" t="s">
        <v>694</v>
      </c>
      <c r="K546" s="10" t="s">
        <v>695</v>
      </c>
      <c r="L546" s="9" t="s">
        <v>9</v>
      </c>
      <c r="M546" s="9" t="s">
        <v>10</v>
      </c>
      <c r="N546" s="10">
        <v>8</v>
      </c>
      <c r="O546" s="13">
        <v>5</v>
      </c>
      <c r="P546" s="78"/>
      <c r="R546" s="11"/>
    </row>
    <row r="547" spans="1:18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2"/>
      <c r="J547" s="10" t="s">
        <v>740</v>
      </c>
      <c r="K547" s="10" t="s">
        <v>741</v>
      </c>
      <c r="L547" s="9" t="s">
        <v>9</v>
      </c>
      <c r="M547" s="9" t="s">
        <v>10</v>
      </c>
      <c r="N547" s="10">
        <v>9</v>
      </c>
      <c r="O547" s="13">
        <v>10</v>
      </c>
      <c r="P547" s="78"/>
      <c r="R547" s="11"/>
    </row>
    <row r="548" spans="1:18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2"/>
      <c r="J548" s="10" t="s">
        <v>694</v>
      </c>
      <c r="K548" s="10" t="s">
        <v>695</v>
      </c>
      <c r="L548" s="9" t="s">
        <v>9</v>
      </c>
      <c r="M548" s="9" t="s">
        <v>10</v>
      </c>
      <c r="N548" s="10">
        <v>8</v>
      </c>
      <c r="O548" s="13">
        <v>5</v>
      </c>
      <c r="P548" s="78"/>
      <c r="R548" s="11"/>
    </row>
    <row r="549" spans="1:18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2"/>
      <c r="J549" s="10" t="s">
        <v>694</v>
      </c>
      <c r="K549" s="10" t="s">
        <v>695</v>
      </c>
      <c r="L549" s="9" t="s">
        <v>9</v>
      </c>
      <c r="M549" s="9" t="s">
        <v>10</v>
      </c>
      <c r="N549" s="10">
        <v>8</v>
      </c>
      <c r="O549" s="13">
        <v>5</v>
      </c>
      <c r="P549" s="78"/>
      <c r="R549" s="11"/>
    </row>
    <row r="550" spans="1:18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2"/>
      <c r="J550" s="10" t="s">
        <v>694</v>
      </c>
      <c r="K550" s="10" t="s">
        <v>695</v>
      </c>
      <c r="L550" s="9" t="s">
        <v>9</v>
      </c>
      <c r="M550" s="9" t="s">
        <v>10</v>
      </c>
      <c r="N550" s="10">
        <v>8</v>
      </c>
      <c r="O550" s="13">
        <v>5</v>
      </c>
      <c r="P550" s="78"/>
      <c r="R550" s="11"/>
    </row>
    <row r="551" spans="1:18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2"/>
      <c r="J551" s="10" t="s">
        <v>694</v>
      </c>
      <c r="K551" s="10" t="s">
        <v>695</v>
      </c>
      <c r="L551" s="9" t="s">
        <v>9</v>
      </c>
      <c r="M551" s="9" t="s">
        <v>10</v>
      </c>
      <c r="N551" s="10">
        <v>8</v>
      </c>
      <c r="O551" s="13">
        <v>5</v>
      </c>
      <c r="P551" s="78"/>
      <c r="R551" s="11"/>
    </row>
    <row r="552" spans="1:18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2"/>
      <c r="J552" s="10" t="s">
        <v>694</v>
      </c>
      <c r="K552" s="10" t="s">
        <v>695</v>
      </c>
      <c r="L552" s="9" t="s">
        <v>9</v>
      </c>
      <c r="M552" s="9" t="s">
        <v>10</v>
      </c>
      <c r="N552" s="10">
        <v>8</v>
      </c>
      <c r="O552" s="13">
        <v>5</v>
      </c>
      <c r="P552" s="78"/>
      <c r="R552" s="11"/>
    </row>
    <row r="553" spans="1:18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2"/>
      <c r="J553" s="10" t="s">
        <v>694</v>
      </c>
      <c r="K553" s="10" t="s">
        <v>695</v>
      </c>
      <c r="L553" s="9" t="s">
        <v>9</v>
      </c>
      <c r="M553" s="9" t="s">
        <v>10</v>
      </c>
      <c r="N553" s="10">
        <v>8</v>
      </c>
      <c r="O553" s="13">
        <v>5</v>
      </c>
      <c r="P553" s="78"/>
      <c r="R553" s="11"/>
    </row>
    <row r="554" spans="1:18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2"/>
      <c r="J554" s="10" t="s">
        <v>694</v>
      </c>
      <c r="K554" s="10" t="s">
        <v>695</v>
      </c>
      <c r="L554" s="9" t="s">
        <v>9</v>
      </c>
      <c r="M554" s="9" t="s">
        <v>10</v>
      </c>
      <c r="N554" s="10">
        <v>8</v>
      </c>
      <c r="O554" s="13">
        <v>5</v>
      </c>
      <c r="P554" s="78"/>
      <c r="R554" s="11"/>
    </row>
    <row r="555" spans="1:18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2"/>
      <c r="J555" s="10" t="s">
        <v>694</v>
      </c>
      <c r="K555" s="10" t="s">
        <v>695</v>
      </c>
      <c r="L555" s="9" t="s">
        <v>9</v>
      </c>
      <c r="M555" s="9" t="s">
        <v>10</v>
      </c>
      <c r="N555" s="10">
        <v>8</v>
      </c>
      <c r="O555" s="13">
        <v>5</v>
      </c>
      <c r="P555" s="78"/>
      <c r="R555" s="11"/>
    </row>
    <row r="556" spans="1:18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2"/>
      <c r="J556" s="10" t="s">
        <v>694</v>
      </c>
      <c r="K556" s="10" t="s">
        <v>695</v>
      </c>
      <c r="L556" s="9" t="s">
        <v>9</v>
      </c>
      <c r="M556" s="9" t="s">
        <v>10</v>
      </c>
      <c r="N556" s="10">
        <v>8</v>
      </c>
      <c r="O556" s="13">
        <v>5</v>
      </c>
      <c r="P556" s="78"/>
      <c r="R556" s="11"/>
    </row>
    <row r="557" spans="1:18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2"/>
      <c r="J557" s="10" t="s">
        <v>694</v>
      </c>
      <c r="K557" s="10" t="s">
        <v>695</v>
      </c>
      <c r="L557" s="9" t="s">
        <v>9</v>
      </c>
      <c r="M557" s="9" t="s">
        <v>10</v>
      </c>
      <c r="N557" s="10">
        <v>8</v>
      </c>
      <c r="O557" s="13">
        <v>5</v>
      </c>
      <c r="P557" s="78"/>
      <c r="R557" s="11"/>
    </row>
    <row r="558" spans="1:18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2"/>
      <c r="J558" s="10" t="s">
        <v>740</v>
      </c>
      <c r="K558" s="10" t="s">
        <v>741</v>
      </c>
      <c r="L558" s="9" t="s">
        <v>9</v>
      </c>
      <c r="M558" s="9" t="s">
        <v>10</v>
      </c>
      <c r="N558" s="10">
        <v>9</v>
      </c>
      <c r="O558" s="13">
        <v>10</v>
      </c>
      <c r="P558" s="78"/>
      <c r="R558" s="11"/>
    </row>
    <row r="559" spans="1:18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2"/>
      <c r="J559" s="10" t="s">
        <v>694</v>
      </c>
      <c r="K559" s="10" t="s">
        <v>695</v>
      </c>
      <c r="L559" s="9" t="s">
        <v>9</v>
      </c>
      <c r="M559" s="9" t="s">
        <v>10</v>
      </c>
      <c r="N559" s="10">
        <v>8</v>
      </c>
      <c r="O559" s="13">
        <v>5</v>
      </c>
      <c r="P559" s="78"/>
      <c r="R559" s="11"/>
    </row>
    <row r="560" spans="1:18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2"/>
      <c r="J560" s="10" t="s">
        <v>740</v>
      </c>
      <c r="K560" s="10" t="s">
        <v>741</v>
      </c>
      <c r="L560" s="9" t="s">
        <v>9</v>
      </c>
      <c r="M560" s="9" t="s">
        <v>10</v>
      </c>
      <c r="N560" s="10">
        <v>9</v>
      </c>
      <c r="O560" s="13">
        <v>10</v>
      </c>
      <c r="P560" s="78"/>
      <c r="R560" s="11"/>
    </row>
    <row r="561" spans="1:18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2"/>
      <c r="J561" s="10" t="s">
        <v>694</v>
      </c>
      <c r="K561" s="10" t="s">
        <v>695</v>
      </c>
      <c r="L561" s="9" t="s">
        <v>9</v>
      </c>
      <c r="M561" s="9" t="s">
        <v>10</v>
      </c>
      <c r="N561" s="10">
        <v>9</v>
      </c>
      <c r="O561" s="13">
        <v>4</v>
      </c>
      <c r="P561" s="78"/>
      <c r="R561" s="11"/>
    </row>
    <row r="562" spans="1:18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2"/>
      <c r="J562" s="10" t="s">
        <v>740</v>
      </c>
      <c r="K562" s="10" t="s">
        <v>741</v>
      </c>
      <c r="L562" s="9" t="s">
        <v>9</v>
      </c>
      <c r="M562" s="9" t="s">
        <v>10</v>
      </c>
      <c r="N562" s="10">
        <v>9</v>
      </c>
      <c r="O562" s="13">
        <v>10</v>
      </c>
      <c r="P562" s="78"/>
      <c r="R562" s="11"/>
    </row>
    <row r="563" spans="1:18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2"/>
      <c r="J563" s="10" t="s">
        <v>694</v>
      </c>
      <c r="K563" s="10" t="s">
        <v>695</v>
      </c>
      <c r="L563" s="9" t="s">
        <v>9</v>
      </c>
      <c r="M563" s="9" t="s">
        <v>10</v>
      </c>
      <c r="N563" s="10">
        <v>9</v>
      </c>
      <c r="O563" s="13">
        <v>4</v>
      </c>
      <c r="P563" s="78" t="s">
        <v>732</v>
      </c>
      <c r="R563" s="11"/>
    </row>
    <row r="564" spans="1:18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2"/>
      <c r="J564" s="10" t="s">
        <v>740</v>
      </c>
      <c r="K564" s="10" t="s">
        <v>741</v>
      </c>
      <c r="L564" s="9" t="s">
        <v>9</v>
      </c>
      <c r="M564" s="9" t="s">
        <v>10</v>
      </c>
      <c r="N564" s="10">
        <v>9</v>
      </c>
      <c r="O564" s="13">
        <v>10</v>
      </c>
      <c r="P564" s="78"/>
      <c r="R564" s="11"/>
    </row>
    <row r="565" spans="1:18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2"/>
      <c r="J565" s="10" t="s">
        <v>694</v>
      </c>
      <c r="K565" s="10" t="s">
        <v>695</v>
      </c>
      <c r="L565" s="9" t="s">
        <v>9</v>
      </c>
      <c r="M565" s="9" t="s">
        <v>10</v>
      </c>
      <c r="N565" s="10">
        <v>9</v>
      </c>
      <c r="O565" s="13">
        <v>4</v>
      </c>
      <c r="P565" s="78" t="s">
        <v>732</v>
      </c>
      <c r="R565" s="11"/>
    </row>
    <row r="566" spans="1:18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2"/>
      <c r="J566" s="10" t="s">
        <v>740</v>
      </c>
      <c r="K566" s="10" t="s">
        <v>741</v>
      </c>
      <c r="L566" s="9" t="s">
        <v>9</v>
      </c>
      <c r="M566" s="9" t="s">
        <v>10</v>
      </c>
      <c r="N566" s="10">
        <v>9</v>
      </c>
      <c r="O566" s="13">
        <v>10</v>
      </c>
      <c r="P566" s="78"/>
      <c r="R566" s="11"/>
    </row>
    <row r="567" spans="1:18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2"/>
      <c r="J567" s="10" t="s">
        <v>694</v>
      </c>
      <c r="K567" s="10" t="s">
        <v>695</v>
      </c>
      <c r="L567" s="9" t="s">
        <v>9</v>
      </c>
      <c r="M567" s="9" t="s">
        <v>10</v>
      </c>
      <c r="N567" s="10">
        <v>9</v>
      </c>
      <c r="O567" s="13">
        <v>4</v>
      </c>
      <c r="P567" s="78"/>
      <c r="R567" s="11"/>
    </row>
    <row r="568" spans="1:18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2"/>
      <c r="J568" s="10" t="s">
        <v>740</v>
      </c>
      <c r="K568" s="10" t="s">
        <v>741</v>
      </c>
      <c r="L568" s="9" t="s">
        <v>9</v>
      </c>
      <c r="M568" s="9" t="s">
        <v>10</v>
      </c>
      <c r="N568" s="10">
        <v>9</v>
      </c>
      <c r="O568" s="13">
        <v>10</v>
      </c>
      <c r="P568" s="78"/>
      <c r="R568" s="11"/>
    </row>
    <row r="569" spans="1:18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2"/>
      <c r="J569" s="10" t="s">
        <v>694</v>
      </c>
      <c r="K569" s="10" t="s">
        <v>695</v>
      </c>
      <c r="L569" s="9" t="s">
        <v>9</v>
      </c>
      <c r="M569" s="9" t="s">
        <v>10</v>
      </c>
      <c r="N569" s="10">
        <v>9</v>
      </c>
      <c r="O569" s="13">
        <v>4</v>
      </c>
      <c r="P569" s="78"/>
      <c r="R569" s="11"/>
    </row>
    <row r="570" spans="1:18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2"/>
      <c r="J570" s="10" t="s">
        <v>740</v>
      </c>
      <c r="K570" s="10" t="s">
        <v>741</v>
      </c>
      <c r="L570" s="9" t="s">
        <v>9</v>
      </c>
      <c r="M570" s="9" t="s">
        <v>10</v>
      </c>
      <c r="N570" s="10">
        <v>9</v>
      </c>
      <c r="O570" s="13">
        <v>10</v>
      </c>
      <c r="P570" s="78"/>
      <c r="R570" s="11"/>
    </row>
    <row r="571" spans="1:18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2"/>
      <c r="J571" s="10" t="s">
        <v>694</v>
      </c>
      <c r="K571" s="10" t="s">
        <v>695</v>
      </c>
      <c r="L571" s="9" t="s">
        <v>9</v>
      </c>
      <c r="M571" s="9" t="s">
        <v>10</v>
      </c>
      <c r="N571" s="10">
        <v>9</v>
      </c>
      <c r="O571" s="13">
        <v>4</v>
      </c>
      <c r="P571" s="78" t="s">
        <v>732</v>
      </c>
      <c r="R571" s="11"/>
    </row>
    <row r="572" spans="1:18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2"/>
      <c r="J572" s="10" t="s">
        <v>740</v>
      </c>
      <c r="K572" s="10" t="s">
        <v>741</v>
      </c>
      <c r="L572" s="9" t="s">
        <v>9</v>
      </c>
      <c r="M572" s="9" t="s">
        <v>10</v>
      </c>
      <c r="N572" s="10">
        <v>9</v>
      </c>
      <c r="O572" s="13">
        <v>10</v>
      </c>
      <c r="P572" s="78"/>
      <c r="R572" s="11"/>
    </row>
    <row r="573" spans="1:18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2"/>
      <c r="J573" s="10" t="s">
        <v>694</v>
      </c>
      <c r="K573" s="10" t="s">
        <v>695</v>
      </c>
      <c r="L573" s="9" t="s">
        <v>9</v>
      </c>
      <c r="M573" s="9" t="s">
        <v>10</v>
      </c>
      <c r="N573" s="10">
        <v>9</v>
      </c>
      <c r="O573" s="13">
        <v>4</v>
      </c>
      <c r="P573" s="78" t="s">
        <v>732</v>
      </c>
      <c r="R573" s="11"/>
    </row>
    <row r="574" spans="1:18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2"/>
      <c r="J574" s="10" t="s">
        <v>740</v>
      </c>
      <c r="K574" s="10" t="s">
        <v>741</v>
      </c>
      <c r="L574" s="9" t="s">
        <v>9</v>
      </c>
      <c r="M574" s="9" t="s">
        <v>10</v>
      </c>
      <c r="N574" s="10">
        <v>9</v>
      </c>
      <c r="O574" s="13">
        <v>10</v>
      </c>
      <c r="P574" s="78"/>
      <c r="R574" s="11"/>
    </row>
    <row r="575" spans="1:18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2"/>
      <c r="J575" s="10" t="s">
        <v>740</v>
      </c>
      <c r="K575" s="10" t="s">
        <v>741</v>
      </c>
      <c r="L575" s="9" t="s">
        <v>9</v>
      </c>
      <c r="M575" s="9" t="s">
        <v>10</v>
      </c>
      <c r="N575" s="10">
        <v>9</v>
      </c>
      <c r="O575" s="13">
        <v>10</v>
      </c>
      <c r="P575" s="78" t="s">
        <v>732</v>
      </c>
      <c r="R575" s="11"/>
    </row>
    <row r="576" spans="1:18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2"/>
      <c r="J576" s="10" t="s">
        <v>740</v>
      </c>
      <c r="K576" s="10" t="s">
        <v>741</v>
      </c>
      <c r="L576" s="9" t="s">
        <v>9</v>
      </c>
      <c r="M576" s="9" t="s">
        <v>10</v>
      </c>
      <c r="N576" s="10">
        <v>9</v>
      </c>
      <c r="O576" s="13">
        <v>10</v>
      </c>
      <c r="P576" s="78"/>
      <c r="R576" s="11"/>
    </row>
    <row r="577" spans="1:18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2"/>
      <c r="J577" s="10" t="s">
        <v>694</v>
      </c>
      <c r="K577" s="10" t="s">
        <v>695</v>
      </c>
      <c r="L577" s="9" t="s">
        <v>9</v>
      </c>
      <c r="M577" s="9" t="s">
        <v>10</v>
      </c>
      <c r="N577" s="10">
        <v>9</v>
      </c>
      <c r="O577" s="13">
        <v>4</v>
      </c>
      <c r="P577" s="78"/>
      <c r="R577" s="11"/>
    </row>
    <row r="578" spans="1:18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2"/>
      <c r="J578" s="10" t="s">
        <v>740</v>
      </c>
      <c r="K578" s="10" t="s">
        <v>741</v>
      </c>
      <c r="L578" s="9" t="s">
        <v>9</v>
      </c>
      <c r="M578" s="9" t="s">
        <v>10</v>
      </c>
      <c r="N578" s="10">
        <v>9</v>
      </c>
      <c r="O578" s="13">
        <v>10</v>
      </c>
      <c r="P578" s="78"/>
      <c r="R578" s="11"/>
    </row>
    <row r="579" spans="1:18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2"/>
      <c r="J579" s="10" t="s">
        <v>694</v>
      </c>
      <c r="K579" s="10" t="s">
        <v>695</v>
      </c>
      <c r="L579" s="9" t="s">
        <v>9</v>
      </c>
      <c r="M579" s="9" t="s">
        <v>10</v>
      </c>
      <c r="N579" s="10">
        <v>9</v>
      </c>
      <c r="O579" s="13">
        <v>4</v>
      </c>
      <c r="P579" s="78"/>
      <c r="R579" s="11"/>
    </row>
    <row r="580" spans="1:18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2"/>
      <c r="J580" s="10" t="s">
        <v>740</v>
      </c>
      <c r="K580" s="10" t="s">
        <v>741</v>
      </c>
      <c r="L580" s="9" t="s">
        <v>9</v>
      </c>
      <c r="M580" s="9" t="s">
        <v>10</v>
      </c>
      <c r="N580" s="10">
        <v>9</v>
      </c>
      <c r="O580" s="13">
        <v>10</v>
      </c>
      <c r="P580" s="78"/>
      <c r="R580" s="11"/>
    </row>
    <row r="581" spans="1:18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2"/>
      <c r="J581" s="10" t="s">
        <v>694</v>
      </c>
      <c r="K581" s="10" t="s">
        <v>695</v>
      </c>
      <c r="L581" s="9" t="s">
        <v>9</v>
      </c>
      <c r="M581" s="9" t="s">
        <v>10</v>
      </c>
      <c r="N581" s="10">
        <v>9</v>
      </c>
      <c r="O581" s="13">
        <v>4</v>
      </c>
      <c r="P581" s="78"/>
      <c r="R581" s="11"/>
    </row>
    <row r="582" spans="1:18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2"/>
      <c r="J582" s="10" t="s">
        <v>740</v>
      </c>
      <c r="K582" s="10" t="s">
        <v>741</v>
      </c>
      <c r="L582" s="9" t="s">
        <v>9</v>
      </c>
      <c r="M582" s="9" t="s">
        <v>10</v>
      </c>
      <c r="N582" s="10">
        <v>9</v>
      </c>
      <c r="O582" s="13">
        <v>10</v>
      </c>
      <c r="P582" s="78"/>
      <c r="R582" s="11"/>
    </row>
    <row r="583" spans="1:18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2"/>
      <c r="J583" s="10" t="s">
        <v>694</v>
      </c>
      <c r="K583" s="10" t="s">
        <v>695</v>
      </c>
      <c r="L583" s="9" t="s">
        <v>9</v>
      </c>
      <c r="M583" s="9" t="s">
        <v>10</v>
      </c>
      <c r="N583" s="10">
        <v>9</v>
      </c>
      <c r="O583" s="13">
        <v>4</v>
      </c>
      <c r="P583" s="78"/>
      <c r="R583" s="11"/>
    </row>
    <row r="584" spans="1:18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2"/>
      <c r="J584" s="10" t="s">
        <v>740</v>
      </c>
      <c r="K584" s="10" t="s">
        <v>741</v>
      </c>
      <c r="L584" s="9" t="s">
        <v>9</v>
      </c>
      <c r="M584" s="9" t="s">
        <v>10</v>
      </c>
      <c r="N584" s="10">
        <v>9</v>
      </c>
      <c r="O584" s="13">
        <v>10</v>
      </c>
      <c r="P584" s="78"/>
      <c r="R584" s="11"/>
    </row>
    <row r="585" spans="1:18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2"/>
      <c r="J585" s="10" t="s">
        <v>694</v>
      </c>
      <c r="K585" s="10" t="s">
        <v>695</v>
      </c>
      <c r="L585" s="9" t="s">
        <v>9</v>
      </c>
      <c r="M585" s="9" t="s">
        <v>10</v>
      </c>
      <c r="N585" s="10">
        <v>9</v>
      </c>
      <c r="O585" s="13">
        <v>4</v>
      </c>
      <c r="P585" s="78"/>
      <c r="R585" s="11"/>
    </row>
    <row r="586" spans="1:18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2"/>
      <c r="J586" s="10" t="s">
        <v>740</v>
      </c>
      <c r="K586" s="10" t="s">
        <v>741</v>
      </c>
      <c r="L586" s="9" t="s">
        <v>9</v>
      </c>
      <c r="M586" s="9" t="s">
        <v>10</v>
      </c>
      <c r="N586" s="10">
        <v>9</v>
      </c>
      <c r="O586" s="13">
        <v>10</v>
      </c>
      <c r="P586" s="78"/>
      <c r="R586" s="11"/>
    </row>
    <row r="587" spans="1:18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2"/>
      <c r="J587" s="10" t="s">
        <v>694</v>
      </c>
      <c r="K587" s="10" t="s">
        <v>695</v>
      </c>
      <c r="L587" s="9" t="s">
        <v>9</v>
      </c>
      <c r="M587" s="9" t="s">
        <v>10</v>
      </c>
      <c r="N587" s="10">
        <v>9</v>
      </c>
      <c r="O587" s="13">
        <v>4</v>
      </c>
      <c r="P587" s="78"/>
      <c r="R587" s="11"/>
    </row>
    <row r="588" spans="1:18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2"/>
      <c r="J588" s="10" t="s">
        <v>740</v>
      </c>
      <c r="K588" s="10" t="s">
        <v>741</v>
      </c>
      <c r="L588" s="9" t="s">
        <v>9</v>
      </c>
      <c r="M588" s="9" t="s">
        <v>10</v>
      </c>
      <c r="N588" s="10">
        <v>9</v>
      </c>
      <c r="O588" s="13">
        <v>10</v>
      </c>
      <c r="P588" s="78"/>
      <c r="R588" s="11"/>
    </row>
    <row r="589" spans="1:18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2"/>
      <c r="J589" s="10" t="s">
        <v>694</v>
      </c>
      <c r="K589" s="10" t="s">
        <v>695</v>
      </c>
      <c r="L589" s="9" t="s">
        <v>9</v>
      </c>
      <c r="M589" s="9" t="s">
        <v>10</v>
      </c>
      <c r="N589" s="10">
        <v>9</v>
      </c>
      <c r="O589" s="13">
        <v>4</v>
      </c>
      <c r="P589" s="78"/>
      <c r="R589" s="11"/>
    </row>
    <row r="590" spans="1:18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2"/>
      <c r="J590" s="10" t="s">
        <v>740</v>
      </c>
      <c r="K590" s="10" t="s">
        <v>741</v>
      </c>
      <c r="L590" s="9" t="s">
        <v>9</v>
      </c>
      <c r="M590" s="9" t="s">
        <v>10</v>
      </c>
      <c r="N590" s="10">
        <v>9</v>
      </c>
      <c r="O590" s="13">
        <v>10</v>
      </c>
      <c r="P590" s="78"/>
      <c r="R590" s="11"/>
    </row>
    <row r="591" spans="1:18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2"/>
      <c r="J591" s="10" t="s">
        <v>694</v>
      </c>
      <c r="K591" s="10" t="s">
        <v>695</v>
      </c>
      <c r="L591" s="9" t="s">
        <v>9</v>
      </c>
      <c r="M591" s="9" t="s">
        <v>10</v>
      </c>
      <c r="N591" s="10">
        <v>9</v>
      </c>
      <c r="O591" s="13">
        <v>4</v>
      </c>
      <c r="P591" s="78"/>
      <c r="R591" s="11"/>
    </row>
    <row r="592" spans="1:18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2"/>
      <c r="J592" s="10" t="s">
        <v>740</v>
      </c>
      <c r="K592" s="10" t="s">
        <v>741</v>
      </c>
      <c r="L592" s="9" t="s">
        <v>9</v>
      </c>
      <c r="M592" s="9" t="s">
        <v>10</v>
      </c>
      <c r="N592" s="10">
        <v>9</v>
      </c>
      <c r="O592" s="13">
        <v>10</v>
      </c>
      <c r="P592" s="78"/>
      <c r="R592" s="11"/>
    </row>
    <row r="593" spans="1:18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2"/>
      <c r="J593" s="10" t="s">
        <v>694</v>
      </c>
      <c r="K593" s="10" t="s">
        <v>695</v>
      </c>
      <c r="L593" s="9" t="s">
        <v>9</v>
      </c>
      <c r="M593" s="9" t="s">
        <v>10</v>
      </c>
      <c r="N593" s="10">
        <v>9</v>
      </c>
      <c r="O593" s="13">
        <v>4</v>
      </c>
      <c r="P593" s="78"/>
      <c r="R593" s="11"/>
    </row>
    <row r="594" spans="1:18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2"/>
      <c r="J594" s="10" t="s">
        <v>740</v>
      </c>
      <c r="K594" s="10" t="s">
        <v>741</v>
      </c>
      <c r="L594" s="9" t="s">
        <v>9</v>
      </c>
      <c r="M594" s="9" t="s">
        <v>10</v>
      </c>
      <c r="N594" s="10">
        <v>9</v>
      </c>
      <c r="O594" s="13">
        <v>10</v>
      </c>
      <c r="P594" s="78"/>
      <c r="R594" s="11"/>
    </row>
    <row r="595" spans="1:18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2"/>
      <c r="J595" s="10" t="s">
        <v>694</v>
      </c>
      <c r="K595" s="10" t="s">
        <v>695</v>
      </c>
      <c r="L595" s="9" t="s">
        <v>9</v>
      </c>
      <c r="M595" s="9" t="s">
        <v>10</v>
      </c>
      <c r="N595" s="10">
        <v>9</v>
      </c>
      <c r="O595" s="13">
        <v>4</v>
      </c>
      <c r="P595" s="78"/>
      <c r="R595" s="11"/>
    </row>
    <row r="596" spans="1:18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2"/>
      <c r="J596" s="10" t="s">
        <v>740</v>
      </c>
      <c r="K596" s="10" t="s">
        <v>741</v>
      </c>
      <c r="L596" s="9" t="s">
        <v>9</v>
      </c>
      <c r="M596" s="9" t="s">
        <v>10</v>
      </c>
      <c r="N596" s="10">
        <v>9</v>
      </c>
      <c r="O596" s="13">
        <v>10</v>
      </c>
      <c r="P596" s="78"/>
      <c r="R596" s="11"/>
    </row>
    <row r="597" spans="1:18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2"/>
      <c r="J597" s="10" t="s">
        <v>694</v>
      </c>
      <c r="K597" s="10" t="s">
        <v>695</v>
      </c>
      <c r="L597" s="9" t="s">
        <v>9</v>
      </c>
      <c r="M597" s="9" t="s">
        <v>10</v>
      </c>
      <c r="N597" s="10">
        <v>9</v>
      </c>
      <c r="O597" s="13">
        <v>4</v>
      </c>
      <c r="P597" s="78"/>
      <c r="R597" s="11"/>
    </row>
    <row r="598" spans="1:18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2"/>
      <c r="J598" s="10" t="s">
        <v>740</v>
      </c>
      <c r="K598" s="10" t="s">
        <v>741</v>
      </c>
      <c r="L598" s="9" t="s">
        <v>9</v>
      </c>
      <c r="M598" s="9" t="s">
        <v>10</v>
      </c>
      <c r="N598" s="10">
        <v>9</v>
      </c>
      <c r="O598" s="13">
        <v>10</v>
      </c>
      <c r="P598" s="78"/>
      <c r="R598" s="11"/>
    </row>
    <row r="599" spans="1:18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2"/>
      <c r="J599" s="10" t="s">
        <v>694</v>
      </c>
      <c r="K599" s="10" t="s">
        <v>695</v>
      </c>
      <c r="L599" s="9" t="s">
        <v>9</v>
      </c>
      <c r="M599" s="9" t="s">
        <v>10</v>
      </c>
      <c r="N599" s="10">
        <v>9</v>
      </c>
      <c r="O599" s="13">
        <v>4</v>
      </c>
      <c r="P599" s="78"/>
      <c r="R599" s="11"/>
    </row>
    <row r="600" spans="1:18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2"/>
      <c r="J600" s="10" t="s">
        <v>740</v>
      </c>
      <c r="K600" s="10" t="s">
        <v>741</v>
      </c>
      <c r="L600" s="9" t="s">
        <v>9</v>
      </c>
      <c r="M600" s="9" t="s">
        <v>10</v>
      </c>
      <c r="N600" s="10">
        <v>9</v>
      </c>
      <c r="O600" s="13">
        <v>10</v>
      </c>
      <c r="P600" s="78" t="s">
        <v>732</v>
      </c>
      <c r="R600" s="11"/>
    </row>
    <row r="601" spans="1:18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2"/>
      <c r="J601" s="10" t="s">
        <v>740</v>
      </c>
      <c r="K601" s="10" t="s">
        <v>741</v>
      </c>
      <c r="L601" s="9" t="s">
        <v>9</v>
      </c>
      <c r="M601" s="9" t="s">
        <v>10</v>
      </c>
      <c r="N601" s="10">
        <v>9</v>
      </c>
      <c r="O601" s="13">
        <v>10</v>
      </c>
      <c r="P601" s="78"/>
      <c r="R601" s="11"/>
    </row>
    <row r="602" spans="1:18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2"/>
      <c r="J602" s="10" t="s">
        <v>694</v>
      </c>
      <c r="K602" s="10" t="s">
        <v>695</v>
      </c>
      <c r="L602" s="9" t="s">
        <v>9</v>
      </c>
      <c r="M602" s="9" t="s">
        <v>10</v>
      </c>
      <c r="N602" s="10">
        <v>9</v>
      </c>
      <c r="O602" s="13">
        <v>4</v>
      </c>
      <c r="P602" s="78"/>
      <c r="R602" s="11"/>
    </row>
    <row r="603" spans="1:18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2"/>
      <c r="J603" s="10" t="s">
        <v>740</v>
      </c>
      <c r="K603" s="10" t="s">
        <v>741</v>
      </c>
      <c r="L603" s="9" t="s">
        <v>9</v>
      </c>
      <c r="M603" s="9" t="s">
        <v>10</v>
      </c>
      <c r="N603" s="10">
        <v>9</v>
      </c>
      <c r="O603" s="13">
        <v>10</v>
      </c>
      <c r="P603" s="78"/>
      <c r="R603" s="11"/>
    </row>
    <row r="604" spans="1:18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2"/>
      <c r="J604" s="10" t="s">
        <v>694</v>
      </c>
      <c r="K604" s="10" t="s">
        <v>695</v>
      </c>
      <c r="L604" s="9" t="s">
        <v>9</v>
      </c>
      <c r="M604" s="9" t="s">
        <v>10</v>
      </c>
      <c r="N604" s="10">
        <v>9</v>
      </c>
      <c r="O604" s="13">
        <v>4</v>
      </c>
      <c r="P604" s="78"/>
      <c r="R604" s="11"/>
    </row>
    <row r="605" spans="1:18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2"/>
      <c r="J605" s="10" t="s">
        <v>740</v>
      </c>
      <c r="K605" s="10" t="s">
        <v>741</v>
      </c>
      <c r="L605" s="9" t="s">
        <v>9</v>
      </c>
      <c r="M605" s="9" t="s">
        <v>10</v>
      </c>
      <c r="N605" s="10">
        <v>9</v>
      </c>
      <c r="O605" s="13">
        <v>10</v>
      </c>
      <c r="P605" s="78"/>
      <c r="R605" s="11"/>
    </row>
    <row r="606" spans="1:18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2"/>
      <c r="J606" s="10" t="s">
        <v>694</v>
      </c>
      <c r="K606" s="10" t="s">
        <v>695</v>
      </c>
      <c r="L606" s="9" t="s">
        <v>9</v>
      </c>
      <c r="M606" s="9" t="s">
        <v>10</v>
      </c>
      <c r="N606" s="10">
        <v>9</v>
      </c>
      <c r="O606" s="13">
        <v>4</v>
      </c>
      <c r="P606" s="78"/>
      <c r="R606" s="11"/>
    </row>
    <row r="607" spans="1:18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2"/>
      <c r="J607" s="10" t="s">
        <v>740</v>
      </c>
      <c r="K607" s="10" t="s">
        <v>741</v>
      </c>
      <c r="L607" s="9" t="s">
        <v>9</v>
      </c>
      <c r="M607" s="9" t="s">
        <v>10</v>
      </c>
      <c r="N607" s="10">
        <v>9</v>
      </c>
      <c r="O607" s="13">
        <v>10</v>
      </c>
      <c r="P607" s="78"/>
      <c r="R607" s="11"/>
    </row>
    <row r="608" spans="1:18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2"/>
      <c r="J608" s="10" t="s">
        <v>694</v>
      </c>
      <c r="K608" s="10" t="s">
        <v>695</v>
      </c>
      <c r="L608" s="9" t="s">
        <v>9</v>
      </c>
      <c r="M608" s="9" t="s">
        <v>10</v>
      </c>
      <c r="N608" s="10">
        <v>9</v>
      </c>
      <c r="O608" s="13">
        <v>4</v>
      </c>
      <c r="P608" s="78"/>
      <c r="R608" s="11"/>
    </row>
    <row r="609" spans="1:18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2"/>
      <c r="J609" s="10" t="s">
        <v>740</v>
      </c>
      <c r="K609" s="10" t="s">
        <v>741</v>
      </c>
      <c r="L609" s="9" t="s">
        <v>9</v>
      </c>
      <c r="M609" s="9" t="s">
        <v>10</v>
      </c>
      <c r="N609" s="10">
        <v>9</v>
      </c>
      <c r="O609" s="13">
        <v>10</v>
      </c>
      <c r="P609" s="78"/>
      <c r="R609" s="11"/>
    </row>
    <row r="610" spans="1:18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2"/>
      <c r="J610" s="10" t="s">
        <v>694</v>
      </c>
      <c r="K610" s="10" t="s">
        <v>695</v>
      </c>
      <c r="L610" s="9" t="s">
        <v>9</v>
      </c>
      <c r="M610" s="9" t="s">
        <v>10</v>
      </c>
      <c r="N610" s="10">
        <v>9</v>
      </c>
      <c r="O610" s="13">
        <v>4</v>
      </c>
      <c r="P610" s="78"/>
      <c r="R610" s="11"/>
    </row>
    <row r="611" spans="1:18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2"/>
      <c r="J611" s="10" t="s">
        <v>740</v>
      </c>
      <c r="K611" s="10" t="s">
        <v>741</v>
      </c>
      <c r="L611" s="9" t="s">
        <v>9</v>
      </c>
      <c r="M611" s="9" t="s">
        <v>10</v>
      </c>
      <c r="N611" s="10">
        <v>9</v>
      </c>
      <c r="O611" s="13">
        <v>10</v>
      </c>
      <c r="P611" s="78"/>
      <c r="R611" s="11"/>
    </row>
    <row r="612" spans="1:18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2"/>
      <c r="J612" s="10" t="s">
        <v>694</v>
      </c>
      <c r="K612" s="10" t="s">
        <v>695</v>
      </c>
      <c r="L612" s="9" t="s">
        <v>9</v>
      </c>
      <c r="M612" s="9" t="s">
        <v>10</v>
      </c>
      <c r="N612" s="10">
        <v>9</v>
      </c>
      <c r="O612" s="13">
        <v>4</v>
      </c>
      <c r="P612" s="78"/>
      <c r="R612" s="11"/>
    </row>
    <row r="613" spans="1:18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2"/>
      <c r="J613" s="10" t="s">
        <v>740</v>
      </c>
      <c r="K613" s="10" t="s">
        <v>741</v>
      </c>
      <c r="L613" s="9" t="s">
        <v>9</v>
      </c>
      <c r="M613" s="9" t="s">
        <v>10</v>
      </c>
      <c r="N613" s="10">
        <v>9</v>
      </c>
      <c r="O613" s="13">
        <v>10</v>
      </c>
      <c r="P613" s="78"/>
      <c r="R613" s="11"/>
    </row>
    <row r="614" spans="1:18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2"/>
      <c r="J614" s="10" t="s">
        <v>694</v>
      </c>
      <c r="K614" s="10" t="s">
        <v>695</v>
      </c>
      <c r="L614" s="9" t="s">
        <v>9</v>
      </c>
      <c r="M614" s="9" t="s">
        <v>10</v>
      </c>
      <c r="N614" s="10">
        <v>9</v>
      </c>
      <c r="O614" s="13">
        <v>4</v>
      </c>
      <c r="P614" s="78"/>
      <c r="R614" s="11"/>
    </row>
    <row r="615" spans="1:18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2"/>
      <c r="J615" s="10" t="s">
        <v>740</v>
      </c>
      <c r="K615" s="10" t="s">
        <v>741</v>
      </c>
      <c r="L615" s="9" t="s">
        <v>9</v>
      </c>
      <c r="M615" s="9" t="s">
        <v>10</v>
      </c>
      <c r="N615" s="10">
        <v>9</v>
      </c>
      <c r="O615" s="13">
        <v>10</v>
      </c>
      <c r="P615" s="78"/>
      <c r="R615" s="11"/>
    </row>
    <row r="616" spans="1:18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2"/>
      <c r="J616" s="10" t="s">
        <v>694</v>
      </c>
      <c r="K616" s="10" t="s">
        <v>695</v>
      </c>
      <c r="L616" s="9" t="s">
        <v>9</v>
      </c>
      <c r="M616" s="9" t="s">
        <v>10</v>
      </c>
      <c r="N616" s="10">
        <v>9</v>
      </c>
      <c r="O616" s="13">
        <v>4</v>
      </c>
      <c r="P616" s="78"/>
      <c r="R616" s="11"/>
    </row>
    <row r="617" spans="1:18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2"/>
      <c r="J617" s="10" t="s">
        <v>740</v>
      </c>
      <c r="K617" s="10" t="s">
        <v>741</v>
      </c>
      <c r="L617" s="9" t="s">
        <v>9</v>
      </c>
      <c r="M617" s="9" t="s">
        <v>10</v>
      </c>
      <c r="N617" s="10">
        <v>9</v>
      </c>
      <c r="O617" s="13">
        <v>10</v>
      </c>
      <c r="P617" s="78"/>
      <c r="R617" s="11"/>
    </row>
    <row r="618" spans="1:18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2"/>
      <c r="J618" s="10" t="s">
        <v>694</v>
      </c>
      <c r="K618" s="10" t="s">
        <v>695</v>
      </c>
      <c r="L618" s="9" t="s">
        <v>9</v>
      </c>
      <c r="M618" s="9" t="s">
        <v>10</v>
      </c>
      <c r="N618" s="10">
        <v>9</v>
      </c>
      <c r="O618" s="13">
        <v>4</v>
      </c>
      <c r="P618" s="78"/>
      <c r="R618" s="11"/>
    </row>
    <row r="619" spans="1:18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2"/>
      <c r="J619" s="10" t="s">
        <v>740</v>
      </c>
      <c r="K619" s="10" t="s">
        <v>741</v>
      </c>
      <c r="L619" s="9" t="s">
        <v>9</v>
      </c>
      <c r="M619" s="9" t="s">
        <v>10</v>
      </c>
      <c r="N619" s="10">
        <v>9</v>
      </c>
      <c r="O619" s="13">
        <v>10</v>
      </c>
      <c r="P619" s="78"/>
      <c r="R619" s="11"/>
    </row>
    <row r="620" spans="1:18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2"/>
      <c r="J620" s="10" t="s">
        <v>694</v>
      </c>
      <c r="K620" s="10" t="s">
        <v>695</v>
      </c>
      <c r="L620" s="9" t="s">
        <v>9</v>
      </c>
      <c r="M620" s="9" t="s">
        <v>10</v>
      </c>
      <c r="N620" s="10">
        <v>9</v>
      </c>
      <c r="O620" s="13">
        <v>4</v>
      </c>
      <c r="P620" s="78"/>
      <c r="R620" s="11"/>
    </row>
    <row r="621" spans="1:18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2"/>
      <c r="J621" s="10" t="s">
        <v>740</v>
      </c>
      <c r="K621" s="10" t="s">
        <v>741</v>
      </c>
      <c r="L621" s="9" t="s">
        <v>9</v>
      </c>
      <c r="M621" s="9" t="s">
        <v>10</v>
      </c>
      <c r="N621" s="10">
        <v>9</v>
      </c>
      <c r="O621" s="13">
        <v>10</v>
      </c>
      <c r="P621" s="78"/>
      <c r="R621" s="11"/>
    </row>
    <row r="622" spans="1:18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2"/>
      <c r="J622" s="10" t="s">
        <v>740</v>
      </c>
      <c r="K622" s="10" t="s">
        <v>741</v>
      </c>
      <c r="L622" s="9" t="s">
        <v>9</v>
      </c>
      <c r="M622" s="9" t="s">
        <v>10</v>
      </c>
      <c r="N622" s="10">
        <v>9</v>
      </c>
      <c r="O622" s="13">
        <v>10</v>
      </c>
      <c r="P622" s="78" t="s">
        <v>732</v>
      </c>
      <c r="R622" s="11"/>
    </row>
    <row r="623" spans="1:18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2"/>
      <c r="J623" s="10" t="s">
        <v>740</v>
      </c>
      <c r="K623" s="10" t="s">
        <v>741</v>
      </c>
      <c r="L623" s="9" t="s">
        <v>9</v>
      </c>
      <c r="M623" s="9" t="s">
        <v>10</v>
      </c>
      <c r="N623" s="10">
        <v>9</v>
      </c>
      <c r="O623" s="13">
        <v>10</v>
      </c>
      <c r="P623" s="78"/>
      <c r="R623" s="11"/>
    </row>
    <row r="624" spans="1:18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2"/>
      <c r="J624" s="10" t="s">
        <v>694</v>
      </c>
      <c r="K624" s="10" t="s">
        <v>695</v>
      </c>
      <c r="L624" s="9" t="s">
        <v>9</v>
      </c>
      <c r="M624" s="9" t="s">
        <v>10</v>
      </c>
      <c r="N624" s="10">
        <v>9</v>
      </c>
      <c r="O624" s="13">
        <v>4</v>
      </c>
      <c r="P624" s="78"/>
      <c r="R624" s="11"/>
    </row>
    <row r="625" spans="1:18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2"/>
      <c r="J625" s="10" t="s">
        <v>740</v>
      </c>
      <c r="K625" s="10" t="s">
        <v>741</v>
      </c>
      <c r="L625" s="9" t="s">
        <v>9</v>
      </c>
      <c r="M625" s="9" t="s">
        <v>10</v>
      </c>
      <c r="N625" s="10">
        <v>9</v>
      </c>
      <c r="O625" s="13">
        <v>10</v>
      </c>
      <c r="P625" s="78"/>
      <c r="R625" s="11"/>
    </row>
    <row r="626" spans="1:18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2"/>
      <c r="J626" s="10" t="s">
        <v>694</v>
      </c>
      <c r="K626" s="10" t="s">
        <v>695</v>
      </c>
      <c r="L626" s="9" t="s">
        <v>9</v>
      </c>
      <c r="M626" s="9" t="s">
        <v>10</v>
      </c>
      <c r="N626" s="10">
        <v>9</v>
      </c>
      <c r="O626" s="13">
        <v>4</v>
      </c>
      <c r="P626" s="78"/>
      <c r="R626" s="11"/>
    </row>
    <row r="627" spans="1:18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2"/>
      <c r="J627" s="10" t="s">
        <v>740</v>
      </c>
      <c r="K627" s="10" t="s">
        <v>741</v>
      </c>
      <c r="L627" s="9" t="s">
        <v>9</v>
      </c>
      <c r="M627" s="9" t="s">
        <v>10</v>
      </c>
      <c r="N627" s="10">
        <v>9</v>
      </c>
      <c r="O627" s="13">
        <v>10</v>
      </c>
      <c r="P627" s="78"/>
      <c r="R627" s="11"/>
    </row>
    <row r="628" spans="1:18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2"/>
      <c r="J628" s="10" t="s">
        <v>694</v>
      </c>
      <c r="K628" s="10" t="s">
        <v>695</v>
      </c>
      <c r="L628" s="9" t="s">
        <v>9</v>
      </c>
      <c r="M628" s="9" t="s">
        <v>10</v>
      </c>
      <c r="N628" s="10">
        <v>9</v>
      </c>
      <c r="O628" s="13">
        <v>4</v>
      </c>
      <c r="P628" s="78"/>
      <c r="R628" s="11"/>
    </row>
    <row r="629" spans="1:18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2"/>
      <c r="J629" s="10" t="s">
        <v>740</v>
      </c>
      <c r="K629" s="10" t="s">
        <v>741</v>
      </c>
      <c r="L629" s="9" t="s">
        <v>9</v>
      </c>
      <c r="M629" s="9" t="s">
        <v>10</v>
      </c>
      <c r="N629" s="10">
        <v>9</v>
      </c>
      <c r="O629" s="13">
        <v>10</v>
      </c>
      <c r="P629" s="78"/>
      <c r="R629" s="11"/>
    </row>
    <row r="630" spans="1:18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2"/>
      <c r="J630" s="10" t="s">
        <v>694</v>
      </c>
      <c r="K630" s="10" t="s">
        <v>695</v>
      </c>
      <c r="L630" s="9" t="s">
        <v>9</v>
      </c>
      <c r="M630" s="9" t="s">
        <v>10</v>
      </c>
      <c r="N630" s="10">
        <v>9</v>
      </c>
      <c r="O630" s="13">
        <v>4</v>
      </c>
      <c r="P630" s="78"/>
      <c r="R630" s="11"/>
    </row>
    <row r="631" spans="1:18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2"/>
      <c r="J631" s="10" t="s">
        <v>740</v>
      </c>
      <c r="K631" s="10" t="s">
        <v>741</v>
      </c>
      <c r="L631" s="9" t="s">
        <v>9</v>
      </c>
      <c r="M631" s="9" t="s">
        <v>10</v>
      </c>
      <c r="N631" s="10">
        <v>9</v>
      </c>
      <c r="O631" s="13">
        <v>10</v>
      </c>
      <c r="P631" s="78"/>
      <c r="R631" s="11"/>
    </row>
    <row r="632" spans="1:18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2"/>
      <c r="J632" s="10" t="s">
        <v>678</v>
      </c>
      <c r="K632" s="10" t="s">
        <v>693</v>
      </c>
      <c r="L632" s="9" t="s">
        <v>9</v>
      </c>
      <c r="M632" s="9" t="s">
        <v>10</v>
      </c>
      <c r="N632" s="10">
        <v>9</v>
      </c>
      <c r="O632" s="13">
        <v>7</v>
      </c>
      <c r="P632" s="78" t="s">
        <v>732</v>
      </c>
      <c r="R632" s="11"/>
    </row>
    <row r="633" spans="1:18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2"/>
      <c r="J633" s="10" t="s">
        <v>740</v>
      </c>
      <c r="K633" s="10" t="s">
        <v>741</v>
      </c>
      <c r="L633" s="9" t="s">
        <v>9</v>
      </c>
      <c r="M633" s="9" t="s">
        <v>10</v>
      </c>
      <c r="N633" s="10">
        <v>9</v>
      </c>
      <c r="O633" s="13">
        <v>10</v>
      </c>
      <c r="P633" s="78"/>
      <c r="R633" s="11"/>
    </row>
    <row r="634" spans="1:18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2"/>
      <c r="J634" s="10" t="s">
        <v>678</v>
      </c>
      <c r="K634" s="10" t="s">
        <v>693</v>
      </c>
      <c r="L634" s="9" t="s">
        <v>9</v>
      </c>
      <c r="M634" s="9" t="s">
        <v>10</v>
      </c>
      <c r="N634" s="10">
        <v>9</v>
      </c>
      <c r="O634" s="13">
        <v>7</v>
      </c>
      <c r="P634" s="78" t="s">
        <v>732</v>
      </c>
      <c r="R634" s="11"/>
    </row>
    <row r="635" spans="1:18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2"/>
      <c r="J635" s="10" t="s">
        <v>740</v>
      </c>
      <c r="K635" s="10" t="s">
        <v>741</v>
      </c>
      <c r="L635" s="9" t="s">
        <v>9</v>
      </c>
      <c r="M635" s="9" t="s">
        <v>10</v>
      </c>
      <c r="N635" s="10">
        <v>9</v>
      </c>
      <c r="O635" s="13">
        <v>10</v>
      </c>
      <c r="P635" s="78"/>
      <c r="R635" s="11"/>
    </row>
    <row r="636" spans="1:18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2"/>
      <c r="J636" s="10" t="s">
        <v>694</v>
      </c>
      <c r="K636" s="10" t="s">
        <v>695</v>
      </c>
      <c r="L636" s="9" t="s">
        <v>9</v>
      </c>
      <c r="M636" s="9" t="s">
        <v>10</v>
      </c>
      <c r="N636" s="10">
        <v>9</v>
      </c>
      <c r="O636" s="13">
        <v>4</v>
      </c>
      <c r="P636" s="78"/>
      <c r="R636" s="11"/>
    </row>
    <row r="637" spans="1:18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2"/>
      <c r="J637" s="10" t="s">
        <v>740</v>
      </c>
      <c r="K637" s="10" t="s">
        <v>741</v>
      </c>
      <c r="L637" s="9" t="s">
        <v>9</v>
      </c>
      <c r="M637" s="9" t="s">
        <v>10</v>
      </c>
      <c r="N637" s="10">
        <v>9</v>
      </c>
      <c r="O637" s="13">
        <v>10</v>
      </c>
      <c r="P637" s="78"/>
      <c r="R637" s="11"/>
    </row>
    <row r="638" spans="1:18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2"/>
      <c r="J638" s="10" t="s">
        <v>694</v>
      </c>
      <c r="K638" s="10" t="s">
        <v>695</v>
      </c>
      <c r="L638" s="9" t="s">
        <v>9</v>
      </c>
      <c r="M638" s="9" t="s">
        <v>10</v>
      </c>
      <c r="N638" s="10">
        <v>9</v>
      </c>
      <c r="O638" s="13">
        <v>4</v>
      </c>
      <c r="P638" s="78"/>
      <c r="R638" s="11"/>
    </row>
    <row r="639" spans="1:18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2"/>
      <c r="J639" s="10" t="s">
        <v>740</v>
      </c>
      <c r="K639" s="10" t="s">
        <v>741</v>
      </c>
      <c r="L639" s="9" t="s">
        <v>9</v>
      </c>
      <c r="M639" s="9" t="s">
        <v>10</v>
      </c>
      <c r="N639" s="10">
        <v>9</v>
      </c>
      <c r="O639" s="13">
        <v>10</v>
      </c>
      <c r="P639" s="78"/>
      <c r="R639" s="11"/>
    </row>
    <row r="640" spans="1:18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2"/>
      <c r="J640" s="10" t="s">
        <v>694</v>
      </c>
      <c r="K640" s="10" t="s">
        <v>695</v>
      </c>
      <c r="L640" s="9" t="s">
        <v>9</v>
      </c>
      <c r="M640" s="9" t="s">
        <v>10</v>
      </c>
      <c r="N640" s="10">
        <v>9</v>
      </c>
      <c r="O640" s="13">
        <v>4</v>
      </c>
      <c r="P640" s="78"/>
      <c r="R640" s="11"/>
    </row>
    <row r="641" spans="1:18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2"/>
      <c r="J641" s="10" t="s">
        <v>740</v>
      </c>
      <c r="K641" s="10" t="s">
        <v>741</v>
      </c>
      <c r="L641" s="9" t="s">
        <v>9</v>
      </c>
      <c r="M641" s="9" t="s">
        <v>10</v>
      </c>
      <c r="N641" s="10">
        <v>9</v>
      </c>
      <c r="O641" s="13">
        <v>10</v>
      </c>
      <c r="P641" s="78"/>
      <c r="R641" s="11"/>
    </row>
    <row r="642" spans="1:18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2"/>
      <c r="J642" s="10" t="s">
        <v>678</v>
      </c>
      <c r="K642" s="10" t="s">
        <v>693</v>
      </c>
      <c r="L642" s="9" t="s">
        <v>9</v>
      </c>
      <c r="M642" s="9" t="s">
        <v>10</v>
      </c>
      <c r="N642" s="10">
        <v>9</v>
      </c>
      <c r="O642" s="13">
        <v>7</v>
      </c>
      <c r="P642" s="78" t="s">
        <v>732</v>
      </c>
      <c r="R642" s="11"/>
    </row>
    <row r="643" spans="1:18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2"/>
      <c r="J643" s="10" t="s">
        <v>740</v>
      </c>
      <c r="K643" s="10" t="s">
        <v>741</v>
      </c>
      <c r="L643" s="9" t="s">
        <v>9</v>
      </c>
      <c r="M643" s="9" t="s">
        <v>10</v>
      </c>
      <c r="N643" s="10">
        <v>9</v>
      </c>
      <c r="O643" s="13">
        <v>10</v>
      </c>
      <c r="P643" s="78"/>
      <c r="R643" s="11"/>
    </row>
    <row r="644" spans="1:18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2"/>
      <c r="J644" s="10" t="s">
        <v>694</v>
      </c>
      <c r="K644" s="10" t="s">
        <v>695</v>
      </c>
      <c r="L644" s="9" t="s">
        <v>9</v>
      </c>
      <c r="M644" s="9" t="s">
        <v>10</v>
      </c>
      <c r="N644" s="10">
        <v>9</v>
      </c>
      <c r="O644" s="13">
        <v>4</v>
      </c>
      <c r="P644" s="78"/>
      <c r="R644" s="11"/>
    </row>
    <row r="645" spans="1:18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2"/>
      <c r="J645" s="10" t="s">
        <v>740</v>
      </c>
      <c r="K645" s="10" t="s">
        <v>741</v>
      </c>
      <c r="L645" s="9" t="s">
        <v>9</v>
      </c>
      <c r="M645" s="9" t="s">
        <v>10</v>
      </c>
      <c r="N645" s="10">
        <v>9</v>
      </c>
      <c r="O645" s="13">
        <v>10</v>
      </c>
      <c r="P645" s="78"/>
      <c r="R645" s="11"/>
    </row>
    <row r="646" spans="1:18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2"/>
      <c r="J646" s="10" t="s">
        <v>694</v>
      </c>
      <c r="K646" s="10" t="s">
        <v>695</v>
      </c>
      <c r="L646" s="9" t="s">
        <v>9</v>
      </c>
      <c r="M646" s="9" t="s">
        <v>10</v>
      </c>
      <c r="N646" s="10">
        <v>9</v>
      </c>
      <c r="O646" s="13">
        <v>4</v>
      </c>
      <c r="P646" s="78"/>
      <c r="R646" s="11"/>
    </row>
    <row r="647" spans="1:18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2"/>
      <c r="J647" s="10" t="s">
        <v>740</v>
      </c>
      <c r="K647" s="10" t="s">
        <v>741</v>
      </c>
      <c r="L647" s="9" t="s">
        <v>9</v>
      </c>
      <c r="M647" s="9" t="s">
        <v>10</v>
      </c>
      <c r="N647" s="10">
        <v>9</v>
      </c>
      <c r="O647" s="13">
        <v>10</v>
      </c>
      <c r="P647" s="78"/>
      <c r="R647" s="11"/>
    </row>
    <row r="648" spans="1:18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2"/>
      <c r="J648" s="10" t="s">
        <v>694</v>
      </c>
      <c r="K648" s="10" t="s">
        <v>695</v>
      </c>
      <c r="L648" s="9" t="s">
        <v>9</v>
      </c>
      <c r="M648" s="9" t="s">
        <v>10</v>
      </c>
      <c r="N648" s="10">
        <v>9</v>
      </c>
      <c r="O648" s="13">
        <v>4</v>
      </c>
      <c r="P648" s="78"/>
      <c r="R648" s="11"/>
    </row>
    <row r="649" spans="1:18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2"/>
      <c r="J649" s="10" t="s">
        <v>740</v>
      </c>
      <c r="K649" s="10" t="s">
        <v>741</v>
      </c>
      <c r="L649" s="9" t="s">
        <v>9</v>
      </c>
      <c r="M649" s="9" t="s">
        <v>10</v>
      </c>
      <c r="N649" s="10">
        <v>9</v>
      </c>
      <c r="O649" s="13">
        <v>10</v>
      </c>
      <c r="P649" s="78"/>
      <c r="R649" s="11"/>
    </row>
    <row r="650" spans="1:18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2"/>
      <c r="J650" s="10" t="s">
        <v>694</v>
      </c>
      <c r="K650" s="10" t="s">
        <v>695</v>
      </c>
      <c r="L650" s="9" t="s">
        <v>9</v>
      </c>
      <c r="M650" s="9" t="s">
        <v>10</v>
      </c>
      <c r="N650" s="10">
        <v>9</v>
      </c>
      <c r="O650" s="13">
        <v>4</v>
      </c>
      <c r="P650" s="78"/>
      <c r="R650" s="11"/>
    </row>
    <row r="651" spans="1:18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2"/>
      <c r="J651" s="10" t="s">
        <v>740</v>
      </c>
      <c r="K651" s="10" t="s">
        <v>741</v>
      </c>
      <c r="L651" s="9" t="s">
        <v>9</v>
      </c>
      <c r="M651" s="9" t="s">
        <v>10</v>
      </c>
      <c r="N651" s="10">
        <v>9</v>
      </c>
      <c r="O651" s="13">
        <v>10</v>
      </c>
      <c r="P651" s="78"/>
      <c r="R651" s="11"/>
    </row>
    <row r="652" spans="1:18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2"/>
      <c r="J652" s="10" t="s">
        <v>694</v>
      </c>
      <c r="K652" s="10" t="s">
        <v>695</v>
      </c>
      <c r="L652" s="9" t="s">
        <v>9</v>
      </c>
      <c r="M652" s="9" t="s">
        <v>10</v>
      </c>
      <c r="N652" s="10">
        <v>9</v>
      </c>
      <c r="O652" s="13">
        <v>4</v>
      </c>
      <c r="P652" s="78"/>
      <c r="R652" s="11"/>
    </row>
    <row r="653" spans="1:18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2"/>
      <c r="J653" s="10" t="s">
        <v>740</v>
      </c>
      <c r="K653" s="10" t="s">
        <v>741</v>
      </c>
      <c r="L653" s="9" t="s">
        <v>9</v>
      </c>
      <c r="M653" s="9" t="s">
        <v>10</v>
      </c>
      <c r="N653" s="10">
        <v>9</v>
      </c>
      <c r="O653" s="13">
        <v>10</v>
      </c>
      <c r="P653" s="78"/>
      <c r="R653" s="11"/>
    </row>
    <row r="654" spans="1:18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2"/>
      <c r="J654" s="10" t="s">
        <v>694</v>
      </c>
      <c r="K654" s="10" t="s">
        <v>695</v>
      </c>
      <c r="L654" s="9" t="s">
        <v>9</v>
      </c>
      <c r="M654" s="9" t="s">
        <v>10</v>
      </c>
      <c r="N654" s="10">
        <v>9</v>
      </c>
      <c r="O654" s="13">
        <v>4</v>
      </c>
      <c r="P654" s="78"/>
      <c r="R654" s="11"/>
    </row>
    <row r="655" spans="1:18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2"/>
      <c r="J655" s="10" t="s">
        <v>740</v>
      </c>
      <c r="K655" s="10" t="s">
        <v>741</v>
      </c>
      <c r="L655" s="9" t="s">
        <v>9</v>
      </c>
      <c r="M655" s="9" t="s">
        <v>10</v>
      </c>
      <c r="N655" s="10">
        <v>9</v>
      </c>
      <c r="O655" s="13">
        <v>10</v>
      </c>
      <c r="P655" s="78"/>
      <c r="R655" s="11"/>
    </row>
    <row r="656" spans="1:18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2"/>
      <c r="J656" s="10" t="s">
        <v>694</v>
      </c>
      <c r="K656" s="10" t="s">
        <v>695</v>
      </c>
      <c r="L656" s="9" t="s">
        <v>9</v>
      </c>
      <c r="M656" s="9" t="s">
        <v>10</v>
      </c>
      <c r="N656" s="10">
        <v>9</v>
      </c>
      <c r="O656" s="13">
        <v>4</v>
      </c>
      <c r="P656" s="78"/>
      <c r="R656" s="11"/>
    </row>
    <row r="657" spans="1:18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2"/>
      <c r="J657" s="10" t="s">
        <v>740</v>
      </c>
      <c r="K657" s="10" t="s">
        <v>741</v>
      </c>
      <c r="L657" s="9" t="s">
        <v>9</v>
      </c>
      <c r="M657" s="9" t="s">
        <v>10</v>
      </c>
      <c r="N657" s="10">
        <v>9</v>
      </c>
      <c r="O657" s="13">
        <v>10</v>
      </c>
      <c r="P657" s="78"/>
      <c r="R657" s="11"/>
    </row>
    <row r="658" spans="1:18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2"/>
      <c r="J658" s="10" t="s">
        <v>694</v>
      </c>
      <c r="K658" s="10" t="s">
        <v>695</v>
      </c>
      <c r="L658" s="9" t="s">
        <v>9</v>
      </c>
      <c r="M658" s="9" t="s">
        <v>10</v>
      </c>
      <c r="N658" s="10">
        <v>9</v>
      </c>
      <c r="O658" s="13">
        <v>4</v>
      </c>
      <c r="P658" s="78"/>
      <c r="R658" s="11"/>
    </row>
    <row r="659" spans="1:18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2"/>
      <c r="J659" s="10" t="s">
        <v>740</v>
      </c>
      <c r="K659" s="10" t="s">
        <v>741</v>
      </c>
      <c r="L659" s="9" t="s">
        <v>9</v>
      </c>
      <c r="M659" s="9" t="s">
        <v>10</v>
      </c>
      <c r="N659" s="10">
        <v>9</v>
      </c>
      <c r="O659" s="13">
        <v>10</v>
      </c>
      <c r="P659" s="78"/>
      <c r="R659" s="11"/>
    </row>
    <row r="660" spans="1:18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2"/>
      <c r="J660" s="10" t="s">
        <v>694</v>
      </c>
      <c r="K660" s="10" t="s">
        <v>695</v>
      </c>
      <c r="L660" s="9" t="s">
        <v>9</v>
      </c>
      <c r="M660" s="9" t="s">
        <v>10</v>
      </c>
      <c r="N660" s="10">
        <v>9</v>
      </c>
      <c r="O660" s="13">
        <v>4</v>
      </c>
      <c r="P660" s="78"/>
      <c r="R660" s="11"/>
    </row>
    <row r="661" spans="1:18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2"/>
      <c r="J661" s="10" t="s">
        <v>740</v>
      </c>
      <c r="K661" s="10" t="s">
        <v>741</v>
      </c>
      <c r="L661" s="9" t="s">
        <v>9</v>
      </c>
      <c r="M661" s="9" t="s">
        <v>10</v>
      </c>
      <c r="N661" s="10">
        <v>9</v>
      </c>
      <c r="O661" s="13">
        <v>10</v>
      </c>
      <c r="P661" s="78"/>
      <c r="R661" s="11"/>
    </row>
    <row r="662" spans="1:18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2"/>
      <c r="J662" s="10" t="s">
        <v>694</v>
      </c>
      <c r="K662" s="10" t="s">
        <v>695</v>
      </c>
      <c r="L662" s="9" t="s">
        <v>9</v>
      </c>
      <c r="M662" s="9" t="s">
        <v>10</v>
      </c>
      <c r="N662" s="10">
        <v>9</v>
      </c>
      <c r="O662" s="13">
        <v>4</v>
      </c>
      <c r="P662" s="78"/>
      <c r="R662" s="11"/>
    </row>
    <row r="663" spans="1:18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2"/>
      <c r="J663" s="10" t="s">
        <v>740</v>
      </c>
      <c r="K663" s="10" t="s">
        <v>741</v>
      </c>
      <c r="L663" s="9" t="s">
        <v>9</v>
      </c>
      <c r="M663" s="9" t="s">
        <v>10</v>
      </c>
      <c r="N663" s="10">
        <v>9</v>
      </c>
      <c r="O663" s="13">
        <v>10</v>
      </c>
      <c r="P663" s="78"/>
      <c r="R663" s="11"/>
    </row>
    <row r="664" spans="1:18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2"/>
      <c r="J664" s="10" t="s">
        <v>670</v>
      </c>
      <c r="K664" s="10" t="s">
        <v>671</v>
      </c>
      <c r="L664" s="9" t="s">
        <v>9</v>
      </c>
      <c r="M664" s="9" t="s">
        <v>10</v>
      </c>
      <c r="N664" s="10">
        <v>9</v>
      </c>
      <c r="O664" s="13">
        <v>1</v>
      </c>
      <c r="P664" s="78"/>
      <c r="R664" s="11"/>
    </row>
    <row r="665" spans="1:18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2"/>
      <c r="J665" s="10" t="s">
        <v>671</v>
      </c>
      <c r="K665" s="10" t="s">
        <v>749</v>
      </c>
      <c r="L665" s="9" t="s">
        <v>9</v>
      </c>
      <c r="M665" s="9" t="s">
        <v>10</v>
      </c>
      <c r="N665" s="10">
        <v>10</v>
      </c>
      <c r="O665" s="13">
        <v>10</v>
      </c>
      <c r="P665" s="78"/>
      <c r="R665" s="11"/>
    </row>
    <row r="666" spans="1:18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2"/>
      <c r="J666" s="10" t="s">
        <v>680</v>
      </c>
      <c r="K666" s="10" t="s">
        <v>681</v>
      </c>
      <c r="L666" s="9" t="s">
        <v>9</v>
      </c>
      <c r="M666" s="9" t="s">
        <v>10</v>
      </c>
      <c r="N666" s="10">
        <v>9</v>
      </c>
      <c r="O666" s="13">
        <v>2</v>
      </c>
      <c r="P666" s="78"/>
      <c r="R666" s="11"/>
    </row>
    <row r="667" spans="1:18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2"/>
      <c r="J667" s="10" t="s">
        <v>671</v>
      </c>
      <c r="K667" s="10" t="s">
        <v>749</v>
      </c>
      <c r="L667" s="9" t="s">
        <v>9</v>
      </c>
      <c r="M667" s="9" t="s">
        <v>10</v>
      </c>
      <c r="N667" s="10">
        <v>10</v>
      </c>
      <c r="O667" s="13">
        <v>10</v>
      </c>
      <c r="P667" s="78"/>
      <c r="R667" s="11"/>
    </row>
    <row r="668" spans="1:18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2"/>
      <c r="J668" s="10" t="s">
        <v>680</v>
      </c>
      <c r="K668" s="10" t="s">
        <v>681</v>
      </c>
      <c r="L668" s="9" t="s">
        <v>9</v>
      </c>
      <c r="M668" s="9" t="s">
        <v>10</v>
      </c>
      <c r="N668" s="10">
        <v>9</v>
      </c>
      <c r="O668" s="13">
        <v>2</v>
      </c>
      <c r="P668" s="78"/>
      <c r="R668" s="11"/>
    </row>
    <row r="669" spans="1:18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2"/>
      <c r="J669" s="10" t="s">
        <v>671</v>
      </c>
      <c r="K669" s="10" t="s">
        <v>749</v>
      </c>
      <c r="L669" s="9" t="s">
        <v>9</v>
      </c>
      <c r="M669" s="9" t="s">
        <v>10</v>
      </c>
      <c r="N669" s="10">
        <v>10</v>
      </c>
      <c r="O669" s="13">
        <v>10</v>
      </c>
      <c r="P669" s="78"/>
      <c r="R669" s="11"/>
    </row>
    <row r="670" spans="1:18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2"/>
      <c r="J670" s="10" t="s">
        <v>680</v>
      </c>
      <c r="K670" s="10" t="s">
        <v>681</v>
      </c>
      <c r="L670" s="9" t="s">
        <v>9</v>
      </c>
      <c r="M670" s="9" t="s">
        <v>10</v>
      </c>
      <c r="N670" s="10">
        <v>9</v>
      </c>
      <c r="O670" s="13">
        <v>2</v>
      </c>
      <c r="P670" s="78"/>
      <c r="R670" s="11"/>
    </row>
    <row r="671" spans="1:18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2"/>
      <c r="J671" s="10" t="s">
        <v>671</v>
      </c>
      <c r="K671" s="10" t="s">
        <v>749</v>
      </c>
      <c r="L671" s="9" t="s">
        <v>9</v>
      </c>
      <c r="M671" s="9" t="s">
        <v>10</v>
      </c>
      <c r="N671" s="10">
        <v>10</v>
      </c>
      <c r="O671" s="13">
        <v>10</v>
      </c>
      <c r="P671" s="78"/>
      <c r="R671" s="11"/>
    </row>
    <row r="672" spans="1:18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2"/>
      <c r="J672" s="10" t="s">
        <v>670</v>
      </c>
      <c r="K672" s="10" t="s">
        <v>671</v>
      </c>
      <c r="L672" s="9" t="s">
        <v>9</v>
      </c>
      <c r="M672" s="9" t="s">
        <v>10</v>
      </c>
      <c r="N672" s="10">
        <v>8</v>
      </c>
      <c r="O672" s="13">
        <v>2</v>
      </c>
      <c r="P672" s="78"/>
      <c r="R672" s="11"/>
    </row>
    <row r="673" spans="1:18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2"/>
      <c r="J673" s="10" t="s">
        <v>680</v>
      </c>
      <c r="K673" s="10" t="s">
        <v>681</v>
      </c>
      <c r="L673" s="9" t="s">
        <v>9</v>
      </c>
      <c r="M673" s="9" t="s">
        <v>10</v>
      </c>
      <c r="N673" s="10">
        <v>8</v>
      </c>
      <c r="O673" s="13">
        <v>3</v>
      </c>
      <c r="P673" s="78"/>
      <c r="R673" s="11"/>
    </row>
    <row r="674" spans="1:18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2"/>
      <c r="J674" s="10" t="s">
        <v>680</v>
      </c>
      <c r="K674" s="10" t="s">
        <v>681</v>
      </c>
      <c r="L674" s="9" t="s">
        <v>9</v>
      </c>
      <c r="M674" s="9" t="s">
        <v>10</v>
      </c>
      <c r="N674" s="10">
        <v>8</v>
      </c>
      <c r="O674" s="13">
        <v>3</v>
      </c>
      <c r="P674" s="78"/>
      <c r="R674" s="11"/>
    </row>
    <row r="675" spans="1:18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2"/>
      <c r="J675" s="10" t="s">
        <v>680</v>
      </c>
      <c r="K675" s="10" t="s">
        <v>681</v>
      </c>
      <c r="L675" s="9" t="s">
        <v>9</v>
      </c>
      <c r="M675" s="9" t="s">
        <v>10</v>
      </c>
      <c r="N675" s="10">
        <v>8</v>
      </c>
      <c r="O675" s="13">
        <v>3</v>
      </c>
      <c r="P675" s="78"/>
      <c r="R675" s="11"/>
    </row>
    <row r="676" spans="1:18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2"/>
      <c r="J676" s="10" t="s">
        <v>671</v>
      </c>
      <c r="K676" s="10" t="s">
        <v>749</v>
      </c>
      <c r="L676" s="9" t="s">
        <v>9</v>
      </c>
      <c r="M676" s="9" t="s">
        <v>10</v>
      </c>
      <c r="N676" s="10">
        <v>9</v>
      </c>
      <c r="O676" s="13">
        <v>11</v>
      </c>
      <c r="P676" s="78"/>
      <c r="R676" s="11"/>
    </row>
    <row r="677" spans="1:18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2"/>
      <c r="J677" s="10" t="s">
        <v>674</v>
      </c>
      <c r="K677" s="10" t="s">
        <v>731</v>
      </c>
      <c r="L677" s="9" t="s">
        <v>9</v>
      </c>
      <c r="M677" s="9" t="s">
        <v>10</v>
      </c>
      <c r="N677" s="10">
        <v>8</v>
      </c>
      <c r="O677" s="13">
        <v>4</v>
      </c>
      <c r="P677" s="78"/>
      <c r="R677" s="11"/>
    </row>
    <row r="678" spans="1:18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2"/>
      <c r="J678" s="10" t="s">
        <v>671</v>
      </c>
      <c r="K678" s="10" t="s">
        <v>749</v>
      </c>
      <c r="L678" s="9" t="s">
        <v>9</v>
      </c>
      <c r="M678" s="9" t="s">
        <v>10</v>
      </c>
      <c r="N678" s="10">
        <v>9</v>
      </c>
      <c r="O678" s="13">
        <v>11</v>
      </c>
      <c r="P678" s="78"/>
      <c r="R678" s="11"/>
    </row>
    <row r="679" spans="1:18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2"/>
      <c r="J679" s="10" t="s">
        <v>691</v>
      </c>
      <c r="K679" s="10" t="s">
        <v>692</v>
      </c>
      <c r="L679" s="9" t="s">
        <v>9</v>
      </c>
      <c r="M679" s="9" t="s">
        <v>10</v>
      </c>
      <c r="N679" s="10">
        <v>8</v>
      </c>
      <c r="O679" s="13">
        <v>7</v>
      </c>
      <c r="P679" s="78"/>
      <c r="R679" s="11"/>
    </row>
    <row r="680" spans="1:18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2"/>
      <c r="J680" s="10" t="s">
        <v>674</v>
      </c>
      <c r="K680" s="10" t="s">
        <v>731</v>
      </c>
      <c r="L680" s="9" t="s">
        <v>9</v>
      </c>
      <c r="M680" s="9" t="s">
        <v>10</v>
      </c>
      <c r="N680" s="10">
        <v>8</v>
      </c>
      <c r="O680" s="13">
        <v>4</v>
      </c>
      <c r="P680" s="78"/>
      <c r="R680" s="11"/>
    </row>
    <row r="681" spans="1:18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2"/>
      <c r="J681" s="10" t="s">
        <v>674</v>
      </c>
      <c r="K681" s="10" t="s">
        <v>731</v>
      </c>
      <c r="L681" s="9" t="s">
        <v>9</v>
      </c>
      <c r="M681" s="9" t="s">
        <v>10</v>
      </c>
      <c r="N681" s="10">
        <v>8</v>
      </c>
      <c r="O681" s="13">
        <v>4</v>
      </c>
      <c r="P681" s="78"/>
      <c r="R681" s="11"/>
    </row>
    <row r="682" spans="1:18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2"/>
      <c r="J682" s="10" t="s">
        <v>671</v>
      </c>
      <c r="K682" s="10" t="s">
        <v>749</v>
      </c>
      <c r="L682" s="9" t="s">
        <v>9</v>
      </c>
      <c r="M682" s="9" t="s">
        <v>10</v>
      </c>
      <c r="N682" s="10">
        <v>9</v>
      </c>
      <c r="O682" s="13">
        <v>11</v>
      </c>
      <c r="P682" s="78"/>
      <c r="R682" s="11"/>
    </row>
    <row r="683" spans="1:18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2"/>
      <c r="J683" s="10" t="s">
        <v>680</v>
      </c>
      <c r="K683" s="10" t="s">
        <v>681</v>
      </c>
      <c r="L683" s="9" t="s">
        <v>9</v>
      </c>
      <c r="M683" s="9" t="s">
        <v>10</v>
      </c>
      <c r="N683" s="10">
        <v>8</v>
      </c>
      <c r="O683" s="13">
        <v>3</v>
      </c>
      <c r="P683" s="78"/>
      <c r="R683" s="11"/>
    </row>
    <row r="684" spans="1:18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2"/>
      <c r="J684" s="10" t="s">
        <v>674</v>
      </c>
      <c r="K684" s="10" t="s">
        <v>731</v>
      </c>
      <c r="L684" s="9" t="s">
        <v>9</v>
      </c>
      <c r="M684" s="9" t="s">
        <v>10</v>
      </c>
      <c r="N684" s="10">
        <v>8</v>
      </c>
      <c r="O684" s="13">
        <v>4</v>
      </c>
      <c r="P684" s="78"/>
      <c r="R684" s="11"/>
    </row>
    <row r="685" spans="1:18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2"/>
      <c r="J685" s="10" t="s">
        <v>671</v>
      </c>
      <c r="K685" s="10" t="s">
        <v>749</v>
      </c>
      <c r="L685" s="9" t="s">
        <v>9</v>
      </c>
      <c r="M685" s="9" t="s">
        <v>10</v>
      </c>
      <c r="N685" s="10">
        <v>9</v>
      </c>
      <c r="O685" s="13">
        <v>11</v>
      </c>
      <c r="P685" s="78"/>
      <c r="R685" s="11"/>
    </row>
    <row r="686" spans="1:18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2"/>
      <c r="J686" s="10" t="s">
        <v>680</v>
      </c>
      <c r="K686" s="10" t="s">
        <v>681</v>
      </c>
      <c r="L686" s="9" t="s">
        <v>9</v>
      </c>
      <c r="M686" s="9" t="s">
        <v>10</v>
      </c>
      <c r="N686" s="10">
        <v>8</v>
      </c>
      <c r="O686" s="13">
        <v>3</v>
      </c>
      <c r="P686" s="78"/>
      <c r="R686" s="11"/>
    </row>
    <row r="687" spans="1:18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2"/>
      <c r="J687" s="10" t="s">
        <v>671</v>
      </c>
      <c r="K687" s="10" t="s">
        <v>749</v>
      </c>
      <c r="L687" s="9" t="s">
        <v>9</v>
      </c>
      <c r="M687" s="9" t="s">
        <v>10</v>
      </c>
      <c r="N687" s="10">
        <v>9</v>
      </c>
      <c r="O687" s="13">
        <v>11</v>
      </c>
      <c r="P687" s="78"/>
      <c r="R687" s="11"/>
    </row>
    <row r="688" spans="1:18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2"/>
      <c r="J688" s="10" t="s">
        <v>680</v>
      </c>
      <c r="K688" s="10" t="s">
        <v>681</v>
      </c>
      <c r="L688" s="9" t="s">
        <v>9</v>
      </c>
      <c r="M688" s="9" t="s">
        <v>10</v>
      </c>
      <c r="N688" s="10">
        <v>8</v>
      </c>
      <c r="O688" s="13">
        <v>3</v>
      </c>
      <c r="P688" s="78"/>
      <c r="R688" s="11"/>
    </row>
    <row r="689" spans="1:18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2"/>
      <c r="J689" s="10" t="s">
        <v>674</v>
      </c>
      <c r="K689" s="10" t="s">
        <v>731</v>
      </c>
      <c r="L689" s="9" t="s">
        <v>9</v>
      </c>
      <c r="M689" s="9" t="s">
        <v>10</v>
      </c>
      <c r="N689" s="10">
        <v>8</v>
      </c>
      <c r="O689" s="13">
        <v>4</v>
      </c>
      <c r="P689" s="78"/>
      <c r="R689" s="11"/>
    </row>
    <row r="690" spans="1:18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2"/>
      <c r="J690" s="10" t="s">
        <v>671</v>
      </c>
      <c r="K690" s="10" t="s">
        <v>749</v>
      </c>
      <c r="L690" s="9" t="s">
        <v>9</v>
      </c>
      <c r="M690" s="9" t="s">
        <v>10</v>
      </c>
      <c r="N690" s="10">
        <v>9</v>
      </c>
      <c r="O690" s="13">
        <v>11</v>
      </c>
      <c r="P690" s="78"/>
      <c r="R690" s="11"/>
    </row>
    <row r="691" spans="1:18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2"/>
      <c r="J691" s="10" t="s">
        <v>670</v>
      </c>
      <c r="K691" s="10" t="s">
        <v>671</v>
      </c>
      <c r="L691" s="9" t="s">
        <v>9</v>
      </c>
      <c r="M691" s="9" t="s">
        <v>10</v>
      </c>
      <c r="N691" s="10">
        <v>9</v>
      </c>
      <c r="O691" s="13">
        <v>1</v>
      </c>
      <c r="P691" s="78"/>
      <c r="R691" s="11"/>
    </row>
    <row r="692" spans="1:18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2"/>
      <c r="J692" s="10" t="s">
        <v>671</v>
      </c>
      <c r="K692" s="10" t="s">
        <v>749</v>
      </c>
      <c r="L692" s="9" t="s">
        <v>9</v>
      </c>
      <c r="M692" s="9" t="s">
        <v>10</v>
      </c>
      <c r="N692" s="10">
        <v>9</v>
      </c>
      <c r="O692" s="13">
        <v>11</v>
      </c>
      <c r="P692" s="78"/>
      <c r="R692" s="11"/>
    </row>
    <row r="693" spans="1:18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2"/>
      <c r="J693" s="10" t="s">
        <v>674</v>
      </c>
      <c r="K693" s="10" t="s">
        <v>731</v>
      </c>
      <c r="L693" s="9" t="s">
        <v>9</v>
      </c>
      <c r="M693" s="9" t="s">
        <v>10</v>
      </c>
      <c r="N693" s="10">
        <v>9</v>
      </c>
      <c r="O693" s="13">
        <v>3</v>
      </c>
      <c r="P693" s="78"/>
      <c r="R693" s="11"/>
    </row>
    <row r="694" spans="1:18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2"/>
      <c r="J694" s="10" t="s">
        <v>671</v>
      </c>
      <c r="K694" s="10" t="s">
        <v>749</v>
      </c>
      <c r="L694" s="9" t="s">
        <v>9</v>
      </c>
      <c r="M694" s="9" t="s">
        <v>10</v>
      </c>
      <c r="N694" s="10">
        <v>9</v>
      </c>
      <c r="O694" s="13">
        <v>11</v>
      </c>
      <c r="P694" s="78"/>
      <c r="R694" s="11"/>
    </row>
    <row r="695" spans="1:18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2"/>
      <c r="J695" s="10" t="s">
        <v>691</v>
      </c>
      <c r="K695" s="10" t="s">
        <v>692</v>
      </c>
      <c r="L695" s="9" t="s">
        <v>9</v>
      </c>
      <c r="M695" s="9" t="s">
        <v>10</v>
      </c>
      <c r="N695" s="10">
        <v>9</v>
      </c>
      <c r="O695" s="13">
        <v>6</v>
      </c>
      <c r="P695" s="78" t="s">
        <v>785</v>
      </c>
      <c r="R695" s="11"/>
    </row>
    <row r="696" spans="1:18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2"/>
      <c r="J696" s="10" t="s">
        <v>671</v>
      </c>
      <c r="K696" s="10" t="s">
        <v>749</v>
      </c>
      <c r="L696" s="9" t="s">
        <v>9</v>
      </c>
      <c r="M696" s="9" t="s">
        <v>10</v>
      </c>
      <c r="N696" s="10">
        <v>9</v>
      </c>
      <c r="O696" s="13">
        <v>11</v>
      </c>
      <c r="P696" s="78"/>
      <c r="R696" s="11"/>
    </row>
    <row r="697" spans="1:18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2"/>
      <c r="J697" s="10" t="s">
        <v>674</v>
      </c>
      <c r="K697" s="10" t="s">
        <v>731</v>
      </c>
      <c r="L697" s="9" t="s">
        <v>9</v>
      </c>
      <c r="M697" s="9" t="s">
        <v>10</v>
      </c>
      <c r="N697" s="10">
        <v>9</v>
      </c>
      <c r="O697" s="13">
        <v>3</v>
      </c>
      <c r="P697" s="78"/>
      <c r="R697" s="11"/>
    </row>
    <row r="698" spans="1:18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2"/>
      <c r="J698" s="10" t="s">
        <v>691</v>
      </c>
      <c r="K698" s="10" t="s">
        <v>692</v>
      </c>
      <c r="L698" s="9" t="s">
        <v>9</v>
      </c>
      <c r="M698" s="9" t="s">
        <v>10</v>
      </c>
      <c r="N698" s="10">
        <v>9</v>
      </c>
      <c r="O698" s="13">
        <v>6</v>
      </c>
      <c r="P698" s="78" t="s">
        <v>785</v>
      </c>
      <c r="R698" s="11"/>
    </row>
    <row r="699" spans="1:18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2"/>
      <c r="J699" s="10" t="s">
        <v>671</v>
      </c>
      <c r="K699" s="10" t="s">
        <v>749</v>
      </c>
      <c r="L699" s="9" t="s">
        <v>9</v>
      </c>
      <c r="M699" s="9" t="s">
        <v>10</v>
      </c>
      <c r="N699" s="10">
        <v>9</v>
      </c>
      <c r="O699" s="13">
        <v>11</v>
      </c>
      <c r="P699" s="78"/>
      <c r="R699" s="11"/>
    </row>
    <row r="700" spans="1:18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2"/>
      <c r="J700" s="10" t="s">
        <v>674</v>
      </c>
      <c r="K700" s="10" t="s">
        <v>731</v>
      </c>
      <c r="L700" s="9" t="s">
        <v>9</v>
      </c>
      <c r="M700" s="9" t="s">
        <v>10</v>
      </c>
      <c r="N700" s="10">
        <v>9</v>
      </c>
      <c r="O700" s="13">
        <v>3</v>
      </c>
      <c r="P700" s="78"/>
      <c r="R700" s="11"/>
    </row>
    <row r="701" spans="1:18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2"/>
      <c r="J701" s="10" t="s">
        <v>671</v>
      </c>
      <c r="K701" s="10" t="s">
        <v>749</v>
      </c>
      <c r="L701" s="9" t="s">
        <v>9</v>
      </c>
      <c r="M701" s="9" t="s">
        <v>10</v>
      </c>
      <c r="N701" s="10">
        <v>9</v>
      </c>
      <c r="O701" s="13">
        <v>11</v>
      </c>
      <c r="P701" s="78"/>
      <c r="R701" s="11"/>
    </row>
    <row r="702" spans="1:18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2"/>
      <c r="J702" s="10" t="s">
        <v>674</v>
      </c>
      <c r="K702" s="10" t="s">
        <v>731</v>
      </c>
      <c r="L702" s="9" t="s">
        <v>9</v>
      </c>
      <c r="M702" s="9" t="s">
        <v>10</v>
      </c>
      <c r="N702" s="10">
        <v>9</v>
      </c>
      <c r="O702" s="13">
        <v>3</v>
      </c>
      <c r="P702" s="78"/>
      <c r="R702" s="11"/>
    </row>
    <row r="703" spans="1:18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2"/>
      <c r="J703" s="10" t="s">
        <v>671</v>
      </c>
      <c r="K703" s="10" t="s">
        <v>749</v>
      </c>
      <c r="L703" s="9" t="s">
        <v>9</v>
      </c>
      <c r="M703" s="9" t="s">
        <v>10</v>
      </c>
      <c r="N703" s="10">
        <v>9</v>
      </c>
      <c r="O703" s="13">
        <v>11</v>
      </c>
      <c r="P703" s="78"/>
      <c r="R703" s="11"/>
    </row>
    <row r="704" spans="1:18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2"/>
      <c r="J704" s="10" t="s">
        <v>674</v>
      </c>
      <c r="K704" s="10" t="s">
        <v>731</v>
      </c>
      <c r="L704" s="9" t="s">
        <v>9</v>
      </c>
      <c r="M704" s="9" t="s">
        <v>10</v>
      </c>
      <c r="N704" s="10">
        <v>9</v>
      </c>
      <c r="O704" s="13">
        <v>3</v>
      </c>
      <c r="P704" s="78"/>
      <c r="R704" s="11"/>
    </row>
    <row r="705" spans="1:18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2"/>
      <c r="J705" s="10" t="s">
        <v>671</v>
      </c>
      <c r="K705" s="10" t="s">
        <v>749</v>
      </c>
      <c r="L705" s="9" t="s">
        <v>9</v>
      </c>
      <c r="M705" s="9" t="s">
        <v>10</v>
      </c>
      <c r="N705" s="10">
        <v>9</v>
      </c>
      <c r="O705" s="13">
        <v>11</v>
      </c>
      <c r="P705" s="78"/>
      <c r="R705" s="11"/>
    </row>
    <row r="706" spans="1:18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2"/>
      <c r="J706" s="10" t="s">
        <v>674</v>
      </c>
      <c r="K706" s="10" t="s">
        <v>731</v>
      </c>
      <c r="L706" s="9" t="s">
        <v>9</v>
      </c>
      <c r="M706" s="9" t="s">
        <v>10</v>
      </c>
      <c r="N706" s="10">
        <v>9</v>
      </c>
      <c r="O706" s="13">
        <v>3</v>
      </c>
      <c r="P706" s="78"/>
      <c r="R706" s="11"/>
    </row>
    <row r="707" spans="1:18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2"/>
      <c r="J707" s="10" t="s">
        <v>694</v>
      </c>
      <c r="K707" s="10" t="s">
        <v>695</v>
      </c>
      <c r="L707" s="9" t="s">
        <v>9</v>
      </c>
      <c r="M707" s="9" t="s">
        <v>10</v>
      </c>
      <c r="N707" s="10">
        <v>9</v>
      </c>
      <c r="O707" s="13">
        <v>4</v>
      </c>
      <c r="P707" s="78"/>
      <c r="R707" s="11"/>
    </row>
    <row r="708" spans="1:18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2"/>
      <c r="J708" s="10" t="s">
        <v>691</v>
      </c>
      <c r="K708" s="10" t="s">
        <v>692</v>
      </c>
      <c r="L708" s="9" t="s">
        <v>9</v>
      </c>
      <c r="M708" s="9" t="s">
        <v>10</v>
      </c>
      <c r="N708" s="10">
        <v>9</v>
      </c>
      <c r="O708" s="13">
        <v>6</v>
      </c>
      <c r="P708" s="78" t="s">
        <v>785</v>
      </c>
      <c r="R708" s="11"/>
    </row>
    <row r="709" spans="1:18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2"/>
      <c r="J709" s="10" t="s">
        <v>691</v>
      </c>
      <c r="K709" s="10" t="s">
        <v>692</v>
      </c>
      <c r="L709" s="9" t="s">
        <v>9</v>
      </c>
      <c r="M709" s="9" t="s">
        <v>10</v>
      </c>
      <c r="N709" s="10">
        <v>9</v>
      </c>
      <c r="O709" s="13">
        <v>6</v>
      </c>
      <c r="P709" s="78" t="s">
        <v>785</v>
      </c>
      <c r="R709" s="11"/>
    </row>
    <row r="710" spans="1:18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2"/>
      <c r="J710" s="10" t="s">
        <v>671</v>
      </c>
      <c r="K710" s="10" t="s">
        <v>749</v>
      </c>
      <c r="L710" s="9" t="s">
        <v>9</v>
      </c>
      <c r="M710" s="9" t="s">
        <v>10</v>
      </c>
      <c r="N710" s="10">
        <v>9</v>
      </c>
      <c r="O710" s="13">
        <v>11</v>
      </c>
      <c r="P710" s="78"/>
      <c r="R710" s="11"/>
    </row>
    <row r="711" spans="1:18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2"/>
      <c r="J711" s="10" t="s">
        <v>691</v>
      </c>
      <c r="K711" s="10" t="s">
        <v>692</v>
      </c>
      <c r="L711" s="9" t="s">
        <v>9</v>
      </c>
      <c r="M711" s="9" t="s">
        <v>10</v>
      </c>
      <c r="N711" s="10">
        <v>9</v>
      </c>
      <c r="O711" s="13">
        <v>6</v>
      </c>
      <c r="P711" s="78" t="s">
        <v>785</v>
      </c>
      <c r="R711" s="11"/>
    </row>
    <row r="712" spans="1:18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2"/>
      <c r="J712" s="10" t="s">
        <v>671</v>
      </c>
      <c r="K712" s="10" t="s">
        <v>749</v>
      </c>
      <c r="L712" s="9" t="s">
        <v>9</v>
      </c>
      <c r="M712" s="9" t="s">
        <v>10</v>
      </c>
      <c r="N712" s="10">
        <v>9</v>
      </c>
      <c r="O712" s="13">
        <v>11</v>
      </c>
      <c r="P712" s="78"/>
      <c r="R712" s="11"/>
    </row>
    <row r="713" spans="1:18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2"/>
      <c r="J713" s="10" t="s">
        <v>674</v>
      </c>
      <c r="K713" s="10" t="s">
        <v>731</v>
      </c>
      <c r="L713" s="9" t="s">
        <v>9</v>
      </c>
      <c r="M713" s="9" t="s">
        <v>10</v>
      </c>
      <c r="N713" s="10">
        <v>8</v>
      </c>
      <c r="O713" s="13">
        <v>4</v>
      </c>
      <c r="P713" s="78"/>
      <c r="R713" s="11"/>
    </row>
    <row r="714" spans="1:18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2"/>
      <c r="J714" s="10" t="s">
        <v>671</v>
      </c>
      <c r="K714" s="10" t="s">
        <v>749</v>
      </c>
      <c r="L714" s="9" t="s">
        <v>9</v>
      </c>
      <c r="M714" s="9" t="s">
        <v>10</v>
      </c>
      <c r="N714" s="10">
        <v>9</v>
      </c>
      <c r="O714" s="13">
        <v>11</v>
      </c>
      <c r="P714" s="78"/>
      <c r="R714" s="11"/>
    </row>
    <row r="715" spans="1:18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2"/>
      <c r="J715" s="10" t="s">
        <v>674</v>
      </c>
      <c r="K715" s="10" t="s">
        <v>731</v>
      </c>
      <c r="L715" s="9" t="s">
        <v>9</v>
      </c>
      <c r="M715" s="9" t="s">
        <v>10</v>
      </c>
      <c r="N715" s="10">
        <v>8</v>
      </c>
      <c r="O715" s="13">
        <v>4</v>
      </c>
      <c r="P715" s="78"/>
      <c r="R715" s="11"/>
    </row>
    <row r="716" spans="1:18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2"/>
      <c r="J716" s="10" t="s">
        <v>671</v>
      </c>
      <c r="K716" s="10" t="s">
        <v>749</v>
      </c>
      <c r="L716" s="9" t="s">
        <v>9</v>
      </c>
      <c r="M716" s="9" t="s">
        <v>10</v>
      </c>
      <c r="N716" s="10">
        <v>9</v>
      </c>
      <c r="O716" s="13">
        <v>11</v>
      </c>
      <c r="P716" s="78"/>
      <c r="R716" s="11"/>
    </row>
    <row r="717" spans="1:18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2"/>
      <c r="J717" s="10" t="s">
        <v>674</v>
      </c>
      <c r="K717" s="10" t="s">
        <v>731</v>
      </c>
      <c r="L717" s="9" t="s">
        <v>9</v>
      </c>
      <c r="M717" s="9" t="s">
        <v>10</v>
      </c>
      <c r="N717" s="10">
        <v>8</v>
      </c>
      <c r="O717" s="13">
        <v>4</v>
      </c>
      <c r="P717" s="78"/>
      <c r="R717" s="11"/>
    </row>
    <row r="718" spans="1:18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2"/>
      <c r="J718" s="10" t="s">
        <v>674</v>
      </c>
      <c r="K718" s="10" t="s">
        <v>731</v>
      </c>
      <c r="L718" s="9" t="s">
        <v>9</v>
      </c>
      <c r="M718" s="9" t="s">
        <v>10</v>
      </c>
      <c r="N718" s="10">
        <v>8</v>
      </c>
      <c r="O718" s="13">
        <v>4</v>
      </c>
      <c r="P718" s="78"/>
      <c r="R718" s="11"/>
    </row>
    <row r="719" spans="1:18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2"/>
      <c r="J719" s="10" t="s">
        <v>674</v>
      </c>
      <c r="K719" s="10" t="s">
        <v>731</v>
      </c>
      <c r="L719" s="9" t="s">
        <v>9</v>
      </c>
      <c r="M719" s="9" t="s">
        <v>10</v>
      </c>
      <c r="N719" s="10">
        <v>8</v>
      </c>
      <c r="O719" s="13">
        <v>4</v>
      </c>
      <c r="P719" s="78"/>
      <c r="R719" s="11"/>
    </row>
    <row r="720" spans="1:18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2"/>
      <c r="J720" s="10" t="s">
        <v>674</v>
      </c>
      <c r="K720" s="10" t="s">
        <v>731</v>
      </c>
      <c r="L720" s="9" t="s">
        <v>9</v>
      </c>
      <c r="M720" s="9" t="s">
        <v>10</v>
      </c>
      <c r="N720" s="10">
        <v>8</v>
      </c>
      <c r="O720" s="13">
        <v>4</v>
      </c>
      <c r="P720" s="78"/>
      <c r="R720" s="11"/>
    </row>
    <row r="721" spans="1:18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2"/>
      <c r="J721" s="10" t="s">
        <v>671</v>
      </c>
      <c r="K721" s="10" t="s">
        <v>749</v>
      </c>
      <c r="L721" s="9" t="s">
        <v>9</v>
      </c>
      <c r="M721" s="9" t="s">
        <v>10</v>
      </c>
      <c r="N721" s="10">
        <v>9</v>
      </c>
      <c r="O721" s="13">
        <v>11</v>
      </c>
      <c r="P721" s="78"/>
      <c r="R721" s="11"/>
    </row>
    <row r="722" spans="1:18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2"/>
      <c r="J722" s="10" t="s">
        <v>674</v>
      </c>
      <c r="K722" s="10" t="s">
        <v>731</v>
      </c>
      <c r="L722" s="9" t="s">
        <v>9</v>
      </c>
      <c r="M722" s="9" t="s">
        <v>10</v>
      </c>
      <c r="N722" s="10">
        <v>8</v>
      </c>
      <c r="O722" s="13">
        <v>4</v>
      </c>
      <c r="P722" s="78"/>
      <c r="R722" s="11"/>
    </row>
    <row r="723" spans="1:18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2"/>
      <c r="J723" s="10" t="s">
        <v>674</v>
      </c>
      <c r="K723" s="10" t="s">
        <v>731</v>
      </c>
      <c r="L723" s="9" t="s">
        <v>9</v>
      </c>
      <c r="M723" s="9" t="s">
        <v>10</v>
      </c>
      <c r="N723" s="10">
        <v>8</v>
      </c>
      <c r="O723" s="13">
        <v>4</v>
      </c>
      <c r="P723" s="78"/>
      <c r="R723" s="11"/>
    </row>
    <row r="724" spans="1:18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2"/>
      <c r="J724" s="10" t="s">
        <v>674</v>
      </c>
      <c r="K724" s="10" t="s">
        <v>731</v>
      </c>
      <c r="L724" s="9" t="s">
        <v>9</v>
      </c>
      <c r="M724" s="9" t="s">
        <v>10</v>
      </c>
      <c r="N724" s="10">
        <v>8</v>
      </c>
      <c r="O724" s="13">
        <v>4</v>
      </c>
      <c r="P724" s="78"/>
      <c r="R724" s="11"/>
    </row>
    <row r="725" spans="1:18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2"/>
      <c r="J725" s="10" t="s">
        <v>674</v>
      </c>
      <c r="K725" s="10" t="s">
        <v>731</v>
      </c>
      <c r="L725" s="9" t="s">
        <v>9</v>
      </c>
      <c r="M725" s="9" t="s">
        <v>10</v>
      </c>
      <c r="N725" s="10">
        <v>8</v>
      </c>
      <c r="O725" s="13">
        <v>4</v>
      </c>
      <c r="P725" s="78"/>
      <c r="R725" s="11"/>
    </row>
    <row r="726" spans="1:18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2"/>
      <c r="J726" s="10" t="s">
        <v>674</v>
      </c>
      <c r="K726" s="10" t="s">
        <v>731</v>
      </c>
      <c r="L726" s="9" t="s">
        <v>9</v>
      </c>
      <c r="M726" s="9" t="s">
        <v>10</v>
      </c>
      <c r="N726" s="10">
        <v>8</v>
      </c>
      <c r="O726" s="13">
        <v>4</v>
      </c>
      <c r="P726" s="78"/>
      <c r="R726" s="11"/>
    </row>
    <row r="727" spans="1:18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2"/>
      <c r="J727" s="10" t="s">
        <v>674</v>
      </c>
      <c r="K727" s="10" t="s">
        <v>731</v>
      </c>
      <c r="L727" s="9" t="s">
        <v>9</v>
      </c>
      <c r="M727" s="9" t="s">
        <v>10</v>
      </c>
      <c r="N727" s="10">
        <v>8</v>
      </c>
      <c r="O727" s="13">
        <v>4</v>
      </c>
      <c r="P727" s="78"/>
      <c r="R727" s="11"/>
    </row>
    <row r="728" spans="1:18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2"/>
      <c r="J728" s="10" t="s">
        <v>674</v>
      </c>
      <c r="K728" s="10" t="s">
        <v>731</v>
      </c>
      <c r="L728" s="9" t="s">
        <v>9</v>
      </c>
      <c r="M728" s="9" t="s">
        <v>10</v>
      </c>
      <c r="N728" s="10">
        <v>9</v>
      </c>
      <c r="O728" s="13">
        <v>3</v>
      </c>
      <c r="P728" s="78"/>
      <c r="R728" s="11"/>
    </row>
    <row r="729" spans="1:18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2"/>
      <c r="J729" s="10" t="s">
        <v>674</v>
      </c>
      <c r="K729" s="10" t="s">
        <v>731</v>
      </c>
      <c r="L729" s="9" t="s">
        <v>9</v>
      </c>
      <c r="M729" s="9" t="s">
        <v>10</v>
      </c>
      <c r="N729" s="10">
        <v>8</v>
      </c>
      <c r="O729" s="13">
        <v>4</v>
      </c>
      <c r="P729" s="78"/>
      <c r="R729" s="11"/>
    </row>
    <row r="730" spans="1:18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2"/>
      <c r="J730" s="10" t="s">
        <v>671</v>
      </c>
      <c r="K730" s="10" t="s">
        <v>749</v>
      </c>
      <c r="L730" s="9" t="s">
        <v>9</v>
      </c>
      <c r="M730" s="9" t="s">
        <v>10</v>
      </c>
      <c r="N730" s="10">
        <v>9</v>
      </c>
      <c r="O730" s="13">
        <v>11</v>
      </c>
      <c r="P730" s="78"/>
      <c r="R730" s="11"/>
    </row>
    <row r="731" spans="1:18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2"/>
      <c r="J731" s="10" t="s">
        <v>674</v>
      </c>
      <c r="K731" s="10" t="s">
        <v>731</v>
      </c>
      <c r="L731" s="9" t="s">
        <v>9</v>
      </c>
      <c r="M731" s="9" t="s">
        <v>10</v>
      </c>
      <c r="N731" s="10">
        <v>9</v>
      </c>
      <c r="O731" s="13">
        <v>3</v>
      </c>
      <c r="P731" s="78"/>
      <c r="R731" s="11"/>
    </row>
    <row r="732" spans="1:18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2"/>
      <c r="J732" s="10" t="s">
        <v>671</v>
      </c>
      <c r="K732" s="10" t="s">
        <v>749</v>
      </c>
      <c r="L732" s="9" t="s">
        <v>9</v>
      </c>
      <c r="M732" s="9" t="s">
        <v>10</v>
      </c>
      <c r="N732" s="10">
        <v>9</v>
      </c>
      <c r="O732" s="13">
        <v>11</v>
      </c>
      <c r="P732" s="78"/>
      <c r="R732" s="11"/>
    </row>
    <row r="733" spans="1:18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2"/>
      <c r="J733" s="10" t="s">
        <v>674</v>
      </c>
      <c r="K733" s="10" t="s">
        <v>731</v>
      </c>
      <c r="L733" s="9" t="s">
        <v>9</v>
      </c>
      <c r="M733" s="9" t="s">
        <v>10</v>
      </c>
      <c r="N733" s="10">
        <v>9</v>
      </c>
      <c r="O733" s="13">
        <v>3</v>
      </c>
      <c r="P733" s="78"/>
      <c r="R733" s="11"/>
    </row>
    <row r="734" spans="1:18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2"/>
      <c r="J734" s="10" t="s">
        <v>671</v>
      </c>
      <c r="K734" s="10" t="s">
        <v>749</v>
      </c>
      <c r="L734" s="9" t="s">
        <v>9</v>
      </c>
      <c r="M734" s="9" t="s">
        <v>10</v>
      </c>
      <c r="N734" s="10">
        <v>9</v>
      </c>
      <c r="O734" s="13">
        <v>11</v>
      </c>
      <c r="P734" s="78"/>
      <c r="R734" s="11"/>
    </row>
    <row r="735" spans="1:18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2"/>
      <c r="J735" s="10" t="s">
        <v>674</v>
      </c>
      <c r="K735" s="10" t="s">
        <v>731</v>
      </c>
      <c r="L735" s="9" t="s">
        <v>9</v>
      </c>
      <c r="M735" s="9" t="s">
        <v>10</v>
      </c>
      <c r="N735" s="10">
        <v>8</v>
      </c>
      <c r="O735" s="13">
        <v>4</v>
      </c>
      <c r="P735" s="78"/>
      <c r="R735" s="11"/>
    </row>
    <row r="736" spans="1:18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2"/>
      <c r="J736" s="10" t="s">
        <v>674</v>
      </c>
      <c r="K736" s="10" t="s">
        <v>731</v>
      </c>
      <c r="L736" s="9" t="s">
        <v>9</v>
      </c>
      <c r="M736" s="9" t="s">
        <v>10</v>
      </c>
      <c r="N736" s="10">
        <v>8</v>
      </c>
      <c r="O736" s="13">
        <v>4</v>
      </c>
      <c r="P736" s="78"/>
      <c r="R736" s="11"/>
    </row>
    <row r="737" spans="1:18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2"/>
      <c r="J737" s="10" t="s">
        <v>674</v>
      </c>
      <c r="K737" s="10" t="s">
        <v>731</v>
      </c>
      <c r="L737" s="9" t="s">
        <v>9</v>
      </c>
      <c r="M737" s="9" t="s">
        <v>10</v>
      </c>
      <c r="N737" s="10">
        <v>8</v>
      </c>
      <c r="O737" s="13">
        <v>4</v>
      </c>
      <c r="P737" s="78"/>
      <c r="R737" s="11"/>
    </row>
    <row r="738" spans="1:18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2"/>
      <c r="J738" s="10" t="s">
        <v>674</v>
      </c>
      <c r="K738" s="10" t="s">
        <v>731</v>
      </c>
      <c r="L738" s="9" t="s">
        <v>9</v>
      </c>
      <c r="M738" s="9" t="s">
        <v>10</v>
      </c>
      <c r="N738" s="10">
        <v>8</v>
      </c>
      <c r="O738" s="13">
        <v>4</v>
      </c>
      <c r="P738" s="78"/>
      <c r="R738" s="11"/>
    </row>
    <row r="739" spans="1:18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2"/>
      <c r="J739" s="10" t="s">
        <v>674</v>
      </c>
      <c r="K739" s="10" t="s">
        <v>731</v>
      </c>
      <c r="L739" s="9" t="s">
        <v>9</v>
      </c>
      <c r="M739" s="9" t="s">
        <v>10</v>
      </c>
      <c r="N739" s="10">
        <v>8</v>
      </c>
      <c r="O739" s="13">
        <v>4</v>
      </c>
      <c r="P739" s="78"/>
      <c r="R739" s="11"/>
    </row>
    <row r="740" spans="1:18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2"/>
      <c r="J740" s="10" t="s">
        <v>674</v>
      </c>
      <c r="K740" s="10" t="s">
        <v>731</v>
      </c>
      <c r="L740" s="9" t="s">
        <v>9</v>
      </c>
      <c r="M740" s="9" t="s">
        <v>10</v>
      </c>
      <c r="N740" s="10">
        <v>8</v>
      </c>
      <c r="O740" s="13">
        <v>4</v>
      </c>
      <c r="P740" s="78"/>
      <c r="R740" s="11"/>
    </row>
    <row r="741" spans="1:18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2"/>
      <c r="J741" s="10" t="s">
        <v>674</v>
      </c>
      <c r="K741" s="10" t="s">
        <v>731</v>
      </c>
      <c r="L741" s="9" t="s">
        <v>9</v>
      </c>
      <c r="M741" s="9" t="s">
        <v>10</v>
      </c>
      <c r="N741" s="10">
        <v>8</v>
      </c>
      <c r="O741" s="13">
        <v>4</v>
      </c>
      <c r="P741" s="78"/>
      <c r="R741" s="11"/>
    </row>
    <row r="742" spans="1:18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2"/>
      <c r="J742" s="10" t="s">
        <v>691</v>
      </c>
      <c r="K742" s="10" t="s">
        <v>692</v>
      </c>
      <c r="L742" s="9" t="s">
        <v>9</v>
      </c>
      <c r="M742" s="9" t="s">
        <v>10</v>
      </c>
      <c r="N742" s="10">
        <v>8</v>
      </c>
      <c r="O742" s="13">
        <v>7</v>
      </c>
      <c r="P742" s="78"/>
      <c r="R742" s="11"/>
    </row>
    <row r="743" spans="1:18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2"/>
      <c r="J743" s="10" t="s">
        <v>691</v>
      </c>
      <c r="K743" s="10" t="s">
        <v>692</v>
      </c>
      <c r="L743" s="9" t="s">
        <v>9</v>
      </c>
      <c r="M743" s="9" t="s">
        <v>10</v>
      </c>
      <c r="N743" s="10">
        <v>8</v>
      </c>
      <c r="O743" s="13">
        <v>7</v>
      </c>
      <c r="P743" s="78"/>
      <c r="R743" s="11"/>
    </row>
    <row r="744" spans="1:18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2"/>
      <c r="J744" s="10" t="s">
        <v>671</v>
      </c>
      <c r="K744" s="10" t="s">
        <v>749</v>
      </c>
      <c r="L744" s="9" t="s">
        <v>9</v>
      </c>
      <c r="M744" s="9" t="s">
        <v>10</v>
      </c>
      <c r="N744" s="10">
        <v>9</v>
      </c>
      <c r="O744" s="13">
        <v>11</v>
      </c>
      <c r="P744" s="78"/>
      <c r="R744" s="11"/>
    </row>
    <row r="745" spans="1:18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2"/>
      <c r="J745" s="10" t="s">
        <v>691</v>
      </c>
      <c r="K745" s="10" t="s">
        <v>692</v>
      </c>
      <c r="L745" s="9" t="s">
        <v>9</v>
      </c>
      <c r="M745" s="9" t="s">
        <v>10</v>
      </c>
      <c r="N745" s="10">
        <v>9</v>
      </c>
      <c r="O745" s="13">
        <v>6</v>
      </c>
      <c r="P745" s="78"/>
      <c r="R745" s="11"/>
    </row>
    <row r="746" spans="1:18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2"/>
      <c r="J746" s="10" t="s">
        <v>674</v>
      </c>
      <c r="K746" s="10" t="s">
        <v>731</v>
      </c>
      <c r="L746" s="9" t="s">
        <v>9</v>
      </c>
      <c r="M746" s="9" t="s">
        <v>10</v>
      </c>
      <c r="N746" s="10">
        <v>9</v>
      </c>
      <c r="O746" s="13">
        <v>3</v>
      </c>
      <c r="P746" s="78"/>
      <c r="R746" s="11"/>
    </row>
    <row r="747" spans="1:18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2"/>
      <c r="J747" s="10" t="s">
        <v>691</v>
      </c>
      <c r="K747" s="10" t="s">
        <v>692</v>
      </c>
      <c r="L747" s="9" t="s">
        <v>9</v>
      </c>
      <c r="M747" s="9" t="s">
        <v>10</v>
      </c>
      <c r="N747" s="10">
        <v>9</v>
      </c>
      <c r="O747" s="13">
        <v>6</v>
      </c>
      <c r="P747" s="78"/>
      <c r="R747" s="11"/>
    </row>
    <row r="748" spans="1:18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2"/>
      <c r="J748" s="10" t="s">
        <v>674</v>
      </c>
      <c r="K748" s="10" t="s">
        <v>731</v>
      </c>
      <c r="L748" s="9" t="s">
        <v>9</v>
      </c>
      <c r="M748" s="9" t="s">
        <v>10</v>
      </c>
      <c r="N748" s="10">
        <v>8</v>
      </c>
      <c r="O748" s="13">
        <v>4</v>
      </c>
      <c r="P748" s="78"/>
      <c r="R748" s="11"/>
    </row>
    <row r="749" spans="1:18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2"/>
      <c r="J749" s="10" t="s">
        <v>674</v>
      </c>
      <c r="K749" s="10" t="s">
        <v>731</v>
      </c>
      <c r="L749" s="9" t="s">
        <v>9</v>
      </c>
      <c r="M749" s="9" t="s">
        <v>10</v>
      </c>
      <c r="N749" s="10">
        <v>8</v>
      </c>
      <c r="O749" s="13">
        <v>4</v>
      </c>
      <c r="P749" s="78"/>
      <c r="R749" s="11"/>
    </row>
    <row r="750" spans="1:18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2"/>
      <c r="J750" s="10" t="s">
        <v>671</v>
      </c>
      <c r="K750" s="10" t="s">
        <v>749</v>
      </c>
      <c r="L750" s="9" t="s">
        <v>9</v>
      </c>
      <c r="M750" s="9" t="s">
        <v>10</v>
      </c>
      <c r="N750" s="10">
        <v>9</v>
      </c>
      <c r="O750" s="13">
        <v>11</v>
      </c>
      <c r="P750" s="78"/>
      <c r="R750" s="11"/>
    </row>
    <row r="751" spans="1:18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2"/>
      <c r="J751" s="10" t="s">
        <v>674</v>
      </c>
      <c r="K751" s="10" t="s">
        <v>731</v>
      </c>
      <c r="L751" s="9" t="s">
        <v>9</v>
      </c>
      <c r="M751" s="9" t="s">
        <v>10</v>
      </c>
      <c r="N751" s="10">
        <v>8</v>
      </c>
      <c r="O751" s="13">
        <v>4</v>
      </c>
      <c r="P751" s="78"/>
      <c r="R751" s="11"/>
    </row>
    <row r="752" spans="1:18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2"/>
      <c r="J752" s="10" t="s">
        <v>671</v>
      </c>
      <c r="K752" s="10" t="s">
        <v>749</v>
      </c>
      <c r="L752" s="9" t="s">
        <v>9</v>
      </c>
      <c r="M752" s="9" t="s">
        <v>10</v>
      </c>
      <c r="N752" s="10">
        <v>9</v>
      </c>
      <c r="O752" s="13">
        <v>11</v>
      </c>
      <c r="P752" s="78"/>
      <c r="R752" s="11"/>
    </row>
    <row r="753" spans="1:18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2"/>
      <c r="J753" s="10" t="s">
        <v>674</v>
      </c>
      <c r="K753" s="10" t="s">
        <v>731</v>
      </c>
      <c r="L753" s="9" t="s">
        <v>9</v>
      </c>
      <c r="M753" s="9" t="s">
        <v>10</v>
      </c>
      <c r="N753" s="10">
        <v>8</v>
      </c>
      <c r="O753" s="13">
        <v>4</v>
      </c>
      <c r="P753" s="78"/>
      <c r="R753" s="11"/>
    </row>
    <row r="754" spans="1:18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2"/>
      <c r="J754" s="10" t="s">
        <v>671</v>
      </c>
      <c r="K754" s="10" t="s">
        <v>749</v>
      </c>
      <c r="L754" s="9" t="s">
        <v>9</v>
      </c>
      <c r="M754" s="9" t="s">
        <v>10</v>
      </c>
      <c r="N754" s="10">
        <v>9</v>
      </c>
      <c r="O754" s="13">
        <v>11</v>
      </c>
      <c r="P754" s="78"/>
      <c r="R754" s="11"/>
    </row>
    <row r="755" spans="1:18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2"/>
      <c r="J755" s="10" t="s">
        <v>674</v>
      </c>
      <c r="K755" s="10" t="s">
        <v>731</v>
      </c>
      <c r="L755" s="9" t="s">
        <v>9</v>
      </c>
      <c r="M755" s="9" t="s">
        <v>10</v>
      </c>
      <c r="N755" s="10">
        <v>8</v>
      </c>
      <c r="O755" s="13">
        <v>4</v>
      </c>
      <c r="P755" s="78"/>
      <c r="R755" s="11"/>
    </row>
    <row r="756" spans="1:18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2"/>
      <c r="J756" s="10" t="s">
        <v>674</v>
      </c>
      <c r="K756" s="10" t="s">
        <v>731</v>
      </c>
      <c r="L756" s="9" t="s">
        <v>9</v>
      </c>
      <c r="M756" s="9" t="s">
        <v>10</v>
      </c>
      <c r="N756" s="10">
        <v>8</v>
      </c>
      <c r="O756" s="13">
        <v>4</v>
      </c>
      <c r="P756" s="78"/>
      <c r="R756" s="11"/>
    </row>
    <row r="757" spans="1:18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2"/>
      <c r="J757" s="10" t="s">
        <v>674</v>
      </c>
      <c r="K757" s="10" t="s">
        <v>731</v>
      </c>
      <c r="L757" s="9" t="s">
        <v>9</v>
      </c>
      <c r="M757" s="9" t="s">
        <v>10</v>
      </c>
      <c r="N757" s="10">
        <v>8</v>
      </c>
      <c r="O757" s="13">
        <v>4</v>
      </c>
      <c r="P757" s="78"/>
      <c r="R757" s="11"/>
    </row>
    <row r="758" spans="1:18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2"/>
      <c r="J758" s="10" t="s">
        <v>674</v>
      </c>
      <c r="K758" s="10" t="s">
        <v>731</v>
      </c>
      <c r="L758" s="9" t="s">
        <v>9</v>
      </c>
      <c r="M758" s="9" t="s">
        <v>10</v>
      </c>
      <c r="N758" s="10">
        <v>8</v>
      </c>
      <c r="O758" s="13">
        <v>4</v>
      </c>
      <c r="P758" s="78"/>
      <c r="R758" s="11"/>
    </row>
    <row r="759" spans="1:18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2"/>
      <c r="J759" s="10" t="s">
        <v>674</v>
      </c>
      <c r="K759" s="10" t="s">
        <v>731</v>
      </c>
      <c r="L759" s="9" t="s">
        <v>9</v>
      </c>
      <c r="M759" s="9" t="s">
        <v>10</v>
      </c>
      <c r="N759" s="10">
        <v>8</v>
      </c>
      <c r="O759" s="13">
        <v>4</v>
      </c>
      <c r="P759" s="78"/>
      <c r="R759" s="11"/>
    </row>
    <row r="760" spans="1:18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2"/>
      <c r="J760" s="10" t="s">
        <v>674</v>
      </c>
      <c r="K760" s="10" t="s">
        <v>731</v>
      </c>
      <c r="L760" s="9" t="s">
        <v>9</v>
      </c>
      <c r="M760" s="9" t="s">
        <v>10</v>
      </c>
      <c r="N760" s="10">
        <v>8</v>
      </c>
      <c r="O760" s="13">
        <v>4</v>
      </c>
      <c r="P760" s="78"/>
      <c r="R760" s="11"/>
    </row>
    <row r="761" spans="1:18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2"/>
      <c r="J761" s="10" t="s">
        <v>671</v>
      </c>
      <c r="K761" s="10" t="s">
        <v>749</v>
      </c>
      <c r="L761" s="9" t="s">
        <v>9</v>
      </c>
      <c r="M761" s="9" t="s">
        <v>10</v>
      </c>
      <c r="N761" s="10">
        <v>9</v>
      </c>
      <c r="O761" s="13">
        <v>11</v>
      </c>
      <c r="P761" s="78"/>
      <c r="R761" s="11"/>
    </row>
    <row r="762" spans="1:18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2"/>
      <c r="J762" s="10" t="s">
        <v>674</v>
      </c>
      <c r="K762" s="10" t="s">
        <v>731</v>
      </c>
      <c r="L762" s="9" t="s">
        <v>9</v>
      </c>
      <c r="M762" s="9" t="s">
        <v>10</v>
      </c>
      <c r="N762" s="10">
        <v>8</v>
      </c>
      <c r="O762" s="13">
        <v>4</v>
      </c>
      <c r="P762" s="78"/>
      <c r="R762" s="11"/>
    </row>
    <row r="763" spans="1:18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2"/>
      <c r="J763" s="10" t="s">
        <v>674</v>
      </c>
      <c r="K763" s="10" t="s">
        <v>731</v>
      </c>
      <c r="L763" s="9" t="s">
        <v>9</v>
      </c>
      <c r="M763" s="9" t="s">
        <v>10</v>
      </c>
      <c r="N763" s="10">
        <v>8</v>
      </c>
      <c r="O763" s="13">
        <v>4</v>
      </c>
      <c r="P763" s="78"/>
      <c r="R763" s="11"/>
    </row>
    <row r="764" spans="1:18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2"/>
      <c r="J764" s="10" t="s">
        <v>671</v>
      </c>
      <c r="K764" s="10" t="s">
        <v>749</v>
      </c>
      <c r="L764" s="9" t="s">
        <v>9</v>
      </c>
      <c r="M764" s="9" t="s">
        <v>10</v>
      </c>
      <c r="N764" s="10">
        <v>9</v>
      </c>
      <c r="O764" s="13">
        <v>11</v>
      </c>
      <c r="P764" s="78"/>
      <c r="R764" s="11"/>
    </row>
    <row r="765" spans="1:18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2"/>
      <c r="J765" s="10" t="s">
        <v>674</v>
      </c>
      <c r="K765" s="10" t="s">
        <v>731</v>
      </c>
      <c r="L765" s="9" t="s">
        <v>9</v>
      </c>
      <c r="M765" s="9" t="s">
        <v>10</v>
      </c>
      <c r="N765" s="10">
        <v>8</v>
      </c>
      <c r="O765" s="13">
        <v>4</v>
      </c>
      <c r="P765" s="78"/>
      <c r="R765" s="11"/>
    </row>
    <row r="766" spans="1:18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2"/>
      <c r="J766" s="10" t="s">
        <v>674</v>
      </c>
      <c r="K766" s="10" t="s">
        <v>731</v>
      </c>
      <c r="L766" s="9" t="s">
        <v>9</v>
      </c>
      <c r="M766" s="9" t="s">
        <v>10</v>
      </c>
      <c r="N766" s="10">
        <v>8</v>
      </c>
      <c r="O766" s="13">
        <v>4</v>
      </c>
      <c r="P766" s="78"/>
      <c r="R766" s="11"/>
    </row>
    <row r="767" spans="1:18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2"/>
      <c r="J767" s="10" t="s">
        <v>674</v>
      </c>
      <c r="K767" s="10" t="s">
        <v>731</v>
      </c>
      <c r="L767" s="9" t="s">
        <v>9</v>
      </c>
      <c r="M767" s="9" t="s">
        <v>10</v>
      </c>
      <c r="N767" s="10">
        <v>8</v>
      </c>
      <c r="O767" s="13">
        <v>4</v>
      </c>
      <c r="P767" s="78"/>
      <c r="R767" s="11"/>
    </row>
    <row r="768" spans="1:18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2"/>
      <c r="J768" s="10" t="s">
        <v>671</v>
      </c>
      <c r="K768" s="10" t="s">
        <v>749</v>
      </c>
      <c r="L768" s="9" t="s">
        <v>9</v>
      </c>
      <c r="M768" s="9" t="s">
        <v>10</v>
      </c>
      <c r="N768" s="10">
        <v>9</v>
      </c>
      <c r="O768" s="13">
        <v>11</v>
      </c>
      <c r="P768" s="78"/>
      <c r="R768" s="11"/>
    </row>
    <row r="769" spans="1:18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2"/>
      <c r="J769" s="10" t="s">
        <v>694</v>
      </c>
      <c r="K769" s="10" t="s">
        <v>695</v>
      </c>
      <c r="L769" s="9" t="s">
        <v>9</v>
      </c>
      <c r="M769" s="9" t="s">
        <v>10</v>
      </c>
      <c r="N769" s="10">
        <v>9</v>
      </c>
      <c r="O769" s="13">
        <v>4</v>
      </c>
      <c r="P769" s="78"/>
      <c r="R769" s="11"/>
    </row>
    <row r="770" spans="1:18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2"/>
      <c r="J770" s="10" t="s">
        <v>671</v>
      </c>
      <c r="K770" s="10" t="s">
        <v>749</v>
      </c>
      <c r="L770" s="9" t="s">
        <v>9</v>
      </c>
      <c r="M770" s="9" t="s">
        <v>10</v>
      </c>
      <c r="N770" s="10">
        <v>9</v>
      </c>
      <c r="O770" s="13">
        <v>11</v>
      </c>
      <c r="P770" s="78"/>
      <c r="R770" s="11"/>
    </row>
    <row r="771" spans="1:18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2"/>
      <c r="J771" s="10" t="s">
        <v>691</v>
      </c>
      <c r="K771" s="10" t="s">
        <v>692</v>
      </c>
      <c r="L771" s="9" t="s">
        <v>9</v>
      </c>
      <c r="M771" s="9" t="s">
        <v>10</v>
      </c>
      <c r="N771" s="10">
        <v>9</v>
      </c>
      <c r="O771" s="13">
        <v>6</v>
      </c>
      <c r="P771" s="78" t="s">
        <v>785</v>
      </c>
      <c r="R771" s="11"/>
    </row>
    <row r="772" spans="1:18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2"/>
      <c r="J772" s="10" t="s">
        <v>671</v>
      </c>
      <c r="K772" s="10" t="s">
        <v>749</v>
      </c>
      <c r="L772" s="9" t="s">
        <v>9</v>
      </c>
      <c r="M772" s="9" t="s">
        <v>10</v>
      </c>
      <c r="N772" s="10">
        <v>9</v>
      </c>
      <c r="O772" s="13">
        <v>11</v>
      </c>
      <c r="P772" s="78"/>
      <c r="R772" s="11"/>
    </row>
    <row r="773" spans="1:18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2"/>
      <c r="J773" s="10" t="s">
        <v>670</v>
      </c>
      <c r="K773" s="10" t="s">
        <v>671</v>
      </c>
      <c r="L773" s="9" t="s">
        <v>9</v>
      </c>
      <c r="M773" s="9" t="s">
        <v>10</v>
      </c>
      <c r="N773" s="10">
        <v>9</v>
      </c>
      <c r="O773" s="13">
        <v>1</v>
      </c>
      <c r="P773" s="78"/>
      <c r="R773" s="11"/>
    </row>
    <row r="774" spans="1:18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2"/>
      <c r="J774" s="10" t="s">
        <v>680</v>
      </c>
      <c r="K774" s="10" t="s">
        <v>681</v>
      </c>
      <c r="L774" s="9" t="s">
        <v>9</v>
      </c>
      <c r="M774" s="9" t="s">
        <v>10</v>
      </c>
      <c r="N774" s="10">
        <v>9</v>
      </c>
      <c r="O774" s="13">
        <v>2</v>
      </c>
      <c r="P774" s="78"/>
      <c r="R774" s="11"/>
    </row>
    <row r="775" spans="1:18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2"/>
      <c r="J775" s="10" t="s">
        <v>671</v>
      </c>
      <c r="K775" s="10" t="s">
        <v>749</v>
      </c>
      <c r="L775" s="9" t="s">
        <v>9</v>
      </c>
      <c r="M775" s="9" t="s">
        <v>10</v>
      </c>
      <c r="N775" s="10">
        <v>10</v>
      </c>
      <c r="O775" s="13">
        <v>10</v>
      </c>
      <c r="P775" s="78"/>
      <c r="R775" s="11"/>
    </row>
    <row r="776" spans="1:18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2"/>
      <c r="J776" s="10" t="s">
        <v>680</v>
      </c>
      <c r="K776" s="10" t="s">
        <v>681</v>
      </c>
      <c r="L776" s="9" t="s">
        <v>9</v>
      </c>
      <c r="M776" s="9" t="s">
        <v>10</v>
      </c>
      <c r="N776" s="10">
        <v>9</v>
      </c>
      <c r="O776" s="13">
        <v>2</v>
      </c>
      <c r="P776" s="78"/>
      <c r="R776" s="11"/>
    </row>
    <row r="777" spans="1:18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2"/>
      <c r="J777" s="10" t="s">
        <v>671</v>
      </c>
      <c r="K777" s="10" t="s">
        <v>749</v>
      </c>
      <c r="L777" s="9" t="s">
        <v>9</v>
      </c>
      <c r="M777" s="9" t="s">
        <v>10</v>
      </c>
      <c r="N777" s="10">
        <v>10</v>
      </c>
      <c r="O777" s="13">
        <v>10</v>
      </c>
      <c r="P777" s="78"/>
      <c r="R777" s="11"/>
    </row>
    <row r="778" spans="1:18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2"/>
      <c r="J778" s="10" t="s">
        <v>680</v>
      </c>
      <c r="K778" s="10" t="s">
        <v>681</v>
      </c>
      <c r="L778" s="9" t="s">
        <v>9</v>
      </c>
      <c r="M778" s="9" t="s">
        <v>10</v>
      </c>
      <c r="N778" s="10">
        <v>9</v>
      </c>
      <c r="O778" s="13">
        <v>2</v>
      </c>
      <c r="P778" s="78"/>
      <c r="R778" s="11"/>
    </row>
    <row r="779" spans="1:18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2"/>
      <c r="J779" s="10" t="s">
        <v>671</v>
      </c>
      <c r="K779" s="10" t="s">
        <v>749</v>
      </c>
      <c r="L779" s="9" t="s">
        <v>9</v>
      </c>
      <c r="M779" s="9" t="s">
        <v>10</v>
      </c>
      <c r="N779" s="10">
        <v>10</v>
      </c>
      <c r="O779" s="13">
        <v>10</v>
      </c>
      <c r="P779" s="78"/>
      <c r="R779" s="11"/>
    </row>
    <row r="780" spans="1:18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2"/>
      <c r="J780" s="10" t="s">
        <v>680</v>
      </c>
      <c r="K780" s="10" t="s">
        <v>681</v>
      </c>
      <c r="L780" s="9" t="s">
        <v>9</v>
      </c>
      <c r="M780" s="9" t="s">
        <v>10</v>
      </c>
      <c r="N780" s="10">
        <v>9</v>
      </c>
      <c r="O780" s="13">
        <v>2</v>
      </c>
      <c r="P780" s="78"/>
      <c r="R780" s="11"/>
    </row>
    <row r="781" spans="1:18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2"/>
      <c r="J781" s="10" t="s">
        <v>671</v>
      </c>
      <c r="K781" s="10" t="s">
        <v>749</v>
      </c>
      <c r="L781" s="9" t="s">
        <v>9</v>
      </c>
      <c r="M781" s="9" t="s">
        <v>10</v>
      </c>
      <c r="N781" s="10">
        <v>10</v>
      </c>
      <c r="O781" s="13">
        <v>10</v>
      </c>
      <c r="P781" s="78"/>
      <c r="R781" s="11"/>
    </row>
    <row r="782" spans="1:18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2"/>
      <c r="J782" s="10" t="s">
        <v>680</v>
      </c>
      <c r="K782" s="10" t="s">
        <v>681</v>
      </c>
      <c r="L782" s="9" t="s">
        <v>9</v>
      </c>
      <c r="M782" s="9" t="s">
        <v>10</v>
      </c>
      <c r="N782" s="10">
        <v>9</v>
      </c>
      <c r="O782" s="13">
        <v>2</v>
      </c>
      <c r="P782" s="78"/>
      <c r="R782" s="11"/>
    </row>
    <row r="783" spans="1:18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2"/>
      <c r="J783" s="10" t="s">
        <v>671</v>
      </c>
      <c r="K783" s="10" t="s">
        <v>749</v>
      </c>
      <c r="L783" s="9" t="s">
        <v>9</v>
      </c>
      <c r="M783" s="9" t="s">
        <v>10</v>
      </c>
      <c r="N783" s="10">
        <v>10</v>
      </c>
      <c r="O783" s="13">
        <v>10</v>
      </c>
      <c r="P783" s="78"/>
      <c r="R783" s="11"/>
    </row>
    <row r="784" spans="1:18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2"/>
      <c r="J784" s="10" t="s">
        <v>680</v>
      </c>
      <c r="K784" s="10" t="s">
        <v>681</v>
      </c>
      <c r="L784" s="9" t="s">
        <v>9</v>
      </c>
      <c r="M784" s="9" t="s">
        <v>10</v>
      </c>
      <c r="N784" s="10">
        <v>9</v>
      </c>
      <c r="O784" s="13">
        <v>2</v>
      </c>
      <c r="P784" s="78"/>
      <c r="R784" s="11"/>
    </row>
    <row r="785" spans="1:18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2"/>
      <c r="J785" s="10" t="s">
        <v>671</v>
      </c>
      <c r="K785" s="10" t="s">
        <v>749</v>
      </c>
      <c r="L785" s="9" t="s">
        <v>9</v>
      </c>
      <c r="M785" s="9" t="s">
        <v>10</v>
      </c>
      <c r="N785" s="10">
        <v>10</v>
      </c>
      <c r="O785" s="13">
        <v>10</v>
      </c>
      <c r="P785" s="78"/>
      <c r="R785" s="11"/>
    </row>
    <row r="786" spans="1:18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2"/>
      <c r="J786" s="10" t="s">
        <v>670</v>
      </c>
      <c r="K786" s="10" t="s">
        <v>671</v>
      </c>
      <c r="L786" s="9" t="s">
        <v>9</v>
      </c>
      <c r="M786" s="9" t="s">
        <v>10</v>
      </c>
      <c r="N786" s="10">
        <v>9</v>
      </c>
      <c r="O786" s="13">
        <v>1</v>
      </c>
      <c r="P786" s="78"/>
      <c r="R786" s="11"/>
    </row>
    <row r="787" spans="1:18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2"/>
      <c r="J787" s="10" t="s">
        <v>680</v>
      </c>
      <c r="K787" s="10" t="s">
        <v>681</v>
      </c>
      <c r="L787" s="9" t="s">
        <v>9</v>
      </c>
      <c r="M787" s="9" t="s">
        <v>10</v>
      </c>
      <c r="N787" s="10">
        <v>9</v>
      </c>
      <c r="O787" s="13">
        <v>2</v>
      </c>
      <c r="P787" s="78"/>
      <c r="R787" s="11"/>
    </row>
    <row r="788" spans="1:18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2"/>
      <c r="J788" s="10" t="s">
        <v>733</v>
      </c>
      <c r="K788" s="10" t="s">
        <v>734</v>
      </c>
      <c r="L788" s="9" t="s">
        <v>9</v>
      </c>
      <c r="M788" s="9" t="s">
        <v>10</v>
      </c>
      <c r="N788" s="10">
        <v>10</v>
      </c>
      <c r="O788" s="13">
        <v>11</v>
      </c>
      <c r="P788" s="78"/>
      <c r="R788" s="11"/>
    </row>
    <row r="789" spans="1:18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2"/>
      <c r="J789" s="10" t="s">
        <v>674</v>
      </c>
      <c r="K789" s="10" t="s">
        <v>731</v>
      </c>
      <c r="L789" s="9" t="s">
        <v>9</v>
      </c>
      <c r="M789" s="9" t="s">
        <v>10</v>
      </c>
      <c r="N789" s="10">
        <v>9</v>
      </c>
      <c r="O789" s="13">
        <v>3</v>
      </c>
      <c r="P789" s="78"/>
      <c r="R789" s="11"/>
    </row>
    <row r="790" spans="1:18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2"/>
      <c r="J790" s="10" t="s">
        <v>674</v>
      </c>
      <c r="K790" s="10" t="s">
        <v>731</v>
      </c>
      <c r="L790" s="9" t="s">
        <v>9</v>
      </c>
      <c r="M790" s="9" t="s">
        <v>10</v>
      </c>
      <c r="N790" s="10">
        <v>9</v>
      </c>
      <c r="O790" s="13">
        <v>3</v>
      </c>
      <c r="P790" s="78"/>
      <c r="R790" s="11"/>
    </row>
    <row r="791" spans="1:18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2"/>
      <c r="J791" s="10" t="s">
        <v>674</v>
      </c>
      <c r="K791" s="10" t="s">
        <v>731</v>
      </c>
      <c r="L791" s="9" t="s">
        <v>9</v>
      </c>
      <c r="M791" s="9" t="s">
        <v>10</v>
      </c>
      <c r="N791" s="10">
        <v>9</v>
      </c>
      <c r="O791" s="13">
        <v>3</v>
      </c>
      <c r="P791" s="78"/>
      <c r="R791" s="11"/>
    </row>
    <row r="792" spans="1:18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2"/>
      <c r="J792" s="10" t="s">
        <v>674</v>
      </c>
      <c r="K792" s="10" t="s">
        <v>731</v>
      </c>
      <c r="L792" s="9" t="s">
        <v>9</v>
      </c>
      <c r="M792" s="9" t="s">
        <v>10</v>
      </c>
      <c r="N792" s="10">
        <v>9</v>
      </c>
      <c r="O792" s="13">
        <v>3</v>
      </c>
      <c r="P792" s="78"/>
      <c r="R792" s="11"/>
    </row>
    <row r="793" spans="1:18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2"/>
      <c r="J793" s="10" t="s">
        <v>733</v>
      </c>
      <c r="K793" s="10" t="s">
        <v>734</v>
      </c>
      <c r="L793" s="9" t="s">
        <v>9</v>
      </c>
      <c r="M793" s="9" t="s">
        <v>10</v>
      </c>
      <c r="N793" s="10">
        <v>10</v>
      </c>
      <c r="O793" s="13">
        <v>11</v>
      </c>
      <c r="P793" s="78"/>
      <c r="R793" s="11"/>
    </row>
    <row r="794" spans="1:18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2"/>
      <c r="J794" s="10" t="s">
        <v>674</v>
      </c>
      <c r="K794" s="10" t="s">
        <v>731</v>
      </c>
      <c r="L794" s="9" t="s">
        <v>9</v>
      </c>
      <c r="M794" s="9" t="s">
        <v>10</v>
      </c>
      <c r="N794" s="10">
        <v>9</v>
      </c>
      <c r="O794" s="13">
        <v>3</v>
      </c>
      <c r="P794" s="78"/>
      <c r="R794" s="11"/>
    </row>
    <row r="795" spans="1:18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2"/>
      <c r="J795" s="10" t="s">
        <v>674</v>
      </c>
      <c r="K795" s="10" t="s">
        <v>731</v>
      </c>
      <c r="L795" s="9" t="s">
        <v>9</v>
      </c>
      <c r="M795" s="9" t="s">
        <v>10</v>
      </c>
      <c r="N795" s="10">
        <v>9</v>
      </c>
      <c r="O795" s="13">
        <v>3</v>
      </c>
      <c r="P795" s="78"/>
      <c r="R795" s="11"/>
    </row>
    <row r="796" spans="1:18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2"/>
      <c r="J796" s="10" t="s">
        <v>674</v>
      </c>
      <c r="K796" s="10" t="s">
        <v>731</v>
      </c>
      <c r="L796" s="9" t="s">
        <v>9</v>
      </c>
      <c r="M796" s="9" t="s">
        <v>10</v>
      </c>
      <c r="N796" s="10">
        <v>9</v>
      </c>
      <c r="O796" s="13">
        <v>3</v>
      </c>
      <c r="P796" s="78"/>
      <c r="R796" s="11"/>
    </row>
    <row r="797" spans="1:18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2"/>
      <c r="J797" s="10" t="s">
        <v>674</v>
      </c>
      <c r="K797" s="10" t="s">
        <v>731</v>
      </c>
      <c r="L797" s="9" t="s">
        <v>9</v>
      </c>
      <c r="M797" s="9" t="s">
        <v>10</v>
      </c>
      <c r="N797" s="10">
        <v>9</v>
      </c>
      <c r="O797" s="13">
        <v>3</v>
      </c>
      <c r="P797" s="78"/>
      <c r="R797" s="11"/>
    </row>
    <row r="798" spans="1:18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2"/>
      <c r="J798" s="10" t="s">
        <v>674</v>
      </c>
      <c r="K798" s="10" t="s">
        <v>731</v>
      </c>
      <c r="L798" s="9" t="s">
        <v>9</v>
      </c>
      <c r="M798" s="9" t="s">
        <v>10</v>
      </c>
      <c r="N798" s="10">
        <v>9</v>
      </c>
      <c r="O798" s="13">
        <v>3</v>
      </c>
      <c r="P798" s="78"/>
      <c r="R798" s="11"/>
    </row>
    <row r="799" spans="1:18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2"/>
      <c r="J799" s="10" t="s">
        <v>674</v>
      </c>
      <c r="K799" s="10" t="s">
        <v>731</v>
      </c>
      <c r="L799" s="9" t="s">
        <v>9</v>
      </c>
      <c r="M799" s="9" t="s">
        <v>10</v>
      </c>
      <c r="N799" s="10">
        <v>9</v>
      </c>
      <c r="O799" s="13">
        <v>3</v>
      </c>
      <c r="P799" s="78"/>
      <c r="R799" s="11"/>
    </row>
    <row r="800" spans="1:18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2"/>
      <c r="J800" s="10" t="s">
        <v>674</v>
      </c>
      <c r="K800" s="10" t="s">
        <v>731</v>
      </c>
      <c r="L800" s="9" t="s">
        <v>9</v>
      </c>
      <c r="M800" s="9" t="s">
        <v>10</v>
      </c>
      <c r="N800" s="10">
        <v>9</v>
      </c>
      <c r="O800" s="13">
        <v>3</v>
      </c>
      <c r="P800" s="78"/>
      <c r="R800" s="11"/>
    </row>
    <row r="801" spans="1:18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2"/>
      <c r="J801" s="10" t="s">
        <v>733</v>
      </c>
      <c r="K801" s="10" t="s">
        <v>734</v>
      </c>
      <c r="L801" s="9" t="s">
        <v>9</v>
      </c>
      <c r="M801" s="9" t="s">
        <v>10</v>
      </c>
      <c r="N801" s="10">
        <v>10</v>
      </c>
      <c r="O801" s="13">
        <v>11</v>
      </c>
      <c r="P801" s="78"/>
      <c r="R801" s="11"/>
    </row>
    <row r="802" spans="1:18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2"/>
      <c r="J802" s="10" t="s">
        <v>674</v>
      </c>
      <c r="K802" s="10" t="s">
        <v>731</v>
      </c>
      <c r="L802" s="9" t="s">
        <v>9</v>
      </c>
      <c r="M802" s="9" t="s">
        <v>10</v>
      </c>
      <c r="N802" s="10">
        <v>9</v>
      </c>
      <c r="O802" s="13">
        <v>3</v>
      </c>
      <c r="P802" s="78"/>
      <c r="R802" s="11"/>
    </row>
    <row r="803" spans="1:18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2"/>
      <c r="J803" s="10" t="s">
        <v>674</v>
      </c>
      <c r="K803" s="10" t="s">
        <v>731</v>
      </c>
      <c r="L803" s="9" t="s">
        <v>9</v>
      </c>
      <c r="M803" s="9" t="s">
        <v>10</v>
      </c>
      <c r="N803" s="10">
        <v>9</v>
      </c>
      <c r="O803" s="13">
        <v>3</v>
      </c>
      <c r="P803" s="78"/>
      <c r="R803" s="11"/>
    </row>
    <row r="804" spans="1:18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2"/>
      <c r="J804" s="10" t="s">
        <v>733</v>
      </c>
      <c r="K804" s="10" t="s">
        <v>734</v>
      </c>
      <c r="L804" s="9" t="s">
        <v>9</v>
      </c>
      <c r="M804" s="9" t="s">
        <v>10</v>
      </c>
      <c r="N804" s="10">
        <v>10</v>
      </c>
      <c r="O804" s="13">
        <v>11</v>
      </c>
      <c r="P804" s="78"/>
      <c r="R804" s="11"/>
    </row>
    <row r="805" spans="1:18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2"/>
      <c r="J805" s="10" t="s">
        <v>674</v>
      </c>
      <c r="K805" s="10" t="s">
        <v>731</v>
      </c>
      <c r="L805" s="9" t="s">
        <v>9</v>
      </c>
      <c r="M805" s="9" t="s">
        <v>10</v>
      </c>
      <c r="N805" s="10">
        <v>9</v>
      </c>
      <c r="O805" s="13">
        <v>3</v>
      </c>
      <c r="P805" s="78"/>
      <c r="R805" s="11"/>
    </row>
    <row r="806" spans="1:18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2"/>
      <c r="J806" s="10" t="s">
        <v>674</v>
      </c>
      <c r="K806" s="10" t="s">
        <v>731</v>
      </c>
      <c r="L806" s="9" t="s">
        <v>9</v>
      </c>
      <c r="M806" s="9" t="s">
        <v>10</v>
      </c>
      <c r="N806" s="10">
        <v>9</v>
      </c>
      <c r="O806" s="13">
        <v>3</v>
      </c>
      <c r="P806" s="78"/>
      <c r="R806" s="11"/>
    </row>
    <row r="807" spans="1:18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2"/>
      <c r="J807" s="10" t="s">
        <v>674</v>
      </c>
      <c r="K807" s="10" t="s">
        <v>731</v>
      </c>
      <c r="L807" s="9" t="s">
        <v>9</v>
      </c>
      <c r="M807" s="9" t="s">
        <v>10</v>
      </c>
      <c r="N807" s="10">
        <v>9</v>
      </c>
      <c r="O807" s="13">
        <v>3</v>
      </c>
      <c r="P807" s="78"/>
      <c r="R807" s="11"/>
    </row>
    <row r="808" spans="1:18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2"/>
      <c r="J808" s="10" t="s">
        <v>733</v>
      </c>
      <c r="K808" s="10" t="s">
        <v>734</v>
      </c>
      <c r="L808" s="9" t="s">
        <v>9</v>
      </c>
      <c r="M808" s="9" t="s">
        <v>10</v>
      </c>
      <c r="N808" s="10">
        <v>10</v>
      </c>
      <c r="O808" s="13">
        <v>11</v>
      </c>
      <c r="P808" s="78"/>
      <c r="R808" s="11"/>
    </row>
    <row r="809" spans="1:18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2"/>
      <c r="J809" s="10" t="s">
        <v>674</v>
      </c>
      <c r="K809" s="10" t="s">
        <v>731</v>
      </c>
      <c r="L809" s="9" t="s">
        <v>9</v>
      </c>
      <c r="M809" s="9" t="s">
        <v>10</v>
      </c>
      <c r="N809" s="10">
        <v>9</v>
      </c>
      <c r="O809" s="13">
        <v>3</v>
      </c>
      <c r="P809" s="78"/>
      <c r="R809" s="11"/>
    </row>
    <row r="810" spans="1:18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2"/>
      <c r="J810" s="10" t="s">
        <v>733</v>
      </c>
      <c r="K810" s="10" t="s">
        <v>734</v>
      </c>
      <c r="L810" s="9" t="s">
        <v>9</v>
      </c>
      <c r="M810" s="9" t="s">
        <v>10</v>
      </c>
      <c r="N810" s="10">
        <v>10</v>
      </c>
      <c r="O810" s="13">
        <v>11</v>
      </c>
      <c r="P810" s="78"/>
      <c r="R810" s="11"/>
    </row>
    <row r="811" spans="1:18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2"/>
      <c r="J811" s="10" t="s">
        <v>694</v>
      </c>
      <c r="K811" s="10" t="s">
        <v>695</v>
      </c>
      <c r="L811" s="9" t="s">
        <v>9</v>
      </c>
      <c r="M811" s="9" t="s">
        <v>10</v>
      </c>
      <c r="N811" s="10">
        <v>9</v>
      </c>
      <c r="O811" s="13">
        <v>4</v>
      </c>
      <c r="P811" s="78"/>
      <c r="R811" s="11"/>
    </row>
    <row r="812" spans="1:18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2"/>
      <c r="J812" s="10" t="s">
        <v>694</v>
      </c>
      <c r="K812" s="10" t="s">
        <v>695</v>
      </c>
      <c r="L812" s="9" t="s">
        <v>9</v>
      </c>
      <c r="M812" s="9" t="s">
        <v>10</v>
      </c>
      <c r="N812" s="10">
        <v>9</v>
      </c>
      <c r="O812" s="13">
        <v>4</v>
      </c>
      <c r="P812" s="78"/>
      <c r="R812" s="11"/>
    </row>
    <row r="813" spans="1:18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2"/>
      <c r="J813" s="10" t="s">
        <v>733</v>
      </c>
      <c r="K813" s="10" t="s">
        <v>734</v>
      </c>
      <c r="L813" s="9" t="s">
        <v>9</v>
      </c>
      <c r="M813" s="9" t="s">
        <v>10</v>
      </c>
      <c r="N813" s="10">
        <v>10</v>
      </c>
      <c r="O813" s="13">
        <v>11</v>
      </c>
      <c r="P813" s="78"/>
      <c r="R813" s="11"/>
    </row>
    <row r="814" spans="1:18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2"/>
      <c r="J814" s="10" t="s">
        <v>694</v>
      </c>
      <c r="K814" s="10" t="s">
        <v>695</v>
      </c>
      <c r="L814" s="9" t="s">
        <v>9</v>
      </c>
      <c r="M814" s="9" t="s">
        <v>10</v>
      </c>
      <c r="N814" s="10">
        <v>9</v>
      </c>
      <c r="O814" s="13">
        <v>4</v>
      </c>
      <c r="P814" s="78"/>
      <c r="R814" s="11"/>
    </row>
    <row r="815" spans="1:18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2"/>
      <c r="J815" s="10" t="s">
        <v>680</v>
      </c>
      <c r="K815" s="10" t="s">
        <v>681</v>
      </c>
      <c r="L815" s="9" t="s">
        <v>9</v>
      </c>
      <c r="M815" s="9" t="s">
        <v>10</v>
      </c>
      <c r="N815" s="10">
        <v>9</v>
      </c>
      <c r="O815" s="13">
        <v>2</v>
      </c>
      <c r="P815" s="78"/>
      <c r="R815" s="11"/>
    </row>
    <row r="816" spans="1:18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2"/>
      <c r="J816" s="10" t="s">
        <v>680</v>
      </c>
      <c r="K816" s="10" t="s">
        <v>681</v>
      </c>
      <c r="L816" s="9" t="s">
        <v>9</v>
      </c>
      <c r="M816" s="9" t="s">
        <v>10</v>
      </c>
      <c r="N816" s="10">
        <v>9</v>
      </c>
      <c r="O816" s="13">
        <v>2</v>
      </c>
      <c r="P816" s="78"/>
      <c r="R816" s="11"/>
    </row>
    <row r="817" spans="1:18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2"/>
      <c r="J817" s="10" t="s">
        <v>733</v>
      </c>
      <c r="K817" s="10" t="s">
        <v>734</v>
      </c>
      <c r="L817" s="9" t="s">
        <v>9</v>
      </c>
      <c r="M817" s="9" t="s">
        <v>10</v>
      </c>
      <c r="N817" s="10">
        <v>10</v>
      </c>
      <c r="O817" s="13">
        <v>11</v>
      </c>
      <c r="P817" s="78"/>
      <c r="R817" s="11"/>
    </row>
    <row r="818" spans="1:18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2"/>
      <c r="J818" s="10" t="s">
        <v>733</v>
      </c>
      <c r="K818" s="10" t="s">
        <v>734</v>
      </c>
      <c r="L818" s="9" t="s">
        <v>9</v>
      </c>
      <c r="M818" s="9" t="s">
        <v>10</v>
      </c>
      <c r="N818" s="10">
        <v>10</v>
      </c>
      <c r="O818" s="13">
        <v>11</v>
      </c>
      <c r="P818" s="78"/>
      <c r="R818" s="11"/>
    </row>
    <row r="819" spans="1:18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2"/>
      <c r="J819" s="10" t="s">
        <v>733</v>
      </c>
      <c r="K819" s="10" t="s">
        <v>734</v>
      </c>
      <c r="L819" s="9" t="s">
        <v>9</v>
      </c>
      <c r="M819" s="9" t="s">
        <v>10</v>
      </c>
      <c r="N819" s="10">
        <v>10</v>
      </c>
      <c r="O819" s="13">
        <v>11</v>
      </c>
      <c r="P819" s="78"/>
      <c r="R819" s="11"/>
    </row>
    <row r="820" spans="1:18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2"/>
      <c r="J820" s="10" t="s">
        <v>733</v>
      </c>
      <c r="K820" s="10" t="s">
        <v>734</v>
      </c>
      <c r="L820" s="9" t="s">
        <v>9</v>
      </c>
      <c r="M820" s="9" t="s">
        <v>10</v>
      </c>
      <c r="N820" s="10">
        <v>10</v>
      </c>
      <c r="O820" s="13">
        <v>11</v>
      </c>
      <c r="P820" s="78"/>
      <c r="R820" s="11"/>
    </row>
    <row r="821" spans="1:18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2"/>
      <c r="J821" s="10" t="s">
        <v>674</v>
      </c>
      <c r="K821" s="10" t="s">
        <v>731</v>
      </c>
      <c r="L821" s="9" t="s">
        <v>9</v>
      </c>
      <c r="M821" s="9" t="s">
        <v>10</v>
      </c>
      <c r="N821" s="10">
        <v>9</v>
      </c>
      <c r="O821" s="13">
        <v>3</v>
      </c>
      <c r="P821" s="78"/>
      <c r="R821" s="11"/>
    </row>
    <row r="822" spans="1:18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2"/>
      <c r="J822" s="10" t="s">
        <v>733</v>
      </c>
      <c r="K822" s="10" t="s">
        <v>734</v>
      </c>
      <c r="L822" s="9" t="s">
        <v>9</v>
      </c>
      <c r="M822" s="9" t="s">
        <v>10</v>
      </c>
      <c r="N822" s="10">
        <v>10</v>
      </c>
      <c r="O822" s="13">
        <v>11</v>
      </c>
      <c r="P822" s="78"/>
      <c r="R822" s="11"/>
    </row>
    <row r="823" spans="1:18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2"/>
      <c r="J823" s="10" t="s">
        <v>674</v>
      </c>
      <c r="K823" s="10" t="s">
        <v>731</v>
      </c>
      <c r="L823" s="9" t="s">
        <v>9</v>
      </c>
      <c r="M823" s="9" t="s">
        <v>10</v>
      </c>
      <c r="N823" s="10">
        <v>9</v>
      </c>
      <c r="O823" s="13">
        <v>3</v>
      </c>
      <c r="P823" s="78"/>
      <c r="R823" s="11"/>
    </row>
    <row r="824" spans="1:18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2"/>
      <c r="J824" s="10" t="s">
        <v>674</v>
      </c>
      <c r="K824" s="10" t="s">
        <v>731</v>
      </c>
      <c r="L824" s="9" t="s">
        <v>9</v>
      </c>
      <c r="M824" s="9" t="s">
        <v>10</v>
      </c>
      <c r="N824" s="10">
        <v>9</v>
      </c>
      <c r="O824" s="13">
        <v>3</v>
      </c>
      <c r="P824" s="78"/>
      <c r="R824" s="11"/>
    </row>
    <row r="825" spans="1:18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2"/>
      <c r="J825" s="10" t="s">
        <v>674</v>
      </c>
      <c r="K825" s="10" t="s">
        <v>731</v>
      </c>
      <c r="L825" s="9" t="s">
        <v>9</v>
      </c>
      <c r="M825" s="9" t="s">
        <v>10</v>
      </c>
      <c r="N825" s="10">
        <v>9</v>
      </c>
      <c r="O825" s="13">
        <v>3</v>
      </c>
      <c r="P825" s="78"/>
      <c r="R825" s="11"/>
    </row>
    <row r="826" spans="1:18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2"/>
      <c r="J826" s="10" t="s">
        <v>733</v>
      </c>
      <c r="K826" s="10" t="s">
        <v>734</v>
      </c>
      <c r="L826" s="9" t="s">
        <v>9</v>
      </c>
      <c r="M826" s="9" t="s">
        <v>10</v>
      </c>
      <c r="N826" s="10">
        <v>10</v>
      </c>
      <c r="O826" s="13">
        <v>11</v>
      </c>
      <c r="P826" s="78"/>
      <c r="R826" s="11"/>
    </row>
    <row r="827" spans="1:18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2"/>
      <c r="J827" s="10" t="s">
        <v>674</v>
      </c>
      <c r="K827" s="10" t="s">
        <v>731</v>
      </c>
      <c r="L827" s="9" t="s">
        <v>9</v>
      </c>
      <c r="M827" s="9" t="s">
        <v>10</v>
      </c>
      <c r="N827" s="10">
        <v>9</v>
      </c>
      <c r="O827" s="13">
        <v>3</v>
      </c>
      <c r="P827" s="78"/>
      <c r="R827" s="11"/>
    </row>
    <row r="828" spans="1:18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2"/>
      <c r="J828" s="10" t="s">
        <v>674</v>
      </c>
      <c r="K828" s="10" t="s">
        <v>731</v>
      </c>
      <c r="L828" s="9" t="s">
        <v>9</v>
      </c>
      <c r="M828" s="9" t="s">
        <v>10</v>
      </c>
      <c r="N828" s="10">
        <v>9</v>
      </c>
      <c r="O828" s="13">
        <v>3</v>
      </c>
      <c r="P828" s="78"/>
      <c r="R828" s="11"/>
    </row>
    <row r="829" spans="1:18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2"/>
      <c r="J829" s="10" t="s">
        <v>674</v>
      </c>
      <c r="K829" s="10" t="s">
        <v>731</v>
      </c>
      <c r="L829" s="9" t="s">
        <v>9</v>
      </c>
      <c r="M829" s="9" t="s">
        <v>10</v>
      </c>
      <c r="N829" s="10">
        <v>9</v>
      </c>
      <c r="O829" s="13">
        <v>3</v>
      </c>
      <c r="P829" s="78"/>
      <c r="R829" s="11"/>
    </row>
    <row r="830" spans="1:18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2"/>
      <c r="J830" s="10" t="s">
        <v>674</v>
      </c>
      <c r="K830" s="10" t="s">
        <v>731</v>
      </c>
      <c r="L830" s="9" t="s">
        <v>9</v>
      </c>
      <c r="M830" s="9" t="s">
        <v>10</v>
      </c>
      <c r="N830" s="10">
        <v>9</v>
      </c>
      <c r="O830" s="13">
        <v>3</v>
      </c>
      <c r="P830" s="78"/>
      <c r="R830" s="11"/>
    </row>
    <row r="831" spans="1:18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2"/>
      <c r="J831" s="10" t="s">
        <v>733</v>
      </c>
      <c r="K831" s="10" t="s">
        <v>734</v>
      </c>
      <c r="L831" s="9" t="s">
        <v>9</v>
      </c>
      <c r="M831" s="9" t="s">
        <v>10</v>
      </c>
      <c r="N831" s="10">
        <v>10</v>
      </c>
      <c r="O831" s="13">
        <v>11</v>
      </c>
      <c r="P831" s="78"/>
      <c r="R831" s="11"/>
    </row>
    <row r="832" spans="1:18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2"/>
      <c r="J832" s="10" t="s">
        <v>674</v>
      </c>
      <c r="K832" s="10" t="s">
        <v>731</v>
      </c>
      <c r="L832" s="9" t="s">
        <v>9</v>
      </c>
      <c r="M832" s="9" t="s">
        <v>10</v>
      </c>
      <c r="N832" s="10">
        <v>9</v>
      </c>
      <c r="O832" s="13">
        <v>3</v>
      </c>
      <c r="P832" s="78"/>
      <c r="R832" s="11"/>
    </row>
    <row r="833" spans="1:18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2"/>
      <c r="J833" s="10" t="s">
        <v>733</v>
      </c>
      <c r="K833" s="10" t="s">
        <v>734</v>
      </c>
      <c r="L833" s="9" t="s">
        <v>9</v>
      </c>
      <c r="M833" s="9" t="s">
        <v>10</v>
      </c>
      <c r="N833" s="10">
        <v>10</v>
      </c>
      <c r="O833" s="13">
        <v>11</v>
      </c>
      <c r="P833" s="78"/>
      <c r="R833" s="11"/>
    </row>
    <row r="834" spans="1:18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2"/>
      <c r="J834" s="10" t="s">
        <v>674</v>
      </c>
      <c r="K834" s="10" t="s">
        <v>731</v>
      </c>
      <c r="L834" s="9" t="s">
        <v>9</v>
      </c>
      <c r="M834" s="9" t="s">
        <v>10</v>
      </c>
      <c r="N834" s="10">
        <v>9</v>
      </c>
      <c r="O834" s="13">
        <v>3</v>
      </c>
      <c r="P834" s="78"/>
      <c r="R834" s="11"/>
    </row>
    <row r="835" spans="1:18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2"/>
      <c r="J835" s="10" t="s">
        <v>674</v>
      </c>
      <c r="K835" s="10" t="s">
        <v>731</v>
      </c>
      <c r="L835" s="9" t="s">
        <v>9</v>
      </c>
      <c r="M835" s="9" t="s">
        <v>10</v>
      </c>
      <c r="N835" s="10">
        <v>9</v>
      </c>
      <c r="O835" s="13">
        <v>3</v>
      </c>
      <c r="P835" s="78"/>
      <c r="R835" s="11"/>
    </row>
    <row r="836" spans="1:18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2"/>
      <c r="J836" s="10" t="s">
        <v>674</v>
      </c>
      <c r="K836" s="10" t="s">
        <v>731</v>
      </c>
      <c r="L836" s="9" t="s">
        <v>9</v>
      </c>
      <c r="M836" s="9" t="s">
        <v>10</v>
      </c>
      <c r="N836" s="10">
        <v>9</v>
      </c>
      <c r="O836" s="13">
        <v>3</v>
      </c>
      <c r="P836" s="78"/>
      <c r="R836" s="11"/>
    </row>
    <row r="837" spans="1:18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2"/>
      <c r="J837" s="10" t="s">
        <v>674</v>
      </c>
      <c r="K837" s="10" t="s">
        <v>731</v>
      </c>
      <c r="L837" s="9" t="s">
        <v>9</v>
      </c>
      <c r="M837" s="9" t="s">
        <v>10</v>
      </c>
      <c r="N837" s="10">
        <v>9</v>
      </c>
      <c r="O837" s="13">
        <v>3</v>
      </c>
      <c r="P837" s="78"/>
      <c r="R837" s="11"/>
    </row>
    <row r="838" spans="1:18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2"/>
      <c r="J838" s="10" t="s">
        <v>674</v>
      </c>
      <c r="K838" s="10" t="s">
        <v>731</v>
      </c>
      <c r="L838" s="9" t="s">
        <v>9</v>
      </c>
      <c r="M838" s="9" t="s">
        <v>10</v>
      </c>
      <c r="N838" s="10">
        <v>9</v>
      </c>
      <c r="O838" s="13">
        <v>3</v>
      </c>
      <c r="P838" s="78"/>
      <c r="R838" s="11"/>
    </row>
    <row r="839" spans="1:18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2"/>
      <c r="J839" s="10" t="s">
        <v>674</v>
      </c>
      <c r="K839" s="10" t="s">
        <v>731</v>
      </c>
      <c r="L839" s="9" t="s">
        <v>9</v>
      </c>
      <c r="M839" s="9" t="s">
        <v>10</v>
      </c>
      <c r="N839" s="10">
        <v>9</v>
      </c>
      <c r="O839" s="13">
        <v>3</v>
      </c>
      <c r="P839" s="78"/>
      <c r="R839" s="11"/>
    </row>
    <row r="840" spans="1:18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2"/>
      <c r="J840" s="10" t="s">
        <v>733</v>
      </c>
      <c r="K840" s="10" t="s">
        <v>734</v>
      </c>
      <c r="L840" s="9" t="s">
        <v>9</v>
      </c>
      <c r="M840" s="9" t="s">
        <v>10</v>
      </c>
      <c r="N840" s="10">
        <v>10</v>
      </c>
      <c r="O840" s="13">
        <v>11</v>
      </c>
      <c r="P840" s="78"/>
      <c r="R840" s="11"/>
    </row>
    <row r="841" spans="1:18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2"/>
      <c r="J841" s="10" t="s">
        <v>674</v>
      </c>
      <c r="K841" s="10" t="s">
        <v>731</v>
      </c>
      <c r="L841" s="9" t="s">
        <v>9</v>
      </c>
      <c r="M841" s="9" t="s">
        <v>10</v>
      </c>
      <c r="N841" s="10">
        <v>9</v>
      </c>
      <c r="O841" s="13">
        <v>3</v>
      </c>
      <c r="P841" s="78"/>
      <c r="R841" s="11"/>
    </row>
    <row r="842" spans="1:18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2"/>
      <c r="J842" s="10" t="s">
        <v>674</v>
      </c>
      <c r="K842" s="10" t="s">
        <v>731</v>
      </c>
      <c r="L842" s="9" t="s">
        <v>9</v>
      </c>
      <c r="M842" s="9" t="s">
        <v>10</v>
      </c>
      <c r="N842" s="10">
        <v>9</v>
      </c>
      <c r="O842" s="13">
        <v>3</v>
      </c>
      <c r="P842" s="78"/>
      <c r="R842" s="11"/>
    </row>
    <row r="843" spans="1:18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2"/>
      <c r="J843" s="10" t="s">
        <v>674</v>
      </c>
      <c r="K843" s="10" t="s">
        <v>731</v>
      </c>
      <c r="L843" s="9" t="s">
        <v>9</v>
      </c>
      <c r="M843" s="9" t="s">
        <v>10</v>
      </c>
      <c r="N843" s="10">
        <v>9</v>
      </c>
      <c r="O843" s="13">
        <v>3</v>
      </c>
      <c r="P843" s="78"/>
      <c r="R843" s="11"/>
    </row>
    <row r="844" spans="1:18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2"/>
      <c r="J844" s="10" t="s">
        <v>733</v>
      </c>
      <c r="K844" s="10" t="s">
        <v>734</v>
      </c>
      <c r="L844" s="9" t="s">
        <v>9</v>
      </c>
      <c r="M844" s="9" t="s">
        <v>10</v>
      </c>
      <c r="N844" s="10">
        <v>10</v>
      </c>
      <c r="O844" s="13">
        <v>11</v>
      </c>
      <c r="P844" s="78"/>
      <c r="R844" s="11"/>
    </row>
    <row r="845" spans="1:18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2"/>
      <c r="J845" s="10" t="s">
        <v>670</v>
      </c>
      <c r="K845" s="10" t="s">
        <v>671</v>
      </c>
      <c r="L845" s="9" t="s">
        <v>9</v>
      </c>
      <c r="M845" s="9" t="s">
        <v>10</v>
      </c>
      <c r="N845" s="10">
        <v>9</v>
      </c>
      <c r="O845" s="13">
        <v>1</v>
      </c>
      <c r="P845" s="78"/>
      <c r="R845" s="11"/>
    </row>
    <row r="846" spans="1:18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2"/>
      <c r="J846" s="10" t="s">
        <v>733</v>
      </c>
      <c r="K846" s="10" t="s">
        <v>734</v>
      </c>
      <c r="L846" s="9" t="s">
        <v>9</v>
      </c>
      <c r="M846" s="9" t="s">
        <v>10</v>
      </c>
      <c r="N846" s="10">
        <v>10</v>
      </c>
      <c r="O846" s="13">
        <v>11</v>
      </c>
      <c r="P846" s="78"/>
      <c r="R846" s="11"/>
    </row>
    <row r="847" spans="1:18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2"/>
      <c r="J847" s="10" t="s">
        <v>691</v>
      </c>
      <c r="K847" s="10" t="s">
        <v>692</v>
      </c>
      <c r="L847" s="9" t="s">
        <v>9</v>
      </c>
      <c r="M847" s="9" t="s">
        <v>10</v>
      </c>
      <c r="N847" s="10">
        <v>8</v>
      </c>
      <c r="O847" s="13">
        <v>7</v>
      </c>
      <c r="P847" s="78"/>
      <c r="R847" s="11"/>
    </row>
    <row r="848" spans="1:18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2"/>
      <c r="J848" s="10" t="s">
        <v>733</v>
      </c>
      <c r="K848" s="10" t="s">
        <v>734</v>
      </c>
      <c r="L848" s="9" t="s">
        <v>9</v>
      </c>
      <c r="M848" s="9" t="s">
        <v>10</v>
      </c>
      <c r="N848" s="10">
        <v>10</v>
      </c>
      <c r="O848" s="13">
        <v>11</v>
      </c>
      <c r="P848" s="78"/>
      <c r="R848" s="11"/>
    </row>
    <row r="849" spans="1:18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2"/>
      <c r="J849" s="10" t="s">
        <v>674</v>
      </c>
      <c r="K849" s="10" t="s">
        <v>731</v>
      </c>
      <c r="L849" s="9" t="s">
        <v>9</v>
      </c>
      <c r="M849" s="9" t="s">
        <v>10</v>
      </c>
      <c r="N849" s="10">
        <v>9</v>
      </c>
      <c r="O849" s="13">
        <v>3</v>
      </c>
      <c r="P849" s="78"/>
      <c r="R849" s="11"/>
    </row>
    <row r="850" spans="1:18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2"/>
      <c r="J850" s="10" t="s">
        <v>733</v>
      </c>
      <c r="K850" s="10" t="s">
        <v>734</v>
      </c>
      <c r="L850" s="9" t="s">
        <v>9</v>
      </c>
      <c r="M850" s="9" t="s">
        <v>10</v>
      </c>
      <c r="N850" s="10">
        <v>10</v>
      </c>
      <c r="O850" s="13">
        <v>11</v>
      </c>
      <c r="P850" s="78"/>
      <c r="R850" s="11"/>
    </row>
    <row r="851" spans="1:18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2"/>
      <c r="J851" s="10" t="s">
        <v>674</v>
      </c>
      <c r="K851" s="10" t="s">
        <v>731</v>
      </c>
      <c r="L851" s="9" t="s">
        <v>9</v>
      </c>
      <c r="M851" s="9" t="s">
        <v>10</v>
      </c>
      <c r="N851" s="10">
        <v>9</v>
      </c>
      <c r="O851" s="13">
        <v>3</v>
      </c>
      <c r="P851" s="78"/>
      <c r="R851" s="11"/>
    </row>
    <row r="852" spans="1:18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2"/>
      <c r="J852" s="10" t="s">
        <v>733</v>
      </c>
      <c r="K852" s="10" t="s">
        <v>734</v>
      </c>
      <c r="L852" s="9" t="s">
        <v>9</v>
      </c>
      <c r="M852" s="9" t="s">
        <v>10</v>
      </c>
      <c r="N852" s="10">
        <v>10</v>
      </c>
      <c r="O852" s="13">
        <v>11</v>
      </c>
      <c r="P852" s="78"/>
      <c r="R852" s="11"/>
    </row>
    <row r="853" spans="1:18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2"/>
      <c r="J853" s="10" t="s">
        <v>674</v>
      </c>
      <c r="K853" s="10" t="s">
        <v>731</v>
      </c>
      <c r="L853" s="9" t="s">
        <v>9</v>
      </c>
      <c r="M853" s="9" t="s">
        <v>10</v>
      </c>
      <c r="N853" s="10">
        <v>8</v>
      </c>
      <c r="O853" s="13">
        <v>4</v>
      </c>
      <c r="P853" s="78"/>
      <c r="R853" s="11"/>
    </row>
    <row r="854" spans="1:18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2"/>
      <c r="J854" s="10" t="s">
        <v>733</v>
      </c>
      <c r="K854" s="10" t="s">
        <v>734</v>
      </c>
      <c r="L854" s="9" t="s">
        <v>9</v>
      </c>
      <c r="M854" s="9" t="s">
        <v>10</v>
      </c>
      <c r="N854" s="10">
        <v>10</v>
      </c>
      <c r="O854" s="13">
        <v>11</v>
      </c>
      <c r="P854" s="78"/>
      <c r="R854" s="11"/>
    </row>
    <row r="855" spans="1:18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2"/>
      <c r="J855" s="10" t="s">
        <v>674</v>
      </c>
      <c r="K855" s="10" t="s">
        <v>731</v>
      </c>
      <c r="L855" s="9" t="s">
        <v>9</v>
      </c>
      <c r="M855" s="9" t="s">
        <v>10</v>
      </c>
      <c r="N855" s="10">
        <v>9</v>
      </c>
      <c r="O855" s="13">
        <v>3</v>
      </c>
      <c r="P855" s="78"/>
      <c r="R855" s="11"/>
    </row>
    <row r="856" spans="1:18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2"/>
      <c r="J856" s="10" t="s">
        <v>733</v>
      </c>
      <c r="K856" s="10" t="s">
        <v>734</v>
      </c>
      <c r="L856" s="9" t="s">
        <v>9</v>
      </c>
      <c r="M856" s="9" t="s">
        <v>10</v>
      </c>
      <c r="N856" s="10">
        <v>10</v>
      </c>
      <c r="O856" s="13">
        <v>11</v>
      </c>
      <c r="P856" s="78"/>
      <c r="R856" s="11"/>
    </row>
    <row r="857" spans="1:18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2"/>
      <c r="J857" s="10" t="s">
        <v>674</v>
      </c>
      <c r="K857" s="10" t="s">
        <v>731</v>
      </c>
      <c r="L857" s="9" t="s">
        <v>9</v>
      </c>
      <c r="M857" s="9" t="s">
        <v>10</v>
      </c>
      <c r="N857" s="10">
        <v>9</v>
      </c>
      <c r="O857" s="13">
        <v>3</v>
      </c>
      <c r="P857" s="78"/>
      <c r="R857" s="11"/>
    </row>
    <row r="858" spans="1:18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2"/>
      <c r="J858" s="10" t="s">
        <v>674</v>
      </c>
      <c r="K858" s="10" t="s">
        <v>731</v>
      </c>
      <c r="L858" s="9" t="s">
        <v>9</v>
      </c>
      <c r="M858" s="9" t="s">
        <v>10</v>
      </c>
      <c r="N858" s="10">
        <v>9</v>
      </c>
      <c r="O858" s="13">
        <v>3</v>
      </c>
      <c r="P858" s="78"/>
      <c r="R858" s="11"/>
    </row>
    <row r="859" spans="1:18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2"/>
      <c r="J859" s="10" t="s">
        <v>733</v>
      </c>
      <c r="K859" s="10" t="s">
        <v>734</v>
      </c>
      <c r="L859" s="9" t="s">
        <v>9</v>
      </c>
      <c r="M859" s="9" t="s">
        <v>10</v>
      </c>
      <c r="N859" s="10">
        <v>10</v>
      </c>
      <c r="O859" s="13">
        <v>11</v>
      </c>
      <c r="P859" s="78"/>
      <c r="R859" s="11"/>
    </row>
    <row r="860" spans="1:18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2"/>
      <c r="J860" s="10" t="s">
        <v>674</v>
      </c>
      <c r="K860" s="10" t="s">
        <v>731</v>
      </c>
      <c r="L860" s="9" t="s">
        <v>9</v>
      </c>
      <c r="M860" s="9" t="s">
        <v>10</v>
      </c>
      <c r="N860" s="10">
        <v>9</v>
      </c>
      <c r="O860" s="13">
        <v>3</v>
      </c>
      <c r="P860" s="78"/>
      <c r="R860" s="11"/>
    </row>
    <row r="861" spans="1:18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2"/>
      <c r="J861" s="10" t="s">
        <v>733</v>
      </c>
      <c r="K861" s="10" t="s">
        <v>734</v>
      </c>
      <c r="L861" s="9" t="s">
        <v>9</v>
      </c>
      <c r="M861" s="9" t="s">
        <v>10</v>
      </c>
      <c r="N861" s="10">
        <v>10</v>
      </c>
      <c r="O861" s="13">
        <v>11</v>
      </c>
      <c r="P861" s="78"/>
      <c r="R861" s="11"/>
    </row>
    <row r="862" spans="1:18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2"/>
      <c r="J862" s="10" t="s">
        <v>674</v>
      </c>
      <c r="K862" s="10" t="s">
        <v>731</v>
      </c>
      <c r="L862" s="9" t="s">
        <v>9</v>
      </c>
      <c r="M862" s="9" t="s">
        <v>10</v>
      </c>
      <c r="N862" s="10">
        <v>9</v>
      </c>
      <c r="O862" s="13">
        <v>3</v>
      </c>
      <c r="P862" s="78"/>
      <c r="R862" s="11"/>
    </row>
    <row r="863" spans="1:18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2"/>
      <c r="J863" s="10" t="s">
        <v>733</v>
      </c>
      <c r="K863" s="10" t="s">
        <v>734</v>
      </c>
      <c r="L863" s="9" t="s">
        <v>9</v>
      </c>
      <c r="M863" s="9" t="s">
        <v>10</v>
      </c>
      <c r="N863" s="10">
        <v>10</v>
      </c>
      <c r="O863" s="13">
        <v>11</v>
      </c>
      <c r="P863" s="78"/>
      <c r="R863" s="11"/>
    </row>
    <row r="864" spans="1:18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2"/>
      <c r="J864" s="10" t="s">
        <v>674</v>
      </c>
      <c r="K864" s="10" t="s">
        <v>731</v>
      </c>
      <c r="L864" s="9" t="s">
        <v>9</v>
      </c>
      <c r="M864" s="9" t="s">
        <v>10</v>
      </c>
      <c r="N864" s="10">
        <v>9</v>
      </c>
      <c r="O864" s="13">
        <v>3</v>
      </c>
      <c r="P864" s="78"/>
      <c r="R864" s="11"/>
    </row>
    <row r="865" spans="1:18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2"/>
      <c r="J865" s="10" t="s">
        <v>674</v>
      </c>
      <c r="K865" s="10" t="s">
        <v>731</v>
      </c>
      <c r="L865" s="9" t="s">
        <v>9</v>
      </c>
      <c r="M865" s="9" t="s">
        <v>10</v>
      </c>
      <c r="N865" s="10">
        <v>9</v>
      </c>
      <c r="O865" s="13">
        <v>3</v>
      </c>
      <c r="P865" s="78"/>
      <c r="R865" s="11"/>
    </row>
    <row r="866" spans="1:18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2"/>
      <c r="J866" s="10" t="s">
        <v>733</v>
      </c>
      <c r="K866" s="10" t="s">
        <v>734</v>
      </c>
      <c r="L866" s="9" t="s">
        <v>9</v>
      </c>
      <c r="M866" s="9" t="s">
        <v>10</v>
      </c>
      <c r="N866" s="10">
        <v>10</v>
      </c>
      <c r="O866" s="13">
        <v>11</v>
      </c>
      <c r="P866" s="78"/>
      <c r="R866" s="11"/>
    </row>
    <row r="867" spans="1:18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2"/>
      <c r="J867" s="10" t="s">
        <v>674</v>
      </c>
      <c r="K867" s="10" t="s">
        <v>731</v>
      </c>
      <c r="L867" s="9" t="s">
        <v>9</v>
      </c>
      <c r="M867" s="9" t="s">
        <v>10</v>
      </c>
      <c r="N867" s="10">
        <v>9</v>
      </c>
      <c r="O867" s="13">
        <v>3</v>
      </c>
      <c r="P867" s="78"/>
      <c r="R867" s="11"/>
    </row>
    <row r="868" spans="1:18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2"/>
      <c r="J868" s="10" t="s">
        <v>733</v>
      </c>
      <c r="K868" s="10" t="s">
        <v>734</v>
      </c>
      <c r="L868" s="9" t="s">
        <v>9</v>
      </c>
      <c r="M868" s="9" t="s">
        <v>10</v>
      </c>
      <c r="N868" s="10">
        <v>10</v>
      </c>
      <c r="O868" s="13">
        <v>11</v>
      </c>
      <c r="P868" s="78"/>
      <c r="R868" s="11"/>
    </row>
    <row r="869" spans="1:18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2"/>
      <c r="J869" s="10" t="s">
        <v>694</v>
      </c>
      <c r="K869" s="10" t="s">
        <v>695</v>
      </c>
      <c r="L869" s="9" t="s">
        <v>9</v>
      </c>
      <c r="M869" s="9" t="s">
        <v>10</v>
      </c>
      <c r="N869" s="10">
        <v>9</v>
      </c>
      <c r="O869" s="13">
        <v>4</v>
      </c>
      <c r="P869" s="78"/>
      <c r="R869" s="11"/>
    </row>
    <row r="870" spans="1:18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2"/>
      <c r="J870" s="10" t="s">
        <v>733</v>
      </c>
      <c r="K870" s="10" t="s">
        <v>734</v>
      </c>
      <c r="L870" s="9" t="s">
        <v>9</v>
      </c>
      <c r="M870" s="9" t="s">
        <v>10</v>
      </c>
      <c r="N870" s="10">
        <v>10</v>
      </c>
      <c r="O870" s="13">
        <v>11</v>
      </c>
      <c r="P870" s="78"/>
      <c r="R870" s="11"/>
    </row>
    <row r="871" spans="1:18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2"/>
      <c r="J871" s="10" t="s">
        <v>694</v>
      </c>
      <c r="K871" s="10" t="s">
        <v>695</v>
      </c>
      <c r="L871" s="9" t="s">
        <v>9</v>
      </c>
      <c r="M871" s="9" t="s">
        <v>10</v>
      </c>
      <c r="N871" s="10">
        <v>9</v>
      </c>
      <c r="O871" s="13">
        <v>4</v>
      </c>
      <c r="P871" s="78"/>
      <c r="R871" s="11"/>
    </row>
    <row r="872" spans="1:18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2"/>
      <c r="J872" s="10" t="s">
        <v>733</v>
      </c>
      <c r="K872" s="10" t="s">
        <v>734</v>
      </c>
      <c r="L872" s="9" t="s">
        <v>9</v>
      </c>
      <c r="M872" s="9" t="s">
        <v>10</v>
      </c>
      <c r="N872" s="10">
        <v>10</v>
      </c>
      <c r="O872" s="13">
        <v>11</v>
      </c>
      <c r="P872" s="78"/>
      <c r="R872" s="11"/>
    </row>
    <row r="873" spans="1:18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2"/>
      <c r="J873" s="10" t="s">
        <v>694</v>
      </c>
      <c r="K873" s="10" t="s">
        <v>695</v>
      </c>
      <c r="L873" s="9" t="s">
        <v>9</v>
      </c>
      <c r="M873" s="9" t="s">
        <v>10</v>
      </c>
      <c r="N873" s="10">
        <v>9</v>
      </c>
      <c r="O873" s="13">
        <v>4</v>
      </c>
      <c r="P873" s="78"/>
      <c r="R873" s="11"/>
    </row>
    <row r="874" spans="1:18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2"/>
      <c r="J874" s="10" t="s">
        <v>733</v>
      </c>
      <c r="K874" s="10" t="s">
        <v>734</v>
      </c>
      <c r="L874" s="9" t="s">
        <v>9</v>
      </c>
      <c r="M874" s="9" t="s">
        <v>10</v>
      </c>
      <c r="N874" s="10">
        <v>10</v>
      </c>
      <c r="O874" s="13">
        <v>11</v>
      </c>
      <c r="P874" s="78"/>
      <c r="R874" s="11"/>
    </row>
    <row r="875" spans="1:18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2"/>
      <c r="J875" s="10" t="s">
        <v>674</v>
      </c>
      <c r="K875" s="10" t="s">
        <v>731</v>
      </c>
      <c r="L875" s="9" t="s">
        <v>9</v>
      </c>
      <c r="M875" s="9" t="s">
        <v>10</v>
      </c>
      <c r="N875" s="10">
        <v>9</v>
      </c>
      <c r="O875" s="13">
        <v>3</v>
      </c>
      <c r="P875" s="78"/>
      <c r="R875" s="11"/>
    </row>
    <row r="876" spans="1:18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2"/>
      <c r="J876" s="10" t="s">
        <v>733</v>
      </c>
      <c r="K876" s="10" t="s">
        <v>734</v>
      </c>
      <c r="L876" s="9" t="s">
        <v>9</v>
      </c>
      <c r="M876" s="9" t="s">
        <v>10</v>
      </c>
      <c r="N876" s="10">
        <v>10</v>
      </c>
      <c r="O876" s="13">
        <v>11</v>
      </c>
      <c r="P876" s="78"/>
      <c r="R876" s="11"/>
    </row>
    <row r="877" spans="1:18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2"/>
      <c r="J877" s="10" t="s">
        <v>674</v>
      </c>
      <c r="K877" s="10" t="s">
        <v>731</v>
      </c>
      <c r="L877" s="9" t="s">
        <v>9</v>
      </c>
      <c r="M877" s="9" t="s">
        <v>10</v>
      </c>
      <c r="N877" s="10">
        <v>9</v>
      </c>
      <c r="O877" s="13">
        <v>3</v>
      </c>
      <c r="P877" s="78"/>
      <c r="R877" s="11"/>
    </row>
    <row r="878" spans="1:18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2"/>
      <c r="J878" s="10" t="s">
        <v>733</v>
      </c>
      <c r="K878" s="10" t="s">
        <v>734</v>
      </c>
      <c r="L878" s="9" t="s">
        <v>9</v>
      </c>
      <c r="M878" s="9" t="s">
        <v>10</v>
      </c>
      <c r="N878" s="10">
        <v>10</v>
      </c>
      <c r="O878" s="13">
        <v>11</v>
      </c>
      <c r="P878" s="78"/>
      <c r="R878" s="11"/>
    </row>
    <row r="879" spans="1:18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2"/>
      <c r="J879" s="10" t="s">
        <v>694</v>
      </c>
      <c r="K879" s="10" t="s">
        <v>695</v>
      </c>
      <c r="L879" s="9" t="s">
        <v>9</v>
      </c>
      <c r="M879" s="9" t="s">
        <v>10</v>
      </c>
      <c r="N879" s="10">
        <v>9</v>
      </c>
      <c r="O879" s="13">
        <v>4</v>
      </c>
      <c r="P879" s="78"/>
      <c r="R879" s="11"/>
    </row>
    <row r="880" spans="1:18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2"/>
      <c r="J880" s="10" t="s">
        <v>733</v>
      </c>
      <c r="K880" s="10" t="s">
        <v>734</v>
      </c>
      <c r="L880" s="9" t="s">
        <v>9</v>
      </c>
      <c r="M880" s="9" t="s">
        <v>10</v>
      </c>
      <c r="N880" s="10">
        <v>10</v>
      </c>
      <c r="O880" s="13">
        <v>11</v>
      </c>
      <c r="P880" s="78"/>
      <c r="R880" s="11"/>
    </row>
    <row r="881" spans="1:18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2"/>
      <c r="J881" s="10" t="s">
        <v>670</v>
      </c>
      <c r="K881" s="10" t="s">
        <v>671</v>
      </c>
      <c r="L881" s="9" t="s">
        <v>9</v>
      </c>
      <c r="M881" s="9" t="s">
        <v>10</v>
      </c>
      <c r="N881" s="10">
        <v>9</v>
      </c>
      <c r="O881" s="13">
        <v>1</v>
      </c>
      <c r="P881" s="78"/>
      <c r="R881" s="11"/>
    </row>
    <row r="882" spans="1:18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2"/>
      <c r="J882" s="10" t="s">
        <v>680</v>
      </c>
      <c r="K882" s="10" t="s">
        <v>681</v>
      </c>
      <c r="L882" s="9" t="s">
        <v>9</v>
      </c>
      <c r="M882" s="9" t="s">
        <v>10</v>
      </c>
      <c r="N882" s="10">
        <v>9</v>
      </c>
      <c r="O882" s="13">
        <v>2</v>
      </c>
      <c r="P882" s="78"/>
      <c r="R882" s="11"/>
    </row>
    <row r="883" spans="1:18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2"/>
      <c r="J883" s="10" t="s">
        <v>691</v>
      </c>
      <c r="K883" s="10" t="s">
        <v>692</v>
      </c>
      <c r="L883" s="9" t="s">
        <v>9</v>
      </c>
      <c r="M883" s="9" t="s">
        <v>10</v>
      </c>
      <c r="N883" s="10">
        <v>9</v>
      </c>
      <c r="O883" s="13">
        <v>6</v>
      </c>
      <c r="P883" s="78"/>
      <c r="R883" s="11"/>
    </row>
    <row r="884" spans="1:18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2"/>
      <c r="J884" s="10" t="s">
        <v>733</v>
      </c>
      <c r="K884" s="10" t="s">
        <v>734</v>
      </c>
      <c r="L884" s="9" t="s">
        <v>9</v>
      </c>
      <c r="M884" s="9" t="s">
        <v>10</v>
      </c>
      <c r="N884" s="10">
        <v>10</v>
      </c>
      <c r="O884" s="13">
        <v>11</v>
      </c>
      <c r="P884" s="78"/>
      <c r="R884" s="11"/>
    </row>
    <row r="885" spans="1:18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2"/>
      <c r="J885" s="10" t="s">
        <v>691</v>
      </c>
      <c r="K885" s="10" t="s">
        <v>692</v>
      </c>
      <c r="L885" s="9" t="s">
        <v>9</v>
      </c>
      <c r="M885" s="9" t="s">
        <v>10</v>
      </c>
      <c r="N885" s="10">
        <v>9</v>
      </c>
      <c r="O885" s="13">
        <v>6</v>
      </c>
      <c r="P885" s="78"/>
      <c r="R885" s="11"/>
    </row>
    <row r="886" spans="1:18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2"/>
      <c r="J886" s="10" t="s">
        <v>691</v>
      </c>
      <c r="K886" s="10" t="s">
        <v>692</v>
      </c>
      <c r="L886" s="9" t="s">
        <v>9</v>
      </c>
      <c r="M886" s="9" t="s">
        <v>10</v>
      </c>
      <c r="N886" s="10">
        <v>9</v>
      </c>
      <c r="O886" s="13">
        <v>6</v>
      </c>
      <c r="P886" s="78"/>
      <c r="R886" s="11"/>
    </row>
    <row r="887" spans="1:18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2"/>
      <c r="J887" s="10" t="s">
        <v>733</v>
      </c>
      <c r="K887" s="10" t="s">
        <v>734</v>
      </c>
      <c r="L887" s="9" t="s">
        <v>9</v>
      </c>
      <c r="M887" s="9" t="s">
        <v>10</v>
      </c>
      <c r="N887" s="10">
        <v>10</v>
      </c>
      <c r="O887" s="13">
        <v>11</v>
      </c>
      <c r="P887" s="78"/>
      <c r="R887" s="11"/>
    </row>
    <row r="888" spans="1:18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2"/>
      <c r="J888" s="10" t="s">
        <v>691</v>
      </c>
      <c r="K888" s="10" t="s">
        <v>692</v>
      </c>
      <c r="L888" s="9" t="s">
        <v>9</v>
      </c>
      <c r="M888" s="9" t="s">
        <v>10</v>
      </c>
      <c r="N888" s="10">
        <v>9</v>
      </c>
      <c r="O888" s="13">
        <v>6</v>
      </c>
      <c r="P888" s="78"/>
      <c r="R888" s="11"/>
    </row>
    <row r="889" spans="1:18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2"/>
      <c r="J889" s="10" t="s">
        <v>733</v>
      </c>
      <c r="K889" s="10" t="s">
        <v>734</v>
      </c>
      <c r="L889" s="9" t="s">
        <v>9</v>
      </c>
      <c r="M889" s="9" t="s">
        <v>10</v>
      </c>
      <c r="N889" s="10">
        <v>10</v>
      </c>
      <c r="O889" s="13">
        <v>11</v>
      </c>
      <c r="P889" s="78"/>
      <c r="R889" s="11"/>
    </row>
    <row r="890" spans="1:18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2"/>
      <c r="J890" s="10" t="s">
        <v>680</v>
      </c>
      <c r="K890" s="10" t="s">
        <v>681</v>
      </c>
      <c r="L890" s="9" t="s">
        <v>9</v>
      </c>
      <c r="M890" s="9" t="s">
        <v>10</v>
      </c>
      <c r="N890" s="10">
        <v>9</v>
      </c>
      <c r="O890" s="13">
        <v>2</v>
      </c>
      <c r="P890" s="78"/>
      <c r="R890" s="11"/>
    </row>
    <row r="891" spans="1:18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2"/>
      <c r="J891" s="10" t="s">
        <v>733</v>
      </c>
      <c r="K891" s="10" t="s">
        <v>734</v>
      </c>
      <c r="L891" s="9" t="s">
        <v>9</v>
      </c>
      <c r="M891" s="9" t="s">
        <v>10</v>
      </c>
      <c r="N891" s="10">
        <v>10</v>
      </c>
      <c r="O891" s="13">
        <v>11</v>
      </c>
      <c r="P891" s="78"/>
      <c r="R891" s="11"/>
    </row>
    <row r="892" spans="1:18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2"/>
      <c r="J892" s="10" t="s">
        <v>680</v>
      </c>
      <c r="K892" s="10" t="s">
        <v>681</v>
      </c>
      <c r="L892" s="9" t="s">
        <v>9</v>
      </c>
      <c r="M892" s="9" t="s">
        <v>10</v>
      </c>
      <c r="N892" s="10">
        <v>9</v>
      </c>
      <c r="O892" s="13">
        <v>2</v>
      </c>
      <c r="P892" s="78"/>
      <c r="R892" s="11"/>
    </row>
    <row r="893" spans="1:18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2"/>
      <c r="J893" s="10" t="s">
        <v>733</v>
      </c>
      <c r="K893" s="10" t="s">
        <v>734</v>
      </c>
      <c r="L893" s="9" t="s">
        <v>9</v>
      </c>
      <c r="M893" s="9" t="s">
        <v>10</v>
      </c>
      <c r="N893" s="10">
        <v>10</v>
      </c>
      <c r="O893" s="13">
        <v>11</v>
      </c>
      <c r="P893" s="78"/>
      <c r="R893" s="11"/>
    </row>
    <row r="894" spans="1:18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2"/>
      <c r="J894" s="10" t="s">
        <v>679</v>
      </c>
      <c r="K894" s="10" t="s">
        <v>690</v>
      </c>
      <c r="L894" s="9" t="s">
        <v>9</v>
      </c>
      <c r="M894" s="9" t="s">
        <v>10</v>
      </c>
      <c r="N894" s="10">
        <v>9</v>
      </c>
      <c r="O894" s="13">
        <v>5</v>
      </c>
      <c r="P894" s="78" t="s">
        <v>732</v>
      </c>
      <c r="R894" s="11"/>
    </row>
    <row r="895" spans="1:18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2"/>
      <c r="J895" s="10" t="s">
        <v>733</v>
      </c>
      <c r="K895" s="10" t="s">
        <v>734</v>
      </c>
      <c r="L895" s="9" t="s">
        <v>9</v>
      </c>
      <c r="M895" s="9" t="s">
        <v>10</v>
      </c>
      <c r="N895" s="10">
        <v>10</v>
      </c>
      <c r="O895" s="13">
        <v>11</v>
      </c>
      <c r="P895" s="78"/>
      <c r="R895" s="11"/>
    </row>
    <row r="896" spans="1:18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2"/>
      <c r="J896" s="10" t="s">
        <v>680</v>
      </c>
      <c r="K896" s="10" t="s">
        <v>681</v>
      </c>
      <c r="L896" s="9" t="s">
        <v>9</v>
      </c>
      <c r="M896" s="9" t="s">
        <v>10</v>
      </c>
      <c r="N896" s="10">
        <v>9</v>
      </c>
      <c r="O896" s="13">
        <v>2</v>
      </c>
      <c r="P896" s="78"/>
      <c r="R896" s="11"/>
    </row>
    <row r="897" spans="1:18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2"/>
      <c r="J897" s="10" t="s">
        <v>733</v>
      </c>
      <c r="K897" s="10" t="s">
        <v>734</v>
      </c>
      <c r="L897" s="9" t="s">
        <v>9</v>
      </c>
      <c r="M897" s="9" t="s">
        <v>10</v>
      </c>
      <c r="N897" s="10">
        <v>10</v>
      </c>
      <c r="O897" s="13">
        <v>11</v>
      </c>
      <c r="P897" s="78"/>
      <c r="R897" s="11"/>
    </row>
    <row r="898" spans="1:18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2"/>
      <c r="J898" s="10" t="s">
        <v>680</v>
      </c>
      <c r="K898" s="10" t="s">
        <v>681</v>
      </c>
      <c r="L898" s="9" t="s">
        <v>9</v>
      </c>
      <c r="M898" s="9" t="s">
        <v>10</v>
      </c>
      <c r="N898" s="10">
        <v>9</v>
      </c>
      <c r="O898" s="13">
        <v>2</v>
      </c>
      <c r="P898" s="78"/>
      <c r="R898" s="11"/>
    </row>
    <row r="899" spans="1:18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2"/>
      <c r="J899" s="10" t="s">
        <v>679</v>
      </c>
      <c r="K899" s="10" t="s">
        <v>690</v>
      </c>
      <c r="L899" s="9" t="s">
        <v>9</v>
      </c>
      <c r="M899" s="9" t="s">
        <v>10</v>
      </c>
      <c r="N899" s="10">
        <v>9</v>
      </c>
      <c r="O899" s="13">
        <v>5</v>
      </c>
      <c r="P899" s="78" t="s">
        <v>732</v>
      </c>
      <c r="R899" s="11"/>
    </row>
    <row r="900" spans="1:18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2"/>
      <c r="J900" s="10" t="s">
        <v>679</v>
      </c>
      <c r="K900" s="10" t="s">
        <v>690</v>
      </c>
      <c r="L900" s="9" t="s">
        <v>9</v>
      </c>
      <c r="M900" s="9" t="s">
        <v>10</v>
      </c>
      <c r="N900" s="10">
        <v>9</v>
      </c>
      <c r="O900" s="13">
        <v>5</v>
      </c>
      <c r="P900" s="78"/>
      <c r="R900" s="11"/>
    </row>
    <row r="901" spans="1:18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2"/>
      <c r="J901" s="10" t="s">
        <v>733</v>
      </c>
      <c r="K901" s="10" t="s">
        <v>734</v>
      </c>
      <c r="L901" s="9" t="s">
        <v>9</v>
      </c>
      <c r="M901" s="9" t="s">
        <v>10</v>
      </c>
      <c r="N901" s="10">
        <v>10</v>
      </c>
      <c r="O901" s="13">
        <v>11</v>
      </c>
      <c r="P901" s="78"/>
      <c r="R901" s="11"/>
    </row>
    <row r="902" spans="1:18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2"/>
      <c r="J902" s="10" t="s">
        <v>679</v>
      </c>
      <c r="K902" s="10" t="s">
        <v>690</v>
      </c>
      <c r="L902" s="9" t="s">
        <v>9</v>
      </c>
      <c r="M902" s="9" t="s">
        <v>10</v>
      </c>
      <c r="N902" s="10">
        <v>9</v>
      </c>
      <c r="O902" s="13">
        <v>5</v>
      </c>
      <c r="P902" s="78" t="s">
        <v>732</v>
      </c>
      <c r="R902" s="11"/>
    </row>
    <row r="903" spans="1:18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2"/>
      <c r="J903" s="10" t="s">
        <v>679</v>
      </c>
      <c r="K903" s="10" t="s">
        <v>690</v>
      </c>
      <c r="L903" s="9" t="s">
        <v>9</v>
      </c>
      <c r="M903" s="9" t="s">
        <v>10</v>
      </c>
      <c r="N903" s="10">
        <v>9</v>
      </c>
      <c r="O903" s="13">
        <v>5</v>
      </c>
      <c r="P903" s="78"/>
      <c r="R903" s="11"/>
    </row>
    <row r="904" spans="1:18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2"/>
      <c r="J904" s="10" t="s">
        <v>679</v>
      </c>
      <c r="K904" s="10" t="s">
        <v>690</v>
      </c>
      <c r="L904" s="9" t="s">
        <v>9</v>
      </c>
      <c r="M904" s="9" t="s">
        <v>10</v>
      </c>
      <c r="N904" s="10">
        <v>9</v>
      </c>
      <c r="O904" s="13">
        <v>5</v>
      </c>
      <c r="P904" s="78"/>
      <c r="R904" s="11"/>
    </row>
    <row r="905" spans="1:18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2"/>
      <c r="J905" s="10" t="s">
        <v>733</v>
      </c>
      <c r="K905" s="10" t="s">
        <v>734</v>
      </c>
      <c r="L905" s="9" t="s">
        <v>9</v>
      </c>
      <c r="M905" s="9" t="s">
        <v>10</v>
      </c>
      <c r="N905" s="10">
        <v>10</v>
      </c>
      <c r="O905" s="13">
        <v>11</v>
      </c>
      <c r="P905" s="78"/>
      <c r="R905" s="11"/>
    </row>
    <row r="906" spans="1:18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2"/>
      <c r="J906" s="10" t="s">
        <v>679</v>
      </c>
      <c r="K906" s="10" t="s">
        <v>690</v>
      </c>
      <c r="L906" s="9" t="s">
        <v>9</v>
      </c>
      <c r="M906" s="9" t="s">
        <v>10</v>
      </c>
      <c r="N906" s="10">
        <v>9</v>
      </c>
      <c r="O906" s="13">
        <v>5</v>
      </c>
      <c r="P906" s="78"/>
      <c r="R906" s="11"/>
    </row>
    <row r="907" spans="1:18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2"/>
      <c r="J907" s="10" t="s">
        <v>679</v>
      </c>
      <c r="K907" s="10" t="s">
        <v>690</v>
      </c>
      <c r="L907" s="9" t="s">
        <v>9</v>
      </c>
      <c r="M907" s="9" t="s">
        <v>10</v>
      </c>
      <c r="N907" s="10">
        <v>9</v>
      </c>
      <c r="O907" s="13">
        <v>5</v>
      </c>
      <c r="P907" s="78"/>
      <c r="R907" s="11"/>
    </row>
    <row r="908" spans="1:18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2"/>
      <c r="J908" s="10" t="s">
        <v>733</v>
      </c>
      <c r="K908" s="10" t="s">
        <v>734</v>
      </c>
      <c r="L908" s="9" t="s">
        <v>9</v>
      </c>
      <c r="M908" s="9" t="s">
        <v>10</v>
      </c>
      <c r="N908" s="10">
        <v>10</v>
      </c>
      <c r="O908" s="13">
        <v>11</v>
      </c>
      <c r="P908" s="78"/>
      <c r="R908" s="11"/>
    </row>
    <row r="909" spans="1:18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2"/>
      <c r="J909" s="10" t="s">
        <v>679</v>
      </c>
      <c r="K909" s="10" t="s">
        <v>690</v>
      </c>
      <c r="L909" s="9" t="s">
        <v>9</v>
      </c>
      <c r="M909" s="9" t="s">
        <v>10</v>
      </c>
      <c r="N909" s="10">
        <v>9</v>
      </c>
      <c r="O909" s="13">
        <v>5</v>
      </c>
      <c r="P909" s="78" t="s">
        <v>732</v>
      </c>
      <c r="R909" s="11"/>
    </row>
    <row r="910" spans="1:18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2"/>
      <c r="J910" s="10" t="s">
        <v>733</v>
      </c>
      <c r="K910" s="10" t="s">
        <v>734</v>
      </c>
      <c r="L910" s="9" t="s">
        <v>9</v>
      </c>
      <c r="M910" s="9" t="s">
        <v>10</v>
      </c>
      <c r="N910" s="10">
        <v>10</v>
      </c>
      <c r="O910" s="13">
        <v>11</v>
      </c>
      <c r="P910" s="78"/>
      <c r="R910" s="11"/>
    </row>
    <row r="911" spans="1:18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2"/>
      <c r="J911" s="10" t="s">
        <v>679</v>
      </c>
      <c r="K911" s="10" t="s">
        <v>690</v>
      </c>
      <c r="L911" s="9" t="s">
        <v>9</v>
      </c>
      <c r="M911" s="9" t="s">
        <v>10</v>
      </c>
      <c r="N911" s="10">
        <v>9</v>
      </c>
      <c r="O911" s="13">
        <v>5</v>
      </c>
      <c r="P911" s="78" t="s">
        <v>732</v>
      </c>
      <c r="R911" s="11"/>
    </row>
    <row r="912" spans="1:18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2"/>
      <c r="J912" s="10" t="s">
        <v>733</v>
      </c>
      <c r="K912" s="10" t="s">
        <v>734</v>
      </c>
      <c r="L912" s="9" t="s">
        <v>9</v>
      </c>
      <c r="M912" s="9" t="s">
        <v>10</v>
      </c>
      <c r="N912" s="10">
        <v>10</v>
      </c>
      <c r="O912" s="13">
        <v>11</v>
      </c>
      <c r="P912" s="78"/>
      <c r="R912" s="11"/>
    </row>
    <row r="913" spans="1:18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2"/>
      <c r="J913" s="10" t="s">
        <v>679</v>
      </c>
      <c r="K913" s="10" t="s">
        <v>690</v>
      </c>
      <c r="L913" s="9" t="s">
        <v>9</v>
      </c>
      <c r="M913" s="9" t="s">
        <v>10</v>
      </c>
      <c r="N913" s="10">
        <v>9</v>
      </c>
      <c r="O913" s="13">
        <v>5</v>
      </c>
      <c r="P913" s="78" t="s">
        <v>732</v>
      </c>
      <c r="R913" s="11"/>
    </row>
    <row r="914" spans="1:18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2"/>
      <c r="J914" s="10" t="s">
        <v>733</v>
      </c>
      <c r="K914" s="10" t="s">
        <v>734</v>
      </c>
      <c r="L914" s="9" t="s">
        <v>9</v>
      </c>
      <c r="M914" s="9" t="s">
        <v>10</v>
      </c>
      <c r="N914" s="10">
        <v>10</v>
      </c>
      <c r="O914" s="13">
        <v>11</v>
      </c>
      <c r="P914" s="78"/>
      <c r="R914" s="11"/>
    </row>
    <row r="915" spans="1:18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2"/>
      <c r="J915" s="10" t="s">
        <v>679</v>
      </c>
      <c r="K915" s="10" t="s">
        <v>690</v>
      </c>
      <c r="L915" s="9" t="s">
        <v>9</v>
      </c>
      <c r="M915" s="9" t="s">
        <v>10</v>
      </c>
      <c r="N915" s="10">
        <v>9</v>
      </c>
      <c r="O915" s="13">
        <v>5</v>
      </c>
      <c r="P915" s="78" t="s">
        <v>732</v>
      </c>
      <c r="R915" s="11"/>
    </row>
    <row r="916" spans="1:18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2"/>
      <c r="J916" s="10" t="s">
        <v>679</v>
      </c>
      <c r="K916" s="10" t="s">
        <v>690</v>
      </c>
      <c r="L916" s="9" t="s">
        <v>9</v>
      </c>
      <c r="M916" s="9" t="s">
        <v>10</v>
      </c>
      <c r="N916" s="10">
        <v>9</v>
      </c>
      <c r="O916" s="13">
        <v>5</v>
      </c>
      <c r="P916" s="78"/>
      <c r="R916" s="11"/>
    </row>
    <row r="917" spans="1:18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2"/>
      <c r="J917" s="10" t="s">
        <v>733</v>
      </c>
      <c r="K917" s="10" t="s">
        <v>734</v>
      </c>
      <c r="L917" s="9" t="s">
        <v>9</v>
      </c>
      <c r="M917" s="9" t="s">
        <v>10</v>
      </c>
      <c r="N917" s="10">
        <v>10</v>
      </c>
      <c r="O917" s="13">
        <v>11</v>
      </c>
      <c r="P917" s="78"/>
      <c r="R917" s="11"/>
    </row>
    <row r="918" spans="1:18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2"/>
      <c r="J918" s="10" t="s">
        <v>679</v>
      </c>
      <c r="K918" s="10" t="s">
        <v>690</v>
      </c>
      <c r="L918" s="9" t="s">
        <v>9</v>
      </c>
      <c r="M918" s="9" t="s">
        <v>10</v>
      </c>
      <c r="N918" s="10">
        <v>9</v>
      </c>
      <c r="O918" s="13">
        <v>5</v>
      </c>
      <c r="P918" s="78" t="s">
        <v>732</v>
      </c>
      <c r="R918" s="11"/>
    </row>
    <row r="919" spans="1:18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2"/>
      <c r="J919" s="10" t="s">
        <v>733</v>
      </c>
      <c r="K919" s="10" t="s">
        <v>734</v>
      </c>
      <c r="L919" s="9" t="s">
        <v>9</v>
      </c>
      <c r="M919" s="9" t="s">
        <v>10</v>
      </c>
      <c r="N919" s="10">
        <v>10</v>
      </c>
      <c r="O919" s="13">
        <v>11</v>
      </c>
      <c r="P919" s="78"/>
      <c r="R919" s="11"/>
    </row>
    <row r="920" spans="1:18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2"/>
      <c r="J920" s="10" t="s">
        <v>679</v>
      </c>
      <c r="K920" s="10" t="s">
        <v>690</v>
      </c>
      <c r="L920" s="9" t="s">
        <v>9</v>
      </c>
      <c r="M920" s="9" t="s">
        <v>10</v>
      </c>
      <c r="N920" s="10">
        <v>9</v>
      </c>
      <c r="O920" s="13">
        <v>5</v>
      </c>
      <c r="P920" s="78" t="s">
        <v>732</v>
      </c>
      <c r="R920" s="11"/>
    </row>
    <row r="921" spans="1:18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2"/>
      <c r="J921" s="10" t="s">
        <v>733</v>
      </c>
      <c r="K921" s="10" t="s">
        <v>734</v>
      </c>
      <c r="L921" s="9" t="s">
        <v>9</v>
      </c>
      <c r="M921" s="9" t="s">
        <v>10</v>
      </c>
      <c r="N921" s="10">
        <v>10</v>
      </c>
      <c r="O921" s="13">
        <v>11</v>
      </c>
      <c r="P921" s="78"/>
      <c r="R921" s="11"/>
    </row>
    <row r="922" spans="1:18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2"/>
      <c r="J922" s="10" t="s">
        <v>679</v>
      </c>
      <c r="K922" s="10" t="s">
        <v>690</v>
      </c>
      <c r="L922" s="9" t="s">
        <v>9</v>
      </c>
      <c r="M922" s="9" t="s">
        <v>10</v>
      </c>
      <c r="N922" s="10">
        <v>9</v>
      </c>
      <c r="O922" s="13">
        <v>5</v>
      </c>
      <c r="P922" s="78" t="s">
        <v>732</v>
      </c>
      <c r="R922" s="11"/>
    </row>
    <row r="923" spans="1:18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2"/>
      <c r="J923" s="10" t="s">
        <v>733</v>
      </c>
      <c r="K923" s="10" t="s">
        <v>734</v>
      </c>
      <c r="L923" s="9" t="s">
        <v>9</v>
      </c>
      <c r="M923" s="9" t="s">
        <v>10</v>
      </c>
      <c r="N923" s="10">
        <v>10</v>
      </c>
      <c r="O923" s="13">
        <v>11</v>
      </c>
      <c r="P923" s="78"/>
      <c r="R923" s="11"/>
    </row>
    <row r="924" spans="1:18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2"/>
      <c r="J924" s="10" t="s">
        <v>679</v>
      </c>
      <c r="K924" s="10" t="s">
        <v>690</v>
      </c>
      <c r="L924" s="9" t="s">
        <v>9</v>
      </c>
      <c r="M924" s="9" t="s">
        <v>10</v>
      </c>
      <c r="N924" s="10">
        <v>9</v>
      </c>
      <c r="O924" s="13">
        <v>5</v>
      </c>
      <c r="P924" s="78" t="s">
        <v>732</v>
      </c>
      <c r="R924" s="11"/>
    </row>
    <row r="925" spans="1:18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2"/>
      <c r="J925" s="10" t="s">
        <v>733</v>
      </c>
      <c r="K925" s="10" t="s">
        <v>734</v>
      </c>
      <c r="L925" s="9" t="s">
        <v>9</v>
      </c>
      <c r="M925" s="9" t="s">
        <v>10</v>
      </c>
      <c r="N925" s="10">
        <v>10</v>
      </c>
      <c r="O925" s="13">
        <v>11</v>
      </c>
      <c r="P925" s="78"/>
      <c r="R925" s="11"/>
    </row>
    <row r="926" spans="1:18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2"/>
      <c r="J926" s="10" t="s">
        <v>679</v>
      </c>
      <c r="K926" s="10" t="s">
        <v>690</v>
      </c>
      <c r="L926" s="9" t="s">
        <v>9</v>
      </c>
      <c r="M926" s="9" t="s">
        <v>10</v>
      </c>
      <c r="N926" s="10">
        <v>9</v>
      </c>
      <c r="O926" s="13">
        <v>5</v>
      </c>
      <c r="P926" s="78" t="s">
        <v>732</v>
      </c>
      <c r="R926" s="11"/>
    </row>
    <row r="927" spans="1:18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2"/>
      <c r="J927" s="10" t="s">
        <v>733</v>
      </c>
      <c r="K927" s="10" t="s">
        <v>734</v>
      </c>
      <c r="L927" s="9" t="s">
        <v>9</v>
      </c>
      <c r="M927" s="9" t="s">
        <v>10</v>
      </c>
      <c r="N927" s="10">
        <v>10</v>
      </c>
      <c r="O927" s="13">
        <v>11</v>
      </c>
      <c r="P927" s="78"/>
      <c r="R927" s="11"/>
    </row>
    <row r="928" spans="1:18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2"/>
      <c r="J928" s="10" t="s">
        <v>679</v>
      </c>
      <c r="K928" s="10" t="s">
        <v>690</v>
      </c>
      <c r="L928" s="9" t="s">
        <v>9</v>
      </c>
      <c r="M928" s="9" t="s">
        <v>10</v>
      </c>
      <c r="N928" s="10">
        <v>9</v>
      </c>
      <c r="O928" s="13">
        <v>5</v>
      </c>
      <c r="P928" s="78" t="s">
        <v>732</v>
      </c>
      <c r="R928" s="11"/>
    </row>
    <row r="929" spans="1:18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2"/>
      <c r="J929" s="10" t="s">
        <v>733</v>
      </c>
      <c r="K929" s="10" t="s">
        <v>734</v>
      </c>
      <c r="L929" s="9" t="s">
        <v>9</v>
      </c>
      <c r="M929" s="9" t="s">
        <v>10</v>
      </c>
      <c r="N929" s="10">
        <v>10</v>
      </c>
      <c r="O929" s="13">
        <v>11</v>
      </c>
      <c r="P929" s="78"/>
      <c r="R929" s="11"/>
    </row>
    <row r="930" spans="1:18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2"/>
      <c r="J930" s="10" t="s">
        <v>679</v>
      </c>
      <c r="K930" s="10" t="s">
        <v>690</v>
      </c>
      <c r="L930" s="9" t="s">
        <v>9</v>
      </c>
      <c r="M930" s="9" t="s">
        <v>10</v>
      </c>
      <c r="N930" s="10">
        <v>9</v>
      </c>
      <c r="O930" s="13">
        <v>5</v>
      </c>
      <c r="P930" s="78" t="s">
        <v>732</v>
      </c>
      <c r="R930" s="11"/>
    </row>
    <row r="931" spans="1:18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2"/>
      <c r="J931" s="10" t="s">
        <v>733</v>
      </c>
      <c r="K931" s="10" t="s">
        <v>734</v>
      </c>
      <c r="L931" s="9" t="s">
        <v>9</v>
      </c>
      <c r="M931" s="9" t="s">
        <v>10</v>
      </c>
      <c r="N931" s="10">
        <v>10</v>
      </c>
      <c r="O931" s="13">
        <v>11</v>
      </c>
      <c r="P931" s="78"/>
      <c r="R931" s="11"/>
    </row>
    <row r="932" spans="1:18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2"/>
      <c r="J932" s="10" t="s">
        <v>679</v>
      </c>
      <c r="K932" s="10" t="s">
        <v>690</v>
      </c>
      <c r="L932" s="9" t="s">
        <v>9</v>
      </c>
      <c r="M932" s="9" t="s">
        <v>10</v>
      </c>
      <c r="N932" s="10">
        <v>9</v>
      </c>
      <c r="O932" s="13">
        <v>5</v>
      </c>
      <c r="P932" s="78" t="s">
        <v>732</v>
      </c>
      <c r="R932" s="11"/>
    </row>
    <row r="933" spans="1:18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2"/>
      <c r="J933" s="10" t="s">
        <v>733</v>
      </c>
      <c r="K933" s="10" t="s">
        <v>734</v>
      </c>
      <c r="L933" s="9" t="s">
        <v>9</v>
      </c>
      <c r="M933" s="9" t="s">
        <v>10</v>
      </c>
      <c r="N933" s="10">
        <v>10</v>
      </c>
      <c r="O933" s="13">
        <v>11</v>
      </c>
      <c r="P933" s="78"/>
      <c r="R933" s="11"/>
    </row>
    <row r="934" spans="1:18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2"/>
      <c r="J934" s="10" t="s">
        <v>679</v>
      </c>
      <c r="K934" s="10" t="s">
        <v>690</v>
      </c>
      <c r="L934" s="9" t="s">
        <v>9</v>
      </c>
      <c r="M934" s="9" t="s">
        <v>10</v>
      </c>
      <c r="N934" s="10">
        <v>9</v>
      </c>
      <c r="O934" s="13">
        <v>5</v>
      </c>
      <c r="P934" s="78" t="s">
        <v>732</v>
      </c>
      <c r="R934" s="11"/>
    </row>
    <row r="935" spans="1:18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2"/>
      <c r="J935" s="10" t="s">
        <v>733</v>
      </c>
      <c r="K935" s="10" t="s">
        <v>734</v>
      </c>
      <c r="L935" s="9" t="s">
        <v>9</v>
      </c>
      <c r="M935" s="9" t="s">
        <v>10</v>
      </c>
      <c r="N935" s="10">
        <v>10</v>
      </c>
      <c r="O935" s="13">
        <v>11</v>
      </c>
      <c r="P935" s="78"/>
      <c r="R935" s="11"/>
    </row>
    <row r="936" spans="1:18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2"/>
      <c r="J936" s="10" t="s">
        <v>679</v>
      </c>
      <c r="K936" s="10" t="s">
        <v>690</v>
      </c>
      <c r="L936" s="9" t="s">
        <v>9</v>
      </c>
      <c r="M936" s="9" t="s">
        <v>10</v>
      </c>
      <c r="N936" s="10">
        <v>9</v>
      </c>
      <c r="O936" s="13">
        <v>5</v>
      </c>
      <c r="P936" s="78" t="s">
        <v>732</v>
      </c>
      <c r="R936" s="11"/>
    </row>
    <row r="937" spans="1:18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2"/>
      <c r="J937" s="10" t="s">
        <v>733</v>
      </c>
      <c r="K937" s="10" t="s">
        <v>734</v>
      </c>
      <c r="L937" s="9" t="s">
        <v>9</v>
      </c>
      <c r="M937" s="9" t="s">
        <v>10</v>
      </c>
      <c r="N937" s="10">
        <v>10</v>
      </c>
      <c r="O937" s="13">
        <v>11</v>
      </c>
      <c r="P937" s="78"/>
      <c r="R937" s="11"/>
    </row>
    <row r="938" spans="1:18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2"/>
      <c r="J938" s="10" t="s">
        <v>679</v>
      </c>
      <c r="K938" s="10" t="s">
        <v>690</v>
      </c>
      <c r="L938" s="9" t="s">
        <v>9</v>
      </c>
      <c r="M938" s="9" t="s">
        <v>10</v>
      </c>
      <c r="N938" s="10">
        <v>9</v>
      </c>
      <c r="O938" s="13">
        <v>5</v>
      </c>
      <c r="P938" s="78" t="s">
        <v>732</v>
      </c>
      <c r="R938" s="11"/>
    </row>
    <row r="939" spans="1:18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2"/>
      <c r="J939" s="10" t="s">
        <v>733</v>
      </c>
      <c r="K939" s="10" t="s">
        <v>734</v>
      </c>
      <c r="L939" s="9" t="s">
        <v>9</v>
      </c>
      <c r="M939" s="9" t="s">
        <v>10</v>
      </c>
      <c r="N939" s="10">
        <v>10</v>
      </c>
      <c r="O939" s="13">
        <v>11</v>
      </c>
      <c r="P939" s="78"/>
      <c r="R939" s="11"/>
    </row>
    <row r="940" spans="1:18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2"/>
      <c r="J940" s="10" t="s">
        <v>679</v>
      </c>
      <c r="K940" s="10" t="s">
        <v>690</v>
      </c>
      <c r="L940" s="9" t="s">
        <v>9</v>
      </c>
      <c r="M940" s="9" t="s">
        <v>10</v>
      </c>
      <c r="N940" s="10">
        <v>9</v>
      </c>
      <c r="O940" s="13">
        <v>5</v>
      </c>
      <c r="P940" s="78" t="s">
        <v>732</v>
      </c>
      <c r="R940" s="11"/>
    </row>
    <row r="941" spans="1:18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2"/>
      <c r="J941" s="10" t="s">
        <v>733</v>
      </c>
      <c r="K941" s="10" t="s">
        <v>734</v>
      </c>
      <c r="L941" s="9" t="s">
        <v>9</v>
      </c>
      <c r="M941" s="9" t="s">
        <v>10</v>
      </c>
      <c r="N941" s="10">
        <v>10</v>
      </c>
      <c r="O941" s="13">
        <v>11</v>
      </c>
      <c r="P941" s="78"/>
      <c r="R941" s="11"/>
    </row>
    <row r="942" spans="1:18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2"/>
      <c r="J942" s="10" t="s">
        <v>679</v>
      </c>
      <c r="K942" s="10" t="s">
        <v>690</v>
      </c>
      <c r="L942" s="9" t="s">
        <v>9</v>
      </c>
      <c r="M942" s="9" t="s">
        <v>10</v>
      </c>
      <c r="N942" s="10">
        <v>9</v>
      </c>
      <c r="O942" s="13">
        <v>5</v>
      </c>
      <c r="P942" s="78" t="s">
        <v>732</v>
      </c>
      <c r="R942" s="11"/>
    </row>
    <row r="943" spans="1:18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2"/>
      <c r="J943" s="10" t="s">
        <v>679</v>
      </c>
      <c r="K943" s="10" t="s">
        <v>690</v>
      </c>
      <c r="L943" s="9" t="s">
        <v>9</v>
      </c>
      <c r="M943" s="9" t="s">
        <v>10</v>
      </c>
      <c r="N943" s="10">
        <v>9</v>
      </c>
      <c r="O943" s="13">
        <v>5</v>
      </c>
      <c r="P943" s="78" t="s">
        <v>732</v>
      </c>
      <c r="R943" s="11"/>
    </row>
    <row r="944" spans="1:18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2"/>
      <c r="J944" s="10" t="s">
        <v>679</v>
      </c>
      <c r="K944" s="10" t="s">
        <v>690</v>
      </c>
      <c r="L944" s="9" t="s">
        <v>9</v>
      </c>
      <c r="M944" s="9" t="s">
        <v>10</v>
      </c>
      <c r="N944" s="10">
        <v>9</v>
      </c>
      <c r="O944" s="13">
        <v>5</v>
      </c>
      <c r="P944" s="78" t="s">
        <v>732</v>
      </c>
      <c r="R944" s="11"/>
    </row>
    <row r="945" spans="1:18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2"/>
      <c r="J945" s="10" t="s">
        <v>733</v>
      </c>
      <c r="K945" s="10" t="s">
        <v>734</v>
      </c>
      <c r="L945" s="9" t="s">
        <v>9</v>
      </c>
      <c r="M945" s="9" t="s">
        <v>10</v>
      </c>
      <c r="N945" s="10">
        <v>10</v>
      </c>
      <c r="O945" s="13">
        <v>11</v>
      </c>
      <c r="P945" s="78"/>
      <c r="R945" s="11"/>
    </row>
    <row r="946" spans="1:18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2"/>
      <c r="J946" s="10" t="s">
        <v>679</v>
      </c>
      <c r="K946" s="10" t="s">
        <v>690</v>
      </c>
      <c r="L946" s="9" t="s">
        <v>9</v>
      </c>
      <c r="M946" s="9" t="s">
        <v>10</v>
      </c>
      <c r="N946" s="10">
        <v>9</v>
      </c>
      <c r="O946" s="13">
        <v>5</v>
      </c>
      <c r="P946" s="78" t="s">
        <v>732</v>
      </c>
      <c r="R946" s="11"/>
    </row>
    <row r="947" spans="1:18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2"/>
      <c r="J947" s="10" t="s">
        <v>679</v>
      </c>
      <c r="K947" s="10" t="s">
        <v>690</v>
      </c>
      <c r="L947" s="9" t="s">
        <v>9</v>
      </c>
      <c r="M947" s="9" t="s">
        <v>10</v>
      </c>
      <c r="N947" s="10">
        <v>9</v>
      </c>
      <c r="O947" s="13">
        <v>5</v>
      </c>
      <c r="P947" s="78" t="s">
        <v>732</v>
      </c>
      <c r="R947" s="11"/>
    </row>
    <row r="948" spans="1:18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2"/>
      <c r="J948" s="10" t="s">
        <v>733</v>
      </c>
      <c r="K948" s="10" t="s">
        <v>734</v>
      </c>
      <c r="L948" s="9" t="s">
        <v>9</v>
      </c>
      <c r="M948" s="9" t="s">
        <v>10</v>
      </c>
      <c r="N948" s="10">
        <v>10</v>
      </c>
      <c r="O948" s="13">
        <v>11</v>
      </c>
      <c r="P948" s="78"/>
      <c r="R948" s="11"/>
    </row>
    <row r="949" spans="1:18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2"/>
      <c r="J949" s="10" t="s">
        <v>670</v>
      </c>
      <c r="K949" s="10" t="s">
        <v>671</v>
      </c>
      <c r="L949" s="9" t="s">
        <v>9</v>
      </c>
      <c r="M949" s="9" t="s">
        <v>10</v>
      </c>
      <c r="N949" s="10">
        <v>9</v>
      </c>
      <c r="O949" s="13">
        <v>1</v>
      </c>
      <c r="P949" s="78"/>
      <c r="R949" s="11"/>
    </row>
    <row r="950" spans="1:18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2"/>
      <c r="J950" s="10" t="s">
        <v>680</v>
      </c>
      <c r="K950" s="10" t="s">
        <v>681</v>
      </c>
      <c r="L950" s="9" t="s">
        <v>9</v>
      </c>
      <c r="M950" s="9" t="s">
        <v>10</v>
      </c>
      <c r="N950" s="10">
        <v>9</v>
      </c>
      <c r="O950" s="13">
        <v>2</v>
      </c>
      <c r="P950" s="78"/>
      <c r="R950" s="11"/>
    </row>
    <row r="951" spans="1:18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2"/>
      <c r="J951" s="10" t="s">
        <v>681</v>
      </c>
      <c r="K951" s="10" t="s">
        <v>739</v>
      </c>
      <c r="L951" s="9" t="s">
        <v>9</v>
      </c>
      <c r="M951" s="9" t="s">
        <v>10</v>
      </c>
      <c r="N951" s="10">
        <v>10</v>
      </c>
      <c r="O951" s="13">
        <v>12</v>
      </c>
      <c r="P951" s="78"/>
      <c r="R951" s="11"/>
    </row>
    <row r="952" spans="1:18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2"/>
      <c r="J952" s="10" t="s">
        <v>680</v>
      </c>
      <c r="K952" s="10" t="s">
        <v>681</v>
      </c>
      <c r="L952" s="9" t="s">
        <v>9</v>
      </c>
      <c r="M952" s="9" t="s">
        <v>10</v>
      </c>
      <c r="N952" s="10">
        <v>9</v>
      </c>
      <c r="O952" s="13">
        <v>2</v>
      </c>
      <c r="P952" s="78"/>
      <c r="R952" s="11"/>
    </row>
    <row r="953" spans="1:18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2"/>
      <c r="J953" s="10" t="s">
        <v>681</v>
      </c>
      <c r="K953" s="10" t="s">
        <v>739</v>
      </c>
      <c r="L953" s="9" t="s">
        <v>9</v>
      </c>
      <c r="M953" s="9" t="s">
        <v>10</v>
      </c>
      <c r="N953" s="10">
        <v>10</v>
      </c>
      <c r="O953" s="13">
        <v>12</v>
      </c>
      <c r="P953" s="78"/>
      <c r="R953" s="11"/>
    </row>
    <row r="954" spans="1:18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2"/>
      <c r="J954" s="10" t="s">
        <v>680</v>
      </c>
      <c r="K954" s="10" t="s">
        <v>681</v>
      </c>
      <c r="L954" s="9" t="s">
        <v>9</v>
      </c>
      <c r="M954" s="9" t="s">
        <v>10</v>
      </c>
      <c r="N954" s="10">
        <v>9</v>
      </c>
      <c r="O954" s="13">
        <v>2</v>
      </c>
      <c r="P954" s="78"/>
      <c r="R954" s="11"/>
    </row>
    <row r="955" spans="1:18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2"/>
      <c r="J955" s="10" t="s">
        <v>681</v>
      </c>
      <c r="K955" s="10" t="s">
        <v>739</v>
      </c>
      <c r="L955" s="9" t="s">
        <v>9</v>
      </c>
      <c r="M955" s="9" t="s">
        <v>10</v>
      </c>
      <c r="N955" s="10">
        <v>10</v>
      </c>
      <c r="O955" s="13">
        <v>12</v>
      </c>
      <c r="P955" s="78"/>
      <c r="R955" s="11"/>
    </row>
    <row r="956" spans="1:18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2"/>
      <c r="J956" s="10" t="s">
        <v>680</v>
      </c>
      <c r="K956" s="10" t="s">
        <v>681</v>
      </c>
      <c r="L956" s="9" t="s">
        <v>9</v>
      </c>
      <c r="M956" s="9" t="s">
        <v>10</v>
      </c>
      <c r="N956" s="10">
        <v>9</v>
      </c>
      <c r="O956" s="13">
        <v>2</v>
      </c>
      <c r="P956" s="78"/>
      <c r="R956" s="11"/>
    </row>
    <row r="957" spans="1:18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2"/>
      <c r="J957" s="10" t="s">
        <v>681</v>
      </c>
      <c r="K957" s="10" t="s">
        <v>739</v>
      </c>
      <c r="L957" s="9" t="s">
        <v>9</v>
      </c>
      <c r="M957" s="9" t="s">
        <v>10</v>
      </c>
      <c r="N957" s="10">
        <v>10</v>
      </c>
      <c r="O957" s="13">
        <v>12</v>
      </c>
      <c r="P957" s="78"/>
      <c r="R957" s="11"/>
    </row>
    <row r="958" spans="1:18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2"/>
      <c r="J958" s="10" t="s">
        <v>680</v>
      </c>
      <c r="K958" s="10" t="s">
        <v>681</v>
      </c>
      <c r="L958" s="9" t="s">
        <v>9</v>
      </c>
      <c r="M958" s="9" t="s">
        <v>10</v>
      </c>
      <c r="N958" s="10">
        <v>9</v>
      </c>
      <c r="O958" s="13">
        <v>2</v>
      </c>
      <c r="P958" s="78"/>
      <c r="R958" s="11"/>
    </row>
    <row r="959" spans="1:18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2"/>
      <c r="J959" s="10" t="s">
        <v>681</v>
      </c>
      <c r="K959" s="10" t="s">
        <v>739</v>
      </c>
      <c r="L959" s="9" t="s">
        <v>9</v>
      </c>
      <c r="M959" s="9" t="s">
        <v>10</v>
      </c>
      <c r="N959" s="10">
        <v>10</v>
      </c>
      <c r="O959" s="13">
        <v>12</v>
      </c>
      <c r="P959" s="78"/>
      <c r="R959" s="11"/>
    </row>
    <row r="960" spans="1:18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2"/>
      <c r="J960" s="10" t="s">
        <v>680</v>
      </c>
      <c r="K960" s="10" t="s">
        <v>681</v>
      </c>
      <c r="L960" s="9" t="s">
        <v>9</v>
      </c>
      <c r="M960" s="9" t="s">
        <v>10</v>
      </c>
      <c r="N960" s="10">
        <v>9</v>
      </c>
      <c r="O960" s="13">
        <v>2</v>
      </c>
      <c r="P960" s="78"/>
      <c r="R960" s="11"/>
    </row>
    <row r="961" spans="1:18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2"/>
      <c r="J961" s="10" t="s">
        <v>681</v>
      </c>
      <c r="K961" s="10" t="s">
        <v>739</v>
      </c>
      <c r="L961" s="9" t="s">
        <v>9</v>
      </c>
      <c r="M961" s="9" t="s">
        <v>10</v>
      </c>
      <c r="N961" s="10">
        <v>10</v>
      </c>
      <c r="O961" s="13">
        <v>12</v>
      </c>
      <c r="P961" s="78"/>
      <c r="R961" s="11"/>
    </row>
    <row r="962" spans="1:18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2"/>
      <c r="J962" s="10" t="s">
        <v>680</v>
      </c>
      <c r="K962" s="10" t="s">
        <v>681</v>
      </c>
      <c r="L962" s="9" t="s">
        <v>9</v>
      </c>
      <c r="M962" s="9" t="s">
        <v>10</v>
      </c>
      <c r="N962" s="10">
        <v>9</v>
      </c>
      <c r="O962" s="13">
        <v>2</v>
      </c>
      <c r="P962" s="78"/>
      <c r="R962" s="11"/>
    </row>
    <row r="963" spans="1:18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2"/>
      <c r="J963" s="10" t="s">
        <v>681</v>
      </c>
      <c r="K963" s="10" t="s">
        <v>739</v>
      </c>
      <c r="L963" s="9" t="s">
        <v>9</v>
      </c>
      <c r="M963" s="9" t="s">
        <v>10</v>
      </c>
      <c r="N963" s="10">
        <v>10</v>
      </c>
      <c r="O963" s="13">
        <v>12</v>
      </c>
      <c r="P963" s="78"/>
      <c r="R963" s="11"/>
    </row>
    <row r="964" spans="1:18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2"/>
      <c r="J964" s="10" t="s">
        <v>670</v>
      </c>
      <c r="K964" s="10" t="s">
        <v>671</v>
      </c>
      <c r="L964" s="9" t="s">
        <v>9</v>
      </c>
      <c r="M964" s="9" t="s">
        <v>10</v>
      </c>
      <c r="N964" s="10">
        <v>9</v>
      </c>
      <c r="O964" s="13">
        <v>1</v>
      </c>
      <c r="P964" s="78"/>
      <c r="R964" s="11"/>
    </row>
    <row r="965" spans="1:18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2"/>
      <c r="J965" s="10" t="s">
        <v>733</v>
      </c>
      <c r="K965" s="10" t="s">
        <v>734</v>
      </c>
      <c r="L965" s="9" t="s">
        <v>9</v>
      </c>
      <c r="M965" s="9" t="s">
        <v>10</v>
      </c>
      <c r="N965" s="10">
        <v>10</v>
      </c>
      <c r="O965" s="13">
        <v>11</v>
      </c>
      <c r="P965" s="78"/>
      <c r="R965" s="11"/>
    </row>
    <row r="966" spans="1:18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2"/>
      <c r="J966" s="10" t="s">
        <v>694</v>
      </c>
      <c r="K966" s="10" t="s">
        <v>695</v>
      </c>
      <c r="L966" s="9" t="s">
        <v>9</v>
      </c>
      <c r="M966" s="9" t="s">
        <v>10</v>
      </c>
      <c r="N966" s="10">
        <v>9</v>
      </c>
      <c r="O966" s="13">
        <v>4</v>
      </c>
      <c r="P966" s="78"/>
      <c r="R966" s="11"/>
    </row>
    <row r="967" spans="1:18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2"/>
      <c r="J967" s="10" t="s">
        <v>694</v>
      </c>
      <c r="K967" s="10" t="s">
        <v>695</v>
      </c>
      <c r="L967" s="9" t="s">
        <v>9</v>
      </c>
      <c r="M967" s="9" t="s">
        <v>10</v>
      </c>
      <c r="N967" s="10">
        <v>9</v>
      </c>
      <c r="O967" s="13">
        <v>4</v>
      </c>
      <c r="P967" s="78"/>
      <c r="R967" s="11"/>
    </row>
    <row r="968" spans="1:18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2"/>
      <c r="J968" s="10" t="s">
        <v>733</v>
      </c>
      <c r="K968" s="10" t="s">
        <v>734</v>
      </c>
      <c r="L968" s="9" t="s">
        <v>9</v>
      </c>
      <c r="M968" s="9" t="s">
        <v>10</v>
      </c>
      <c r="N968" s="10">
        <v>10</v>
      </c>
      <c r="O968" s="13">
        <v>11</v>
      </c>
      <c r="P968" s="78"/>
      <c r="R968" s="11"/>
    </row>
    <row r="969" spans="1:18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2"/>
      <c r="J969" s="10" t="s">
        <v>680</v>
      </c>
      <c r="K969" s="10" t="s">
        <v>681</v>
      </c>
      <c r="L969" s="9" t="s">
        <v>9</v>
      </c>
      <c r="M969" s="9" t="s">
        <v>10</v>
      </c>
      <c r="N969" s="10">
        <v>9</v>
      </c>
      <c r="O969" s="13">
        <v>2</v>
      </c>
      <c r="P969" s="78"/>
      <c r="R969" s="11"/>
    </row>
    <row r="970" spans="1:18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2"/>
      <c r="J970" s="10" t="s">
        <v>733</v>
      </c>
      <c r="K970" s="10" t="s">
        <v>734</v>
      </c>
      <c r="L970" s="9" t="s">
        <v>9</v>
      </c>
      <c r="M970" s="9" t="s">
        <v>10</v>
      </c>
      <c r="N970" s="10">
        <v>10</v>
      </c>
      <c r="O970" s="13">
        <v>11</v>
      </c>
      <c r="P970" s="78"/>
      <c r="R970" s="11"/>
    </row>
    <row r="971" spans="1:18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2"/>
      <c r="J971" s="10" t="s">
        <v>694</v>
      </c>
      <c r="K971" s="10" t="s">
        <v>695</v>
      </c>
      <c r="L971" s="9" t="s">
        <v>9</v>
      </c>
      <c r="M971" s="9" t="s">
        <v>10</v>
      </c>
      <c r="N971" s="10">
        <v>9</v>
      </c>
      <c r="O971" s="13">
        <v>4</v>
      </c>
      <c r="P971" s="78"/>
      <c r="R971" s="11"/>
    </row>
    <row r="972" spans="1:18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2"/>
      <c r="J972" s="10" t="s">
        <v>733</v>
      </c>
      <c r="K972" s="10" t="s">
        <v>734</v>
      </c>
      <c r="L972" s="9" t="s">
        <v>9</v>
      </c>
      <c r="M972" s="9" t="s">
        <v>10</v>
      </c>
      <c r="N972" s="10">
        <v>10</v>
      </c>
      <c r="O972" s="13">
        <v>11</v>
      </c>
      <c r="P972" s="78"/>
      <c r="R972" s="11"/>
    </row>
    <row r="973" spans="1:18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2"/>
      <c r="J973" s="10" t="s">
        <v>694</v>
      </c>
      <c r="K973" s="10" t="s">
        <v>695</v>
      </c>
      <c r="L973" s="9" t="s">
        <v>9</v>
      </c>
      <c r="M973" s="9" t="s">
        <v>10</v>
      </c>
      <c r="N973" s="10">
        <v>9</v>
      </c>
      <c r="O973" s="13">
        <v>4</v>
      </c>
      <c r="P973" s="78"/>
      <c r="R973" s="11"/>
    </row>
    <row r="974" spans="1:18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2"/>
      <c r="J974" s="10" t="s">
        <v>733</v>
      </c>
      <c r="K974" s="10" t="s">
        <v>734</v>
      </c>
      <c r="L974" s="9" t="s">
        <v>9</v>
      </c>
      <c r="M974" s="9" t="s">
        <v>10</v>
      </c>
      <c r="N974" s="10">
        <v>10</v>
      </c>
      <c r="O974" s="13">
        <v>11</v>
      </c>
      <c r="P974" s="78"/>
      <c r="R974" s="11"/>
    </row>
    <row r="975" spans="1:18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2"/>
      <c r="J975" s="10" t="s">
        <v>680</v>
      </c>
      <c r="K975" s="10" t="s">
        <v>681</v>
      </c>
      <c r="L975" s="9" t="s">
        <v>9</v>
      </c>
      <c r="M975" s="9" t="s">
        <v>10</v>
      </c>
      <c r="N975" s="10">
        <v>10</v>
      </c>
      <c r="O975" s="13">
        <v>1</v>
      </c>
      <c r="P975" s="78"/>
      <c r="R975" s="11"/>
    </row>
    <row r="976" spans="1:18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2"/>
      <c r="J976" s="10" t="s">
        <v>674</v>
      </c>
      <c r="K976" s="10" t="s">
        <v>731</v>
      </c>
      <c r="L976" s="9" t="s">
        <v>9</v>
      </c>
      <c r="M976" s="9" t="s">
        <v>10</v>
      </c>
      <c r="N976" s="10">
        <v>10</v>
      </c>
      <c r="O976" s="13">
        <v>2</v>
      </c>
      <c r="P976" s="78"/>
      <c r="R976" s="11"/>
    </row>
    <row r="977" spans="1:18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2"/>
      <c r="J977" s="10" t="s">
        <v>681</v>
      </c>
      <c r="K977" s="10" t="s">
        <v>739</v>
      </c>
      <c r="L977" s="9" t="s">
        <v>9</v>
      </c>
      <c r="M977" s="9" t="s">
        <v>10</v>
      </c>
      <c r="N977" s="10">
        <v>11</v>
      </c>
      <c r="O977" s="13">
        <v>11</v>
      </c>
      <c r="P977" s="78"/>
      <c r="R977" s="11"/>
    </row>
    <row r="978" spans="1:18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2"/>
      <c r="J978" s="10" t="s">
        <v>674</v>
      </c>
      <c r="K978" s="10" t="s">
        <v>731</v>
      </c>
      <c r="L978" s="9" t="s">
        <v>9</v>
      </c>
      <c r="M978" s="9" t="s">
        <v>10</v>
      </c>
      <c r="N978" s="10">
        <v>10</v>
      </c>
      <c r="O978" s="13">
        <v>2</v>
      </c>
      <c r="P978" s="78"/>
      <c r="R978" s="11"/>
    </row>
    <row r="979" spans="1:18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2"/>
      <c r="J979" s="10" t="s">
        <v>681</v>
      </c>
      <c r="K979" s="10" t="s">
        <v>739</v>
      </c>
      <c r="L979" s="9" t="s">
        <v>9</v>
      </c>
      <c r="M979" s="9" t="s">
        <v>10</v>
      </c>
      <c r="N979" s="10">
        <v>11</v>
      </c>
      <c r="O979" s="13">
        <v>11</v>
      </c>
      <c r="P979" s="78"/>
      <c r="R979" s="11"/>
    </row>
    <row r="980" spans="1:18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2"/>
      <c r="J980" s="10" t="s">
        <v>694</v>
      </c>
      <c r="K980" s="10" t="s">
        <v>695</v>
      </c>
      <c r="L980" s="9" t="s">
        <v>9</v>
      </c>
      <c r="M980" s="9" t="s">
        <v>10</v>
      </c>
      <c r="N980" s="10">
        <v>9</v>
      </c>
      <c r="O980" s="13">
        <v>4</v>
      </c>
      <c r="P980" s="78"/>
      <c r="R980" s="11"/>
    </row>
    <row r="981" spans="1:18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2"/>
      <c r="J981" s="10" t="s">
        <v>681</v>
      </c>
      <c r="K981" s="10" t="s">
        <v>739</v>
      </c>
      <c r="L981" s="9" t="s">
        <v>9</v>
      </c>
      <c r="M981" s="9" t="s">
        <v>10</v>
      </c>
      <c r="N981" s="10">
        <v>11</v>
      </c>
      <c r="O981" s="13">
        <v>11</v>
      </c>
      <c r="P981" s="78"/>
      <c r="R981" s="11"/>
    </row>
    <row r="982" spans="1:18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2"/>
      <c r="J982" s="10" t="s">
        <v>694</v>
      </c>
      <c r="K982" s="10" t="s">
        <v>695</v>
      </c>
      <c r="L982" s="9" t="s">
        <v>9</v>
      </c>
      <c r="M982" s="9" t="s">
        <v>10</v>
      </c>
      <c r="N982" s="10">
        <v>9</v>
      </c>
      <c r="O982" s="13">
        <v>4</v>
      </c>
      <c r="P982" s="78"/>
      <c r="R982" s="11"/>
    </row>
    <row r="983" spans="1:18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2"/>
      <c r="J983" s="10" t="s">
        <v>681</v>
      </c>
      <c r="K983" s="10" t="s">
        <v>739</v>
      </c>
      <c r="L983" s="9" t="s">
        <v>9</v>
      </c>
      <c r="M983" s="9" t="s">
        <v>10</v>
      </c>
      <c r="N983" s="10">
        <v>11</v>
      </c>
      <c r="O983" s="13">
        <v>11</v>
      </c>
      <c r="P983" s="78"/>
      <c r="R983" s="11"/>
    </row>
    <row r="984" spans="1:18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2"/>
      <c r="J984" s="10" t="s">
        <v>680</v>
      </c>
      <c r="K984" s="10" t="s">
        <v>681</v>
      </c>
      <c r="L984" s="9" t="s">
        <v>9</v>
      </c>
      <c r="M984" s="9" t="s">
        <v>10</v>
      </c>
      <c r="N984" s="10">
        <v>9</v>
      </c>
      <c r="O984" s="13">
        <v>2</v>
      </c>
      <c r="P984" s="78"/>
      <c r="R984" s="11"/>
    </row>
    <row r="985" spans="1:18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2"/>
      <c r="J985" s="10" t="s">
        <v>694</v>
      </c>
      <c r="K985" s="10" t="s">
        <v>695</v>
      </c>
      <c r="L985" s="9" t="s">
        <v>9</v>
      </c>
      <c r="M985" s="9" t="s">
        <v>10</v>
      </c>
      <c r="N985" s="10">
        <v>9</v>
      </c>
      <c r="O985" s="13">
        <v>4</v>
      </c>
      <c r="P985" s="78"/>
      <c r="R985" s="11"/>
    </row>
    <row r="986" spans="1:18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2"/>
      <c r="J986" s="10" t="s">
        <v>679</v>
      </c>
      <c r="K986" s="10" t="s">
        <v>690</v>
      </c>
      <c r="L986" s="9" t="s">
        <v>9</v>
      </c>
      <c r="M986" s="9" t="s">
        <v>10</v>
      </c>
      <c r="N986" s="10">
        <v>9</v>
      </c>
      <c r="O986" s="13">
        <v>5</v>
      </c>
      <c r="P986" s="78"/>
      <c r="R986" s="11"/>
    </row>
    <row r="987" spans="1:18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2"/>
      <c r="J987" s="10" t="s">
        <v>694</v>
      </c>
      <c r="K987" s="10" t="s">
        <v>695</v>
      </c>
      <c r="L987" s="9" t="s">
        <v>9</v>
      </c>
      <c r="M987" s="9" t="s">
        <v>10</v>
      </c>
      <c r="N987" s="10">
        <v>9</v>
      </c>
      <c r="O987" s="13">
        <v>4</v>
      </c>
      <c r="P987" s="78"/>
      <c r="R987" s="11"/>
    </row>
    <row r="988" spans="1:18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2"/>
      <c r="J988" s="10" t="s">
        <v>681</v>
      </c>
      <c r="K988" s="10" t="s">
        <v>739</v>
      </c>
      <c r="L988" s="9" t="s">
        <v>9</v>
      </c>
      <c r="M988" s="9" t="s">
        <v>10</v>
      </c>
      <c r="N988" s="10">
        <v>11</v>
      </c>
      <c r="O988" s="13">
        <v>11</v>
      </c>
      <c r="P988" s="78"/>
      <c r="R988" s="11"/>
    </row>
    <row r="989" spans="1:18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2"/>
      <c r="J989" s="10" t="s">
        <v>680</v>
      </c>
      <c r="K989" s="10" t="s">
        <v>681</v>
      </c>
      <c r="L989" s="9" t="s">
        <v>9</v>
      </c>
      <c r="M989" s="9" t="s">
        <v>10</v>
      </c>
      <c r="N989" s="10">
        <v>9</v>
      </c>
      <c r="O989" s="13">
        <v>2</v>
      </c>
      <c r="P989" s="78"/>
      <c r="R989" s="11"/>
    </row>
    <row r="990" spans="1:18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2"/>
      <c r="J990" s="10" t="s">
        <v>681</v>
      </c>
      <c r="K990" s="10" t="s">
        <v>739</v>
      </c>
      <c r="L990" s="9" t="s">
        <v>9</v>
      </c>
      <c r="M990" s="9" t="s">
        <v>10</v>
      </c>
      <c r="N990" s="10">
        <v>11</v>
      </c>
      <c r="O990" s="13">
        <v>11</v>
      </c>
      <c r="P990" s="78"/>
      <c r="R990" s="11"/>
    </row>
    <row r="991" spans="1:18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2"/>
      <c r="J991" s="10" t="s">
        <v>673</v>
      </c>
      <c r="K991" s="10" t="s">
        <v>674</v>
      </c>
      <c r="L991" s="9" t="s">
        <v>9</v>
      </c>
      <c r="M991" s="9" t="s">
        <v>10</v>
      </c>
      <c r="N991" s="10">
        <v>4</v>
      </c>
      <c r="O991" s="13">
        <v>2</v>
      </c>
      <c r="P991" s="78"/>
      <c r="R991" s="11"/>
    </row>
    <row r="992" spans="1:18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2"/>
      <c r="J992" s="10" t="s">
        <v>733</v>
      </c>
      <c r="K992" s="10" t="s">
        <v>734</v>
      </c>
      <c r="L992" s="9" t="s">
        <v>9</v>
      </c>
      <c r="M992" s="9" t="s">
        <v>10</v>
      </c>
      <c r="N992" s="10">
        <v>5</v>
      </c>
      <c r="O992" s="13">
        <v>16</v>
      </c>
      <c r="P992" s="78"/>
      <c r="R992" s="11"/>
    </row>
    <row r="993" spans="1:18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2"/>
      <c r="J993" s="10" t="s">
        <v>682</v>
      </c>
      <c r="K993" s="10" t="s">
        <v>683</v>
      </c>
      <c r="L993" s="9" t="s">
        <v>9</v>
      </c>
      <c r="M993" s="9" t="s">
        <v>10</v>
      </c>
      <c r="N993" s="10">
        <v>4</v>
      </c>
      <c r="O993" s="13">
        <v>5</v>
      </c>
      <c r="P993" s="78"/>
      <c r="R993" s="11"/>
    </row>
    <row r="994" spans="1:18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2"/>
      <c r="J994" s="10" t="s">
        <v>682</v>
      </c>
      <c r="K994" s="10" t="s">
        <v>683</v>
      </c>
      <c r="L994" s="9" t="s">
        <v>9</v>
      </c>
      <c r="M994" s="9" t="s">
        <v>10</v>
      </c>
      <c r="N994" s="10">
        <v>4</v>
      </c>
      <c r="O994" s="13">
        <v>5</v>
      </c>
      <c r="P994" s="78"/>
      <c r="R994" s="11"/>
    </row>
    <row r="995" spans="1:18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2"/>
      <c r="J995" s="10" t="s">
        <v>733</v>
      </c>
      <c r="K995" s="10" t="s">
        <v>734</v>
      </c>
      <c r="L995" s="9" t="s">
        <v>9</v>
      </c>
      <c r="M995" s="9" t="s">
        <v>10</v>
      </c>
      <c r="N995" s="10">
        <v>5</v>
      </c>
      <c r="O995" s="13">
        <v>16</v>
      </c>
      <c r="P995" s="78"/>
      <c r="R995" s="11"/>
    </row>
    <row r="996" spans="1:18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2"/>
      <c r="J996" s="10" t="s">
        <v>682</v>
      </c>
      <c r="K996" s="10" t="s">
        <v>683</v>
      </c>
      <c r="L996" s="9" t="s">
        <v>9</v>
      </c>
      <c r="M996" s="9" t="s">
        <v>10</v>
      </c>
      <c r="N996" s="10">
        <v>4</v>
      </c>
      <c r="O996" s="13">
        <v>5</v>
      </c>
      <c r="P996" s="78"/>
      <c r="R996" s="11"/>
    </row>
    <row r="997" spans="1:18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2"/>
      <c r="J997" s="10" t="s">
        <v>733</v>
      </c>
      <c r="K997" s="10" t="s">
        <v>734</v>
      </c>
      <c r="L997" s="9" t="s">
        <v>9</v>
      </c>
      <c r="M997" s="9" t="s">
        <v>10</v>
      </c>
      <c r="N997" s="10">
        <v>5</v>
      </c>
      <c r="O997" s="13">
        <v>16</v>
      </c>
      <c r="P997" s="78"/>
      <c r="R997" s="11"/>
    </row>
    <row r="998" spans="1:18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2"/>
      <c r="J998" s="10" t="s">
        <v>682</v>
      </c>
      <c r="K998" s="10" t="s">
        <v>683</v>
      </c>
      <c r="L998" s="9" t="s">
        <v>9</v>
      </c>
      <c r="M998" s="9" t="s">
        <v>10</v>
      </c>
      <c r="N998" s="10">
        <v>4</v>
      </c>
      <c r="O998" s="13">
        <v>5</v>
      </c>
      <c r="P998" s="78"/>
      <c r="R998" s="11"/>
    </row>
    <row r="999" spans="1:18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2"/>
      <c r="J999" s="10" t="s">
        <v>682</v>
      </c>
      <c r="K999" s="10" t="s">
        <v>683</v>
      </c>
      <c r="L999" s="9" t="s">
        <v>9</v>
      </c>
      <c r="M999" s="9" t="s">
        <v>10</v>
      </c>
      <c r="N999" s="10">
        <v>4</v>
      </c>
      <c r="O999" s="13">
        <v>5</v>
      </c>
      <c r="P999" s="78"/>
      <c r="R999" s="11"/>
    </row>
    <row r="1000" spans="1:18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2"/>
      <c r="J1000" s="10" t="s">
        <v>733</v>
      </c>
      <c r="K1000" s="10" t="s">
        <v>734</v>
      </c>
      <c r="L1000" s="9" t="s">
        <v>9</v>
      </c>
      <c r="M1000" s="9" t="s">
        <v>10</v>
      </c>
      <c r="N1000" s="10">
        <v>5</v>
      </c>
      <c r="O1000" s="13">
        <v>16</v>
      </c>
      <c r="P1000" s="78"/>
      <c r="R1000" s="11"/>
    </row>
    <row r="1001" spans="1:18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2"/>
      <c r="J1001" s="10" t="s">
        <v>675</v>
      </c>
      <c r="K1001" s="10" t="s">
        <v>679</v>
      </c>
      <c r="L1001" s="9" t="s">
        <v>9</v>
      </c>
      <c r="M1001" s="9" t="s">
        <v>10</v>
      </c>
      <c r="N1001" s="10">
        <v>4</v>
      </c>
      <c r="O1001" s="13">
        <v>3</v>
      </c>
      <c r="P1001" s="78"/>
      <c r="R1001" s="11"/>
    </row>
    <row r="1002" spans="1:18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2"/>
      <c r="J1002" s="10" t="s">
        <v>733</v>
      </c>
      <c r="K1002" s="10" t="s">
        <v>734</v>
      </c>
      <c r="L1002" s="9" t="s">
        <v>9</v>
      </c>
      <c r="M1002" s="9" t="s">
        <v>10</v>
      </c>
      <c r="N1002" s="10">
        <v>5</v>
      </c>
      <c r="O1002" s="13">
        <v>16</v>
      </c>
      <c r="P1002" s="78"/>
      <c r="R1002" s="11"/>
    </row>
    <row r="1003" spans="1:18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2"/>
      <c r="J1003" s="10" t="s">
        <v>675</v>
      </c>
      <c r="K1003" s="10" t="s">
        <v>679</v>
      </c>
      <c r="L1003" s="9" t="s">
        <v>9</v>
      </c>
      <c r="M1003" s="9" t="s">
        <v>10</v>
      </c>
      <c r="N1003" s="10">
        <v>4</v>
      </c>
      <c r="O1003" s="13">
        <v>3</v>
      </c>
      <c r="P1003" s="78"/>
      <c r="R1003" s="11"/>
    </row>
    <row r="1004" spans="1:18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2"/>
      <c r="J1004" s="10" t="s">
        <v>675</v>
      </c>
      <c r="K1004" s="10" t="s">
        <v>679</v>
      </c>
      <c r="L1004" s="9" t="s">
        <v>9</v>
      </c>
      <c r="M1004" s="9" t="s">
        <v>10</v>
      </c>
      <c r="N1004" s="10">
        <v>4</v>
      </c>
      <c r="O1004" s="13">
        <v>3</v>
      </c>
      <c r="P1004" s="78"/>
      <c r="R1004" s="11"/>
    </row>
    <row r="1005" spans="1:18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2"/>
      <c r="J1005" s="10" t="s">
        <v>733</v>
      </c>
      <c r="K1005" s="10" t="s">
        <v>734</v>
      </c>
      <c r="L1005" s="9" t="s">
        <v>9</v>
      </c>
      <c r="M1005" s="9" t="s">
        <v>10</v>
      </c>
      <c r="N1005" s="10">
        <v>5</v>
      </c>
      <c r="O1005" s="13">
        <v>16</v>
      </c>
      <c r="P1005" s="78"/>
      <c r="R1005" s="11"/>
    </row>
    <row r="1006" spans="1:18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2"/>
      <c r="J1006" s="10" t="s">
        <v>675</v>
      </c>
      <c r="K1006" s="10" t="s">
        <v>679</v>
      </c>
      <c r="L1006" s="9" t="s">
        <v>9</v>
      </c>
      <c r="M1006" s="9" t="s">
        <v>10</v>
      </c>
      <c r="N1006" s="10">
        <v>4</v>
      </c>
      <c r="O1006" s="13">
        <v>3</v>
      </c>
      <c r="P1006" s="78" t="s">
        <v>732</v>
      </c>
      <c r="R1006" s="11"/>
    </row>
    <row r="1007" spans="1:18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2"/>
      <c r="J1007" s="10" t="s">
        <v>740</v>
      </c>
      <c r="K1007" s="10" t="s">
        <v>741</v>
      </c>
      <c r="L1007" s="9" t="s">
        <v>9</v>
      </c>
      <c r="M1007" s="9" t="s">
        <v>10</v>
      </c>
      <c r="N1007" s="10">
        <v>5</v>
      </c>
      <c r="O1007" s="13">
        <v>14</v>
      </c>
      <c r="P1007" s="78"/>
      <c r="R1007" s="11"/>
    </row>
    <row r="1008" spans="1:18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2"/>
      <c r="J1008" s="10" t="s">
        <v>675</v>
      </c>
      <c r="K1008" s="10" t="s">
        <v>679</v>
      </c>
      <c r="L1008" s="9" t="s">
        <v>9</v>
      </c>
      <c r="M1008" s="9" t="s">
        <v>10</v>
      </c>
      <c r="N1008" s="10">
        <v>4</v>
      </c>
      <c r="O1008" s="13">
        <v>3</v>
      </c>
      <c r="P1008" s="78" t="s">
        <v>732</v>
      </c>
      <c r="R1008" s="11"/>
    </row>
    <row r="1009" spans="1:18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2"/>
      <c r="J1009" s="10" t="s">
        <v>740</v>
      </c>
      <c r="K1009" s="10" t="s">
        <v>741</v>
      </c>
      <c r="L1009" s="9" t="s">
        <v>9</v>
      </c>
      <c r="M1009" s="9" t="s">
        <v>10</v>
      </c>
      <c r="N1009" s="10">
        <v>5</v>
      </c>
      <c r="O1009" s="13">
        <v>14</v>
      </c>
      <c r="P1009" s="78"/>
      <c r="R1009" s="11"/>
    </row>
    <row r="1010" spans="1:18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2"/>
      <c r="J1010" s="10" t="s">
        <v>735</v>
      </c>
      <c r="K1010" s="10" t="s">
        <v>736</v>
      </c>
      <c r="L1010" s="9" t="s">
        <v>9</v>
      </c>
      <c r="M1010" s="9" t="s">
        <v>10</v>
      </c>
      <c r="N1010" s="10">
        <v>0</v>
      </c>
      <c r="O1010" s="13">
        <v>1</v>
      </c>
      <c r="P1010" s="78"/>
      <c r="R1010" s="11"/>
    </row>
    <row r="1011" spans="1:18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2"/>
      <c r="J1011" s="10" t="s">
        <v>736</v>
      </c>
      <c r="K1011" s="10" t="s">
        <v>729</v>
      </c>
      <c r="L1011" s="9" t="s">
        <v>9</v>
      </c>
      <c r="M1011" s="9" t="s">
        <v>10</v>
      </c>
      <c r="N1011" s="10">
        <v>0</v>
      </c>
      <c r="O1011" s="13">
        <v>2</v>
      </c>
      <c r="P1011" s="78"/>
      <c r="R1011" s="11"/>
    </row>
    <row r="1012" spans="1:18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2"/>
      <c r="J1012" s="10" t="s">
        <v>736</v>
      </c>
      <c r="K1012" s="10" t="s">
        <v>729</v>
      </c>
      <c r="L1012" s="9" t="s">
        <v>9</v>
      </c>
      <c r="M1012" s="9" t="s">
        <v>10</v>
      </c>
      <c r="N1012" s="10">
        <v>0</v>
      </c>
      <c r="O1012" s="13">
        <v>2</v>
      </c>
      <c r="P1012" s="78"/>
      <c r="R1012" s="11"/>
    </row>
    <row r="1013" spans="1:18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2"/>
      <c r="J1013" s="10" t="s">
        <v>736</v>
      </c>
      <c r="K1013" s="10" t="s">
        <v>729</v>
      </c>
      <c r="L1013" s="9" t="s">
        <v>9</v>
      </c>
      <c r="M1013" s="9" t="s">
        <v>10</v>
      </c>
      <c r="N1013" s="10">
        <v>0</v>
      </c>
      <c r="O1013" s="13">
        <v>2</v>
      </c>
      <c r="P1013" s="78"/>
      <c r="R1013" s="11"/>
    </row>
    <row r="1014" spans="1:18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2"/>
      <c r="J1014" s="10" t="s">
        <v>736</v>
      </c>
      <c r="K1014" s="10" t="s">
        <v>729</v>
      </c>
      <c r="L1014" s="9" t="s">
        <v>9</v>
      </c>
      <c r="M1014" s="9" t="s">
        <v>10</v>
      </c>
      <c r="N1014" s="10">
        <v>0</v>
      </c>
      <c r="O1014" s="13">
        <v>2</v>
      </c>
      <c r="P1014" s="78"/>
      <c r="R1014" s="11"/>
    </row>
    <row r="1015" spans="1:18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2"/>
      <c r="J1015" s="10" t="s">
        <v>674</v>
      </c>
      <c r="K1015" s="10" t="s">
        <v>731</v>
      </c>
      <c r="L1015" s="9" t="s">
        <v>9</v>
      </c>
      <c r="M1015" s="9" t="s">
        <v>10</v>
      </c>
      <c r="N1015" s="10">
        <v>4</v>
      </c>
      <c r="O1015" s="13">
        <v>8</v>
      </c>
      <c r="P1015" s="78"/>
      <c r="R1015" s="11"/>
    </row>
    <row r="1016" spans="1:18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2"/>
      <c r="J1016" s="10" t="s">
        <v>736</v>
      </c>
      <c r="K1016" s="10" t="s">
        <v>729</v>
      </c>
      <c r="L1016" s="9" t="s">
        <v>9</v>
      </c>
      <c r="M1016" s="9" t="s">
        <v>10</v>
      </c>
      <c r="N1016" s="10">
        <v>0</v>
      </c>
      <c r="O1016" s="13">
        <v>2</v>
      </c>
      <c r="P1016" s="78"/>
      <c r="R1016" s="11"/>
    </row>
    <row r="1017" spans="1:18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2"/>
      <c r="J1017" s="10" t="s">
        <v>675</v>
      </c>
      <c r="K1017" s="10" t="s">
        <v>679</v>
      </c>
      <c r="L1017" s="9" t="s">
        <v>9</v>
      </c>
      <c r="M1017" s="9" t="s">
        <v>10</v>
      </c>
      <c r="N1017" s="10">
        <v>3</v>
      </c>
      <c r="O1017" s="13">
        <v>4</v>
      </c>
      <c r="P1017" s="78"/>
      <c r="R1017" s="11"/>
    </row>
    <row r="1018" spans="1:18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2"/>
      <c r="J1018" s="10" t="s">
        <v>675</v>
      </c>
      <c r="K1018" s="10" t="s">
        <v>679</v>
      </c>
      <c r="L1018" s="9" t="s">
        <v>9</v>
      </c>
      <c r="M1018" s="9" t="s">
        <v>10</v>
      </c>
      <c r="N1018" s="10">
        <v>3</v>
      </c>
      <c r="O1018" s="13">
        <v>4</v>
      </c>
      <c r="P1018" s="78"/>
      <c r="R1018" s="11"/>
    </row>
    <row r="1019" spans="1:18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2"/>
      <c r="J1019" s="10" t="s">
        <v>674</v>
      </c>
      <c r="K1019" s="10" t="s">
        <v>731</v>
      </c>
      <c r="L1019" s="9" t="s">
        <v>9</v>
      </c>
      <c r="M1019" s="9" t="s">
        <v>10</v>
      </c>
      <c r="N1019" s="10">
        <v>4</v>
      </c>
      <c r="O1019" s="13">
        <v>8</v>
      </c>
      <c r="P1019" s="78"/>
      <c r="R1019" s="11"/>
    </row>
    <row r="1020" spans="1:18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2"/>
      <c r="J1020" s="10" t="s">
        <v>736</v>
      </c>
      <c r="K1020" s="10" t="s">
        <v>729</v>
      </c>
      <c r="L1020" s="9" t="s">
        <v>9</v>
      </c>
      <c r="M1020" s="9" t="s">
        <v>10</v>
      </c>
      <c r="N1020" s="10">
        <v>0</v>
      </c>
      <c r="O1020" s="13">
        <v>2</v>
      </c>
      <c r="P1020" s="78"/>
      <c r="R1020" s="11"/>
    </row>
    <row r="1021" spans="1:18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2"/>
      <c r="J1021" s="10" t="s">
        <v>674</v>
      </c>
      <c r="K1021" s="10" t="s">
        <v>731</v>
      </c>
      <c r="L1021" s="9" t="s">
        <v>9</v>
      </c>
      <c r="M1021" s="9" t="s">
        <v>10</v>
      </c>
      <c r="N1021" s="10">
        <v>4</v>
      </c>
      <c r="O1021" s="13">
        <v>8</v>
      </c>
      <c r="P1021" s="78"/>
      <c r="R1021" s="11"/>
    </row>
    <row r="1022" spans="1:18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2"/>
      <c r="J1022" s="10" t="s">
        <v>736</v>
      </c>
      <c r="K1022" s="10" t="s">
        <v>729</v>
      </c>
      <c r="L1022" s="9" t="s">
        <v>9</v>
      </c>
      <c r="M1022" s="9" t="s">
        <v>10</v>
      </c>
      <c r="N1022" s="10">
        <v>0</v>
      </c>
      <c r="O1022" s="13">
        <v>2</v>
      </c>
      <c r="P1022" s="78"/>
      <c r="R1022" s="11"/>
    </row>
    <row r="1023" spans="1:18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2"/>
      <c r="J1023" s="10" t="s">
        <v>674</v>
      </c>
      <c r="K1023" s="10" t="s">
        <v>731</v>
      </c>
      <c r="L1023" s="9" t="s">
        <v>9</v>
      </c>
      <c r="M1023" s="9" t="s">
        <v>10</v>
      </c>
      <c r="N1023" s="10">
        <v>4</v>
      </c>
      <c r="O1023" s="13">
        <v>8</v>
      </c>
      <c r="P1023" s="78"/>
      <c r="R1023" s="11"/>
    </row>
    <row r="1024" spans="1:18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2"/>
      <c r="J1024" s="10" t="s">
        <v>736</v>
      </c>
      <c r="K1024" s="10" t="s">
        <v>729</v>
      </c>
      <c r="L1024" s="9" t="s">
        <v>9</v>
      </c>
      <c r="M1024" s="9" t="s">
        <v>10</v>
      </c>
      <c r="N1024" s="10">
        <v>0</v>
      </c>
      <c r="O1024" s="13">
        <v>2</v>
      </c>
      <c r="P1024" s="78"/>
      <c r="R1024" s="11"/>
    </row>
    <row r="1025" spans="1:18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2"/>
      <c r="J1025" s="10" t="s">
        <v>674</v>
      </c>
      <c r="K1025" s="10" t="s">
        <v>731</v>
      </c>
      <c r="L1025" s="9" t="s">
        <v>9</v>
      </c>
      <c r="M1025" s="9" t="s">
        <v>10</v>
      </c>
      <c r="N1025" s="10">
        <v>4</v>
      </c>
      <c r="O1025" s="13">
        <v>8</v>
      </c>
      <c r="P1025" s="78"/>
      <c r="R1025" s="11"/>
    </row>
    <row r="1026" spans="1:18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2"/>
      <c r="J1026" s="10" t="s">
        <v>729</v>
      </c>
      <c r="K1026" s="10" t="s">
        <v>677</v>
      </c>
      <c r="L1026" s="9" t="s">
        <v>9</v>
      </c>
      <c r="M1026" s="9" t="s">
        <v>10</v>
      </c>
      <c r="N1026" s="10">
        <v>3</v>
      </c>
      <c r="O1026" s="13">
        <v>1</v>
      </c>
      <c r="P1026" s="78"/>
      <c r="R1026" s="11"/>
    </row>
    <row r="1027" spans="1:18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2"/>
      <c r="J1027" s="10" t="s">
        <v>676</v>
      </c>
      <c r="K1027" s="10" t="s">
        <v>670</v>
      </c>
      <c r="L1027" s="9" t="s">
        <v>9</v>
      </c>
      <c r="M1027" s="9" t="s">
        <v>10</v>
      </c>
      <c r="N1027" s="10">
        <v>3</v>
      </c>
      <c r="O1027" s="13">
        <v>2</v>
      </c>
      <c r="P1027" s="78"/>
      <c r="R1027" s="11"/>
    </row>
    <row r="1028" spans="1:18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2"/>
      <c r="J1028" s="10" t="s">
        <v>674</v>
      </c>
      <c r="K1028" s="10" t="s">
        <v>731</v>
      </c>
      <c r="L1028" s="9" t="s">
        <v>9</v>
      </c>
      <c r="M1028" s="9" t="s">
        <v>10</v>
      </c>
      <c r="N1028" s="10">
        <v>4</v>
      </c>
      <c r="O1028" s="13">
        <v>8</v>
      </c>
      <c r="P1028" s="78"/>
      <c r="R1028" s="11"/>
    </row>
    <row r="1029" spans="1:18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2"/>
      <c r="J1029" s="10" t="s">
        <v>675</v>
      </c>
      <c r="K1029" s="10" t="s">
        <v>679</v>
      </c>
      <c r="L1029" s="9" t="s">
        <v>9</v>
      </c>
      <c r="M1029" s="9" t="s">
        <v>10</v>
      </c>
      <c r="N1029" s="10">
        <v>3</v>
      </c>
      <c r="O1029" s="13">
        <v>4</v>
      </c>
      <c r="P1029" s="78"/>
      <c r="R1029" s="11"/>
    </row>
    <row r="1030" spans="1:18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2"/>
      <c r="J1030" s="10" t="s">
        <v>674</v>
      </c>
      <c r="K1030" s="10" t="s">
        <v>731</v>
      </c>
      <c r="L1030" s="9" t="s">
        <v>9</v>
      </c>
      <c r="M1030" s="9" t="s">
        <v>10</v>
      </c>
      <c r="N1030" s="10">
        <v>4</v>
      </c>
      <c r="O1030" s="13">
        <v>8</v>
      </c>
      <c r="P1030" s="78"/>
      <c r="R1030" s="11"/>
    </row>
    <row r="1031" spans="1:18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2"/>
      <c r="J1031" s="10" t="s">
        <v>675</v>
      </c>
      <c r="K1031" s="10" t="s">
        <v>679</v>
      </c>
      <c r="L1031" s="9" t="s">
        <v>9</v>
      </c>
      <c r="M1031" s="9" t="s">
        <v>10</v>
      </c>
      <c r="N1031" s="10">
        <v>3</v>
      </c>
      <c r="O1031" s="13">
        <v>4</v>
      </c>
      <c r="P1031" s="78"/>
      <c r="R1031" s="11"/>
    </row>
    <row r="1032" spans="1:18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2"/>
      <c r="J1032" s="10" t="s">
        <v>674</v>
      </c>
      <c r="K1032" s="10" t="s">
        <v>731</v>
      </c>
      <c r="L1032" s="9" t="s">
        <v>9</v>
      </c>
      <c r="M1032" s="9" t="s">
        <v>10</v>
      </c>
      <c r="N1032" s="10">
        <v>4</v>
      </c>
      <c r="O1032" s="13">
        <v>8</v>
      </c>
      <c r="P1032" s="78"/>
      <c r="R1032" s="11"/>
    </row>
    <row r="1033" spans="1:18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2"/>
      <c r="J1033" s="10" t="s">
        <v>676</v>
      </c>
      <c r="K1033" s="10" t="s">
        <v>670</v>
      </c>
      <c r="L1033" s="9" t="s">
        <v>9</v>
      </c>
      <c r="M1033" s="9" t="s">
        <v>10</v>
      </c>
      <c r="N1033" s="10">
        <v>3</v>
      </c>
      <c r="O1033" s="13">
        <v>2</v>
      </c>
      <c r="P1033" s="78"/>
      <c r="R1033" s="11"/>
    </row>
    <row r="1034" spans="1:18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2"/>
      <c r="J1034" s="10" t="s">
        <v>674</v>
      </c>
      <c r="K1034" s="10" t="s">
        <v>731</v>
      </c>
      <c r="L1034" s="9" t="s">
        <v>9</v>
      </c>
      <c r="M1034" s="9" t="s">
        <v>10</v>
      </c>
      <c r="N1034" s="10">
        <v>4</v>
      </c>
      <c r="O1034" s="13">
        <v>8</v>
      </c>
      <c r="P1034" s="78"/>
      <c r="R1034" s="11"/>
    </row>
    <row r="1035" spans="1:18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2"/>
      <c r="J1035" s="10" t="s">
        <v>675</v>
      </c>
      <c r="K1035" s="10" t="s">
        <v>679</v>
      </c>
      <c r="L1035" s="9" t="s">
        <v>9</v>
      </c>
      <c r="M1035" s="9" t="s">
        <v>10</v>
      </c>
      <c r="N1035" s="10">
        <v>3</v>
      </c>
      <c r="O1035" s="13">
        <v>4</v>
      </c>
      <c r="P1035" s="78"/>
      <c r="R1035" s="11"/>
    </row>
    <row r="1036" spans="1:18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2"/>
      <c r="J1036" s="10" t="s">
        <v>675</v>
      </c>
      <c r="K1036" s="10" t="s">
        <v>679</v>
      </c>
      <c r="L1036" s="9" t="s">
        <v>9</v>
      </c>
      <c r="M1036" s="9" t="s">
        <v>10</v>
      </c>
      <c r="N1036" s="10">
        <v>3</v>
      </c>
      <c r="O1036" s="13">
        <v>4</v>
      </c>
      <c r="P1036" s="78"/>
      <c r="R1036" s="11"/>
    </row>
    <row r="1037" spans="1:18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2"/>
      <c r="J1037" s="10" t="s">
        <v>674</v>
      </c>
      <c r="K1037" s="10" t="s">
        <v>731</v>
      </c>
      <c r="L1037" s="9" t="s">
        <v>9</v>
      </c>
      <c r="M1037" s="9" t="s">
        <v>10</v>
      </c>
      <c r="N1037" s="10">
        <v>4</v>
      </c>
      <c r="O1037" s="13">
        <v>8</v>
      </c>
      <c r="P1037" s="78"/>
      <c r="R1037" s="11"/>
    </row>
    <row r="1038" spans="1:18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2"/>
      <c r="J1038" s="10" t="s">
        <v>676</v>
      </c>
      <c r="K1038" s="10" t="s">
        <v>670</v>
      </c>
      <c r="L1038" s="9" t="s">
        <v>9</v>
      </c>
      <c r="M1038" s="9" t="s">
        <v>10</v>
      </c>
      <c r="N1038" s="10">
        <v>3</v>
      </c>
      <c r="O1038" s="13">
        <v>2</v>
      </c>
      <c r="P1038" s="78"/>
      <c r="R1038" s="11"/>
    </row>
    <row r="1039" spans="1:18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2"/>
      <c r="J1039" s="10" t="s">
        <v>674</v>
      </c>
      <c r="K1039" s="10" t="s">
        <v>731</v>
      </c>
      <c r="L1039" s="9" t="s">
        <v>9</v>
      </c>
      <c r="M1039" s="9" t="s">
        <v>10</v>
      </c>
      <c r="N1039" s="10">
        <v>4</v>
      </c>
      <c r="O1039" s="13">
        <v>8</v>
      </c>
      <c r="P1039" s="78"/>
      <c r="R1039" s="11"/>
    </row>
    <row r="1040" spans="1:18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2"/>
      <c r="J1040" s="10" t="s">
        <v>675</v>
      </c>
      <c r="K1040" s="10" t="s">
        <v>679</v>
      </c>
      <c r="L1040" s="9" t="s">
        <v>9</v>
      </c>
      <c r="M1040" s="9" t="s">
        <v>10</v>
      </c>
      <c r="N1040" s="10">
        <v>4</v>
      </c>
      <c r="O1040" s="13">
        <v>3</v>
      </c>
      <c r="P1040" s="78" t="s">
        <v>732</v>
      </c>
      <c r="R1040" s="11"/>
    </row>
    <row r="1041" spans="1:18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2"/>
      <c r="J1041" s="10" t="s">
        <v>740</v>
      </c>
      <c r="K1041" s="10" t="s">
        <v>741</v>
      </c>
      <c r="L1041" s="9" t="s">
        <v>9</v>
      </c>
      <c r="M1041" s="9" t="s">
        <v>10</v>
      </c>
      <c r="N1041" s="10">
        <v>5</v>
      </c>
      <c r="O1041" s="13">
        <v>14</v>
      </c>
      <c r="P1041" s="78"/>
      <c r="R1041" s="11"/>
    </row>
    <row r="1042" spans="1:18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2"/>
      <c r="J1042" s="10" t="s">
        <v>676</v>
      </c>
      <c r="K1042" s="10" t="s">
        <v>670</v>
      </c>
      <c r="L1042" s="9" t="s">
        <v>9</v>
      </c>
      <c r="M1042" s="9" t="s">
        <v>10</v>
      </c>
      <c r="N1042" s="10">
        <v>3</v>
      </c>
      <c r="O1042" s="13">
        <v>2</v>
      </c>
      <c r="P1042" s="78"/>
      <c r="R1042" s="11"/>
    </row>
    <row r="1043" spans="1:18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2"/>
      <c r="J1043" s="10" t="s">
        <v>683</v>
      </c>
      <c r="K1043" s="10" t="s">
        <v>742</v>
      </c>
      <c r="L1043" s="9" t="s">
        <v>9</v>
      </c>
      <c r="M1043" s="9" t="s">
        <v>10</v>
      </c>
      <c r="N1043" s="10">
        <v>4</v>
      </c>
      <c r="O1043" s="13">
        <v>14</v>
      </c>
      <c r="P1043" s="78"/>
      <c r="R1043" s="11"/>
    </row>
    <row r="1044" spans="1:18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2"/>
      <c r="J1044" s="10" t="s">
        <v>675</v>
      </c>
      <c r="K1044" s="10" t="s">
        <v>679</v>
      </c>
      <c r="L1044" s="9" t="s">
        <v>9</v>
      </c>
      <c r="M1044" s="9" t="s">
        <v>10</v>
      </c>
      <c r="N1044" s="10">
        <v>3</v>
      </c>
      <c r="O1044" s="13">
        <v>4</v>
      </c>
      <c r="P1044" s="78"/>
      <c r="R1044" s="11"/>
    </row>
    <row r="1045" spans="1:18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2"/>
      <c r="J1045" s="10" t="s">
        <v>683</v>
      </c>
      <c r="K1045" s="10" t="s">
        <v>742</v>
      </c>
      <c r="L1045" s="9" t="s">
        <v>9</v>
      </c>
      <c r="M1045" s="9" t="s">
        <v>10</v>
      </c>
      <c r="N1045" s="10">
        <v>4</v>
      </c>
      <c r="O1045" s="13">
        <v>14</v>
      </c>
      <c r="P1045" s="78"/>
      <c r="R1045" s="11"/>
    </row>
    <row r="1046" spans="1:18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2"/>
      <c r="J1046" s="10" t="s">
        <v>675</v>
      </c>
      <c r="K1046" s="10" t="s">
        <v>679</v>
      </c>
      <c r="L1046" s="9" t="s">
        <v>9</v>
      </c>
      <c r="M1046" s="9" t="s">
        <v>10</v>
      </c>
      <c r="N1046" s="10">
        <v>3</v>
      </c>
      <c r="O1046" s="13">
        <v>4</v>
      </c>
      <c r="P1046" s="78"/>
      <c r="R1046" s="11"/>
    </row>
    <row r="1047" spans="1:18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2"/>
      <c r="J1047" s="10" t="s">
        <v>683</v>
      </c>
      <c r="K1047" s="10" t="s">
        <v>742</v>
      </c>
      <c r="L1047" s="9" t="s">
        <v>9</v>
      </c>
      <c r="M1047" s="9" t="s">
        <v>10</v>
      </c>
      <c r="N1047" s="10">
        <v>4</v>
      </c>
      <c r="O1047" s="13">
        <v>14</v>
      </c>
      <c r="P1047" s="78"/>
      <c r="R1047" s="11"/>
    </row>
    <row r="1048" spans="1:18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2"/>
      <c r="J1048" s="10" t="s">
        <v>676</v>
      </c>
      <c r="K1048" s="10" t="s">
        <v>670</v>
      </c>
      <c r="L1048" s="9" t="s">
        <v>9</v>
      </c>
      <c r="M1048" s="9" t="s">
        <v>10</v>
      </c>
      <c r="N1048" s="10">
        <v>4</v>
      </c>
      <c r="O1048" s="13">
        <v>1</v>
      </c>
      <c r="P1048" s="78"/>
      <c r="R1048" s="11"/>
    </row>
    <row r="1049" spans="1:18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2"/>
      <c r="J1049" s="10" t="s">
        <v>673</v>
      </c>
      <c r="K1049" s="10" t="s">
        <v>674</v>
      </c>
      <c r="L1049" s="9" t="s">
        <v>9</v>
      </c>
      <c r="M1049" s="9" t="s">
        <v>10</v>
      </c>
      <c r="N1049" s="10">
        <v>4</v>
      </c>
      <c r="O1049" s="13">
        <v>2</v>
      </c>
      <c r="P1049" s="78"/>
      <c r="R1049" s="11"/>
    </row>
    <row r="1050" spans="1:18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2"/>
      <c r="J1050" s="10" t="s">
        <v>691</v>
      </c>
      <c r="K1050" s="10" t="s">
        <v>692</v>
      </c>
      <c r="L1050" s="9" t="s">
        <v>9</v>
      </c>
      <c r="M1050" s="9" t="s">
        <v>10</v>
      </c>
      <c r="N1050" s="10">
        <v>5</v>
      </c>
      <c r="O1050" s="13">
        <v>10</v>
      </c>
      <c r="P1050" s="78"/>
      <c r="R1050" s="11"/>
    </row>
    <row r="1051" spans="1:18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2"/>
      <c r="J1051" s="10" t="s">
        <v>675</v>
      </c>
      <c r="K1051" s="10" t="s">
        <v>679</v>
      </c>
      <c r="L1051" s="9" t="s">
        <v>9</v>
      </c>
      <c r="M1051" s="9" t="s">
        <v>10</v>
      </c>
      <c r="N1051" s="10">
        <v>4</v>
      </c>
      <c r="O1051" s="13">
        <v>3</v>
      </c>
      <c r="P1051" s="78"/>
      <c r="R1051" s="11"/>
    </row>
    <row r="1052" spans="1:18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2"/>
      <c r="J1052" s="10" t="s">
        <v>691</v>
      </c>
      <c r="K1052" s="10" t="s">
        <v>692</v>
      </c>
      <c r="L1052" s="9" t="s">
        <v>9</v>
      </c>
      <c r="M1052" s="9" t="s">
        <v>10</v>
      </c>
      <c r="N1052" s="10">
        <v>5</v>
      </c>
      <c r="O1052" s="13">
        <v>10</v>
      </c>
      <c r="P1052" s="78"/>
      <c r="R1052" s="11"/>
    </row>
    <row r="1053" spans="1:18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2"/>
      <c r="J1053" s="10" t="s">
        <v>675</v>
      </c>
      <c r="K1053" s="10" t="s">
        <v>679</v>
      </c>
      <c r="L1053" s="9" t="s">
        <v>9</v>
      </c>
      <c r="M1053" s="9" t="s">
        <v>10</v>
      </c>
      <c r="N1053" s="10">
        <v>4</v>
      </c>
      <c r="O1053" s="13">
        <v>3</v>
      </c>
      <c r="P1053" s="78"/>
      <c r="R1053" s="11"/>
    </row>
    <row r="1054" spans="1:18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2"/>
      <c r="J1054" s="10" t="s">
        <v>691</v>
      </c>
      <c r="K1054" s="10" t="s">
        <v>692</v>
      </c>
      <c r="L1054" s="9" t="s">
        <v>9</v>
      </c>
      <c r="M1054" s="9" t="s">
        <v>10</v>
      </c>
      <c r="N1054" s="10">
        <v>5</v>
      </c>
      <c r="O1054" s="13">
        <v>10</v>
      </c>
      <c r="P1054" s="78"/>
      <c r="R1054" s="11"/>
    </row>
    <row r="1055" spans="1:18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2"/>
      <c r="J1055" s="10" t="s">
        <v>675</v>
      </c>
      <c r="K1055" s="10" t="s">
        <v>679</v>
      </c>
      <c r="L1055" s="9" t="s">
        <v>9</v>
      </c>
      <c r="M1055" s="9" t="s">
        <v>10</v>
      </c>
      <c r="N1055" s="10">
        <v>4</v>
      </c>
      <c r="O1055" s="13">
        <v>3</v>
      </c>
      <c r="P1055" s="78"/>
      <c r="R1055" s="11"/>
    </row>
    <row r="1056" spans="1:18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2"/>
      <c r="J1056" s="10" t="s">
        <v>691</v>
      </c>
      <c r="K1056" s="10" t="s">
        <v>692</v>
      </c>
      <c r="L1056" s="9" t="s">
        <v>9</v>
      </c>
      <c r="M1056" s="9" t="s">
        <v>10</v>
      </c>
      <c r="N1056" s="10">
        <v>5</v>
      </c>
      <c r="O1056" s="13">
        <v>10</v>
      </c>
      <c r="P1056" s="78"/>
      <c r="R1056" s="11"/>
    </row>
    <row r="1057" spans="1:18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2"/>
      <c r="J1057" s="10" t="s">
        <v>675</v>
      </c>
      <c r="K1057" s="10" t="s">
        <v>679</v>
      </c>
      <c r="L1057" s="9" t="s">
        <v>9</v>
      </c>
      <c r="M1057" s="9" t="s">
        <v>10</v>
      </c>
      <c r="N1057" s="10">
        <v>4</v>
      </c>
      <c r="O1057" s="13">
        <v>3</v>
      </c>
      <c r="P1057" s="78"/>
      <c r="R1057" s="11"/>
    </row>
    <row r="1058" spans="1:18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2"/>
      <c r="J1058" s="10" t="s">
        <v>691</v>
      </c>
      <c r="K1058" s="10" t="s">
        <v>692</v>
      </c>
      <c r="L1058" s="9" t="s">
        <v>9</v>
      </c>
      <c r="M1058" s="9" t="s">
        <v>10</v>
      </c>
      <c r="N1058" s="10">
        <v>5</v>
      </c>
      <c r="O1058" s="13">
        <v>10</v>
      </c>
      <c r="P1058" s="78"/>
      <c r="R1058" s="11"/>
    </row>
    <row r="1059" spans="1:18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2"/>
      <c r="J1059" s="10" t="s">
        <v>675</v>
      </c>
      <c r="K1059" s="10" t="s">
        <v>679</v>
      </c>
      <c r="L1059" s="9" t="s">
        <v>9</v>
      </c>
      <c r="M1059" s="9" t="s">
        <v>10</v>
      </c>
      <c r="N1059" s="10">
        <v>4</v>
      </c>
      <c r="O1059" s="13">
        <v>3</v>
      </c>
      <c r="P1059" s="78"/>
      <c r="R1059" s="11"/>
    </row>
    <row r="1060" spans="1:18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2"/>
      <c r="J1060" s="10" t="s">
        <v>691</v>
      </c>
      <c r="K1060" s="10" t="s">
        <v>692</v>
      </c>
      <c r="L1060" s="9" t="s">
        <v>9</v>
      </c>
      <c r="M1060" s="9" t="s">
        <v>10</v>
      </c>
      <c r="N1060" s="10">
        <v>5</v>
      </c>
      <c r="O1060" s="13">
        <v>10</v>
      </c>
      <c r="P1060" s="78"/>
      <c r="R1060" s="11"/>
    </row>
    <row r="1061" spans="1:18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2"/>
      <c r="J1061" s="10" t="s">
        <v>675</v>
      </c>
      <c r="K1061" s="10" t="s">
        <v>679</v>
      </c>
      <c r="L1061" s="9" t="s">
        <v>9</v>
      </c>
      <c r="M1061" s="9" t="s">
        <v>10</v>
      </c>
      <c r="N1061" s="10">
        <v>4</v>
      </c>
      <c r="O1061" s="13">
        <v>3</v>
      </c>
      <c r="P1061" s="78"/>
      <c r="R1061" s="11"/>
    </row>
    <row r="1062" spans="1:18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2"/>
      <c r="J1062" s="10" t="s">
        <v>691</v>
      </c>
      <c r="K1062" s="10" t="s">
        <v>692</v>
      </c>
      <c r="L1062" s="9" t="s">
        <v>9</v>
      </c>
      <c r="M1062" s="9" t="s">
        <v>10</v>
      </c>
      <c r="N1062" s="10">
        <v>5</v>
      </c>
      <c r="O1062" s="13">
        <v>10</v>
      </c>
      <c r="P1062" s="78"/>
      <c r="R1062" s="11"/>
    </row>
    <row r="1063" spans="1:18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2"/>
      <c r="J1063" s="10" t="s">
        <v>676</v>
      </c>
      <c r="K1063" s="10" t="s">
        <v>670</v>
      </c>
      <c r="L1063" s="9" t="s">
        <v>9</v>
      </c>
      <c r="M1063" s="9" t="s">
        <v>10</v>
      </c>
      <c r="N1063" s="10">
        <v>4</v>
      </c>
      <c r="O1063" s="13">
        <v>1</v>
      </c>
      <c r="P1063" s="78"/>
      <c r="R1063" s="11"/>
    </row>
    <row r="1064" spans="1:18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2"/>
      <c r="J1064" s="10" t="s">
        <v>691</v>
      </c>
      <c r="K1064" s="10" t="s">
        <v>692</v>
      </c>
      <c r="L1064" s="9" t="s">
        <v>9</v>
      </c>
      <c r="M1064" s="9" t="s">
        <v>10</v>
      </c>
      <c r="N1064" s="10">
        <v>5</v>
      </c>
      <c r="O1064" s="13">
        <v>10</v>
      </c>
      <c r="P1064" s="78"/>
      <c r="R1064" s="11"/>
    </row>
    <row r="1065" spans="1:18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2"/>
      <c r="J1065" s="10" t="s">
        <v>675</v>
      </c>
      <c r="K1065" s="10" t="s">
        <v>679</v>
      </c>
      <c r="L1065" s="9" t="s">
        <v>9</v>
      </c>
      <c r="M1065" s="9" t="s">
        <v>10</v>
      </c>
      <c r="N1065" s="10">
        <v>4</v>
      </c>
      <c r="O1065" s="13">
        <v>3</v>
      </c>
      <c r="P1065" s="78"/>
      <c r="R1065" s="11"/>
    </row>
    <row r="1066" spans="1:18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2"/>
      <c r="J1066" s="10" t="s">
        <v>691</v>
      </c>
      <c r="K1066" s="10" t="s">
        <v>692</v>
      </c>
      <c r="L1066" s="9" t="s">
        <v>9</v>
      </c>
      <c r="M1066" s="9" t="s">
        <v>10</v>
      </c>
      <c r="N1066" s="10">
        <v>5</v>
      </c>
      <c r="O1066" s="13">
        <v>10</v>
      </c>
      <c r="P1066" s="78"/>
      <c r="R1066" s="11"/>
    </row>
    <row r="1067" spans="1:18" x14ac:dyDescent="0.2">
      <c r="A1067" s="55"/>
      <c r="R1067" s="11"/>
    </row>
    <row r="1068" spans="1:18" x14ac:dyDescent="0.2">
      <c r="A1068" s="55"/>
      <c r="R1068" s="11"/>
    </row>
    <row r="1069" spans="1:18" x14ac:dyDescent="0.2">
      <c r="A1069" s="55"/>
      <c r="R1069" s="11"/>
    </row>
    <row r="1070" spans="1:18" x14ac:dyDescent="0.2">
      <c r="A1070" s="55"/>
      <c r="R1070" s="11"/>
    </row>
    <row r="1071" spans="1:18" x14ac:dyDescent="0.2">
      <c r="A1071" s="55"/>
      <c r="R1071" s="11"/>
    </row>
    <row r="1072" spans="1:18" x14ac:dyDescent="0.2">
      <c r="A1072" s="55"/>
      <c r="R1072" s="11"/>
    </row>
    <row r="1073" spans="1:18" x14ac:dyDescent="0.2">
      <c r="A1073" s="55"/>
      <c r="R1073" s="11"/>
    </row>
    <row r="1074" spans="1:18" x14ac:dyDescent="0.2">
      <c r="A1074" s="55"/>
      <c r="R1074" s="11"/>
    </row>
    <row r="1075" spans="1:18" x14ac:dyDescent="0.2">
      <c r="A1075" s="55"/>
      <c r="R1075" s="11"/>
    </row>
    <row r="1076" spans="1:18" x14ac:dyDescent="0.2">
      <c r="A1076" s="55"/>
      <c r="R1076" s="11"/>
    </row>
    <row r="1077" spans="1:18" x14ac:dyDescent="0.2">
      <c r="A1077" s="55"/>
      <c r="R1077" s="11"/>
    </row>
    <row r="1078" spans="1:18" x14ac:dyDescent="0.2">
      <c r="A1078" s="55"/>
      <c r="R1078" s="11"/>
    </row>
    <row r="1079" spans="1:18" x14ac:dyDescent="0.2">
      <c r="A1079" s="55"/>
      <c r="R1079" s="11"/>
    </row>
    <row r="1080" spans="1:18" x14ac:dyDescent="0.2">
      <c r="A1080" s="55"/>
      <c r="R1080" s="11"/>
    </row>
    <row r="1081" spans="1:18" x14ac:dyDescent="0.2">
      <c r="A1081" s="55"/>
      <c r="R1081" s="11"/>
    </row>
    <row r="1082" spans="1:18" x14ac:dyDescent="0.2">
      <c r="A1082" s="55"/>
      <c r="R1082" s="11"/>
    </row>
    <row r="1083" spans="1:18" x14ac:dyDescent="0.2">
      <c r="A1083" s="55"/>
      <c r="R1083" s="11"/>
    </row>
    <row r="1084" spans="1:18" x14ac:dyDescent="0.2">
      <c r="A1084" s="55"/>
      <c r="R1084" s="11"/>
    </row>
    <row r="1085" spans="1:18" x14ac:dyDescent="0.2">
      <c r="A1085" s="55"/>
      <c r="R1085" s="11"/>
    </row>
    <row r="1086" spans="1:18" x14ac:dyDescent="0.2">
      <c r="A1086" s="55"/>
      <c r="R1086" s="11"/>
    </row>
    <row r="1087" spans="1:18" x14ac:dyDescent="0.2">
      <c r="A1087" s="55"/>
      <c r="R1087" s="11"/>
    </row>
    <row r="1088" spans="1:18" x14ac:dyDescent="0.2">
      <c r="A1088" s="55"/>
      <c r="R1088" s="11"/>
    </row>
    <row r="1089" spans="1:18" x14ac:dyDescent="0.2">
      <c r="A1089" s="55"/>
      <c r="R1089" s="11"/>
    </row>
    <row r="1090" spans="1:18" x14ac:dyDescent="0.2">
      <c r="A1090" s="55"/>
      <c r="R1090" s="11"/>
    </row>
    <row r="1091" spans="1:18" x14ac:dyDescent="0.2">
      <c r="A1091" s="55"/>
      <c r="R1091" s="11"/>
    </row>
    <row r="1092" spans="1:18" x14ac:dyDescent="0.2">
      <c r="A1092" s="55"/>
      <c r="R1092" s="11"/>
    </row>
    <row r="1093" spans="1:18" x14ac:dyDescent="0.2">
      <c r="A1093" s="55"/>
      <c r="R1093" s="11"/>
    </row>
    <row r="1094" spans="1:18" x14ac:dyDescent="0.2">
      <c r="A1094" s="55"/>
      <c r="R1094" s="11"/>
    </row>
    <row r="1095" spans="1:18" x14ac:dyDescent="0.2">
      <c r="A1095" s="55"/>
      <c r="R1095" s="11"/>
    </row>
    <row r="1096" spans="1:18" x14ac:dyDescent="0.2">
      <c r="A1096" s="55"/>
      <c r="R1096" s="11"/>
    </row>
    <row r="1097" spans="1:18" x14ac:dyDescent="0.2">
      <c r="A1097" s="55"/>
      <c r="R1097" s="11"/>
    </row>
    <row r="1098" spans="1:18" x14ac:dyDescent="0.2">
      <c r="A1098" s="55"/>
      <c r="R1098" s="11"/>
    </row>
    <row r="1099" spans="1:18" x14ac:dyDescent="0.2">
      <c r="A1099" s="55"/>
      <c r="R1099" s="11"/>
    </row>
    <row r="1100" spans="1:18" x14ac:dyDescent="0.2">
      <c r="A1100" s="55"/>
      <c r="R1100" s="11"/>
    </row>
    <row r="1101" spans="1:18" x14ac:dyDescent="0.2">
      <c r="A1101" s="55"/>
      <c r="R1101" s="11"/>
    </row>
    <row r="1102" spans="1:18" x14ac:dyDescent="0.2">
      <c r="A1102" s="55"/>
      <c r="R1102" s="11"/>
    </row>
    <row r="1103" spans="1:18" x14ac:dyDescent="0.2">
      <c r="A1103" s="55"/>
      <c r="R1103" s="11"/>
    </row>
    <row r="1104" spans="1:18" x14ac:dyDescent="0.2">
      <c r="A1104" s="55"/>
      <c r="R1104" s="11"/>
    </row>
    <row r="1105" spans="1:18" x14ac:dyDescent="0.2">
      <c r="A1105" s="55"/>
      <c r="R1105" s="11"/>
    </row>
    <row r="1106" spans="1:18" x14ac:dyDescent="0.2">
      <c r="A1106" s="55"/>
      <c r="R1106" s="11"/>
    </row>
    <row r="1107" spans="1:18" x14ac:dyDescent="0.2">
      <c r="A1107" s="55"/>
      <c r="R1107" s="11"/>
    </row>
    <row r="1108" spans="1:18" x14ac:dyDescent="0.2">
      <c r="A1108" s="55"/>
      <c r="R1108" s="11"/>
    </row>
    <row r="1109" spans="1:18" x14ac:dyDescent="0.2">
      <c r="A1109" s="55"/>
      <c r="R1109" s="11"/>
    </row>
    <row r="1110" spans="1:18" x14ac:dyDescent="0.2">
      <c r="A1110" s="55"/>
      <c r="R1110" s="11"/>
    </row>
    <row r="1111" spans="1:18" x14ac:dyDescent="0.2">
      <c r="A1111" s="55"/>
      <c r="R1111" s="11"/>
    </row>
    <row r="1112" spans="1:18" x14ac:dyDescent="0.2">
      <c r="A1112" s="55"/>
      <c r="R1112" s="11"/>
    </row>
    <row r="1113" spans="1:18" x14ac:dyDescent="0.2">
      <c r="A1113" s="55"/>
      <c r="R1113" s="11"/>
    </row>
    <row r="1114" spans="1:18" x14ac:dyDescent="0.2">
      <c r="A1114" s="55"/>
      <c r="R1114" s="11"/>
    </row>
    <row r="1115" spans="1:18" x14ac:dyDescent="0.2">
      <c r="A1115" s="55"/>
      <c r="R1115" s="11"/>
    </row>
    <row r="1116" spans="1:18" x14ac:dyDescent="0.2">
      <c r="A1116" s="55"/>
      <c r="R1116" s="11"/>
    </row>
    <row r="1117" spans="1:18" x14ac:dyDescent="0.2">
      <c r="A1117" s="55"/>
      <c r="R1117" s="11"/>
    </row>
    <row r="1118" spans="1:18" x14ac:dyDescent="0.2">
      <c r="A1118" s="55"/>
      <c r="R1118" s="11"/>
    </row>
    <row r="1119" spans="1:18" x14ac:dyDescent="0.2">
      <c r="A1119" s="55"/>
      <c r="R1119" s="11"/>
    </row>
    <row r="1120" spans="1:18" x14ac:dyDescent="0.2">
      <c r="A1120" s="55"/>
      <c r="R1120" s="11"/>
    </row>
    <row r="1121" spans="1:18" x14ac:dyDescent="0.2">
      <c r="A1121" s="55"/>
      <c r="R1121" s="11"/>
    </row>
    <row r="1122" spans="1:18" x14ac:dyDescent="0.2">
      <c r="A1122" s="55"/>
      <c r="R1122" s="11"/>
    </row>
    <row r="1123" spans="1:18" x14ac:dyDescent="0.2">
      <c r="A1123" s="55"/>
      <c r="R1123" s="11"/>
    </row>
    <row r="1124" spans="1:18" x14ac:dyDescent="0.2">
      <c r="A1124" s="55"/>
      <c r="R1124" s="11"/>
    </row>
    <row r="1125" spans="1:18" x14ac:dyDescent="0.2">
      <c r="A1125" s="55"/>
      <c r="R1125" s="11"/>
    </row>
    <row r="1126" spans="1:18" x14ac:dyDescent="0.2">
      <c r="A1126" s="55"/>
      <c r="R1126" s="11"/>
    </row>
    <row r="1127" spans="1:18" x14ac:dyDescent="0.2">
      <c r="A1127" s="55"/>
      <c r="R1127" s="11"/>
    </row>
    <row r="1128" spans="1:18" x14ac:dyDescent="0.2">
      <c r="A1128" s="55"/>
      <c r="R1128" s="11"/>
    </row>
    <row r="1129" spans="1:18" x14ac:dyDescent="0.2">
      <c r="A1129" s="55"/>
      <c r="R1129" s="11"/>
    </row>
    <row r="1130" spans="1:18" x14ac:dyDescent="0.2">
      <c r="A1130" s="55"/>
      <c r="R1130" s="11"/>
    </row>
    <row r="1131" spans="1:18" x14ac:dyDescent="0.2">
      <c r="A1131" s="55"/>
      <c r="R1131" s="11"/>
    </row>
    <row r="1132" spans="1:18" x14ac:dyDescent="0.2">
      <c r="A1132" s="55"/>
      <c r="R1132" s="11"/>
    </row>
    <row r="1133" spans="1:18" x14ac:dyDescent="0.2">
      <c r="A1133" s="55"/>
      <c r="R1133" s="11"/>
    </row>
    <row r="1134" spans="1:18" x14ac:dyDescent="0.2">
      <c r="A1134" s="55"/>
      <c r="R1134" s="11"/>
    </row>
    <row r="1135" spans="1:18" x14ac:dyDescent="0.2">
      <c r="A1135" s="55"/>
      <c r="R1135" s="11"/>
    </row>
  </sheetData>
  <sortState ref="B14:P1041">
    <sortCondition ref="B14:B1041"/>
  </sortState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58"/>
  <sheetViews>
    <sheetView showGridLines="0" zoomScaleNormal="100" workbookViewId="0">
      <pane ySplit="13" topLeftCell="A14" activePane="bottomLeft" state="frozen"/>
      <selection pane="bottomLeft"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7" width="9.85546875" style="2" customWidth="1"/>
    <col min="8" max="8" width="10" style="2" customWidth="1"/>
    <col min="9" max="9" width="1.5703125" style="1" customWidth="1"/>
    <col min="10" max="15" width="9.85546875" style="2" customWidth="1"/>
    <col min="16" max="16" width="20.28515625" style="2" bestFit="1" customWidth="1"/>
    <col min="17" max="17" width="0.85546875" style="1" customWidth="1"/>
    <col min="18" max="21" width="0" style="1" hidden="1" customWidth="1"/>
    <col min="22" max="26" width="0" style="1" hidden="1"/>
    <col min="27" max="16384" width="9.140625" style="1" hidden="1"/>
  </cols>
  <sheetData>
    <row r="2" spans="1:16" x14ac:dyDescent="0.2">
      <c r="A2" s="53"/>
    </row>
    <row r="3" spans="1:16" x14ac:dyDescent="0.2">
      <c r="A3" s="53"/>
      <c r="E3" s="7"/>
      <c r="F3" s="7"/>
      <c r="G3" s="3"/>
      <c r="H3" s="3"/>
      <c r="J3" s="3"/>
      <c r="K3" s="3"/>
      <c r="L3" s="3"/>
      <c r="M3" s="3"/>
    </row>
    <row r="4" spans="1:16" x14ac:dyDescent="0.2">
      <c r="A4" s="53"/>
    </row>
    <row r="5" spans="1:16" x14ac:dyDescent="0.2">
      <c r="A5" s="53"/>
      <c r="E5" s="7"/>
      <c r="F5" s="7"/>
      <c r="G5" s="4"/>
      <c r="H5" s="4"/>
      <c r="J5" s="3"/>
      <c r="K5" s="3"/>
      <c r="L5" s="3"/>
      <c r="M5" s="3"/>
    </row>
    <row r="6" spans="1:16" x14ac:dyDescent="0.2">
      <c r="A6" s="53"/>
      <c r="E6" s="7"/>
      <c r="F6" s="7"/>
      <c r="G6" s="14"/>
      <c r="H6" s="4"/>
      <c r="J6" s="3"/>
      <c r="K6" s="3"/>
      <c r="L6" s="3"/>
      <c r="M6" s="3"/>
    </row>
    <row r="7" spans="1:16" x14ac:dyDescent="0.2">
      <c r="A7" s="53"/>
      <c r="E7" s="15"/>
      <c r="F7" s="15"/>
      <c r="G7" s="46"/>
      <c r="H7" s="12"/>
      <c r="J7" s="3"/>
      <c r="K7" s="3"/>
      <c r="L7" s="3"/>
      <c r="M7" s="3"/>
    </row>
    <row r="8" spans="1:16" x14ac:dyDescent="0.2">
      <c r="A8" s="53"/>
      <c r="E8" s="7"/>
      <c r="F8" s="7"/>
      <c r="G8" s="4"/>
      <c r="H8" s="4"/>
      <c r="J8" s="3"/>
      <c r="K8" s="3"/>
      <c r="L8" s="3"/>
      <c r="M8" s="3"/>
    </row>
    <row r="9" spans="1:16" x14ac:dyDescent="0.2">
      <c r="A9" s="53"/>
      <c r="E9" s="7"/>
      <c r="F9" s="7"/>
      <c r="G9" s="5"/>
      <c r="H9" s="5"/>
      <c r="J9" s="3"/>
      <c r="K9" s="3"/>
      <c r="L9" s="3"/>
      <c r="M9" s="3"/>
    </row>
    <row r="10" spans="1:16" x14ac:dyDescent="0.2">
      <c r="B10" s="16" t="s">
        <v>13</v>
      </c>
      <c r="C10" s="16"/>
      <c r="D10" s="16" t="s">
        <v>14</v>
      </c>
      <c r="E10" s="50"/>
      <c r="F10" s="47"/>
      <c r="G10" s="17"/>
      <c r="H10" s="17"/>
      <c r="J10" s="67" t="s">
        <v>46</v>
      </c>
      <c r="K10" s="67"/>
      <c r="L10" s="67"/>
      <c r="M10" s="67"/>
      <c r="N10" s="67"/>
      <c r="O10" s="17"/>
      <c r="P10" s="17"/>
    </row>
    <row r="11" spans="1:16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156</v>
      </c>
      <c r="H11" s="17"/>
      <c r="J11" s="67"/>
      <c r="K11" s="67"/>
      <c r="L11" s="67"/>
      <c r="M11" s="67"/>
      <c r="N11" s="67"/>
      <c r="O11" s="21"/>
      <c r="P11" s="21"/>
    </row>
    <row r="12" spans="1:16" x14ac:dyDescent="0.2">
      <c r="N12" s="8"/>
      <c r="O12" s="4"/>
      <c r="P12" s="4"/>
    </row>
    <row r="13" spans="1:16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6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J14" s="10" t="s">
        <v>677</v>
      </c>
      <c r="K14" s="10" t="s">
        <v>678</v>
      </c>
      <c r="L14" s="9" t="s">
        <v>9</v>
      </c>
      <c r="M14" s="9" t="s">
        <v>10</v>
      </c>
      <c r="N14" s="10">
        <v>5</v>
      </c>
      <c r="O14" s="76">
        <v>3</v>
      </c>
      <c r="P14" s="77"/>
    </row>
    <row r="15" spans="1:16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J15" s="10" t="s">
        <v>677</v>
      </c>
      <c r="K15" s="10" t="s">
        <v>678</v>
      </c>
      <c r="L15" s="9" t="s">
        <v>9</v>
      </c>
      <c r="M15" s="9" t="s">
        <v>10</v>
      </c>
      <c r="N15" s="10">
        <v>5</v>
      </c>
      <c r="O15" s="76">
        <v>3</v>
      </c>
      <c r="P15" s="77"/>
    </row>
    <row r="16" spans="1:16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J16" s="10" t="s">
        <v>677</v>
      </c>
      <c r="K16" s="10" t="s">
        <v>678</v>
      </c>
      <c r="L16" s="9" t="s">
        <v>9</v>
      </c>
      <c r="M16" s="9" t="s">
        <v>10</v>
      </c>
      <c r="N16" s="10">
        <v>5</v>
      </c>
      <c r="O16" s="76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J17" s="10" t="s">
        <v>677</v>
      </c>
      <c r="K17" s="10" t="s">
        <v>678</v>
      </c>
      <c r="L17" s="9" t="s">
        <v>9</v>
      </c>
      <c r="M17" s="9" t="s">
        <v>10</v>
      </c>
      <c r="N17" s="10">
        <v>5</v>
      </c>
      <c r="O17" s="76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J18" s="10" t="s">
        <v>677</v>
      </c>
      <c r="K18" s="10" t="s">
        <v>678</v>
      </c>
      <c r="L18" s="9" t="s">
        <v>9</v>
      </c>
      <c r="M18" s="9" t="s">
        <v>10</v>
      </c>
      <c r="N18" s="10">
        <v>5</v>
      </c>
      <c r="O18" s="76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J19" s="10" t="s">
        <v>677</v>
      </c>
      <c r="K19" s="10" t="s">
        <v>678</v>
      </c>
      <c r="L19" s="9" t="s">
        <v>9</v>
      </c>
      <c r="M19" s="9" t="s">
        <v>10</v>
      </c>
      <c r="N19" s="10">
        <v>5</v>
      </c>
      <c r="O19" s="76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J20" s="10" t="s">
        <v>680</v>
      </c>
      <c r="K20" s="10" t="s">
        <v>681</v>
      </c>
      <c r="L20" s="9" t="s">
        <v>9</v>
      </c>
      <c r="M20" s="9" t="s">
        <v>10</v>
      </c>
      <c r="N20" s="10">
        <v>5</v>
      </c>
      <c r="O20" s="76">
        <v>6</v>
      </c>
      <c r="P20" s="77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J21" s="10" t="s">
        <v>680</v>
      </c>
      <c r="K21" s="10" t="s">
        <v>681</v>
      </c>
      <c r="L21" s="9" t="s">
        <v>9</v>
      </c>
      <c r="M21" s="9" t="s">
        <v>10</v>
      </c>
      <c r="N21" s="10">
        <v>5</v>
      </c>
      <c r="O21" s="76">
        <v>6</v>
      </c>
      <c r="P21" s="77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J22" s="10" t="s">
        <v>680</v>
      </c>
      <c r="K22" s="10" t="s">
        <v>681</v>
      </c>
      <c r="L22" s="9" t="s">
        <v>9</v>
      </c>
      <c r="M22" s="9" t="s">
        <v>10</v>
      </c>
      <c r="N22" s="10">
        <v>5</v>
      </c>
      <c r="O22" s="76">
        <v>6</v>
      </c>
      <c r="P22" s="77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J23" s="10" t="s">
        <v>680</v>
      </c>
      <c r="K23" s="10" t="s">
        <v>681</v>
      </c>
      <c r="L23" s="9" t="s">
        <v>9</v>
      </c>
      <c r="M23" s="9" t="s">
        <v>10</v>
      </c>
      <c r="N23" s="10">
        <v>5</v>
      </c>
      <c r="O23" s="76">
        <v>6</v>
      </c>
      <c r="P23" s="77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J24" s="10" t="s">
        <v>677</v>
      </c>
      <c r="K24" s="10" t="s">
        <v>678</v>
      </c>
      <c r="L24" s="9" t="s">
        <v>9</v>
      </c>
      <c r="M24" s="9" t="s">
        <v>10</v>
      </c>
      <c r="N24" s="10">
        <v>5</v>
      </c>
      <c r="O24" s="76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J25" s="10" t="s">
        <v>677</v>
      </c>
      <c r="K25" s="10" t="s">
        <v>678</v>
      </c>
      <c r="L25" s="9" t="s">
        <v>9</v>
      </c>
      <c r="M25" s="9" t="s">
        <v>10</v>
      </c>
      <c r="N25" s="10">
        <v>5</v>
      </c>
      <c r="O25" s="76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J26" s="10" t="s">
        <v>677</v>
      </c>
      <c r="K26" s="10" t="s">
        <v>678</v>
      </c>
      <c r="L26" s="9" t="s">
        <v>9</v>
      </c>
      <c r="M26" s="9" t="s">
        <v>10</v>
      </c>
      <c r="N26" s="10">
        <v>5</v>
      </c>
      <c r="O26" s="76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J27" s="10" t="s">
        <v>677</v>
      </c>
      <c r="K27" s="10" t="s">
        <v>678</v>
      </c>
      <c r="L27" s="9" t="s">
        <v>9</v>
      </c>
      <c r="M27" s="9" t="s">
        <v>10</v>
      </c>
      <c r="N27" s="10">
        <v>5</v>
      </c>
      <c r="O27" s="76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J28" s="10" t="s">
        <v>677</v>
      </c>
      <c r="K28" s="10" t="s">
        <v>678</v>
      </c>
      <c r="L28" s="9" t="s">
        <v>9</v>
      </c>
      <c r="M28" s="9" t="s">
        <v>10</v>
      </c>
      <c r="N28" s="10">
        <v>5</v>
      </c>
      <c r="O28" s="76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J29" s="10" t="s">
        <v>677</v>
      </c>
      <c r="K29" s="10" t="s">
        <v>678</v>
      </c>
      <c r="L29" s="9" t="s">
        <v>9</v>
      </c>
      <c r="M29" s="9" t="s">
        <v>10</v>
      </c>
      <c r="N29" s="10">
        <v>5</v>
      </c>
      <c r="O29" s="76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J30" s="10" t="s">
        <v>677</v>
      </c>
      <c r="K30" s="10" t="s">
        <v>678</v>
      </c>
      <c r="L30" s="9" t="s">
        <v>9</v>
      </c>
      <c r="M30" s="9" t="s">
        <v>10</v>
      </c>
      <c r="N30" s="10">
        <v>5</v>
      </c>
      <c r="O30" s="76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J31" s="10" t="s">
        <v>677</v>
      </c>
      <c r="K31" s="10" t="s">
        <v>678</v>
      </c>
      <c r="L31" s="9" t="s">
        <v>9</v>
      </c>
      <c r="M31" s="9" t="s">
        <v>10</v>
      </c>
      <c r="N31" s="10">
        <v>5</v>
      </c>
      <c r="O31" s="76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J32" s="10" t="s">
        <v>677</v>
      </c>
      <c r="K32" s="10" t="s">
        <v>678</v>
      </c>
      <c r="L32" s="9" t="s">
        <v>9</v>
      </c>
      <c r="M32" s="9" t="s">
        <v>10</v>
      </c>
      <c r="N32" s="10">
        <v>5</v>
      </c>
      <c r="O32" s="76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J33" s="10" t="s">
        <v>677</v>
      </c>
      <c r="K33" s="10" t="s">
        <v>678</v>
      </c>
      <c r="L33" s="9" t="s">
        <v>9</v>
      </c>
      <c r="M33" s="9" t="s">
        <v>10</v>
      </c>
      <c r="N33" s="10">
        <v>5</v>
      </c>
      <c r="O33" s="76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J34" s="10" t="s">
        <v>677</v>
      </c>
      <c r="K34" s="10" t="s">
        <v>678</v>
      </c>
      <c r="L34" s="9" t="s">
        <v>9</v>
      </c>
      <c r="M34" s="9" t="s">
        <v>10</v>
      </c>
      <c r="N34" s="10">
        <v>5</v>
      </c>
      <c r="O34" s="76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J35" s="10" t="s">
        <v>677</v>
      </c>
      <c r="K35" s="10" t="s">
        <v>678</v>
      </c>
      <c r="L35" s="9" t="s">
        <v>9</v>
      </c>
      <c r="M35" s="9" t="s">
        <v>10</v>
      </c>
      <c r="N35" s="10">
        <v>5</v>
      </c>
      <c r="O35" s="76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J36" s="10" t="s">
        <v>677</v>
      </c>
      <c r="K36" s="10" t="s">
        <v>678</v>
      </c>
      <c r="L36" s="9" t="s">
        <v>9</v>
      </c>
      <c r="M36" s="9" t="s">
        <v>10</v>
      </c>
      <c r="N36" s="10">
        <v>5</v>
      </c>
      <c r="O36" s="76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J37" s="10" t="s">
        <v>677</v>
      </c>
      <c r="K37" s="10" t="s">
        <v>678</v>
      </c>
      <c r="L37" s="9" t="s">
        <v>9</v>
      </c>
      <c r="M37" s="9" t="s">
        <v>10</v>
      </c>
      <c r="N37" s="10">
        <v>5</v>
      </c>
      <c r="O37" s="76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J38" s="10" t="s">
        <v>677</v>
      </c>
      <c r="K38" s="10" t="s">
        <v>678</v>
      </c>
      <c r="L38" s="9" t="s">
        <v>9</v>
      </c>
      <c r="M38" s="9" t="s">
        <v>10</v>
      </c>
      <c r="N38" s="10">
        <v>5</v>
      </c>
      <c r="O38" s="76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J39" s="10" t="s">
        <v>677</v>
      </c>
      <c r="K39" s="10" t="s">
        <v>678</v>
      </c>
      <c r="L39" s="9" t="s">
        <v>9</v>
      </c>
      <c r="M39" s="9" t="s">
        <v>10</v>
      </c>
      <c r="N39" s="10">
        <v>5</v>
      </c>
      <c r="O39" s="76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J40" s="10" t="s">
        <v>677</v>
      </c>
      <c r="K40" s="10" t="s">
        <v>678</v>
      </c>
      <c r="L40" s="9" t="s">
        <v>9</v>
      </c>
      <c r="M40" s="9" t="s">
        <v>10</v>
      </c>
      <c r="N40" s="10">
        <v>5</v>
      </c>
      <c r="O40" s="76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J41" s="10" t="s">
        <v>677</v>
      </c>
      <c r="K41" s="10" t="s">
        <v>678</v>
      </c>
      <c r="L41" s="9" t="s">
        <v>9</v>
      </c>
      <c r="M41" s="9" t="s">
        <v>10</v>
      </c>
      <c r="N41" s="10">
        <v>5</v>
      </c>
      <c r="O41" s="76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J42" s="10" t="s">
        <v>677</v>
      </c>
      <c r="K42" s="10" t="s">
        <v>678</v>
      </c>
      <c r="L42" s="9" t="s">
        <v>9</v>
      </c>
      <c r="M42" s="9" t="s">
        <v>10</v>
      </c>
      <c r="N42" s="10">
        <v>5</v>
      </c>
      <c r="O42" s="76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J43" s="10" t="s">
        <v>677</v>
      </c>
      <c r="K43" s="10" t="s">
        <v>678</v>
      </c>
      <c r="L43" s="9" t="s">
        <v>9</v>
      </c>
      <c r="M43" s="9" t="s">
        <v>10</v>
      </c>
      <c r="N43" s="10">
        <v>5</v>
      </c>
      <c r="O43" s="76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J44" s="10" t="s">
        <v>677</v>
      </c>
      <c r="K44" s="10" t="s">
        <v>678</v>
      </c>
      <c r="L44" s="9" t="s">
        <v>9</v>
      </c>
      <c r="M44" s="9" t="s">
        <v>10</v>
      </c>
      <c r="N44" s="10">
        <v>5</v>
      </c>
      <c r="O44" s="76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J45" s="10" t="s">
        <v>677</v>
      </c>
      <c r="K45" s="10" t="s">
        <v>678</v>
      </c>
      <c r="L45" s="9" t="s">
        <v>9</v>
      </c>
      <c r="M45" s="9" t="s">
        <v>10</v>
      </c>
      <c r="N45" s="10">
        <v>5</v>
      </c>
      <c r="O45" s="76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J46" s="10" t="s">
        <v>677</v>
      </c>
      <c r="K46" s="10" t="s">
        <v>678</v>
      </c>
      <c r="L46" s="9" t="s">
        <v>9</v>
      </c>
      <c r="M46" s="9" t="s">
        <v>10</v>
      </c>
      <c r="N46" s="10">
        <v>5</v>
      </c>
      <c r="O46" s="76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J47" s="10" t="s">
        <v>677</v>
      </c>
      <c r="K47" s="10" t="s">
        <v>678</v>
      </c>
      <c r="L47" s="9" t="s">
        <v>9</v>
      </c>
      <c r="M47" s="9" t="s">
        <v>10</v>
      </c>
      <c r="N47" s="10">
        <v>5</v>
      </c>
      <c r="O47" s="76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J48" s="10" t="s">
        <v>677</v>
      </c>
      <c r="K48" s="10" t="s">
        <v>678</v>
      </c>
      <c r="L48" s="9" t="s">
        <v>9</v>
      </c>
      <c r="M48" s="9" t="s">
        <v>10</v>
      </c>
      <c r="N48" s="10">
        <v>5</v>
      </c>
      <c r="O48" s="76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J49" s="10" t="s">
        <v>677</v>
      </c>
      <c r="K49" s="10" t="s">
        <v>678</v>
      </c>
      <c r="L49" s="9" t="s">
        <v>9</v>
      </c>
      <c r="M49" s="9" t="s">
        <v>10</v>
      </c>
      <c r="N49" s="10">
        <v>5</v>
      </c>
      <c r="O49" s="76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J50" s="10" t="s">
        <v>677</v>
      </c>
      <c r="K50" s="10" t="s">
        <v>678</v>
      </c>
      <c r="L50" s="9" t="s">
        <v>9</v>
      </c>
      <c r="M50" s="9" t="s">
        <v>10</v>
      </c>
      <c r="N50" s="10">
        <v>5</v>
      </c>
      <c r="O50" s="76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J51" s="10" t="s">
        <v>677</v>
      </c>
      <c r="K51" s="10" t="s">
        <v>678</v>
      </c>
      <c r="L51" s="9" t="s">
        <v>9</v>
      </c>
      <c r="M51" s="9" t="s">
        <v>10</v>
      </c>
      <c r="N51" s="10">
        <v>5</v>
      </c>
      <c r="O51" s="76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J52" s="10" t="s">
        <v>677</v>
      </c>
      <c r="K52" s="10" t="s">
        <v>678</v>
      </c>
      <c r="L52" s="9" t="s">
        <v>9</v>
      </c>
      <c r="M52" s="9" t="s">
        <v>10</v>
      </c>
      <c r="N52" s="10">
        <v>5</v>
      </c>
      <c r="O52" s="76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J53" s="10" t="s">
        <v>677</v>
      </c>
      <c r="K53" s="10" t="s">
        <v>678</v>
      </c>
      <c r="L53" s="9" t="s">
        <v>9</v>
      </c>
      <c r="M53" s="9" t="s">
        <v>10</v>
      </c>
      <c r="N53" s="10">
        <v>5</v>
      </c>
      <c r="O53" s="76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J54" s="10" t="s">
        <v>677</v>
      </c>
      <c r="K54" s="10" t="s">
        <v>678</v>
      </c>
      <c r="L54" s="9" t="s">
        <v>9</v>
      </c>
      <c r="M54" s="9" t="s">
        <v>10</v>
      </c>
      <c r="N54" s="10">
        <v>5</v>
      </c>
      <c r="O54" s="76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J55" s="10" t="s">
        <v>677</v>
      </c>
      <c r="K55" s="10" t="s">
        <v>678</v>
      </c>
      <c r="L55" s="9" t="s">
        <v>9</v>
      </c>
      <c r="M55" s="9" t="s">
        <v>10</v>
      </c>
      <c r="N55" s="10">
        <v>5</v>
      </c>
      <c r="O55" s="76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J56" s="10" t="s">
        <v>677</v>
      </c>
      <c r="K56" s="10" t="s">
        <v>678</v>
      </c>
      <c r="L56" s="9" t="s">
        <v>9</v>
      </c>
      <c r="M56" s="9" t="s">
        <v>10</v>
      </c>
      <c r="N56" s="10">
        <v>5</v>
      </c>
      <c r="O56" s="76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J57" s="10" t="s">
        <v>677</v>
      </c>
      <c r="K57" s="10" t="s">
        <v>678</v>
      </c>
      <c r="L57" s="9" t="s">
        <v>9</v>
      </c>
      <c r="M57" s="9" t="s">
        <v>10</v>
      </c>
      <c r="N57" s="10">
        <v>5</v>
      </c>
      <c r="O57" s="76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J58" s="10" t="s">
        <v>677</v>
      </c>
      <c r="K58" s="10" t="s">
        <v>678</v>
      </c>
      <c r="L58" s="9" t="s">
        <v>9</v>
      </c>
      <c r="M58" s="9" t="s">
        <v>10</v>
      </c>
      <c r="N58" s="10">
        <v>5</v>
      </c>
      <c r="O58" s="76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J59" s="10" t="s">
        <v>677</v>
      </c>
      <c r="K59" s="10" t="s">
        <v>678</v>
      </c>
      <c r="L59" s="9" t="s">
        <v>9</v>
      </c>
      <c r="M59" s="9" t="s">
        <v>10</v>
      </c>
      <c r="N59" s="10">
        <v>5</v>
      </c>
      <c r="O59" s="76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J60" s="10" t="s">
        <v>677</v>
      </c>
      <c r="K60" s="10" t="s">
        <v>678</v>
      </c>
      <c r="L60" s="9" t="s">
        <v>9</v>
      </c>
      <c r="M60" s="9" t="s">
        <v>10</v>
      </c>
      <c r="N60" s="10">
        <v>5</v>
      </c>
      <c r="O60" s="76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J61" s="10" t="s">
        <v>677</v>
      </c>
      <c r="K61" s="10" t="s">
        <v>678</v>
      </c>
      <c r="L61" s="9" t="s">
        <v>9</v>
      </c>
      <c r="M61" s="9" t="s">
        <v>10</v>
      </c>
      <c r="N61" s="10">
        <v>5</v>
      </c>
      <c r="O61" s="76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J62" s="10" t="s">
        <v>677</v>
      </c>
      <c r="K62" s="10" t="s">
        <v>678</v>
      </c>
      <c r="L62" s="9" t="s">
        <v>9</v>
      </c>
      <c r="M62" s="9" t="s">
        <v>10</v>
      </c>
      <c r="N62" s="10">
        <v>5</v>
      </c>
      <c r="O62" s="76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J63" s="10" t="s">
        <v>677</v>
      </c>
      <c r="K63" s="10" t="s">
        <v>678</v>
      </c>
      <c r="L63" s="9" t="s">
        <v>9</v>
      </c>
      <c r="M63" s="9" t="s">
        <v>10</v>
      </c>
      <c r="N63" s="10">
        <v>5</v>
      </c>
      <c r="O63" s="76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J64" s="10" t="s">
        <v>677</v>
      </c>
      <c r="K64" s="10" t="s">
        <v>678</v>
      </c>
      <c r="L64" s="9" t="s">
        <v>9</v>
      </c>
      <c r="M64" s="9" t="s">
        <v>10</v>
      </c>
      <c r="N64" s="10">
        <v>5</v>
      </c>
      <c r="O64" s="76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J65" s="10" t="s">
        <v>682</v>
      </c>
      <c r="K65" s="10" t="s">
        <v>683</v>
      </c>
      <c r="L65" s="9" t="s">
        <v>9</v>
      </c>
      <c r="M65" s="9" t="s">
        <v>10</v>
      </c>
      <c r="N65" s="10">
        <v>5</v>
      </c>
      <c r="O65" s="76">
        <v>4</v>
      </c>
      <c r="P65" s="77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J66" s="10" t="s">
        <v>680</v>
      </c>
      <c r="K66" s="10" t="s">
        <v>681</v>
      </c>
      <c r="L66" s="9" t="s">
        <v>9</v>
      </c>
      <c r="M66" s="9" t="s">
        <v>10</v>
      </c>
      <c r="N66" s="10">
        <v>5</v>
      </c>
      <c r="O66" s="76">
        <v>6</v>
      </c>
      <c r="P66" s="77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J67" s="10" t="s">
        <v>682</v>
      </c>
      <c r="K67" s="10" t="s">
        <v>683</v>
      </c>
      <c r="L67" s="9" t="s">
        <v>9</v>
      </c>
      <c r="M67" s="9" t="s">
        <v>10</v>
      </c>
      <c r="N67" s="10">
        <v>5</v>
      </c>
      <c r="O67" s="76">
        <v>4</v>
      </c>
      <c r="P67" s="77"/>
    </row>
    <row r="68" spans="1:16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J68" s="10" t="s">
        <v>682</v>
      </c>
      <c r="K68" s="10" t="s">
        <v>683</v>
      </c>
      <c r="L68" s="9" t="s">
        <v>9</v>
      </c>
      <c r="M68" s="9" t="s">
        <v>10</v>
      </c>
      <c r="N68" s="10">
        <v>5</v>
      </c>
      <c r="O68" s="76">
        <v>4</v>
      </c>
      <c r="P68" s="77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J69" s="10" t="s">
        <v>680</v>
      </c>
      <c r="K69" s="10" t="s">
        <v>681</v>
      </c>
      <c r="L69" s="9" t="s">
        <v>9</v>
      </c>
      <c r="M69" s="9" t="s">
        <v>10</v>
      </c>
      <c r="N69" s="10">
        <v>5</v>
      </c>
      <c r="O69" s="76">
        <v>6</v>
      </c>
      <c r="P69" s="77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J70" s="10" t="s">
        <v>682</v>
      </c>
      <c r="K70" s="10" t="s">
        <v>683</v>
      </c>
      <c r="L70" s="9" t="s">
        <v>9</v>
      </c>
      <c r="M70" s="9" t="s">
        <v>10</v>
      </c>
      <c r="N70" s="10">
        <v>5</v>
      </c>
      <c r="O70" s="76">
        <v>4</v>
      </c>
      <c r="P70" s="77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J71" s="10" t="s">
        <v>682</v>
      </c>
      <c r="K71" s="10" t="s">
        <v>683</v>
      </c>
      <c r="L71" s="9" t="s">
        <v>9</v>
      </c>
      <c r="M71" s="9" t="s">
        <v>10</v>
      </c>
      <c r="N71" s="10">
        <v>5</v>
      </c>
      <c r="O71" s="76">
        <v>4</v>
      </c>
      <c r="P71" s="77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J72" s="10" t="s">
        <v>682</v>
      </c>
      <c r="K72" s="10" t="s">
        <v>683</v>
      </c>
      <c r="L72" s="9" t="s">
        <v>9</v>
      </c>
      <c r="M72" s="9" t="s">
        <v>10</v>
      </c>
      <c r="N72" s="10">
        <v>5</v>
      </c>
      <c r="O72" s="76">
        <v>4</v>
      </c>
      <c r="P72" s="77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J73" s="10" t="s">
        <v>680</v>
      </c>
      <c r="K73" s="10" t="s">
        <v>681</v>
      </c>
      <c r="L73" s="9" t="s">
        <v>9</v>
      </c>
      <c r="M73" s="9" t="s">
        <v>10</v>
      </c>
      <c r="N73" s="10">
        <v>5</v>
      </c>
      <c r="O73" s="76">
        <v>6</v>
      </c>
      <c r="P73" s="77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J74" s="10" t="s">
        <v>682</v>
      </c>
      <c r="K74" s="10" t="s">
        <v>683</v>
      </c>
      <c r="L74" s="9" t="s">
        <v>9</v>
      </c>
      <c r="M74" s="9" t="s">
        <v>10</v>
      </c>
      <c r="N74" s="10">
        <v>5</v>
      </c>
      <c r="O74" s="76">
        <v>4</v>
      </c>
      <c r="P74" s="77"/>
    </row>
    <row r="75" spans="1:16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J75" s="10" t="s">
        <v>682</v>
      </c>
      <c r="K75" s="10" t="s">
        <v>683</v>
      </c>
      <c r="L75" s="9" t="s">
        <v>9</v>
      </c>
      <c r="M75" s="9" t="s">
        <v>10</v>
      </c>
      <c r="N75" s="10">
        <v>5</v>
      </c>
      <c r="O75" s="76">
        <v>4</v>
      </c>
      <c r="P75" s="77"/>
    </row>
    <row r="76" spans="1:16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J76" s="10" t="s">
        <v>680</v>
      </c>
      <c r="K76" s="10" t="s">
        <v>681</v>
      </c>
      <c r="L76" s="9" t="s">
        <v>9</v>
      </c>
      <c r="M76" s="9" t="s">
        <v>10</v>
      </c>
      <c r="N76" s="10">
        <v>5</v>
      </c>
      <c r="O76" s="76">
        <v>6</v>
      </c>
      <c r="P76" s="77"/>
    </row>
    <row r="77" spans="1:16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J77" s="10" t="s">
        <v>682</v>
      </c>
      <c r="K77" s="10" t="s">
        <v>683</v>
      </c>
      <c r="L77" s="9" t="s">
        <v>9</v>
      </c>
      <c r="M77" s="9" t="s">
        <v>10</v>
      </c>
      <c r="N77" s="10">
        <v>5</v>
      </c>
      <c r="O77" s="76">
        <v>4</v>
      </c>
      <c r="P77" s="77"/>
    </row>
    <row r="78" spans="1:16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J78" s="10" t="s">
        <v>682</v>
      </c>
      <c r="K78" s="10" t="s">
        <v>683</v>
      </c>
      <c r="L78" s="9" t="s">
        <v>9</v>
      </c>
      <c r="M78" s="9" t="s">
        <v>10</v>
      </c>
      <c r="N78" s="10">
        <v>5</v>
      </c>
      <c r="O78" s="76">
        <v>4</v>
      </c>
      <c r="P78" s="77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J79" s="10" t="s">
        <v>682</v>
      </c>
      <c r="K79" s="10" t="s">
        <v>683</v>
      </c>
      <c r="L79" s="9" t="s">
        <v>9</v>
      </c>
      <c r="M79" s="9" t="s">
        <v>10</v>
      </c>
      <c r="N79" s="10">
        <v>5</v>
      </c>
      <c r="O79" s="76">
        <v>4</v>
      </c>
      <c r="P79" s="77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J80" s="10" t="s">
        <v>682</v>
      </c>
      <c r="K80" s="10" t="s">
        <v>683</v>
      </c>
      <c r="L80" s="9" t="s">
        <v>9</v>
      </c>
      <c r="M80" s="9" t="s">
        <v>10</v>
      </c>
      <c r="N80" s="10">
        <v>5</v>
      </c>
      <c r="O80" s="76">
        <v>4</v>
      </c>
      <c r="P80" s="77"/>
    </row>
    <row r="81" spans="1:16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J81" s="10" t="s">
        <v>682</v>
      </c>
      <c r="K81" s="10" t="s">
        <v>683</v>
      </c>
      <c r="L81" s="9" t="s">
        <v>9</v>
      </c>
      <c r="M81" s="9" t="s">
        <v>10</v>
      </c>
      <c r="N81" s="10">
        <v>5</v>
      </c>
      <c r="O81" s="76">
        <v>4</v>
      </c>
      <c r="P81" s="77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J82" s="10" t="s">
        <v>677</v>
      </c>
      <c r="K82" s="10" t="s">
        <v>678</v>
      </c>
      <c r="L82" s="9" t="s">
        <v>9</v>
      </c>
      <c r="M82" s="9" t="s">
        <v>10</v>
      </c>
      <c r="N82" s="10">
        <v>5</v>
      </c>
      <c r="O82" s="76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J83" s="10" t="s">
        <v>682</v>
      </c>
      <c r="K83" s="10" t="s">
        <v>683</v>
      </c>
      <c r="L83" s="9" t="s">
        <v>9</v>
      </c>
      <c r="M83" s="9" t="s">
        <v>10</v>
      </c>
      <c r="N83" s="10">
        <v>5</v>
      </c>
      <c r="O83" s="76">
        <v>4</v>
      </c>
      <c r="P83" s="77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J84" s="10" t="s">
        <v>682</v>
      </c>
      <c r="K84" s="10" t="s">
        <v>683</v>
      </c>
      <c r="L84" s="9" t="s">
        <v>9</v>
      </c>
      <c r="M84" s="9" t="s">
        <v>10</v>
      </c>
      <c r="N84" s="10">
        <v>5</v>
      </c>
      <c r="O84" s="76">
        <v>4</v>
      </c>
      <c r="P84" s="77"/>
    </row>
    <row r="85" spans="1:16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J85" s="10" t="s">
        <v>680</v>
      </c>
      <c r="K85" s="10" t="s">
        <v>681</v>
      </c>
      <c r="L85" s="9" t="s">
        <v>9</v>
      </c>
      <c r="M85" s="9" t="s">
        <v>10</v>
      </c>
      <c r="N85" s="10">
        <v>5</v>
      </c>
      <c r="O85" s="76">
        <v>6</v>
      </c>
      <c r="P85" s="77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J86" s="10" t="s">
        <v>682</v>
      </c>
      <c r="K86" s="10" t="s">
        <v>683</v>
      </c>
      <c r="L86" s="9" t="s">
        <v>9</v>
      </c>
      <c r="M86" s="9" t="s">
        <v>10</v>
      </c>
      <c r="N86" s="10">
        <v>5</v>
      </c>
      <c r="O86" s="76">
        <v>4</v>
      </c>
      <c r="P86" s="77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J87" s="10" t="s">
        <v>680</v>
      </c>
      <c r="K87" s="10" t="s">
        <v>681</v>
      </c>
      <c r="L87" s="9" t="s">
        <v>9</v>
      </c>
      <c r="M87" s="9" t="s">
        <v>10</v>
      </c>
      <c r="N87" s="10">
        <v>5</v>
      </c>
      <c r="O87" s="76">
        <v>6</v>
      </c>
      <c r="P87" s="77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J88" s="10" t="s">
        <v>682</v>
      </c>
      <c r="K88" s="10" t="s">
        <v>683</v>
      </c>
      <c r="L88" s="9" t="s">
        <v>9</v>
      </c>
      <c r="M88" s="9" t="s">
        <v>10</v>
      </c>
      <c r="N88" s="10">
        <v>5</v>
      </c>
      <c r="O88" s="76">
        <v>4</v>
      </c>
      <c r="P88" s="77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J89" s="10" t="s">
        <v>682</v>
      </c>
      <c r="K89" s="10" t="s">
        <v>683</v>
      </c>
      <c r="L89" s="9" t="s">
        <v>9</v>
      </c>
      <c r="M89" s="9" t="s">
        <v>10</v>
      </c>
      <c r="N89" s="10">
        <v>5</v>
      </c>
      <c r="O89" s="76">
        <v>4</v>
      </c>
      <c r="P89" s="77"/>
    </row>
    <row r="90" spans="1:16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J90" s="10" t="s">
        <v>682</v>
      </c>
      <c r="K90" s="10" t="s">
        <v>683</v>
      </c>
      <c r="L90" s="9" t="s">
        <v>9</v>
      </c>
      <c r="M90" s="9" t="s">
        <v>10</v>
      </c>
      <c r="N90" s="10">
        <v>5</v>
      </c>
      <c r="O90" s="76">
        <v>4</v>
      </c>
      <c r="P90" s="77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J91" s="10" t="s">
        <v>682</v>
      </c>
      <c r="K91" s="10" t="s">
        <v>683</v>
      </c>
      <c r="L91" s="9" t="s">
        <v>9</v>
      </c>
      <c r="M91" s="9" t="s">
        <v>10</v>
      </c>
      <c r="N91" s="10">
        <v>5</v>
      </c>
      <c r="O91" s="76">
        <v>4</v>
      </c>
      <c r="P91" s="77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J92" s="10" t="s">
        <v>682</v>
      </c>
      <c r="K92" s="10" t="s">
        <v>683</v>
      </c>
      <c r="L92" s="9" t="s">
        <v>9</v>
      </c>
      <c r="M92" s="9" t="s">
        <v>10</v>
      </c>
      <c r="N92" s="10">
        <v>5</v>
      </c>
      <c r="O92" s="76">
        <v>4</v>
      </c>
      <c r="P92" s="77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J93" s="10" t="s">
        <v>682</v>
      </c>
      <c r="K93" s="10" t="s">
        <v>683</v>
      </c>
      <c r="L93" s="9" t="s">
        <v>9</v>
      </c>
      <c r="M93" s="9" t="s">
        <v>10</v>
      </c>
      <c r="N93" s="10">
        <v>5</v>
      </c>
      <c r="O93" s="76">
        <v>4</v>
      </c>
      <c r="P93" s="77"/>
    </row>
    <row r="94" spans="1:16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J94" s="10" t="s">
        <v>680</v>
      </c>
      <c r="K94" s="10" t="s">
        <v>681</v>
      </c>
      <c r="L94" s="9" t="s">
        <v>9</v>
      </c>
      <c r="M94" s="9" t="s">
        <v>10</v>
      </c>
      <c r="N94" s="10">
        <v>5</v>
      </c>
      <c r="O94" s="76">
        <v>6</v>
      </c>
      <c r="P94" s="77"/>
    </row>
    <row r="95" spans="1:16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J95" s="10" t="s">
        <v>682</v>
      </c>
      <c r="K95" s="10" t="s">
        <v>683</v>
      </c>
      <c r="L95" s="9" t="s">
        <v>9</v>
      </c>
      <c r="M95" s="9" t="s">
        <v>10</v>
      </c>
      <c r="N95" s="10">
        <v>5</v>
      </c>
      <c r="O95" s="76">
        <v>4</v>
      </c>
      <c r="P95" s="77"/>
    </row>
    <row r="96" spans="1:16" ht="11.25" customHeight="1" x14ac:dyDescent="0.2">
      <c r="A96" s="55"/>
      <c r="B96" s="6">
        <v>9600000</v>
      </c>
      <c r="C96" s="6">
        <v>9699999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J96" s="10" t="s">
        <v>682</v>
      </c>
      <c r="K96" s="10" t="s">
        <v>683</v>
      </c>
      <c r="L96" s="9" t="s">
        <v>9</v>
      </c>
      <c r="M96" s="9" t="s">
        <v>10</v>
      </c>
      <c r="N96" s="10">
        <v>5</v>
      </c>
      <c r="O96" s="76">
        <v>4</v>
      </c>
      <c r="P96" s="77"/>
    </row>
    <row r="97" spans="1:16" ht="11.25" customHeight="1" x14ac:dyDescent="0.2">
      <c r="A97" s="55"/>
      <c r="B97" s="6">
        <v>9700000</v>
      </c>
      <c r="C97" s="6">
        <v>9799999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J97" s="10" t="s">
        <v>682</v>
      </c>
      <c r="K97" s="10" t="s">
        <v>683</v>
      </c>
      <c r="L97" s="9" t="s">
        <v>9</v>
      </c>
      <c r="M97" s="9" t="s">
        <v>10</v>
      </c>
      <c r="N97" s="10">
        <v>5</v>
      </c>
      <c r="O97" s="76">
        <v>4</v>
      </c>
      <c r="P97" s="77"/>
    </row>
    <row r="98" spans="1:16" ht="11.25" customHeight="1" x14ac:dyDescent="0.2">
      <c r="A98" s="55"/>
      <c r="B98" s="6">
        <v>9800000</v>
      </c>
      <c r="C98" s="6">
        <v>9899999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J98" s="10" t="s">
        <v>682</v>
      </c>
      <c r="K98" s="10" t="s">
        <v>683</v>
      </c>
      <c r="L98" s="9" t="s">
        <v>9</v>
      </c>
      <c r="M98" s="9" t="s">
        <v>10</v>
      </c>
      <c r="N98" s="10">
        <v>5</v>
      </c>
      <c r="O98" s="76">
        <v>4</v>
      </c>
      <c r="P98" s="77"/>
    </row>
    <row r="99" spans="1:16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J99" s="10" t="s">
        <v>682</v>
      </c>
      <c r="K99" s="10" t="s">
        <v>683</v>
      </c>
      <c r="L99" s="9" t="s">
        <v>9</v>
      </c>
      <c r="M99" s="9" t="s">
        <v>10</v>
      </c>
      <c r="N99" s="10">
        <v>5</v>
      </c>
      <c r="O99" s="76">
        <v>4</v>
      </c>
      <c r="P99" s="77"/>
    </row>
    <row r="100" spans="1:16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J100" s="10" t="s">
        <v>694</v>
      </c>
      <c r="K100" s="10" t="s">
        <v>695</v>
      </c>
      <c r="L100" s="9" t="s">
        <v>9</v>
      </c>
      <c r="M100" s="9" t="s">
        <v>10</v>
      </c>
      <c r="N100" s="10">
        <v>5</v>
      </c>
      <c r="O100" s="76">
        <v>8</v>
      </c>
      <c r="P100" s="77"/>
    </row>
    <row r="101" spans="1:16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J101" s="10" t="s">
        <v>675</v>
      </c>
      <c r="K101" s="10" t="s">
        <v>679</v>
      </c>
      <c r="L101" s="9" t="s">
        <v>9</v>
      </c>
      <c r="M101" s="9" t="s">
        <v>10</v>
      </c>
      <c r="N101" s="10">
        <v>6</v>
      </c>
      <c r="O101" s="13">
        <v>1</v>
      </c>
      <c r="P101" s="52"/>
    </row>
    <row r="102" spans="1:16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J102" s="10" t="s">
        <v>677</v>
      </c>
      <c r="K102" s="10" t="s">
        <v>678</v>
      </c>
      <c r="L102" s="9" t="s">
        <v>9</v>
      </c>
      <c r="M102" s="9" t="s">
        <v>10</v>
      </c>
      <c r="N102" s="10">
        <v>6</v>
      </c>
      <c r="O102" s="13">
        <v>2</v>
      </c>
      <c r="P102" s="52"/>
    </row>
    <row r="103" spans="1:16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J103" s="10" t="s">
        <v>737</v>
      </c>
      <c r="K103" s="10" t="s">
        <v>738</v>
      </c>
      <c r="L103" s="9" t="s">
        <v>9</v>
      </c>
      <c r="M103" s="9" t="s">
        <v>10</v>
      </c>
      <c r="N103" s="10">
        <v>7</v>
      </c>
      <c r="O103" s="13">
        <v>10</v>
      </c>
      <c r="P103" s="52"/>
    </row>
    <row r="104" spans="1:16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J104" s="10" t="s">
        <v>677</v>
      </c>
      <c r="K104" s="10" t="s">
        <v>678</v>
      </c>
      <c r="L104" s="9" t="s">
        <v>9</v>
      </c>
      <c r="M104" s="9" t="s">
        <v>10</v>
      </c>
      <c r="N104" s="10">
        <v>6</v>
      </c>
      <c r="O104" s="13">
        <v>2</v>
      </c>
      <c r="P104" s="52"/>
    </row>
    <row r="105" spans="1:16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J105" s="10" t="s">
        <v>677</v>
      </c>
      <c r="K105" s="10" t="s">
        <v>678</v>
      </c>
      <c r="L105" s="9" t="s">
        <v>9</v>
      </c>
      <c r="M105" s="9" t="s">
        <v>10</v>
      </c>
      <c r="N105" s="10">
        <v>6</v>
      </c>
      <c r="O105" s="13">
        <v>2</v>
      </c>
      <c r="P105" s="52"/>
    </row>
    <row r="106" spans="1:16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J106" s="10" t="s">
        <v>737</v>
      </c>
      <c r="K106" s="10" t="s">
        <v>738</v>
      </c>
      <c r="L106" s="9" t="s">
        <v>9</v>
      </c>
      <c r="M106" s="9" t="s">
        <v>10</v>
      </c>
      <c r="N106" s="10">
        <v>7</v>
      </c>
      <c r="O106" s="13">
        <v>10</v>
      </c>
      <c r="P106" s="52"/>
    </row>
    <row r="107" spans="1:16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J107" s="10" t="s">
        <v>680</v>
      </c>
      <c r="K107" s="10" t="s">
        <v>681</v>
      </c>
      <c r="L107" s="9" t="s">
        <v>9</v>
      </c>
      <c r="M107" s="9" t="s">
        <v>10</v>
      </c>
      <c r="N107" s="10">
        <v>6</v>
      </c>
      <c r="O107" s="13">
        <v>5</v>
      </c>
      <c r="P107" s="52"/>
    </row>
    <row r="108" spans="1:16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J108" s="10" t="s">
        <v>737</v>
      </c>
      <c r="K108" s="10" t="s">
        <v>738</v>
      </c>
      <c r="L108" s="9" t="s">
        <v>9</v>
      </c>
      <c r="M108" s="9" t="s">
        <v>10</v>
      </c>
      <c r="N108" s="10">
        <v>7</v>
      </c>
      <c r="O108" s="13">
        <v>10</v>
      </c>
      <c r="P108" s="52"/>
    </row>
    <row r="109" spans="1:16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J109" s="10" t="s">
        <v>680</v>
      </c>
      <c r="K109" s="10" t="s">
        <v>681</v>
      </c>
      <c r="L109" s="9" t="s">
        <v>9</v>
      </c>
      <c r="M109" s="9" t="s">
        <v>10</v>
      </c>
      <c r="N109" s="10">
        <v>6</v>
      </c>
      <c r="O109" s="13">
        <v>5</v>
      </c>
      <c r="P109" s="52"/>
    </row>
    <row r="110" spans="1:16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J110" s="10" t="s">
        <v>737</v>
      </c>
      <c r="K110" s="10" t="s">
        <v>738</v>
      </c>
      <c r="L110" s="9" t="s">
        <v>9</v>
      </c>
      <c r="M110" s="9" t="s">
        <v>10</v>
      </c>
      <c r="N110" s="10">
        <v>7</v>
      </c>
      <c r="O110" s="13">
        <v>10</v>
      </c>
      <c r="P110" s="52"/>
    </row>
    <row r="111" spans="1:16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J111" s="10" t="s">
        <v>680</v>
      </c>
      <c r="K111" s="10" t="s">
        <v>681</v>
      </c>
      <c r="L111" s="9" t="s">
        <v>9</v>
      </c>
      <c r="M111" s="9" t="s">
        <v>10</v>
      </c>
      <c r="N111" s="10">
        <v>6</v>
      </c>
      <c r="O111" s="13">
        <v>5</v>
      </c>
      <c r="P111" s="52"/>
    </row>
    <row r="112" spans="1:16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J112" s="10" t="s">
        <v>737</v>
      </c>
      <c r="K112" s="10" t="s">
        <v>738</v>
      </c>
      <c r="L112" s="9" t="s">
        <v>9</v>
      </c>
      <c r="M112" s="9" t="s">
        <v>10</v>
      </c>
      <c r="N112" s="10">
        <v>7</v>
      </c>
      <c r="O112" s="13">
        <v>10</v>
      </c>
      <c r="P112" s="52"/>
    </row>
    <row r="113" spans="1:16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J113" s="10" t="s">
        <v>680</v>
      </c>
      <c r="K113" s="10" t="s">
        <v>681</v>
      </c>
      <c r="L113" s="9" t="s">
        <v>9</v>
      </c>
      <c r="M113" s="9" t="s">
        <v>10</v>
      </c>
      <c r="N113" s="10">
        <v>6</v>
      </c>
      <c r="O113" s="13">
        <v>5</v>
      </c>
      <c r="P113" s="52"/>
    </row>
    <row r="114" spans="1:16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J114" s="10" t="s">
        <v>737</v>
      </c>
      <c r="K114" s="10" t="s">
        <v>738</v>
      </c>
      <c r="L114" s="9" t="s">
        <v>9</v>
      </c>
      <c r="M114" s="9" t="s">
        <v>10</v>
      </c>
      <c r="N114" s="10">
        <v>7</v>
      </c>
      <c r="O114" s="13">
        <v>10</v>
      </c>
      <c r="P114" s="52"/>
    </row>
    <row r="115" spans="1:16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J115" s="10" t="s">
        <v>680</v>
      </c>
      <c r="K115" s="10" t="s">
        <v>681</v>
      </c>
      <c r="L115" s="9" t="s">
        <v>9</v>
      </c>
      <c r="M115" s="9" t="s">
        <v>10</v>
      </c>
      <c r="N115" s="10">
        <v>6</v>
      </c>
      <c r="O115" s="13">
        <v>5</v>
      </c>
      <c r="P115" s="52"/>
    </row>
    <row r="116" spans="1:16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J116" s="10" t="s">
        <v>737</v>
      </c>
      <c r="K116" s="10" t="s">
        <v>738</v>
      </c>
      <c r="L116" s="9" t="s">
        <v>9</v>
      </c>
      <c r="M116" s="9" t="s">
        <v>10</v>
      </c>
      <c r="N116" s="10">
        <v>7</v>
      </c>
      <c r="O116" s="13">
        <v>10</v>
      </c>
      <c r="P116" s="52"/>
    </row>
    <row r="117" spans="1:16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J117" s="10" t="s">
        <v>680</v>
      </c>
      <c r="K117" s="10" t="s">
        <v>681</v>
      </c>
      <c r="L117" s="9" t="s">
        <v>9</v>
      </c>
      <c r="M117" s="9" t="s">
        <v>10</v>
      </c>
      <c r="N117" s="10">
        <v>6</v>
      </c>
      <c r="O117" s="13">
        <v>5</v>
      </c>
      <c r="P117" s="52"/>
    </row>
    <row r="118" spans="1:16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J118" s="10" t="s">
        <v>737</v>
      </c>
      <c r="K118" s="10" t="s">
        <v>738</v>
      </c>
      <c r="L118" s="9" t="s">
        <v>9</v>
      </c>
      <c r="M118" s="9" t="s">
        <v>10</v>
      </c>
      <c r="N118" s="10">
        <v>7</v>
      </c>
      <c r="O118" s="13">
        <v>10</v>
      </c>
      <c r="P118" s="52"/>
    </row>
    <row r="119" spans="1:16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J119" s="10" t="s">
        <v>670</v>
      </c>
      <c r="K119" s="10" t="s">
        <v>671</v>
      </c>
      <c r="L119" s="9" t="s">
        <v>9</v>
      </c>
      <c r="M119" s="9" t="s">
        <v>10</v>
      </c>
      <c r="N119" s="10">
        <v>6</v>
      </c>
      <c r="O119" s="13">
        <v>4</v>
      </c>
      <c r="P119" s="52"/>
    </row>
    <row r="120" spans="1:16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J120" s="10" t="s">
        <v>737</v>
      </c>
      <c r="K120" s="10" t="s">
        <v>738</v>
      </c>
      <c r="L120" s="9" t="s">
        <v>9</v>
      </c>
      <c r="M120" s="9" t="s">
        <v>10</v>
      </c>
      <c r="N120" s="10">
        <v>7</v>
      </c>
      <c r="O120" s="13">
        <v>10</v>
      </c>
      <c r="P120" s="52"/>
    </row>
    <row r="121" spans="1:16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J121" s="10" t="s">
        <v>670</v>
      </c>
      <c r="K121" s="10" t="s">
        <v>671</v>
      </c>
      <c r="L121" s="9" t="s">
        <v>9</v>
      </c>
      <c r="M121" s="9" t="s">
        <v>10</v>
      </c>
      <c r="N121" s="10">
        <v>6</v>
      </c>
      <c r="O121" s="13">
        <v>4</v>
      </c>
      <c r="P121" s="52"/>
    </row>
    <row r="122" spans="1:16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J122" s="10" t="s">
        <v>737</v>
      </c>
      <c r="K122" s="10" t="s">
        <v>738</v>
      </c>
      <c r="L122" s="9" t="s">
        <v>9</v>
      </c>
      <c r="M122" s="9" t="s">
        <v>10</v>
      </c>
      <c r="N122" s="10">
        <v>7</v>
      </c>
      <c r="O122" s="13">
        <v>10</v>
      </c>
      <c r="P122" s="52"/>
    </row>
    <row r="123" spans="1:16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J123" s="10" t="s">
        <v>670</v>
      </c>
      <c r="K123" s="10" t="s">
        <v>671</v>
      </c>
      <c r="L123" s="9" t="s">
        <v>9</v>
      </c>
      <c r="M123" s="9" t="s">
        <v>10</v>
      </c>
      <c r="N123" s="10">
        <v>6</v>
      </c>
      <c r="O123" s="13">
        <v>4</v>
      </c>
      <c r="P123" s="52"/>
    </row>
    <row r="124" spans="1:16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J124" s="10" t="s">
        <v>737</v>
      </c>
      <c r="K124" s="10" t="s">
        <v>738</v>
      </c>
      <c r="L124" s="9" t="s">
        <v>9</v>
      </c>
      <c r="M124" s="9" t="s">
        <v>10</v>
      </c>
      <c r="N124" s="10">
        <v>7</v>
      </c>
      <c r="O124" s="13">
        <v>10</v>
      </c>
      <c r="P124" s="52"/>
    </row>
    <row r="125" spans="1:16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J125" s="10" t="s">
        <v>670</v>
      </c>
      <c r="K125" s="10" t="s">
        <v>671</v>
      </c>
      <c r="L125" s="9" t="s">
        <v>9</v>
      </c>
      <c r="M125" s="9" t="s">
        <v>10</v>
      </c>
      <c r="N125" s="10">
        <v>6</v>
      </c>
      <c r="O125" s="13">
        <v>4</v>
      </c>
      <c r="P125" s="52"/>
    </row>
    <row r="126" spans="1:16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J126" s="10" t="s">
        <v>737</v>
      </c>
      <c r="K126" s="10" t="s">
        <v>738</v>
      </c>
      <c r="L126" s="9" t="s">
        <v>9</v>
      </c>
      <c r="M126" s="9" t="s">
        <v>10</v>
      </c>
      <c r="N126" s="10">
        <v>7</v>
      </c>
      <c r="O126" s="13">
        <v>10</v>
      </c>
      <c r="P126" s="52"/>
    </row>
    <row r="127" spans="1:16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J127" s="10" t="s">
        <v>670</v>
      </c>
      <c r="K127" s="10" t="s">
        <v>671</v>
      </c>
      <c r="L127" s="9" t="s">
        <v>9</v>
      </c>
      <c r="M127" s="9" t="s">
        <v>10</v>
      </c>
      <c r="N127" s="10">
        <v>6</v>
      </c>
      <c r="O127" s="13">
        <v>4</v>
      </c>
      <c r="P127" s="52"/>
    </row>
    <row r="128" spans="1:16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J128" s="10" t="s">
        <v>737</v>
      </c>
      <c r="K128" s="10" t="s">
        <v>738</v>
      </c>
      <c r="L128" s="9" t="s">
        <v>9</v>
      </c>
      <c r="M128" s="9" t="s">
        <v>10</v>
      </c>
      <c r="N128" s="10">
        <v>7</v>
      </c>
      <c r="O128" s="13">
        <v>10</v>
      </c>
      <c r="P128" s="52"/>
    </row>
    <row r="129" spans="1:16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J129" s="10" t="s">
        <v>673</v>
      </c>
      <c r="K129" s="10" t="s">
        <v>674</v>
      </c>
      <c r="L129" s="9" t="s">
        <v>9</v>
      </c>
      <c r="M129" s="9" t="s">
        <v>10</v>
      </c>
      <c r="N129" s="10">
        <v>5</v>
      </c>
      <c r="O129" s="13">
        <v>1</v>
      </c>
      <c r="P129" s="52"/>
    </row>
    <row r="130" spans="1:16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J130" s="10" t="s">
        <v>691</v>
      </c>
      <c r="K130" s="10" t="s">
        <v>692</v>
      </c>
      <c r="L130" s="9" t="s">
        <v>9</v>
      </c>
      <c r="M130" s="9" t="s">
        <v>10</v>
      </c>
      <c r="N130" s="10">
        <v>6</v>
      </c>
      <c r="O130" s="13">
        <v>9</v>
      </c>
      <c r="P130" s="52"/>
    </row>
    <row r="131" spans="1:16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J131" s="10" t="s">
        <v>673</v>
      </c>
      <c r="K131" s="10" t="s">
        <v>674</v>
      </c>
      <c r="L131" s="9" t="s">
        <v>9</v>
      </c>
      <c r="M131" s="9" t="s">
        <v>10</v>
      </c>
      <c r="N131" s="10">
        <v>5</v>
      </c>
      <c r="O131" s="13">
        <v>1</v>
      </c>
      <c r="P131" s="52" t="s">
        <v>786</v>
      </c>
    </row>
    <row r="132" spans="1:16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J132" s="10" t="s">
        <v>691</v>
      </c>
      <c r="K132" s="10" t="s">
        <v>692</v>
      </c>
      <c r="L132" s="9" t="s">
        <v>9</v>
      </c>
      <c r="M132" s="9" t="s">
        <v>10</v>
      </c>
      <c r="N132" s="10">
        <v>6</v>
      </c>
      <c r="O132" s="13">
        <v>9</v>
      </c>
      <c r="P132" s="52"/>
    </row>
    <row r="133" spans="1:16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J133" s="10" t="s">
        <v>677</v>
      </c>
      <c r="K133" s="10" t="s">
        <v>678</v>
      </c>
      <c r="L133" s="9" t="s">
        <v>9</v>
      </c>
      <c r="M133" s="9" t="s">
        <v>10</v>
      </c>
      <c r="N133" s="10">
        <v>5</v>
      </c>
      <c r="O133" s="13">
        <v>3</v>
      </c>
      <c r="P133" s="52"/>
    </row>
    <row r="134" spans="1:16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J134" s="10" t="s">
        <v>691</v>
      </c>
      <c r="K134" s="10" t="s">
        <v>692</v>
      </c>
      <c r="L134" s="9" t="s">
        <v>9</v>
      </c>
      <c r="M134" s="9" t="s">
        <v>10</v>
      </c>
      <c r="N134" s="10">
        <v>6</v>
      </c>
      <c r="O134" s="13">
        <v>9</v>
      </c>
      <c r="P134" s="52"/>
    </row>
    <row r="135" spans="1:16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J135" s="10" t="s">
        <v>675</v>
      </c>
      <c r="K135" s="10" t="s">
        <v>679</v>
      </c>
      <c r="L135" s="9" t="s">
        <v>9</v>
      </c>
      <c r="M135" s="9" t="s">
        <v>10</v>
      </c>
      <c r="N135" s="10">
        <v>5</v>
      </c>
      <c r="O135" s="13">
        <v>2</v>
      </c>
      <c r="P135" s="52"/>
    </row>
    <row r="136" spans="1:16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J136" s="10" t="s">
        <v>691</v>
      </c>
      <c r="K136" s="10" t="s">
        <v>692</v>
      </c>
      <c r="L136" s="9" t="s">
        <v>9</v>
      </c>
      <c r="M136" s="9" t="s">
        <v>10</v>
      </c>
      <c r="N136" s="10">
        <v>6</v>
      </c>
      <c r="O136" s="13">
        <v>9</v>
      </c>
      <c r="P136" s="52"/>
    </row>
    <row r="137" spans="1:16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J137" s="10" t="s">
        <v>682</v>
      </c>
      <c r="K137" s="10" t="s">
        <v>683</v>
      </c>
      <c r="L137" s="9" t="s">
        <v>9</v>
      </c>
      <c r="M137" s="9" t="s">
        <v>10</v>
      </c>
      <c r="N137" s="10">
        <v>5</v>
      </c>
      <c r="O137" s="13">
        <v>4</v>
      </c>
      <c r="P137" s="52"/>
    </row>
    <row r="138" spans="1:16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J138" s="10" t="s">
        <v>682</v>
      </c>
      <c r="K138" s="10" t="s">
        <v>683</v>
      </c>
      <c r="L138" s="9" t="s">
        <v>9</v>
      </c>
      <c r="M138" s="9" t="s">
        <v>10</v>
      </c>
      <c r="N138" s="10">
        <v>5</v>
      </c>
      <c r="O138" s="13">
        <v>4</v>
      </c>
      <c r="P138" s="52"/>
    </row>
    <row r="139" spans="1:16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J139" s="10" t="s">
        <v>691</v>
      </c>
      <c r="K139" s="10" t="s">
        <v>692</v>
      </c>
      <c r="L139" s="9" t="s">
        <v>9</v>
      </c>
      <c r="M139" s="9" t="s">
        <v>10</v>
      </c>
      <c r="N139" s="10">
        <v>6</v>
      </c>
      <c r="O139" s="13">
        <v>9</v>
      </c>
      <c r="P139" s="52"/>
    </row>
    <row r="140" spans="1:16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J140" s="10" t="s">
        <v>677</v>
      </c>
      <c r="K140" s="10" t="s">
        <v>678</v>
      </c>
      <c r="L140" s="9" t="s">
        <v>9</v>
      </c>
      <c r="M140" s="9" t="s">
        <v>10</v>
      </c>
      <c r="N140" s="10">
        <v>5</v>
      </c>
      <c r="O140" s="13">
        <v>3</v>
      </c>
      <c r="P140" s="52"/>
    </row>
    <row r="141" spans="1:16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J141" s="10" t="s">
        <v>691</v>
      </c>
      <c r="K141" s="10" t="s">
        <v>692</v>
      </c>
      <c r="L141" s="9" t="s">
        <v>9</v>
      </c>
      <c r="M141" s="9" t="s">
        <v>10</v>
      </c>
      <c r="N141" s="10">
        <v>6</v>
      </c>
      <c r="O141" s="13">
        <v>9</v>
      </c>
      <c r="P141" s="52"/>
    </row>
    <row r="142" spans="1:16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J142" s="10" t="s">
        <v>677</v>
      </c>
      <c r="K142" s="10" t="s">
        <v>678</v>
      </c>
      <c r="L142" s="9" t="s">
        <v>9</v>
      </c>
      <c r="M142" s="9" t="s">
        <v>10</v>
      </c>
      <c r="N142" s="10">
        <v>5</v>
      </c>
      <c r="O142" s="13">
        <v>3</v>
      </c>
      <c r="P142" s="52"/>
    </row>
    <row r="143" spans="1:16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J143" s="10" t="s">
        <v>691</v>
      </c>
      <c r="K143" s="10" t="s">
        <v>692</v>
      </c>
      <c r="L143" s="9" t="s">
        <v>9</v>
      </c>
      <c r="M143" s="9" t="s">
        <v>10</v>
      </c>
      <c r="N143" s="10">
        <v>6</v>
      </c>
      <c r="O143" s="13">
        <v>9</v>
      </c>
      <c r="P143" s="52"/>
    </row>
    <row r="144" spans="1:16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J144" s="10" t="s">
        <v>677</v>
      </c>
      <c r="K144" s="10" t="s">
        <v>678</v>
      </c>
      <c r="L144" s="9" t="s">
        <v>9</v>
      </c>
      <c r="M144" s="9" t="s">
        <v>10</v>
      </c>
      <c r="N144" s="10">
        <v>5</v>
      </c>
      <c r="O144" s="13">
        <v>3</v>
      </c>
      <c r="P144" s="52"/>
    </row>
    <row r="145" spans="1:16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J145" s="10" t="s">
        <v>691</v>
      </c>
      <c r="K145" s="10" t="s">
        <v>692</v>
      </c>
      <c r="L145" s="9" t="s">
        <v>9</v>
      </c>
      <c r="M145" s="9" t="s">
        <v>10</v>
      </c>
      <c r="N145" s="10">
        <v>6</v>
      </c>
      <c r="O145" s="13">
        <v>9</v>
      </c>
      <c r="P145" s="52"/>
    </row>
    <row r="146" spans="1:16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J146" s="10" t="s">
        <v>670</v>
      </c>
      <c r="K146" s="10" t="s">
        <v>671</v>
      </c>
      <c r="L146" s="9" t="s">
        <v>9</v>
      </c>
      <c r="M146" s="9" t="s">
        <v>10</v>
      </c>
      <c r="N146" s="10">
        <v>6</v>
      </c>
      <c r="O146" s="13">
        <v>4</v>
      </c>
      <c r="P146" s="52"/>
    </row>
    <row r="147" spans="1:16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J147" s="10" t="s">
        <v>691</v>
      </c>
      <c r="K147" s="10" t="s">
        <v>692</v>
      </c>
      <c r="L147" s="9" t="s">
        <v>9</v>
      </c>
      <c r="M147" s="9" t="s">
        <v>10</v>
      </c>
      <c r="N147" s="10">
        <v>6</v>
      </c>
      <c r="O147" s="13">
        <v>9</v>
      </c>
      <c r="P147" s="52"/>
    </row>
    <row r="148" spans="1:16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J148" s="10" t="s">
        <v>677</v>
      </c>
      <c r="K148" s="10" t="s">
        <v>678</v>
      </c>
      <c r="L148" s="9" t="s">
        <v>9</v>
      </c>
      <c r="M148" s="9" t="s">
        <v>10</v>
      </c>
      <c r="N148" s="10">
        <v>5</v>
      </c>
      <c r="O148" s="13">
        <v>3</v>
      </c>
      <c r="P148" s="52"/>
    </row>
    <row r="149" spans="1:16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J149" s="10" t="s">
        <v>691</v>
      </c>
      <c r="K149" s="10" t="s">
        <v>692</v>
      </c>
      <c r="L149" s="9" t="s">
        <v>9</v>
      </c>
      <c r="M149" s="9" t="s">
        <v>10</v>
      </c>
      <c r="N149" s="10">
        <v>6</v>
      </c>
      <c r="O149" s="13">
        <v>9</v>
      </c>
      <c r="P149" s="52"/>
    </row>
    <row r="150" spans="1:16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J150" s="10" t="s">
        <v>677</v>
      </c>
      <c r="K150" s="10" t="s">
        <v>678</v>
      </c>
      <c r="L150" s="9" t="s">
        <v>9</v>
      </c>
      <c r="M150" s="9" t="s">
        <v>10</v>
      </c>
      <c r="N150" s="10">
        <v>5</v>
      </c>
      <c r="O150" s="13">
        <v>3</v>
      </c>
      <c r="P150" s="52"/>
    </row>
    <row r="151" spans="1:16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J151" s="10" t="s">
        <v>691</v>
      </c>
      <c r="K151" s="10" t="s">
        <v>692</v>
      </c>
      <c r="L151" s="9" t="s">
        <v>9</v>
      </c>
      <c r="M151" s="9" t="s">
        <v>10</v>
      </c>
      <c r="N151" s="10">
        <v>6</v>
      </c>
      <c r="O151" s="13">
        <v>9</v>
      </c>
      <c r="P151" s="52"/>
    </row>
    <row r="152" spans="1:16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J152" s="10" t="s">
        <v>677</v>
      </c>
      <c r="K152" s="10" t="s">
        <v>678</v>
      </c>
      <c r="L152" s="9" t="s">
        <v>9</v>
      </c>
      <c r="M152" s="9" t="s">
        <v>10</v>
      </c>
      <c r="N152" s="10">
        <v>5</v>
      </c>
      <c r="O152" s="13">
        <v>3</v>
      </c>
      <c r="P152" s="52"/>
    </row>
    <row r="153" spans="1:16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J153" s="10" t="s">
        <v>691</v>
      </c>
      <c r="K153" s="10" t="s">
        <v>692</v>
      </c>
      <c r="L153" s="9" t="s">
        <v>9</v>
      </c>
      <c r="M153" s="9" t="s">
        <v>10</v>
      </c>
      <c r="N153" s="10">
        <v>6</v>
      </c>
      <c r="O153" s="13">
        <v>9</v>
      </c>
      <c r="P153" s="52"/>
    </row>
    <row r="154" spans="1:16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J154" s="10" t="s">
        <v>682</v>
      </c>
      <c r="K154" s="10" t="s">
        <v>683</v>
      </c>
      <c r="L154" s="9" t="s">
        <v>9</v>
      </c>
      <c r="M154" s="9" t="s">
        <v>10</v>
      </c>
      <c r="N154" s="10">
        <v>5</v>
      </c>
      <c r="O154" s="13">
        <v>4</v>
      </c>
      <c r="P154" s="52"/>
    </row>
    <row r="155" spans="1:16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J155" s="10" t="s">
        <v>691</v>
      </c>
      <c r="K155" s="10" t="s">
        <v>692</v>
      </c>
      <c r="L155" s="9" t="s">
        <v>9</v>
      </c>
      <c r="M155" s="9" t="s">
        <v>10</v>
      </c>
      <c r="N155" s="10">
        <v>6</v>
      </c>
      <c r="O155" s="13">
        <v>9</v>
      </c>
      <c r="P155" s="52"/>
    </row>
    <row r="156" spans="1:16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J156" s="10" t="s">
        <v>675</v>
      </c>
      <c r="K156" s="10" t="s">
        <v>679</v>
      </c>
      <c r="L156" s="9" t="s">
        <v>9</v>
      </c>
      <c r="M156" s="9" t="s">
        <v>10</v>
      </c>
      <c r="N156" s="10">
        <v>6</v>
      </c>
      <c r="O156" s="13">
        <v>1</v>
      </c>
      <c r="P156" s="52"/>
    </row>
    <row r="157" spans="1:16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J157" s="10" t="s">
        <v>691</v>
      </c>
      <c r="K157" s="10" t="s">
        <v>692</v>
      </c>
      <c r="L157" s="9" t="s">
        <v>9</v>
      </c>
      <c r="M157" s="9" t="s">
        <v>10</v>
      </c>
      <c r="N157" s="10">
        <v>6</v>
      </c>
      <c r="O157" s="13">
        <v>9</v>
      </c>
      <c r="P157" s="52"/>
    </row>
    <row r="158" spans="1:16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J158" s="10" t="s">
        <v>675</v>
      </c>
      <c r="K158" s="10" t="s">
        <v>679</v>
      </c>
      <c r="L158" s="9" t="s">
        <v>9</v>
      </c>
      <c r="M158" s="9" t="s">
        <v>10</v>
      </c>
      <c r="N158" s="10">
        <v>6</v>
      </c>
      <c r="O158" s="13">
        <v>1</v>
      </c>
      <c r="P158" s="52"/>
    </row>
    <row r="159" spans="1:16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J159" s="10" t="s">
        <v>691</v>
      </c>
      <c r="K159" s="10" t="s">
        <v>692</v>
      </c>
      <c r="L159" s="9" t="s">
        <v>9</v>
      </c>
      <c r="M159" s="9" t="s">
        <v>10</v>
      </c>
      <c r="N159" s="10">
        <v>6</v>
      </c>
      <c r="O159" s="13">
        <v>9</v>
      </c>
      <c r="P159" s="52"/>
    </row>
    <row r="160" spans="1:16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J160" s="10" t="s">
        <v>682</v>
      </c>
      <c r="K160" s="10" t="s">
        <v>683</v>
      </c>
      <c r="L160" s="9" t="s">
        <v>9</v>
      </c>
      <c r="M160" s="9" t="s">
        <v>10</v>
      </c>
      <c r="N160" s="10">
        <v>6</v>
      </c>
      <c r="O160" s="13">
        <v>3</v>
      </c>
      <c r="P160" s="52"/>
    </row>
    <row r="161" spans="1:16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J161" s="10" t="s">
        <v>691</v>
      </c>
      <c r="K161" s="10" t="s">
        <v>692</v>
      </c>
      <c r="L161" s="9" t="s">
        <v>9</v>
      </c>
      <c r="M161" s="9" t="s">
        <v>10</v>
      </c>
      <c r="N161" s="10">
        <v>6</v>
      </c>
      <c r="O161" s="13">
        <v>9</v>
      </c>
      <c r="P161" s="52"/>
    </row>
    <row r="162" spans="1:16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J162" s="10" t="s">
        <v>674</v>
      </c>
      <c r="K162" s="10" t="s">
        <v>731</v>
      </c>
      <c r="L162" s="9" t="s">
        <v>9</v>
      </c>
      <c r="M162" s="9" t="s">
        <v>10</v>
      </c>
      <c r="N162" s="10">
        <v>6</v>
      </c>
      <c r="O162" s="13">
        <v>6</v>
      </c>
      <c r="P162" s="52"/>
    </row>
    <row r="163" spans="1:16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J163" s="10" t="s">
        <v>691</v>
      </c>
      <c r="K163" s="10" t="s">
        <v>692</v>
      </c>
      <c r="L163" s="9" t="s">
        <v>9</v>
      </c>
      <c r="M163" s="9" t="s">
        <v>10</v>
      </c>
      <c r="N163" s="10">
        <v>6</v>
      </c>
      <c r="O163" s="13">
        <v>9</v>
      </c>
      <c r="P163" s="52"/>
    </row>
    <row r="164" spans="1:16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J164" s="10" t="s">
        <v>682</v>
      </c>
      <c r="K164" s="10" t="s">
        <v>683</v>
      </c>
      <c r="L164" s="9" t="s">
        <v>9</v>
      </c>
      <c r="M164" s="9" t="s">
        <v>10</v>
      </c>
      <c r="N164" s="10">
        <v>6</v>
      </c>
      <c r="O164" s="13">
        <v>3</v>
      </c>
      <c r="P164" s="52"/>
    </row>
    <row r="165" spans="1:16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J165" s="10" t="s">
        <v>691</v>
      </c>
      <c r="K165" s="10" t="s">
        <v>692</v>
      </c>
      <c r="L165" s="9" t="s">
        <v>9</v>
      </c>
      <c r="M165" s="9" t="s">
        <v>10</v>
      </c>
      <c r="N165" s="10">
        <v>6</v>
      </c>
      <c r="O165" s="13">
        <v>9</v>
      </c>
      <c r="P165" s="52"/>
    </row>
    <row r="166" spans="1:16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J166" s="10" t="s">
        <v>682</v>
      </c>
      <c r="K166" s="10" t="s">
        <v>683</v>
      </c>
      <c r="L166" s="9" t="s">
        <v>9</v>
      </c>
      <c r="M166" s="9" t="s">
        <v>10</v>
      </c>
      <c r="N166" s="10">
        <v>6</v>
      </c>
      <c r="O166" s="13">
        <v>3</v>
      </c>
      <c r="P166" s="52"/>
    </row>
    <row r="167" spans="1:16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J167" s="10" t="s">
        <v>691</v>
      </c>
      <c r="K167" s="10" t="s">
        <v>692</v>
      </c>
      <c r="L167" s="9" t="s">
        <v>9</v>
      </c>
      <c r="M167" s="9" t="s">
        <v>10</v>
      </c>
      <c r="N167" s="10">
        <v>6</v>
      </c>
      <c r="O167" s="13">
        <v>9</v>
      </c>
      <c r="P167" s="52"/>
    </row>
    <row r="168" spans="1:16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J168" s="10" t="s">
        <v>682</v>
      </c>
      <c r="K168" s="10" t="s">
        <v>683</v>
      </c>
      <c r="L168" s="9" t="s">
        <v>9</v>
      </c>
      <c r="M168" s="9" t="s">
        <v>10</v>
      </c>
      <c r="N168" s="10">
        <v>5</v>
      </c>
      <c r="O168" s="13">
        <v>4</v>
      </c>
      <c r="P168" s="52"/>
    </row>
    <row r="169" spans="1:16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J169" s="10" t="s">
        <v>691</v>
      </c>
      <c r="K169" s="10" t="s">
        <v>692</v>
      </c>
      <c r="L169" s="9" t="s">
        <v>9</v>
      </c>
      <c r="M169" s="9" t="s">
        <v>10</v>
      </c>
      <c r="N169" s="10">
        <v>6</v>
      </c>
      <c r="O169" s="13">
        <v>9</v>
      </c>
      <c r="P169" s="52"/>
    </row>
    <row r="170" spans="1:16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J170" s="10" t="s">
        <v>682</v>
      </c>
      <c r="K170" s="10" t="s">
        <v>683</v>
      </c>
      <c r="L170" s="9" t="s">
        <v>9</v>
      </c>
      <c r="M170" s="9" t="s">
        <v>10</v>
      </c>
      <c r="N170" s="10">
        <v>5</v>
      </c>
      <c r="O170" s="13">
        <v>4</v>
      </c>
      <c r="P170" s="52"/>
    </row>
    <row r="171" spans="1:16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J171" s="10" t="s">
        <v>682</v>
      </c>
      <c r="K171" s="10" t="s">
        <v>683</v>
      </c>
      <c r="L171" s="9" t="s">
        <v>9</v>
      </c>
      <c r="M171" s="9" t="s">
        <v>10</v>
      </c>
      <c r="N171" s="10">
        <v>5</v>
      </c>
      <c r="O171" s="13">
        <v>4</v>
      </c>
      <c r="P171" s="52"/>
    </row>
    <row r="172" spans="1:16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J172" s="10" t="s">
        <v>691</v>
      </c>
      <c r="K172" s="10" t="s">
        <v>692</v>
      </c>
      <c r="L172" s="9" t="s">
        <v>9</v>
      </c>
      <c r="M172" s="9" t="s">
        <v>10</v>
      </c>
      <c r="N172" s="10">
        <v>6</v>
      </c>
      <c r="O172" s="13">
        <v>9</v>
      </c>
      <c r="P172" s="52"/>
    </row>
    <row r="173" spans="1:16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J173" s="10" t="s">
        <v>682</v>
      </c>
      <c r="K173" s="10" t="s">
        <v>683</v>
      </c>
      <c r="L173" s="9" t="s">
        <v>9</v>
      </c>
      <c r="M173" s="9" t="s">
        <v>10</v>
      </c>
      <c r="N173" s="10">
        <v>5</v>
      </c>
      <c r="O173" s="13">
        <v>4</v>
      </c>
      <c r="P173" s="52"/>
    </row>
    <row r="174" spans="1:16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J174" s="10" t="s">
        <v>691</v>
      </c>
      <c r="K174" s="10" t="s">
        <v>692</v>
      </c>
      <c r="L174" s="9" t="s">
        <v>9</v>
      </c>
      <c r="M174" s="9" t="s">
        <v>10</v>
      </c>
      <c r="N174" s="10">
        <v>6</v>
      </c>
      <c r="O174" s="13">
        <v>9</v>
      </c>
      <c r="P174" s="52"/>
    </row>
    <row r="175" spans="1:16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J175" s="10" t="s">
        <v>682</v>
      </c>
      <c r="K175" s="10" t="s">
        <v>683</v>
      </c>
      <c r="L175" s="9" t="s">
        <v>9</v>
      </c>
      <c r="M175" s="9" t="s">
        <v>10</v>
      </c>
      <c r="N175" s="10">
        <v>5</v>
      </c>
      <c r="O175" s="13">
        <v>4</v>
      </c>
      <c r="P175" s="52"/>
    </row>
    <row r="176" spans="1:16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J176" s="10" t="s">
        <v>691</v>
      </c>
      <c r="K176" s="10" t="s">
        <v>692</v>
      </c>
      <c r="L176" s="9" t="s">
        <v>9</v>
      </c>
      <c r="M176" s="9" t="s">
        <v>10</v>
      </c>
      <c r="N176" s="10">
        <v>6</v>
      </c>
      <c r="O176" s="13">
        <v>9</v>
      </c>
      <c r="P176" s="52"/>
    </row>
    <row r="177" spans="1:16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J177" s="10" t="s">
        <v>682</v>
      </c>
      <c r="K177" s="10" t="s">
        <v>683</v>
      </c>
      <c r="L177" s="9" t="s">
        <v>9</v>
      </c>
      <c r="M177" s="9" t="s">
        <v>10</v>
      </c>
      <c r="N177" s="10">
        <v>5</v>
      </c>
      <c r="O177" s="13">
        <v>4</v>
      </c>
      <c r="P177" s="52"/>
    </row>
    <row r="178" spans="1:16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J178" s="10" t="s">
        <v>691</v>
      </c>
      <c r="K178" s="10" t="s">
        <v>692</v>
      </c>
      <c r="L178" s="9" t="s">
        <v>9</v>
      </c>
      <c r="M178" s="9" t="s">
        <v>10</v>
      </c>
      <c r="N178" s="10">
        <v>6</v>
      </c>
      <c r="O178" s="13">
        <v>9</v>
      </c>
      <c r="P178" s="52"/>
    </row>
    <row r="179" spans="1:16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J179" s="10" t="s">
        <v>670</v>
      </c>
      <c r="K179" s="10" t="s">
        <v>671</v>
      </c>
      <c r="L179" s="9" t="s">
        <v>9</v>
      </c>
      <c r="M179" s="9" t="s">
        <v>10</v>
      </c>
      <c r="N179" s="10">
        <v>6</v>
      </c>
      <c r="O179" s="13">
        <v>4</v>
      </c>
      <c r="P179" s="52"/>
    </row>
    <row r="180" spans="1:16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J180" s="10" t="s">
        <v>691</v>
      </c>
      <c r="K180" s="10" t="s">
        <v>692</v>
      </c>
      <c r="L180" s="9" t="s">
        <v>9</v>
      </c>
      <c r="M180" s="9" t="s">
        <v>10</v>
      </c>
      <c r="N180" s="10">
        <v>6</v>
      </c>
      <c r="O180" s="13">
        <v>9</v>
      </c>
      <c r="P180" s="52"/>
    </row>
    <row r="181" spans="1:16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J181" s="10" t="s">
        <v>670</v>
      </c>
      <c r="K181" s="10" t="s">
        <v>671</v>
      </c>
      <c r="L181" s="9" t="s">
        <v>9</v>
      </c>
      <c r="M181" s="9" t="s">
        <v>10</v>
      </c>
      <c r="N181" s="10">
        <v>6</v>
      </c>
      <c r="O181" s="13">
        <v>4</v>
      </c>
      <c r="P181" s="52"/>
    </row>
    <row r="182" spans="1:16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J182" s="10" t="s">
        <v>691</v>
      </c>
      <c r="K182" s="10" t="s">
        <v>692</v>
      </c>
      <c r="L182" s="9" t="s">
        <v>9</v>
      </c>
      <c r="M182" s="9" t="s">
        <v>10</v>
      </c>
      <c r="N182" s="10">
        <v>6</v>
      </c>
      <c r="O182" s="13">
        <v>9</v>
      </c>
      <c r="P182" s="52"/>
    </row>
    <row r="183" spans="1:16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J183" s="10" t="s">
        <v>670</v>
      </c>
      <c r="K183" s="10" t="s">
        <v>671</v>
      </c>
      <c r="L183" s="9" t="s">
        <v>9</v>
      </c>
      <c r="M183" s="9" t="s">
        <v>10</v>
      </c>
      <c r="N183" s="10">
        <v>6</v>
      </c>
      <c r="O183" s="13">
        <v>4</v>
      </c>
      <c r="P183" s="52"/>
    </row>
    <row r="184" spans="1:16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J184" s="10" t="s">
        <v>670</v>
      </c>
      <c r="K184" s="10" t="s">
        <v>671</v>
      </c>
      <c r="L184" s="9" t="s">
        <v>9</v>
      </c>
      <c r="M184" s="9" t="s">
        <v>10</v>
      </c>
      <c r="N184" s="10">
        <v>6</v>
      </c>
      <c r="O184" s="13">
        <v>4</v>
      </c>
      <c r="P184" s="52"/>
    </row>
    <row r="185" spans="1:16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J185" s="10" t="s">
        <v>670</v>
      </c>
      <c r="K185" s="10" t="s">
        <v>671</v>
      </c>
      <c r="L185" s="9" t="s">
        <v>9</v>
      </c>
      <c r="M185" s="9" t="s">
        <v>10</v>
      </c>
      <c r="N185" s="10">
        <v>6</v>
      </c>
      <c r="O185" s="13">
        <v>4</v>
      </c>
      <c r="P185" s="52"/>
    </row>
    <row r="186" spans="1:16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J186" s="10" t="s">
        <v>691</v>
      </c>
      <c r="K186" s="10" t="s">
        <v>692</v>
      </c>
      <c r="L186" s="9" t="s">
        <v>9</v>
      </c>
      <c r="M186" s="9" t="s">
        <v>10</v>
      </c>
      <c r="N186" s="10">
        <v>6</v>
      </c>
      <c r="O186" s="13">
        <v>9</v>
      </c>
      <c r="P186" s="52"/>
    </row>
    <row r="187" spans="1:16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J187" s="10" t="s">
        <v>670</v>
      </c>
      <c r="K187" s="10" t="s">
        <v>671</v>
      </c>
      <c r="L187" s="9" t="s">
        <v>9</v>
      </c>
      <c r="M187" s="9" t="s">
        <v>10</v>
      </c>
      <c r="N187" s="10">
        <v>6</v>
      </c>
      <c r="O187" s="13">
        <v>4</v>
      </c>
      <c r="P187" s="52"/>
    </row>
    <row r="188" spans="1:16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J188" s="10" t="s">
        <v>691</v>
      </c>
      <c r="K188" s="10" t="s">
        <v>692</v>
      </c>
      <c r="L188" s="9" t="s">
        <v>9</v>
      </c>
      <c r="M188" s="9" t="s">
        <v>10</v>
      </c>
      <c r="N188" s="10">
        <v>6</v>
      </c>
      <c r="O188" s="13">
        <v>9</v>
      </c>
      <c r="P188" s="52"/>
    </row>
    <row r="189" spans="1:16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J189" s="10" t="s">
        <v>670</v>
      </c>
      <c r="K189" s="10" t="s">
        <v>671</v>
      </c>
      <c r="L189" s="9" t="s">
        <v>9</v>
      </c>
      <c r="M189" s="9" t="s">
        <v>10</v>
      </c>
      <c r="N189" s="10">
        <v>6</v>
      </c>
      <c r="O189" s="13">
        <v>4</v>
      </c>
      <c r="P189" s="52"/>
    </row>
    <row r="190" spans="1:16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J190" s="10" t="s">
        <v>670</v>
      </c>
      <c r="K190" s="10" t="s">
        <v>671</v>
      </c>
      <c r="L190" s="9" t="s">
        <v>9</v>
      </c>
      <c r="M190" s="9" t="s">
        <v>10</v>
      </c>
      <c r="N190" s="10">
        <v>6</v>
      </c>
      <c r="O190" s="13">
        <v>4</v>
      </c>
      <c r="P190" s="52"/>
    </row>
    <row r="191" spans="1:16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J191" s="10" t="s">
        <v>691</v>
      </c>
      <c r="K191" s="10" t="s">
        <v>692</v>
      </c>
      <c r="L191" s="9" t="s">
        <v>9</v>
      </c>
      <c r="M191" s="9" t="s">
        <v>10</v>
      </c>
      <c r="N191" s="10">
        <v>6</v>
      </c>
      <c r="O191" s="13">
        <v>9</v>
      </c>
      <c r="P191" s="52"/>
    </row>
    <row r="192" spans="1:16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J192" s="10" t="s">
        <v>670</v>
      </c>
      <c r="K192" s="10" t="s">
        <v>671</v>
      </c>
      <c r="L192" s="9" t="s">
        <v>9</v>
      </c>
      <c r="M192" s="9" t="s">
        <v>10</v>
      </c>
      <c r="N192" s="10">
        <v>6</v>
      </c>
      <c r="O192" s="13">
        <v>4</v>
      </c>
      <c r="P192" s="52"/>
    </row>
    <row r="193" spans="1:16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J193" s="10" t="s">
        <v>670</v>
      </c>
      <c r="K193" s="10" t="s">
        <v>671</v>
      </c>
      <c r="L193" s="9" t="s">
        <v>9</v>
      </c>
      <c r="M193" s="9" t="s">
        <v>10</v>
      </c>
      <c r="N193" s="10">
        <v>6</v>
      </c>
      <c r="O193" s="13">
        <v>4</v>
      </c>
      <c r="P193" s="52"/>
    </row>
    <row r="194" spans="1:16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J194" s="10" t="s">
        <v>691</v>
      </c>
      <c r="K194" s="10" t="s">
        <v>692</v>
      </c>
      <c r="L194" s="9" t="s">
        <v>9</v>
      </c>
      <c r="M194" s="9" t="s">
        <v>10</v>
      </c>
      <c r="N194" s="10">
        <v>6</v>
      </c>
      <c r="O194" s="13">
        <v>9</v>
      </c>
      <c r="P194" s="52"/>
    </row>
    <row r="195" spans="1:16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J195" s="10" t="s">
        <v>670</v>
      </c>
      <c r="K195" s="10" t="s">
        <v>671</v>
      </c>
      <c r="L195" s="9" t="s">
        <v>9</v>
      </c>
      <c r="M195" s="9" t="s">
        <v>10</v>
      </c>
      <c r="N195" s="10">
        <v>6</v>
      </c>
      <c r="O195" s="13">
        <v>4</v>
      </c>
      <c r="P195" s="52"/>
    </row>
    <row r="196" spans="1:16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J196" s="10" t="s">
        <v>691</v>
      </c>
      <c r="K196" s="10" t="s">
        <v>692</v>
      </c>
      <c r="L196" s="9" t="s">
        <v>9</v>
      </c>
      <c r="M196" s="9" t="s">
        <v>10</v>
      </c>
      <c r="N196" s="10">
        <v>6</v>
      </c>
      <c r="O196" s="13">
        <v>9</v>
      </c>
      <c r="P196" s="52"/>
    </row>
    <row r="197" spans="1:16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J197" s="10" t="s">
        <v>670</v>
      </c>
      <c r="K197" s="10" t="s">
        <v>671</v>
      </c>
      <c r="L197" s="9" t="s">
        <v>9</v>
      </c>
      <c r="M197" s="9" t="s">
        <v>10</v>
      </c>
      <c r="N197" s="10">
        <v>6</v>
      </c>
      <c r="O197" s="13">
        <v>4</v>
      </c>
      <c r="P197" s="52"/>
    </row>
    <row r="198" spans="1:16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J198" s="10" t="s">
        <v>670</v>
      </c>
      <c r="K198" s="10" t="s">
        <v>671</v>
      </c>
      <c r="L198" s="9" t="s">
        <v>9</v>
      </c>
      <c r="M198" s="9" t="s">
        <v>10</v>
      </c>
      <c r="N198" s="10">
        <v>6</v>
      </c>
      <c r="O198" s="13">
        <v>4</v>
      </c>
      <c r="P198" s="52"/>
    </row>
    <row r="199" spans="1:16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J199" s="10" t="s">
        <v>670</v>
      </c>
      <c r="K199" s="10" t="s">
        <v>671</v>
      </c>
      <c r="L199" s="9" t="s">
        <v>9</v>
      </c>
      <c r="M199" s="9" t="s">
        <v>10</v>
      </c>
      <c r="N199" s="10">
        <v>6</v>
      </c>
      <c r="O199" s="13">
        <v>4</v>
      </c>
      <c r="P199" s="52"/>
    </row>
    <row r="200" spans="1:16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J200" s="10" t="s">
        <v>670</v>
      </c>
      <c r="K200" s="10" t="s">
        <v>671</v>
      </c>
      <c r="L200" s="9" t="s">
        <v>9</v>
      </c>
      <c r="M200" s="9" t="s">
        <v>10</v>
      </c>
      <c r="N200" s="10">
        <v>6</v>
      </c>
      <c r="O200" s="13">
        <v>4</v>
      </c>
      <c r="P200" s="52"/>
    </row>
    <row r="201" spans="1:16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J201" s="10" t="s">
        <v>691</v>
      </c>
      <c r="K201" s="10" t="s">
        <v>692</v>
      </c>
      <c r="L201" s="9" t="s">
        <v>9</v>
      </c>
      <c r="M201" s="9" t="s">
        <v>10</v>
      </c>
      <c r="N201" s="10">
        <v>6</v>
      </c>
      <c r="O201" s="13">
        <v>9</v>
      </c>
      <c r="P201" s="52"/>
    </row>
    <row r="202" spans="1:16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J202" s="10" t="s">
        <v>670</v>
      </c>
      <c r="K202" s="10" t="s">
        <v>671</v>
      </c>
      <c r="L202" s="9" t="s">
        <v>9</v>
      </c>
      <c r="M202" s="9" t="s">
        <v>10</v>
      </c>
      <c r="N202" s="10">
        <v>6</v>
      </c>
      <c r="O202" s="13">
        <v>4</v>
      </c>
      <c r="P202" s="52"/>
    </row>
    <row r="203" spans="1:16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J203" s="10" t="s">
        <v>691</v>
      </c>
      <c r="K203" s="10" t="s">
        <v>692</v>
      </c>
      <c r="L203" s="9" t="s">
        <v>9</v>
      </c>
      <c r="M203" s="9" t="s">
        <v>10</v>
      </c>
      <c r="N203" s="10">
        <v>6</v>
      </c>
      <c r="O203" s="13">
        <v>9</v>
      </c>
      <c r="P203" s="52"/>
    </row>
    <row r="204" spans="1:16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J204" s="10" t="s">
        <v>670</v>
      </c>
      <c r="K204" s="10" t="s">
        <v>671</v>
      </c>
      <c r="L204" s="9" t="s">
        <v>9</v>
      </c>
      <c r="M204" s="9" t="s">
        <v>10</v>
      </c>
      <c r="N204" s="10">
        <v>6</v>
      </c>
      <c r="O204" s="13">
        <v>4</v>
      </c>
      <c r="P204" s="52"/>
    </row>
    <row r="205" spans="1:16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J205" s="10" t="s">
        <v>691</v>
      </c>
      <c r="K205" s="10" t="s">
        <v>692</v>
      </c>
      <c r="L205" s="9" t="s">
        <v>9</v>
      </c>
      <c r="M205" s="9" t="s">
        <v>10</v>
      </c>
      <c r="N205" s="10">
        <v>6</v>
      </c>
      <c r="O205" s="13">
        <v>9</v>
      </c>
      <c r="P205" s="52"/>
    </row>
    <row r="206" spans="1:16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J206" s="10" t="s">
        <v>670</v>
      </c>
      <c r="K206" s="10" t="s">
        <v>671</v>
      </c>
      <c r="L206" s="9" t="s">
        <v>9</v>
      </c>
      <c r="M206" s="9" t="s">
        <v>10</v>
      </c>
      <c r="N206" s="10">
        <v>6</v>
      </c>
      <c r="O206" s="13">
        <v>4</v>
      </c>
      <c r="P206" s="52"/>
    </row>
    <row r="207" spans="1:16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J207" s="10" t="s">
        <v>670</v>
      </c>
      <c r="K207" s="10" t="s">
        <v>671</v>
      </c>
      <c r="L207" s="9" t="s">
        <v>9</v>
      </c>
      <c r="M207" s="9" t="s">
        <v>10</v>
      </c>
      <c r="N207" s="10">
        <v>6</v>
      </c>
      <c r="O207" s="13">
        <v>4</v>
      </c>
      <c r="P207" s="52"/>
    </row>
    <row r="208" spans="1:16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J208" s="10" t="s">
        <v>691</v>
      </c>
      <c r="K208" s="10" t="s">
        <v>692</v>
      </c>
      <c r="L208" s="9" t="s">
        <v>9</v>
      </c>
      <c r="M208" s="9" t="s">
        <v>10</v>
      </c>
      <c r="N208" s="10">
        <v>6</v>
      </c>
      <c r="O208" s="13">
        <v>9</v>
      </c>
      <c r="P208" s="52"/>
    </row>
    <row r="209" spans="1:16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J209" s="10" t="s">
        <v>670</v>
      </c>
      <c r="K209" s="10" t="s">
        <v>671</v>
      </c>
      <c r="L209" s="9" t="s">
        <v>9</v>
      </c>
      <c r="M209" s="9" t="s">
        <v>10</v>
      </c>
      <c r="N209" s="10">
        <v>6</v>
      </c>
      <c r="O209" s="13">
        <v>4</v>
      </c>
      <c r="P209" s="52"/>
    </row>
    <row r="210" spans="1:16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J210" s="10" t="s">
        <v>691</v>
      </c>
      <c r="K210" s="10" t="s">
        <v>692</v>
      </c>
      <c r="L210" s="9" t="s">
        <v>9</v>
      </c>
      <c r="M210" s="9" t="s">
        <v>10</v>
      </c>
      <c r="N210" s="10">
        <v>6</v>
      </c>
      <c r="O210" s="13">
        <v>9</v>
      </c>
      <c r="P210" s="52"/>
    </row>
    <row r="211" spans="1:16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J211" s="10" t="s">
        <v>670</v>
      </c>
      <c r="K211" s="10" t="s">
        <v>671</v>
      </c>
      <c r="L211" s="9" t="s">
        <v>9</v>
      </c>
      <c r="M211" s="9" t="s">
        <v>10</v>
      </c>
      <c r="N211" s="10">
        <v>6</v>
      </c>
      <c r="O211" s="13">
        <v>4</v>
      </c>
      <c r="P211" s="52"/>
    </row>
    <row r="212" spans="1:16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J212" s="10" t="s">
        <v>691</v>
      </c>
      <c r="K212" s="10" t="s">
        <v>692</v>
      </c>
      <c r="L212" s="9" t="s">
        <v>9</v>
      </c>
      <c r="M212" s="9" t="s">
        <v>10</v>
      </c>
      <c r="N212" s="10">
        <v>6</v>
      </c>
      <c r="O212" s="13">
        <v>9</v>
      </c>
      <c r="P212" s="52"/>
    </row>
    <row r="213" spans="1:16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J213" s="10" t="s">
        <v>670</v>
      </c>
      <c r="K213" s="10" t="s">
        <v>671</v>
      </c>
      <c r="L213" s="9" t="s">
        <v>9</v>
      </c>
      <c r="M213" s="9" t="s">
        <v>10</v>
      </c>
      <c r="N213" s="10">
        <v>6</v>
      </c>
      <c r="O213" s="13">
        <v>4</v>
      </c>
      <c r="P213" s="52"/>
    </row>
    <row r="214" spans="1:16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J214" s="10" t="s">
        <v>670</v>
      </c>
      <c r="K214" s="10" t="s">
        <v>671</v>
      </c>
      <c r="L214" s="9" t="s">
        <v>9</v>
      </c>
      <c r="M214" s="9" t="s">
        <v>10</v>
      </c>
      <c r="N214" s="10">
        <v>6</v>
      </c>
      <c r="O214" s="13">
        <v>4</v>
      </c>
      <c r="P214" s="52"/>
    </row>
    <row r="215" spans="1:16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J215" s="10" t="s">
        <v>670</v>
      </c>
      <c r="K215" s="10" t="s">
        <v>671</v>
      </c>
      <c r="L215" s="9" t="s">
        <v>9</v>
      </c>
      <c r="M215" s="9" t="s">
        <v>10</v>
      </c>
      <c r="N215" s="10">
        <v>6</v>
      </c>
      <c r="O215" s="13">
        <v>4</v>
      </c>
      <c r="P215" s="52"/>
    </row>
    <row r="216" spans="1:16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J216" s="10" t="s">
        <v>691</v>
      </c>
      <c r="K216" s="10" t="s">
        <v>692</v>
      </c>
      <c r="L216" s="9" t="s">
        <v>9</v>
      </c>
      <c r="M216" s="9" t="s">
        <v>10</v>
      </c>
      <c r="N216" s="10">
        <v>6</v>
      </c>
      <c r="O216" s="13">
        <v>9</v>
      </c>
      <c r="P216" s="52"/>
    </row>
    <row r="217" spans="1:16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J217" s="10" t="s">
        <v>670</v>
      </c>
      <c r="K217" s="10" t="s">
        <v>671</v>
      </c>
      <c r="L217" s="9" t="s">
        <v>9</v>
      </c>
      <c r="M217" s="9" t="s">
        <v>10</v>
      </c>
      <c r="N217" s="10">
        <v>6</v>
      </c>
      <c r="O217" s="13">
        <v>4</v>
      </c>
      <c r="P217" s="52"/>
    </row>
    <row r="218" spans="1:16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J218" s="10" t="s">
        <v>691</v>
      </c>
      <c r="K218" s="10" t="s">
        <v>692</v>
      </c>
      <c r="L218" s="9" t="s">
        <v>9</v>
      </c>
      <c r="M218" s="9" t="s">
        <v>10</v>
      </c>
      <c r="N218" s="10">
        <v>6</v>
      </c>
      <c r="O218" s="13">
        <v>9</v>
      </c>
      <c r="P218" s="52"/>
    </row>
    <row r="219" spans="1:16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J219" s="10" t="s">
        <v>670</v>
      </c>
      <c r="K219" s="10" t="s">
        <v>671</v>
      </c>
      <c r="L219" s="9" t="s">
        <v>9</v>
      </c>
      <c r="M219" s="9" t="s">
        <v>10</v>
      </c>
      <c r="N219" s="10">
        <v>6</v>
      </c>
      <c r="O219" s="13">
        <v>4</v>
      </c>
      <c r="P219" s="52"/>
    </row>
    <row r="220" spans="1:16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J220" s="10" t="s">
        <v>691</v>
      </c>
      <c r="K220" s="10" t="s">
        <v>692</v>
      </c>
      <c r="L220" s="9" t="s">
        <v>9</v>
      </c>
      <c r="M220" s="9" t="s">
        <v>10</v>
      </c>
      <c r="N220" s="10">
        <v>6</v>
      </c>
      <c r="O220" s="13">
        <v>9</v>
      </c>
      <c r="P220" s="52"/>
    </row>
    <row r="221" spans="1:16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J221" s="10" t="s">
        <v>670</v>
      </c>
      <c r="K221" s="10" t="s">
        <v>671</v>
      </c>
      <c r="L221" s="9" t="s">
        <v>9</v>
      </c>
      <c r="M221" s="9" t="s">
        <v>10</v>
      </c>
      <c r="N221" s="10">
        <v>6</v>
      </c>
      <c r="O221" s="13">
        <v>4</v>
      </c>
      <c r="P221" s="52"/>
    </row>
    <row r="222" spans="1:16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J222" s="10" t="s">
        <v>691</v>
      </c>
      <c r="K222" s="10" t="s">
        <v>692</v>
      </c>
      <c r="L222" s="9" t="s">
        <v>9</v>
      </c>
      <c r="M222" s="9" t="s">
        <v>10</v>
      </c>
      <c r="N222" s="10">
        <v>6</v>
      </c>
      <c r="O222" s="13">
        <v>9</v>
      </c>
      <c r="P222" s="52"/>
    </row>
    <row r="223" spans="1:16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J223" s="10" t="s">
        <v>670</v>
      </c>
      <c r="K223" s="10" t="s">
        <v>671</v>
      </c>
      <c r="L223" s="9" t="s">
        <v>9</v>
      </c>
      <c r="M223" s="9" t="s">
        <v>10</v>
      </c>
      <c r="N223" s="10">
        <v>6</v>
      </c>
      <c r="O223" s="13">
        <v>4</v>
      </c>
      <c r="P223" s="52"/>
    </row>
    <row r="224" spans="1:16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J224" s="10" t="s">
        <v>670</v>
      </c>
      <c r="K224" s="10" t="s">
        <v>671</v>
      </c>
      <c r="L224" s="9" t="s">
        <v>9</v>
      </c>
      <c r="M224" s="9" t="s">
        <v>10</v>
      </c>
      <c r="N224" s="10">
        <v>6</v>
      </c>
      <c r="O224" s="13">
        <v>4</v>
      </c>
      <c r="P224" s="52"/>
    </row>
    <row r="225" spans="1:16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J225" s="10" t="s">
        <v>691</v>
      </c>
      <c r="K225" s="10" t="s">
        <v>692</v>
      </c>
      <c r="L225" s="9" t="s">
        <v>9</v>
      </c>
      <c r="M225" s="9" t="s">
        <v>10</v>
      </c>
      <c r="N225" s="10">
        <v>6</v>
      </c>
      <c r="O225" s="13">
        <v>9</v>
      </c>
      <c r="P225" s="52"/>
    </row>
    <row r="226" spans="1:16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J226" s="10" t="s">
        <v>670</v>
      </c>
      <c r="K226" s="10" t="s">
        <v>671</v>
      </c>
      <c r="L226" s="9" t="s">
        <v>9</v>
      </c>
      <c r="M226" s="9" t="s">
        <v>10</v>
      </c>
      <c r="N226" s="10">
        <v>6</v>
      </c>
      <c r="O226" s="13">
        <v>4</v>
      </c>
      <c r="P226" s="52"/>
    </row>
    <row r="227" spans="1:16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J227" s="10" t="s">
        <v>691</v>
      </c>
      <c r="K227" s="10" t="s">
        <v>692</v>
      </c>
      <c r="L227" s="9" t="s">
        <v>9</v>
      </c>
      <c r="M227" s="9" t="s">
        <v>10</v>
      </c>
      <c r="N227" s="10">
        <v>6</v>
      </c>
      <c r="O227" s="13">
        <v>9</v>
      </c>
      <c r="P227" s="52"/>
    </row>
    <row r="228" spans="1:16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J228" s="10" t="s">
        <v>682</v>
      </c>
      <c r="K228" s="10" t="s">
        <v>683</v>
      </c>
      <c r="L228" s="9" t="s">
        <v>9</v>
      </c>
      <c r="M228" s="9" t="s">
        <v>10</v>
      </c>
      <c r="N228" s="10">
        <v>6</v>
      </c>
      <c r="O228" s="13">
        <v>3</v>
      </c>
      <c r="P228" s="52"/>
    </row>
    <row r="229" spans="1:16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J229" s="10" t="s">
        <v>691</v>
      </c>
      <c r="K229" s="10" t="s">
        <v>692</v>
      </c>
      <c r="L229" s="9" t="s">
        <v>9</v>
      </c>
      <c r="M229" s="9" t="s">
        <v>10</v>
      </c>
      <c r="N229" s="10">
        <v>6</v>
      </c>
      <c r="O229" s="13">
        <v>9</v>
      </c>
      <c r="P229" s="52"/>
    </row>
    <row r="230" spans="1:16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J230" s="10" t="s">
        <v>682</v>
      </c>
      <c r="K230" s="10" t="s">
        <v>683</v>
      </c>
      <c r="L230" s="9" t="s">
        <v>9</v>
      </c>
      <c r="M230" s="9" t="s">
        <v>10</v>
      </c>
      <c r="N230" s="10">
        <v>6</v>
      </c>
      <c r="O230" s="13">
        <v>3</v>
      </c>
      <c r="P230" s="52"/>
    </row>
    <row r="231" spans="1:16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J231" s="10" t="s">
        <v>691</v>
      </c>
      <c r="K231" s="10" t="s">
        <v>692</v>
      </c>
      <c r="L231" s="9" t="s">
        <v>9</v>
      </c>
      <c r="M231" s="9" t="s">
        <v>10</v>
      </c>
      <c r="N231" s="10">
        <v>6</v>
      </c>
      <c r="O231" s="13">
        <v>9</v>
      </c>
      <c r="P231" s="52"/>
    </row>
    <row r="232" spans="1:16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J232" s="10" t="s">
        <v>682</v>
      </c>
      <c r="K232" s="10" t="s">
        <v>683</v>
      </c>
      <c r="L232" s="9" t="s">
        <v>9</v>
      </c>
      <c r="M232" s="9" t="s">
        <v>10</v>
      </c>
      <c r="N232" s="10">
        <v>6</v>
      </c>
      <c r="O232" s="13">
        <v>3</v>
      </c>
      <c r="P232" s="52"/>
    </row>
    <row r="233" spans="1:16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J233" s="10" t="s">
        <v>691</v>
      </c>
      <c r="K233" s="10" t="s">
        <v>692</v>
      </c>
      <c r="L233" s="9" t="s">
        <v>9</v>
      </c>
      <c r="M233" s="9" t="s">
        <v>10</v>
      </c>
      <c r="N233" s="10">
        <v>6</v>
      </c>
      <c r="O233" s="13">
        <v>9</v>
      </c>
      <c r="P233" s="52"/>
    </row>
    <row r="234" spans="1:16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J234" s="10" t="s">
        <v>682</v>
      </c>
      <c r="K234" s="10" t="s">
        <v>683</v>
      </c>
      <c r="L234" s="9" t="s">
        <v>9</v>
      </c>
      <c r="M234" s="9" t="s">
        <v>10</v>
      </c>
      <c r="N234" s="10">
        <v>5</v>
      </c>
      <c r="O234" s="13">
        <v>4</v>
      </c>
      <c r="P234" s="78" t="s">
        <v>786</v>
      </c>
    </row>
    <row r="235" spans="1:16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J235" s="10" t="s">
        <v>691</v>
      </c>
      <c r="K235" s="10" t="s">
        <v>692</v>
      </c>
      <c r="L235" s="9" t="s">
        <v>9</v>
      </c>
      <c r="M235" s="9" t="s">
        <v>10</v>
      </c>
      <c r="N235" s="10">
        <v>6</v>
      </c>
      <c r="O235" s="13">
        <v>9</v>
      </c>
      <c r="P235" s="52"/>
    </row>
    <row r="236" spans="1:16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J236" s="10" t="s">
        <v>682</v>
      </c>
      <c r="K236" s="10" t="s">
        <v>683</v>
      </c>
      <c r="L236" s="9" t="s">
        <v>9</v>
      </c>
      <c r="M236" s="9" t="s">
        <v>10</v>
      </c>
      <c r="N236" s="10">
        <v>5</v>
      </c>
      <c r="O236" s="13">
        <v>4</v>
      </c>
      <c r="P236" s="52"/>
    </row>
    <row r="237" spans="1:16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J237" s="10" t="s">
        <v>691</v>
      </c>
      <c r="K237" s="10" t="s">
        <v>692</v>
      </c>
      <c r="L237" s="9" t="s">
        <v>9</v>
      </c>
      <c r="M237" s="9" t="s">
        <v>10</v>
      </c>
      <c r="N237" s="10">
        <v>6</v>
      </c>
      <c r="O237" s="13">
        <v>9</v>
      </c>
      <c r="P237" s="52"/>
    </row>
    <row r="238" spans="1:16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J238" s="10" t="s">
        <v>682</v>
      </c>
      <c r="K238" s="10" t="s">
        <v>683</v>
      </c>
      <c r="L238" s="9" t="s">
        <v>9</v>
      </c>
      <c r="M238" s="9" t="s">
        <v>10</v>
      </c>
      <c r="N238" s="10">
        <v>5</v>
      </c>
      <c r="O238" s="13">
        <v>4</v>
      </c>
      <c r="P238" s="52"/>
    </row>
    <row r="239" spans="1:16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J239" s="10" t="s">
        <v>691</v>
      </c>
      <c r="K239" s="10" t="s">
        <v>692</v>
      </c>
      <c r="L239" s="9" t="s">
        <v>9</v>
      </c>
      <c r="M239" s="9" t="s">
        <v>10</v>
      </c>
      <c r="N239" s="10">
        <v>6</v>
      </c>
      <c r="O239" s="13">
        <v>9</v>
      </c>
      <c r="P239" s="52"/>
    </row>
    <row r="240" spans="1:16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J240" s="10" t="s">
        <v>682</v>
      </c>
      <c r="K240" s="10" t="s">
        <v>683</v>
      </c>
      <c r="L240" s="9" t="s">
        <v>9</v>
      </c>
      <c r="M240" s="9" t="s">
        <v>10</v>
      </c>
      <c r="N240" s="10">
        <v>5</v>
      </c>
      <c r="O240" s="13">
        <v>4</v>
      </c>
      <c r="P240" s="52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J241" s="10" t="s">
        <v>691</v>
      </c>
      <c r="K241" s="10" t="s">
        <v>692</v>
      </c>
      <c r="L241" s="9" t="s">
        <v>9</v>
      </c>
      <c r="M241" s="9" t="s">
        <v>10</v>
      </c>
      <c r="N241" s="10">
        <v>6</v>
      </c>
      <c r="O241" s="13">
        <v>9</v>
      </c>
      <c r="P241" s="52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J242" s="10" t="s">
        <v>682</v>
      </c>
      <c r="K242" s="10" t="s">
        <v>683</v>
      </c>
      <c r="L242" s="9" t="s">
        <v>9</v>
      </c>
      <c r="M242" s="9" t="s">
        <v>10</v>
      </c>
      <c r="N242" s="10">
        <v>5</v>
      </c>
      <c r="O242" s="13">
        <v>4</v>
      </c>
      <c r="P242" s="52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J243" s="10" t="s">
        <v>682</v>
      </c>
      <c r="K243" s="10" t="s">
        <v>683</v>
      </c>
      <c r="L243" s="9" t="s">
        <v>9</v>
      </c>
      <c r="M243" s="9" t="s">
        <v>10</v>
      </c>
      <c r="N243" s="10">
        <v>5</v>
      </c>
      <c r="O243" s="13">
        <v>4</v>
      </c>
      <c r="P243" s="52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J244" s="10" t="s">
        <v>691</v>
      </c>
      <c r="K244" s="10" t="s">
        <v>692</v>
      </c>
      <c r="L244" s="9" t="s">
        <v>9</v>
      </c>
      <c r="M244" s="9" t="s">
        <v>10</v>
      </c>
      <c r="N244" s="10">
        <v>6</v>
      </c>
      <c r="O244" s="13">
        <v>9</v>
      </c>
      <c r="P244" s="52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J245" s="10" t="s">
        <v>682</v>
      </c>
      <c r="K245" s="10" t="s">
        <v>683</v>
      </c>
      <c r="L245" s="9" t="s">
        <v>9</v>
      </c>
      <c r="M245" s="9" t="s">
        <v>10</v>
      </c>
      <c r="N245" s="10">
        <v>5</v>
      </c>
      <c r="O245" s="13">
        <v>4</v>
      </c>
      <c r="P245" s="52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J246" s="10" t="s">
        <v>682</v>
      </c>
      <c r="K246" s="10" t="s">
        <v>683</v>
      </c>
      <c r="L246" s="9" t="s">
        <v>9</v>
      </c>
      <c r="M246" s="9" t="s">
        <v>10</v>
      </c>
      <c r="N246" s="10">
        <v>5</v>
      </c>
      <c r="O246" s="13">
        <v>4</v>
      </c>
      <c r="P246" s="52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J247" s="10" t="s">
        <v>691</v>
      </c>
      <c r="K247" s="10" t="s">
        <v>692</v>
      </c>
      <c r="L247" s="9" t="s">
        <v>9</v>
      </c>
      <c r="M247" s="9" t="s">
        <v>10</v>
      </c>
      <c r="N247" s="10">
        <v>6</v>
      </c>
      <c r="O247" s="13">
        <v>9</v>
      </c>
      <c r="P247" s="52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J248" s="10" t="s">
        <v>682</v>
      </c>
      <c r="K248" s="10" t="s">
        <v>683</v>
      </c>
      <c r="L248" s="9" t="s">
        <v>9</v>
      </c>
      <c r="M248" s="9" t="s">
        <v>10</v>
      </c>
      <c r="N248" s="10">
        <v>5</v>
      </c>
      <c r="O248" s="13">
        <v>4</v>
      </c>
      <c r="P248" s="52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J249" s="10" t="s">
        <v>691</v>
      </c>
      <c r="K249" s="10" t="s">
        <v>692</v>
      </c>
      <c r="L249" s="9" t="s">
        <v>9</v>
      </c>
      <c r="M249" s="9" t="s">
        <v>10</v>
      </c>
      <c r="N249" s="10">
        <v>6</v>
      </c>
      <c r="O249" s="13">
        <v>9</v>
      </c>
      <c r="P249" s="52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J250" s="10" t="s">
        <v>682</v>
      </c>
      <c r="K250" s="10" t="s">
        <v>683</v>
      </c>
      <c r="L250" s="9" t="s">
        <v>9</v>
      </c>
      <c r="M250" s="9" t="s">
        <v>10</v>
      </c>
      <c r="N250" s="10">
        <v>5</v>
      </c>
      <c r="O250" s="13">
        <v>4</v>
      </c>
      <c r="P250" s="52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J251" s="10" t="s">
        <v>691</v>
      </c>
      <c r="K251" s="10" t="s">
        <v>692</v>
      </c>
      <c r="L251" s="9" t="s">
        <v>9</v>
      </c>
      <c r="M251" s="9" t="s">
        <v>10</v>
      </c>
      <c r="N251" s="10">
        <v>6</v>
      </c>
      <c r="O251" s="13">
        <v>9</v>
      </c>
      <c r="P251" s="52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J252" s="10" t="s">
        <v>682</v>
      </c>
      <c r="K252" s="10" t="s">
        <v>683</v>
      </c>
      <c r="L252" s="9" t="s">
        <v>9</v>
      </c>
      <c r="M252" s="9" t="s">
        <v>10</v>
      </c>
      <c r="N252" s="10">
        <v>5</v>
      </c>
      <c r="O252" s="13">
        <v>4</v>
      </c>
      <c r="P252" s="52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J253" s="10" t="s">
        <v>691</v>
      </c>
      <c r="K253" s="10" t="s">
        <v>692</v>
      </c>
      <c r="L253" s="9" t="s">
        <v>9</v>
      </c>
      <c r="M253" s="9" t="s">
        <v>10</v>
      </c>
      <c r="N253" s="10">
        <v>6</v>
      </c>
      <c r="O253" s="13">
        <v>9</v>
      </c>
      <c r="P253" s="52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J254" s="10" t="s">
        <v>682</v>
      </c>
      <c r="K254" s="10" t="s">
        <v>683</v>
      </c>
      <c r="L254" s="9" t="s">
        <v>9</v>
      </c>
      <c r="M254" s="9" t="s">
        <v>10</v>
      </c>
      <c r="N254" s="10">
        <v>5</v>
      </c>
      <c r="O254" s="13">
        <v>4</v>
      </c>
      <c r="P254" s="52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J255" s="10" t="s">
        <v>691</v>
      </c>
      <c r="K255" s="10" t="s">
        <v>692</v>
      </c>
      <c r="L255" s="9" t="s">
        <v>9</v>
      </c>
      <c r="M255" s="9" t="s">
        <v>10</v>
      </c>
      <c r="N255" s="10">
        <v>6</v>
      </c>
      <c r="O255" s="13">
        <v>9</v>
      </c>
      <c r="P255" s="52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J256" s="10" t="s">
        <v>682</v>
      </c>
      <c r="K256" s="10" t="s">
        <v>683</v>
      </c>
      <c r="L256" s="9" t="s">
        <v>9</v>
      </c>
      <c r="M256" s="9" t="s">
        <v>10</v>
      </c>
      <c r="N256" s="10">
        <v>6</v>
      </c>
      <c r="O256" s="13">
        <v>3</v>
      </c>
      <c r="P256" s="52"/>
    </row>
    <row r="257" spans="1:16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J257" s="10" t="s">
        <v>691</v>
      </c>
      <c r="K257" s="10" t="s">
        <v>692</v>
      </c>
      <c r="L257" s="9" t="s">
        <v>9</v>
      </c>
      <c r="M257" s="9" t="s">
        <v>10</v>
      </c>
      <c r="N257" s="10">
        <v>6</v>
      </c>
      <c r="O257" s="13">
        <v>9</v>
      </c>
      <c r="P257" s="52"/>
    </row>
    <row r="258" spans="1:16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J258" s="10" t="s">
        <v>682</v>
      </c>
      <c r="K258" s="10" t="s">
        <v>683</v>
      </c>
      <c r="L258" s="9" t="s">
        <v>9</v>
      </c>
      <c r="M258" s="9" t="s">
        <v>10</v>
      </c>
      <c r="N258" s="10">
        <v>6</v>
      </c>
      <c r="O258" s="13">
        <v>3</v>
      </c>
      <c r="P258" s="52"/>
    </row>
    <row r="259" spans="1:16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J259" s="10" t="s">
        <v>691</v>
      </c>
      <c r="K259" s="10" t="s">
        <v>692</v>
      </c>
      <c r="L259" s="9" t="s">
        <v>9</v>
      </c>
      <c r="M259" s="9" t="s">
        <v>10</v>
      </c>
      <c r="N259" s="10">
        <v>6</v>
      </c>
      <c r="O259" s="13">
        <v>9</v>
      </c>
      <c r="P259" s="52"/>
    </row>
    <row r="260" spans="1:16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J260" s="10" t="s">
        <v>682</v>
      </c>
      <c r="K260" s="10" t="s">
        <v>683</v>
      </c>
      <c r="L260" s="9" t="s">
        <v>9</v>
      </c>
      <c r="M260" s="9" t="s">
        <v>10</v>
      </c>
      <c r="N260" s="10">
        <v>5</v>
      </c>
      <c r="O260" s="13">
        <v>4</v>
      </c>
      <c r="P260" s="52"/>
    </row>
    <row r="261" spans="1:16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J261" s="10" t="s">
        <v>691</v>
      </c>
      <c r="K261" s="10" t="s">
        <v>692</v>
      </c>
      <c r="L261" s="9" t="s">
        <v>9</v>
      </c>
      <c r="M261" s="9" t="s">
        <v>10</v>
      </c>
      <c r="N261" s="10">
        <v>6</v>
      </c>
      <c r="O261" s="13">
        <v>9</v>
      </c>
      <c r="P261" s="52"/>
    </row>
    <row r="262" spans="1:16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J262" s="10" t="s">
        <v>682</v>
      </c>
      <c r="K262" s="10" t="s">
        <v>683</v>
      </c>
      <c r="L262" s="9" t="s">
        <v>9</v>
      </c>
      <c r="M262" s="9" t="s">
        <v>10</v>
      </c>
      <c r="N262" s="10">
        <v>6</v>
      </c>
      <c r="O262" s="13">
        <v>3</v>
      </c>
      <c r="P262" s="52"/>
    </row>
    <row r="263" spans="1:16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J263" s="10" t="s">
        <v>691</v>
      </c>
      <c r="K263" s="10" t="s">
        <v>692</v>
      </c>
      <c r="L263" s="9" t="s">
        <v>9</v>
      </c>
      <c r="M263" s="9" t="s">
        <v>10</v>
      </c>
      <c r="N263" s="10">
        <v>6</v>
      </c>
      <c r="O263" s="13">
        <v>9</v>
      </c>
      <c r="P263" s="52"/>
    </row>
    <row r="264" spans="1:16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J264" s="10" t="s">
        <v>682</v>
      </c>
      <c r="K264" s="10" t="s">
        <v>683</v>
      </c>
      <c r="L264" s="9" t="s">
        <v>9</v>
      </c>
      <c r="M264" s="9" t="s">
        <v>10</v>
      </c>
      <c r="N264" s="10">
        <v>6</v>
      </c>
      <c r="O264" s="13">
        <v>3</v>
      </c>
      <c r="P264" s="52"/>
    </row>
    <row r="265" spans="1:16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J265" s="10" t="s">
        <v>691</v>
      </c>
      <c r="K265" s="10" t="s">
        <v>692</v>
      </c>
      <c r="L265" s="9" t="s">
        <v>9</v>
      </c>
      <c r="M265" s="9" t="s">
        <v>10</v>
      </c>
      <c r="N265" s="10">
        <v>6</v>
      </c>
      <c r="O265" s="13">
        <v>9</v>
      </c>
      <c r="P265" s="52"/>
    </row>
    <row r="266" spans="1:16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J266" s="10" t="s">
        <v>682</v>
      </c>
      <c r="K266" s="10" t="s">
        <v>683</v>
      </c>
      <c r="L266" s="9" t="s">
        <v>9</v>
      </c>
      <c r="M266" s="9" t="s">
        <v>10</v>
      </c>
      <c r="N266" s="10">
        <v>6</v>
      </c>
      <c r="O266" s="13">
        <v>3</v>
      </c>
      <c r="P266" s="52"/>
    </row>
    <row r="267" spans="1:16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J267" s="10" t="s">
        <v>691</v>
      </c>
      <c r="K267" s="10" t="s">
        <v>692</v>
      </c>
      <c r="L267" s="9" t="s">
        <v>9</v>
      </c>
      <c r="M267" s="9" t="s">
        <v>10</v>
      </c>
      <c r="N267" s="10">
        <v>6</v>
      </c>
      <c r="O267" s="13">
        <v>9</v>
      </c>
      <c r="P267" s="52"/>
    </row>
    <row r="268" spans="1:16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J268" s="10" t="s">
        <v>682</v>
      </c>
      <c r="K268" s="10" t="s">
        <v>683</v>
      </c>
      <c r="L268" s="9" t="s">
        <v>9</v>
      </c>
      <c r="M268" s="9" t="s">
        <v>10</v>
      </c>
      <c r="N268" s="10">
        <v>6</v>
      </c>
      <c r="O268" s="13">
        <v>3</v>
      </c>
      <c r="P268" s="52"/>
    </row>
    <row r="269" spans="1:16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J269" s="10" t="s">
        <v>691</v>
      </c>
      <c r="K269" s="10" t="s">
        <v>692</v>
      </c>
      <c r="L269" s="9" t="s">
        <v>9</v>
      </c>
      <c r="M269" s="9" t="s">
        <v>10</v>
      </c>
      <c r="N269" s="10">
        <v>6</v>
      </c>
      <c r="O269" s="13">
        <v>9</v>
      </c>
      <c r="P269" s="52"/>
    </row>
    <row r="270" spans="1:16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J270" s="10" t="s">
        <v>677</v>
      </c>
      <c r="K270" s="10" t="s">
        <v>678</v>
      </c>
      <c r="L270" s="9" t="s">
        <v>9</v>
      </c>
      <c r="M270" s="9" t="s">
        <v>10</v>
      </c>
      <c r="N270" s="10">
        <v>5</v>
      </c>
      <c r="O270" s="13">
        <v>3</v>
      </c>
      <c r="P270" s="52"/>
    </row>
    <row r="271" spans="1:16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J271" s="10" t="s">
        <v>670</v>
      </c>
      <c r="K271" s="10" t="s">
        <v>671</v>
      </c>
      <c r="L271" s="9" t="s">
        <v>9</v>
      </c>
      <c r="M271" s="9" t="s">
        <v>10</v>
      </c>
      <c r="N271" s="10">
        <v>6</v>
      </c>
      <c r="O271" s="13">
        <v>4</v>
      </c>
      <c r="P271" s="52"/>
    </row>
    <row r="272" spans="1:16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J272" s="10" t="s">
        <v>682</v>
      </c>
      <c r="K272" s="10" t="s">
        <v>683</v>
      </c>
      <c r="L272" s="9" t="s">
        <v>9</v>
      </c>
      <c r="M272" s="9" t="s">
        <v>10</v>
      </c>
      <c r="N272" s="10">
        <v>6</v>
      </c>
      <c r="O272" s="13">
        <v>3</v>
      </c>
      <c r="P272" s="52"/>
    </row>
    <row r="273" spans="1:16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J273" s="10" t="s">
        <v>670</v>
      </c>
      <c r="K273" s="10" t="s">
        <v>671</v>
      </c>
      <c r="L273" s="9" t="s">
        <v>9</v>
      </c>
      <c r="M273" s="9" t="s">
        <v>10</v>
      </c>
      <c r="N273" s="10">
        <v>6</v>
      </c>
      <c r="O273" s="13">
        <v>4</v>
      </c>
      <c r="P273" s="52"/>
    </row>
    <row r="274" spans="1:16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J274" s="10" t="s">
        <v>691</v>
      </c>
      <c r="K274" s="10" t="s">
        <v>692</v>
      </c>
      <c r="L274" s="9" t="s">
        <v>9</v>
      </c>
      <c r="M274" s="9" t="s">
        <v>10</v>
      </c>
      <c r="N274" s="10">
        <v>6</v>
      </c>
      <c r="O274" s="13">
        <v>9</v>
      </c>
      <c r="P274" s="52"/>
    </row>
    <row r="275" spans="1:16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J275" s="10" t="s">
        <v>682</v>
      </c>
      <c r="K275" s="10" t="s">
        <v>683</v>
      </c>
      <c r="L275" s="9" t="s">
        <v>9</v>
      </c>
      <c r="M275" s="9" t="s">
        <v>10</v>
      </c>
      <c r="N275" s="10">
        <v>6</v>
      </c>
      <c r="O275" s="13">
        <v>3</v>
      </c>
      <c r="P275" s="52"/>
    </row>
    <row r="276" spans="1:16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J276" s="10" t="s">
        <v>682</v>
      </c>
      <c r="K276" s="10" t="s">
        <v>683</v>
      </c>
      <c r="L276" s="9" t="s">
        <v>9</v>
      </c>
      <c r="M276" s="9" t="s">
        <v>10</v>
      </c>
      <c r="N276" s="10">
        <v>6</v>
      </c>
      <c r="O276" s="13">
        <v>3</v>
      </c>
      <c r="P276" s="52"/>
    </row>
    <row r="277" spans="1:16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J277" s="10" t="s">
        <v>691</v>
      </c>
      <c r="K277" s="10" t="s">
        <v>692</v>
      </c>
      <c r="L277" s="9" t="s">
        <v>9</v>
      </c>
      <c r="M277" s="9" t="s">
        <v>10</v>
      </c>
      <c r="N277" s="10">
        <v>6</v>
      </c>
      <c r="O277" s="13">
        <v>9</v>
      </c>
      <c r="P277" s="52"/>
    </row>
    <row r="278" spans="1:16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J278" s="10" t="s">
        <v>682</v>
      </c>
      <c r="K278" s="10" t="s">
        <v>683</v>
      </c>
      <c r="L278" s="9" t="s">
        <v>9</v>
      </c>
      <c r="M278" s="9" t="s">
        <v>10</v>
      </c>
      <c r="N278" s="10">
        <v>6</v>
      </c>
      <c r="O278" s="13">
        <v>3</v>
      </c>
      <c r="P278" s="52"/>
    </row>
    <row r="279" spans="1:16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J279" s="10" t="s">
        <v>670</v>
      </c>
      <c r="K279" s="10" t="s">
        <v>671</v>
      </c>
      <c r="L279" s="9" t="s">
        <v>9</v>
      </c>
      <c r="M279" s="9" t="s">
        <v>10</v>
      </c>
      <c r="N279" s="10">
        <v>6</v>
      </c>
      <c r="O279" s="13">
        <v>4</v>
      </c>
      <c r="P279" s="52"/>
    </row>
    <row r="280" spans="1:16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J280" s="10" t="s">
        <v>670</v>
      </c>
      <c r="K280" s="10" t="s">
        <v>671</v>
      </c>
      <c r="L280" s="9" t="s">
        <v>9</v>
      </c>
      <c r="M280" s="9" t="s">
        <v>10</v>
      </c>
      <c r="N280" s="10">
        <v>6</v>
      </c>
      <c r="O280" s="13">
        <v>4</v>
      </c>
      <c r="P280" s="52"/>
    </row>
    <row r="281" spans="1:16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J281" s="10" t="s">
        <v>670</v>
      </c>
      <c r="K281" s="10" t="s">
        <v>671</v>
      </c>
      <c r="L281" s="9" t="s">
        <v>9</v>
      </c>
      <c r="M281" s="9" t="s">
        <v>10</v>
      </c>
      <c r="N281" s="10">
        <v>6</v>
      </c>
      <c r="O281" s="13">
        <v>4</v>
      </c>
      <c r="P281" s="52"/>
    </row>
    <row r="282" spans="1:16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J282" s="10" t="s">
        <v>670</v>
      </c>
      <c r="K282" s="10" t="s">
        <v>671</v>
      </c>
      <c r="L282" s="9" t="s">
        <v>9</v>
      </c>
      <c r="M282" s="9" t="s">
        <v>10</v>
      </c>
      <c r="N282" s="10">
        <v>6</v>
      </c>
      <c r="O282" s="13">
        <v>4</v>
      </c>
      <c r="P282" s="52"/>
    </row>
    <row r="283" spans="1:16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J283" s="10" t="s">
        <v>670</v>
      </c>
      <c r="K283" s="10" t="s">
        <v>671</v>
      </c>
      <c r="L283" s="9" t="s">
        <v>9</v>
      </c>
      <c r="M283" s="9" t="s">
        <v>10</v>
      </c>
      <c r="N283" s="10">
        <v>6</v>
      </c>
      <c r="O283" s="13">
        <v>4</v>
      </c>
      <c r="P283" s="52"/>
    </row>
    <row r="284" spans="1:16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J284" s="10" t="s">
        <v>691</v>
      </c>
      <c r="K284" s="10" t="s">
        <v>692</v>
      </c>
      <c r="L284" s="9" t="s">
        <v>9</v>
      </c>
      <c r="M284" s="9" t="s">
        <v>10</v>
      </c>
      <c r="N284" s="10">
        <v>6</v>
      </c>
      <c r="O284" s="13">
        <v>9</v>
      </c>
      <c r="P284" s="52"/>
    </row>
    <row r="285" spans="1:16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J285" s="10" t="s">
        <v>670</v>
      </c>
      <c r="K285" s="10" t="s">
        <v>671</v>
      </c>
      <c r="L285" s="9" t="s">
        <v>9</v>
      </c>
      <c r="M285" s="9" t="s">
        <v>10</v>
      </c>
      <c r="N285" s="10">
        <v>6</v>
      </c>
      <c r="O285" s="13">
        <v>4</v>
      </c>
      <c r="P285" s="52"/>
    </row>
    <row r="286" spans="1:16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J286" s="10" t="s">
        <v>691</v>
      </c>
      <c r="K286" s="10" t="s">
        <v>692</v>
      </c>
      <c r="L286" s="9" t="s">
        <v>9</v>
      </c>
      <c r="M286" s="9" t="s">
        <v>10</v>
      </c>
      <c r="N286" s="10">
        <v>6</v>
      </c>
      <c r="O286" s="13">
        <v>9</v>
      </c>
      <c r="P286" s="52"/>
    </row>
    <row r="287" spans="1:16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J287" s="10" t="s">
        <v>677</v>
      </c>
      <c r="K287" s="10" t="s">
        <v>678</v>
      </c>
      <c r="L287" s="9" t="s">
        <v>9</v>
      </c>
      <c r="M287" s="9" t="s">
        <v>10</v>
      </c>
      <c r="N287" s="10">
        <v>5</v>
      </c>
      <c r="O287" s="13">
        <v>3</v>
      </c>
      <c r="P287" s="52"/>
    </row>
    <row r="288" spans="1:16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J288" s="10" t="s">
        <v>691</v>
      </c>
      <c r="K288" s="10" t="s">
        <v>692</v>
      </c>
      <c r="L288" s="9" t="s">
        <v>9</v>
      </c>
      <c r="M288" s="9" t="s">
        <v>10</v>
      </c>
      <c r="N288" s="10">
        <v>6</v>
      </c>
      <c r="O288" s="13">
        <v>9</v>
      </c>
      <c r="P288" s="52"/>
    </row>
    <row r="289" spans="1:16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J289" s="10" t="s">
        <v>677</v>
      </c>
      <c r="K289" s="10" t="s">
        <v>678</v>
      </c>
      <c r="L289" s="9" t="s">
        <v>9</v>
      </c>
      <c r="M289" s="9" t="s">
        <v>10</v>
      </c>
      <c r="N289" s="10">
        <v>5</v>
      </c>
      <c r="O289" s="13">
        <v>3</v>
      </c>
      <c r="P289" s="52"/>
    </row>
    <row r="290" spans="1:16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J290" s="10" t="s">
        <v>677</v>
      </c>
      <c r="K290" s="10" t="s">
        <v>678</v>
      </c>
      <c r="L290" s="9" t="s">
        <v>9</v>
      </c>
      <c r="M290" s="9" t="s">
        <v>10</v>
      </c>
      <c r="N290" s="10">
        <v>5</v>
      </c>
      <c r="O290" s="13">
        <v>3</v>
      </c>
      <c r="P290" s="52"/>
    </row>
    <row r="291" spans="1:16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J291" s="10" t="s">
        <v>691</v>
      </c>
      <c r="K291" s="10" t="s">
        <v>692</v>
      </c>
      <c r="L291" s="9" t="s">
        <v>9</v>
      </c>
      <c r="M291" s="9" t="s">
        <v>10</v>
      </c>
      <c r="N291" s="10">
        <v>6</v>
      </c>
      <c r="O291" s="13">
        <v>9</v>
      </c>
      <c r="P291" s="52"/>
    </row>
    <row r="292" spans="1:16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J292" s="10" t="s">
        <v>670</v>
      </c>
      <c r="K292" s="10" t="s">
        <v>671</v>
      </c>
      <c r="L292" s="9" t="s">
        <v>9</v>
      </c>
      <c r="M292" s="9" t="s">
        <v>10</v>
      </c>
      <c r="N292" s="10">
        <v>6</v>
      </c>
      <c r="O292" s="13">
        <v>4</v>
      </c>
      <c r="P292" s="52"/>
    </row>
    <row r="293" spans="1:16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J293" s="10" t="s">
        <v>682</v>
      </c>
      <c r="K293" s="10" t="s">
        <v>683</v>
      </c>
      <c r="L293" s="9" t="s">
        <v>9</v>
      </c>
      <c r="M293" s="9" t="s">
        <v>10</v>
      </c>
      <c r="N293" s="10">
        <v>5</v>
      </c>
      <c r="O293" s="13">
        <v>4</v>
      </c>
      <c r="P293" s="52"/>
    </row>
    <row r="294" spans="1:16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J294" s="10" t="s">
        <v>691</v>
      </c>
      <c r="K294" s="10" t="s">
        <v>692</v>
      </c>
      <c r="L294" s="9" t="s">
        <v>9</v>
      </c>
      <c r="M294" s="9" t="s">
        <v>10</v>
      </c>
      <c r="N294" s="10">
        <v>6</v>
      </c>
      <c r="O294" s="13">
        <v>9</v>
      </c>
      <c r="P294" s="52"/>
    </row>
    <row r="295" spans="1:16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J295" s="10" t="s">
        <v>670</v>
      </c>
      <c r="K295" s="10" t="s">
        <v>671</v>
      </c>
      <c r="L295" s="9" t="s">
        <v>9</v>
      </c>
      <c r="M295" s="9" t="s">
        <v>10</v>
      </c>
      <c r="N295" s="10">
        <v>6</v>
      </c>
      <c r="O295" s="13">
        <v>4</v>
      </c>
      <c r="P295" s="52"/>
    </row>
    <row r="296" spans="1:16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J296" s="10" t="s">
        <v>691</v>
      </c>
      <c r="K296" s="10" t="s">
        <v>692</v>
      </c>
      <c r="L296" s="9" t="s">
        <v>9</v>
      </c>
      <c r="M296" s="9" t="s">
        <v>10</v>
      </c>
      <c r="N296" s="10">
        <v>6</v>
      </c>
      <c r="O296" s="13">
        <v>9</v>
      </c>
      <c r="P296" s="52"/>
    </row>
    <row r="297" spans="1:16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J297" s="10" t="s">
        <v>677</v>
      </c>
      <c r="K297" s="10" t="s">
        <v>678</v>
      </c>
      <c r="L297" s="9" t="s">
        <v>9</v>
      </c>
      <c r="M297" s="9" t="s">
        <v>10</v>
      </c>
      <c r="N297" s="10">
        <v>5</v>
      </c>
      <c r="O297" s="13">
        <v>3</v>
      </c>
      <c r="P297" s="52"/>
    </row>
    <row r="298" spans="1:16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J298" s="10" t="s">
        <v>677</v>
      </c>
      <c r="K298" s="10" t="s">
        <v>678</v>
      </c>
      <c r="L298" s="9" t="s">
        <v>9</v>
      </c>
      <c r="M298" s="9" t="s">
        <v>10</v>
      </c>
      <c r="N298" s="10">
        <v>5</v>
      </c>
      <c r="O298" s="13">
        <v>3</v>
      </c>
      <c r="P298" s="52"/>
    </row>
    <row r="299" spans="1:16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J299" s="10" t="s">
        <v>677</v>
      </c>
      <c r="K299" s="10" t="s">
        <v>678</v>
      </c>
      <c r="L299" s="9" t="s">
        <v>9</v>
      </c>
      <c r="M299" s="9" t="s">
        <v>10</v>
      </c>
      <c r="N299" s="10">
        <v>5</v>
      </c>
      <c r="O299" s="13">
        <v>3</v>
      </c>
      <c r="P299" s="52"/>
    </row>
    <row r="300" spans="1:16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J300" s="10" t="s">
        <v>677</v>
      </c>
      <c r="K300" s="10" t="s">
        <v>678</v>
      </c>
      <c r="L300" s="9" t="s">
        <v>9</v>
      </c>
      <c r="M300" s="9" t="s">
        <v>10</v>
      </c>
      <c r="N300" s="10">
        <v>5</v>
      </c>
      <c r="O300" s="13">
        <v>3</v>
      </c>
      <c r="P300" s="52"/>
    </row>
    <row r="301" spans="1:16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J301" s="10" t="s">
        <v>677</v>
      </c>
      <c r="K301" s="10" t="s">
        <v>678</v>
      </c>
      <c r="L301" s="9" t="s">
        <v>9</v>
      </c>
      <c r="M301" s="9" t="s">
        <v>10</v>
      </c>
      <c r="N301" s="10">
        <v>5</v>
      </c>
      <c r="O301" s="13">
        <v>3</v>
      </c>
      <c r="P301" s="52"/>
    </row>
    <row r="302" spans="1:16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J302" s="10" t="s">
        <v>691</v>
      </c>
      <c r="K302" s="10" t="s">
        <v>692</v>
      </c>
      <c r="L302" s="9" t="s">
        <v>9</v>
      </c>
      <c r="M302" s="9" t="s">
        <v>10</v>
      </c>
      <c r="N302" s="10">
        <v>6</v>
      </c>
      <c r="O302" s="13">
        <v>9</v>
      </c>
      <c r="P302" s="52"/>
    </row>
    <row r="303" spans="1:16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J303" s="10" t="s">
        <v>682</v>
      </c>
      <c r="K303" s="10" t="s">
        <v>683</v>
      </c>
      <c r="L303" s="9" t="s">
        <v>9</v>
      </c>
      <c r="M303" s="9" t="s">
        <v>10</v>
      </c>
      <c r="N303" s="10">
        <v>5</v>
      </c>
      <c r="O303" s="13">
        <v>4</v>
      </c>
      <c r="P303" s="52"/>
    </row>
    <row r="304" spans="1:16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J304" s="10" t="s">
        <v>682</v>
      </c>
      <c r="K304" s="10" t="s">
        <v>683</v>
      </c>
      <c r="L304" s="9" t="s">
        <v>9</v>
      </c>
      <c r="M304" s="9" t="s">
        <v>10</v>
      </c>
      <c r="N304" s="10">
        <v>5</v>
      </c>
      <c r="O304" s="13">
        <v>4</v>
      </c>
      <c r="P304" s="52"/>
    </row>
    <row r="305" spans="1:16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J305" s="10" t="s">
        <v>691</v>
      </c>
      <c r="K305" s="10" t="s">
        <v>692</v>
      </c>
      <c r="L305" s="9" t="s">
        <v>9</v>
      </c>
      <c r="M305" s="9" t="s">
        <v>10</v>
      </c>
      <c r="N305" s="10">
        <v>6</v>
      </c>
      <c r="O305" s="13">
        <v>9</v>
      </c>
      <c r="P305" s="52"/>
    </row>
    <row r="306" spans="1:16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J306" s="10" t="s">
        <v>682</v>
      </c>
      <c r="K306" s="10" t="s">
        <v>683</v>
      </c>
      <c r="L306" s="9" t="s">
        <v>9</v>
      </c>
      <c r="M306" s="9" t="s">
        <v>10</v>
      </c>
      <c r="N306" s="10">
        <v>5</v>
      </c>
      <c r="O306" s="13">
        <v>4</v>
      </c>
      <c r="P306" s="52"/>
    </row>
    <row r="307" spans="1:16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J307" s="10" t="s">
        <v>691</v>
      </c>
      <c r="K307" s="10" t="s">
        <v>692</v>
      </c>
      <c r="L307" s="9" t="s">
        <v>9</v>
      </c>
      <c r="M307" s="9" t="s">
        <v>10</v>
      </c>
      <c r="N307" s="10">
        <v>6</v>
      </c>
      <c r="O307" s="13">
        <v>9</v>
      </c>
      <c r="P307" s="52"/>
    </row>
    <row r="308" spans="1:16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J308" s="10" t="s">
        <v>682</v>
      </c>
      <c r="K308" s="10" t="s">
        <v>683</v>
      </c>
      <c r="L308" s="9" t="s">
        <v>9</v>
      </c>
      <c r="M308" s="9" t="s">
        <v>10</v>
      </c>
      <c r="N308" s="10">
        <v>5</v>
      </c>
      <c r="O308" s="13">
        <v>4</v>
      </c>
      <c r="P308" s="52"/>
    </row>
    <row r="309" spans="1:16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J309" s="10" t="s">
        <v>677</v>
      </c>
      <c r="K309" s="10" t="s">
        <v>678</v>
      </c>
      <c r="L309" s="9" t="s">
        <v>9</v>
      </c>
      <c r="M309" s="9" t="s">
        <v>10</v>
      </c>
      <c r="N309" s="10">
        <v>5</v>
      </c>
      <c r="O309" s="13">
        <v>3</v>
      </c>
      <c r="P309" s="52"/>
    </row>
    <row r="310" spans="1:16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J310" s="10" t="s">
        <v>670</v>
      </c>
      <c r="K310" s="10" t="s">
        <v>671</v>
      </c>
      <c r="L310" s="9" t="s">
        <v>9</v>
      </c>
      <c r="M310" s="9" t="s">
        <v>10</v>
      </c>
      <c r="N310" s="10">
        <v>6</v>
      </c>
      <c r="O310" s="13">
        <v>4</v>
      </c>
      <c r="P310" s="52"/>
    </row>
    <row r="311" spans="1:16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J311" s="10" t="s">
        <v>691</v>
      </c>
      <c r="K311" s="10" t="s">
        <v>692</v>
      </c>
      <c r="L311" s="9" t="s">
        <v>9</v>
      </c>
      <c r="M311" s="9" t="s">
        <v>10</v>
      </c>
      <c r="N311" s="10">
        <v>6</v>
      </c>
      <c r="O311" s="13">
        <v>9</v>
      </c>
      <c r="P311" s="52"/>
    </row>
    <row r="312" spans="1:16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J312" s="10" t="s">
        <v>670</v>
      </c>
      <c r="K312" s="10" t="s">
        <v>671</v>
      </c>
      <c r="L312" s="9" t="s">
        <v>9</v>
      </c>
      <c r="M312" s="9" t="s">
        <v>10</v>
      </c>
      <c r="N312" s="10">
        <v>6</v>
      </c>
      <c r="O312" s="13">
        <v>4</v>
      </c>
      <c r="P312" s="52"/>
    </row>
    <row r="313" spans="1:16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J313" s="10" t="s">
        <v>691</v>
      </c>
      <c r="K313" s="10" t="s">
        <v>692</v>
      </c>
      <c r="L313" s="9" t="s">
        <v>9</v>
      </c>
      <c r="M313" s="9" t="s">
        <v>10</v>
      </c>
      <c r="N313" s="10">
        <v>6</v>
      </c>
      <c r="O313" s="13">
        <v>9</v>
      </c>
      <c r="P313" s="52"/>
    </row>
    <row r="314" spans="1:16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J314" s="10" t="s">
        <v>677</v>
      </c>
      <c r="K314" s="10" t="s">
        <v>678</v>
      </c>
      <c r="L314" s="9" t="s">
        <v>9</v>
      </c>
      <c r="M314" s="9" t="s">
        <v>10</v>
      </c>
      <c r="N314" s="10">
        <v>5</v>
      </c>
      <c r="O314" s="13">
        <v>3</v>
      </c>
      <c r="P314" s="52"/>
    </row>
    <row r="315" spans="1:16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J315" s="10" t="s">
        <v>691</v>
      </c>
      <c r="K315" s="10" t="s">
        <v>692</v>
      </c>
      <c r="L315" s="9" t="s">
        <v>9</v>
      </c>
      <c r="M315" s="9" t="s">
        <v>10</v>
      </c>
      <c r="N315" s="10">
        <v>6</v>
      </c>
      <c r="O315" s="13">
        <v>9</v>
      </c>
      <c r="P315" s="52"/>
    </row>
    <row r="316" spans="1:16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J316" s="10" t="s">
        <v>682</v>
      </c>
      <c r="K316" s="10" t="s">
        <v>683</v>
      </c>
      <c r="L316" s="9" t="s">
        <v>9</v>
      </c>
      <c r="M316" s="9" t="s">
        <v>10</v>
      </c>
      <c r="N316" s="10">
        <v>5</v>
      </c>
      <c r="O316" s="13">
        <v>4</v>
      </c>
      <c r="P316" s="52"/>
    </row>
    <row r="317" spans="1:16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J317" s="10" t="s">
        <v>691</v>
      </c>
      <c r="K317" s="10" t="s">
        <v>692</v>
      </c>
      <c r="L317" s="9" t="s">
        <v>9</v>
      </c>
      <c r="M317" s="9" t="s">
        <v>10</v>
      </c>
      <c r="N317" s="10">
        <v>6</v>
      </c>
      <c r="O317" s="13">
        <v>9</v>
      </c>
      <c r="P317" s="52"/>
    </row>
    <row r="318" spans="1:16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J318" s="10" t="s">
        <v>682</v>
      </c>
      <c r="K318" s="10" t="s">
        <v>683</v>
      </c>
      <c r="L318" s="9" t="s">
        <v>9</v>
      </c>
      <c r="M318" s="9" t="s">
        <v>10</v>
      </c>
      <c r="N318" s="10">
        <v>5</v>
      </c>
      <c r="O318" s="13">
        <v>4</v>
      </c>
      <c r="P318" s="52"/>
    </row>
    <row r="319" spans="1:16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J319" s="10" t="s">
        <v>682</v>
      </c>
      <c r="K319" s="10" t="s">
        <v>683</v>
      </c>
      <c r="L319" s="9" t="s">
        <v>9</v>
      </c>
      <c r="M319" s="9" t="s">
        <v>10</v>
      </c>
      <c r="N319" s="10">
        <v>5</v>
      </c>
      <c r="O319" s="13">
        <v>4</v>
      </c>
      <c r="P319" s="52"/>
    </row>
    <row r="320" spans="1:16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J320" s="10" t="s">
        <v>691</v>
      </c>
      <c r="K320" s="10" t="s">
        <v>692</v>
      </c>
      <c r="L320" s="9" t="s">
        <v>9</v>
      </c>
      <c r="M320" s="9" t="s">
        <v>10</v>
      </c>
      <c r="N320" s="10">
        <v>6</v>
      </c>
      <c r="O320" s="13">
        <v>9</v>
      </c>
      <c r="P320" s="52"/>
    </row>
    <row r="321" spans="1:17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J321" s="10" t="s">
        <v>682</v>
      </c>
      <c r="K321" s="10" t="s">
        <v>683</v>
      </c>
      <c r="L321" s="9" t="s">
        <v>9</v>
      </c>
      <c r="M321" s="9" t="s">
        <v>10</v>
      </c>
      <c r="N321" s="10">
        <v>5</v>
      </c>
      <c r="O321" s="13">
        <v>4</v>
      </c>
      <c r="P321" s="52"/>
    </row>
    <row r="322" spans="1:17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J322" s="10" t="s">
        <v>682</v>
      </c>
      <c r="K322" s="10" t="s">
        <v>683</v>
      </c>
      <c r="L322" s="9" t="s">
        <v>9</v>
      </c>
      <c r="M322" s="9" t="s">
        <v>10</v>
      </c>
      <c r="N322" s="10">
        <v>5</v>
      </c>
      <c r="O322" s="13">
        <v>4</v>
      </c>
      <c r="P322" s="52"/>
    </row>
    <row r="323" spans="1:17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J323" s="10" t="s">
        <v>691</v>
      </c>
      <c r="K323" s="10" t="s">
        <v>692</v>
      </c>
      <c r="L323" s="9" t="s">
        <v>9</v>
      </c>
      <c r="M323" s="9" t="s">
        <v>10</v>
      </c>
      <c r="N323" s="10">
        <v>6</v>
      </c>
      <c r="O323" s="13">
        <v>9</v>
      </c>
      <c r="P323" s="52"/>
    </row>
    <row r="324" spans="1:17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J324" s="10" t="s">
        <v>682</v>
      </c>
      <c r="K324" s="10" t="s">
        <v>683</v>
      </c>
      <c r="L324" s="9" t="s">
        <v>9</v>
      </c>
      <c r="M324" s="9" t="s">
        <v>10</v>
      </c>
      <c r="N324" s="10">
        <v>5</v>
      </c>
      <c r="O324" s="13">
        <v>4</v>
      </c>
      <c r="P324" s="52"/>
    </row>
    <row r="325" spans="1:17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J325" s="10" t="s">
        <v>691</v>
      </c>
      <c r="K325" s="10" t="s">
        <v>692</v>
      </c>
      <c r="L325" s="9" t="s">
        <v>9</v>
      </c>
      <c r="M325" s="9" t="s">
        <v>10</v>
      </c>
      <c r="N325" s="10">
        <v>6</v>
      </c>
      <c r="O325" s="13">
        <v>9</v>
      </c>
      <c r="P325" s="52"/>
    </row>
    <row r="326" spans="1:17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J326" s="10" t="s">
        <v>682</v>
      </c>
      <c r="K326" s="10" t="s">
        <v>683</v>
      </c>
      <c r="L326" s="9" t="s">
        <v>9</v>
      </c>
      <c r="M326" s="9" t="s">
        <v>10</v>
      </c>
      <c r="N326" s="10">
        <v>5</v>
      </c>
      <c r="O326" s="13">
        <v>4</v>
      </c>
      <c r="P326" s="52"/>
    </row>
    <row r="327" spans="1:17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J327" s="10" t="s">
        <v>691</v>
      </c>
      <c r="K327" s="10" t="s">
        <v>692</v>
      </c>
      <c r="L327" s="9" t="s">
        <v>9</v>
      </c>
      <c r="M327" s="9" t="s">
        <v>10</v>
      </c>
      <c r="N327" s="10">
        <v>6</v>
      </c>
      <c r="O327" s="13">
        <v>9</v>
      </c>
      <c r="P327" s="52"/>
    </row>
    <row r="328" spans="1:17" s="45" customFormat="1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1"/>
      <c r="J328" s="10" t="s">
        <v>682</v>
      </c>
      <c r="K328" s="10" t="s">
        <v>683</v>
      </c>
      <c r="L328" s="9" t="s">
        <v>9</v>
      </c>
      <c r="M328" s="9" t="s">
        <v>10</v>
      </c>
      <c r="N328" s="10">
        <v>5</v>
      </c>
      <c r="O328" s="13">
        <v>4</v>
      </c>
      <c r="P328" s="52"/>
      <c r="Q328" s="1"/>
    </row>
    <row r="329" spans="1:17" s="45" customFormat="1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1"/>
      <c r="J329" s="10" t="s">
        <v>691</v>
      </c>
      <c r="K329" s="10" t="s">
        <v>692</v>
      </c>
      <c r="L329" s="9" t="s">
        <v>9</v>
      </c>
      <c r="M329" s="9" t="s">
        <v>10</v>
      </c>
      <c r="N329" s="10">
        <v>6</v>
      </c>
      <c r="O329" s="13">
        <v>9</v>
      </c>
      <c r="P329" s="52"/>
      <c r="Q329" s="1"/>
    </row>
    <row r="330" spans="1:17" s="45" customFormat="1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1"/>
      <c r="J330" s="10" t="s">
        <v>682</v>
      </c>
      <c r="K330" s="10" t="s">
        <v>683</v>
      </c>
      <c r="L330" s="9" t="s">
        <v>9</v>
      </c>
      <c r="M330" s="9" t="s">
        <v>10</v>
      </c>
      <c r="N330" s="10">
        <v>5</v>
      </c>
      <c r="O330" s="13">
        <v>4</v>
      </c>
      <c r="P330" s="52"/>
      <c r="Q330" s="1"/>
    </row>
    <row r="331" spans="1:17" s="45" customFormat="1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1"/>
      <c r="J331" s="10" t="s">
        <v>691</v>
      </c>
      <c r="K331" s="10" t="s">
        <v>692</v>
      </c>
      <c r="L331" s="9" t="s">
        <v>9</v>
      </c>
      <c r="M331" s="9" t="s">
        <v>10</v>
      </c>
      <c r="N331" s="10">
        <v>6</v>
      </c>
      <c r="O331" s="13">
        <v>9</v>
      </c>
      <c r="P331" s="52"/>
      <c r="Q331" s="1"/>
    </row>
    <row r="332" spans="1:17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J332" s="10" t="s">
        <v>682</v>
      </c>
      <c r="K332" s="10" t="s">
        <v>683</v>
      </c>
      <c r="L332" s="9" t="s">
        <v>9</v>
      </c>
      <c r="M332" s="9" t="s">
        <v>10</v>
      </c>
      <c r="N332" s="10">
        <v>5</v>
      </c>
      <c r="O332" s="13">
        <v>4</v>
      </c>
      <c r="P332" s="52"/>
    </row>
    <row r="333" spans="1:17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J333" s="10" t="s">
        <v>691</v>
      </c>
      <c r="K333" s="10" t="s">
        <v>692</v>
      </c>
      <c r="L333" s="9" t="s">
        <v>9</v>
      </c>
      <c r="M333" s="9" t="s">
        <v>10</v>
      </c>
      <c r="N333" s="10">
        <v>6</v>
      </c>
      <c r="O333" s="13">
        <v>9</v>
      </c>
      <c r="P333" s="52"/>
    </row>
    <row r="334" spans="1:17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J334" s="10" t="s">
        <v>682</v>
      </c>
      <c r="K334" s="10" t="s">
        <v>683</v>
      </c>
      <c r="L334" s="9" t="s">
        <v>9</v>
      </c>
      <c r="M334" s="9" t="s">
        <v>10</v>
      </c>
      <c r="N334" s="10">
        <v>5</v>
      </c>
      <c r="O334" s="13">
        <v>4</v>
      </c>
      <c r="P334" s="52"/>
    </row>
    <row r="335" spans="1:17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J335" s="10" t="s">
        <v>691</v>
      </c>
      <c r="K335" s="10" t="s">
        <v>692</v>
      </c>
      <c r="L335" s="9" t="s">
        <v>9</v>
      </c>
      <c r="M335" s="9" t="s">
        <v>10</v>
      </c>
      <c r="N335" s="10">
        <v>6</v>
      </c>
      <c r="O335" s="13">
        <v>9</v>
      </c>
      <c r="P335" s="52"/>
    </row>
    <row r="336" spans="1:17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J336" s="10" t="s">
        <v>682</v>
      </c>
      <c r="K336" s="10" t="s">
        <v>683</v>
      </c>
      <c r="L336" s="9" t="s">
        <v>9</v>
      </c>
      <c r="M336" s="9" t="s">
        <v>10</v>
      </c>
      <c r="N336" s="10">
        <v>5</v>
      </c>
      <c r="O336" s="13">
        <v>4</v>
      </c>
      <c r="P336" s="52"/>
    </row>
    <row r="337" spans="1:16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J337" s="10" t="s">
        <v>691</v>
      </c>
      <c r="K337" s="10" t="s">
        <v>692</v>
      </c>
      <c r="L337" s="9" t="s">
        <v>9</v>
      </c>
      <c r="M337" s="9" t="s">
        <v>10</v>
      </c>
      <c r="N337" s="10">
        <v>6</v>
      </c>
      <c r="O337" s="13">
        <v>9</v>
      </c>
      <c r="P337" s="52"/>
    </row>
    <row r="338" spans="1:16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J338" s="10" t="s">
        <v>682</v>
      </c>
      <c r="K338" s="10" t="s">
        <v>683</v>
      </c>
      <c r="L338" s="9" t="s">
        <v>9</v>
      </c>
      <c r="M338" s="9" t="s">
        <v>10</v>
      </c>
      <c r="N338" s="10">
        <v>5</v>
      </c>
      <c r="O338" s="13">
        <v>4</v>
      </c>
      <c r="P338" s="52"/>
    </row>
    <row r="339" spans="1:16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J339" s="10" t="s">
        <v>682</v>
      </c>
      <c r="K339" s="10" t="s">
        <v>683</v>
      </c>
      <c r="L339" s="9" t="s">
        <v>9</v>
      </c>
      <c r="M339" s="9" t="s">
        <v>10</v>
      </c>
      <c r="N339" s="10">
        <v>5</v>
      </c>
      <c r="O339" s="13">
        <v>4</v>
      </c>
      <c r="P339" s="52"/>
    </row>
    <row r="340" spans="1:16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J340" s="10" t="s">
        <v>682</v>
      </c>
      <c r="K340" s="10" t="s">
        <v>683</v>
      </c>
      <c r="L340" s="9" t="s">
        <v>9</v>
      </c>
      <c r="M340" s="9" t="s">
        <v>10</v>
      </c>
      <c r="N340" s="10">
        <v>5</v>
      </c>
      <c r="O340" s="13">
        <v>4</v>
      </c>
      <c r="P340" s="52"/>
    </row>
    <row r="341" spans="1:16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J341" s="10" t="s">
        <v>682</v>
      </c>
      <c r="K341" s="10" t="s">
        <v>683</v>
      </c>
      <c r="L341" s="9" t="s">
        <v>9</v>
      </c>
      <c r="M341" s="9" t="s">
        <v>10</v>
      </c>
      <c r="N341" s="10">
        <v>5</v>
      </c>
      <c r="O341" s="13">
        <v>4</v>
      </c>
      <c r="P341" s="52"/>
    </row>
    <row r="342" spans="1:16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J342" s="10" t="s">
        <v>691</v>
      </c>
      <c r="K342" s="10" t="s">
        <v>692</v>
      </c>
      <c r="L342" s="9" t="s">
        <v>9</v>
      </c>
      <c r="M342" s="9" t="s">
        <v>10</v>
      </c>
      <c r="N342" s="10">
        <v>6</v>
      </c>
      <c r="O342" s="13">
        <v>9</v>
      </c>
      <c r="P342" s="52"/>
    </row>
    <row r="343" spans="1:16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J343" s="10" t="s">
        <v>670</v>
      </c>
      <c r="K343" s="10" t="s">
        <v>671</v>
      </c>
      <c r="L343" s="9" t="s">
        <v>9</v>
      </c>
      <c r="M343" s="9" t="s">
        <v>10</v>
      </c>
      <c r="N343" s="10">
        <v>6</v>
      </c>
      <c r="O343" s="13">
        <v>4</v>
      </c>
      <c r="P343" s="52"/>
    </row>
    <row r="344" spans="1:16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J344" s="10" t="s">
        <v>682</v>
      </c>
      <c r="K344" s="10" t="s">
        <v>683</v>
      </c>
      <c r="L344" s="9" t="s">
        <v>9</v>
      </c>
      <c r="M344" s="9" t="s">
        <v>10</v>
      </c>
      <c r="N344" s="10">
        <v>6</v>
      </c>
      <c r="O344" s="13">
        <v>3</v>
      </c>
      <c r="P344" s="52"/>
    </row>
    <row r="345" spans="1:16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J345" s="10" t="s">
        <v>670</v>
      </c>
      <c r="K345" s="10" t="s">
        <v>671</v>
      </c>
      <c r="L345" s="9" t="s">
        <v>9</v>
      </c>
      <c r="M345" s="9" t="s">
        <v>10</v>
      </c>
      <c r="N345" s="10">
        <v>6</v>
      </c>
      <c r="O345" s="13">
        <v>4</v>
      </c>
      <c r="P345" s="52"/>
    </row>
    <row r="346" spans="1:16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J346" s="10" t="s">
        <v>691</v>
      </c>
      <c r="K346" s="10" t="s">
        <v>692</v>
      </c>
      <c r="L346" s="9" t="s">
        <v>9</v>
      </c>
      <c r="M346" s="9" t="s">
        <v>10</v>
      </c>
      <c r="N346" s="10">
        <v>6</v>
      </c>
      <c r="O346" s="13">
        <v>9</v>
      </c>
      <c r="P346" s="52"/>
    </row>
    <row r="347" spans="1:16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J347" s="10" t="s">
        <v>670</v>
      </c>
      <c r="K347" s="10" t="s">
        <v>671</v>
      </c>
      <c r="L347" s="9" t="s">
        <v>9</v>
      </c>
      <c r="M347" s="9" t="s">
        <v>10</v>
      </c>
      <c r="N347" s="10">
        <v>6</v>
      </c>
      <c r="O347" s="13">
        <v>4</v>
      </c>
      <c r="P347" s="52"/>
    </row>
    <row r="348" spans="1:16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J348" s="10" t="s">
        <v>670</v>
      </c>
      <c r="K348" s="10" t="s">
        <v>671</v>
      </c>
      <c r="L348" s="9" t="s">
        <v>9</v>
      </c>
      <c r="M348" s="9" t="s">
        <v>10</v>
      </c>
      <c r="N348" s="10">
        <v>6</v>
      </c>
      <c r="O348" s="13">
        <v>4</v>
      </c>
      <c r="P348" s="52"/>
    </row>
    <row r="349" spans="1:16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J349" s="10" t="s">
        <v>691</v>
      </c>
      <c r="K349" s="10" t="s">
        <v>692</v>
      </c>
      <c r="L349" s="9" t="s">
        <v>9</v>
      </c>
      <c r="M349" s="9" t="s">
        <v>10</v>
      </c>
      <c r="N349" s="10">
        <v>6</v>
      </c>
      <c r="O349" s="13">
        <v>9</v>
      </c>
      <c r="P349" s="52"/>
    </row>
    <row r="350" spans="1:16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J350" s="10" t="s">
        <v>682</v>
      </c>
      <c r="K350" s="10" t="s">
        <v>683</v>
      </c>
      <c r="L350" s="9" t="s">
        <v>9</v>
      </c>
      <c r="M350" s="9" t="s">
        <v>10</v>
      </c>
      <c r="N350" s="10">
        <v>6</v>
      </c>
      <c r="O350" s="13">
        <v>3</v>
      </c>
      <c r="P350" s="52"/>
    </row>
    <row r="351" spans="1:16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J351" s="10" t="s">
        <v>682</v>
      </c>
      <c r="K351" s="10" t="s">
        <v>683</v>
      </c>
      <c r="L351" s="9" t="s">
        <v>9</v>
      </c>
      <c r="M351" s="9" t="s">
        <v>10</v>
      </c>
      <c r="N351" s="10">
        <v>6</v>
      </c>
      <c r="O351" s="13">
        <v>3</v>
      </c>
      <c r="P351" s="52"/>
    </row>
    <row r="352" spans="1:16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J352" s="10" t="s">
        <v>682</v>
      </c>
      <c r="K352" s="10" t="s">
        <v>683</v>
      </c>
      <c r="L352" s="9" t="s">
        <v>9</v>
      </c>
      <c r="M352" s="9" t="s">
        <v>10</v>
      </c>
      <c r="N352" s="10">
        <v>6</v>
      </c>
      <c r="O352" s="13">
        <v>3</v>
      </c>
      <c r="P352" s="52"/>
    </row>
    <row r="353" spans="1:16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J353" s="10" t="s">
        <v>682</v>
      </c>
      <c r="K353" s="10" t="s">
        <v>683</v>
      </c>
      <c r="L353" s="9" t="s">
        <v>9</v>
      </c>
      <c r="M353" s="9" t="s">
        <v>10</v>
      </c>
      <c r="N353" s="10">
        <v>6</v>
      </c>
      <c r="O353" s="13">
        <v>3</v>
      </c>
      <c r="P353" s="52"/>
    </row>
    <row r="354" spans="1:16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J354" s="10" t="s">
        <v>682</v>
      </c>
      <c r="K354" s="10" t="s">
        <v>683</v>
      </c>
      <c r="L354" s="9" t="s">
        <v>9</v>
      </c>
      <c r="M354" s="9" t="s">
        <v>10</v>
      </c>
      <c r="N354" s="10">
        <v>6</v>
      </c>
      <c r="O354" s="13">
        <v>3</v>
      </c>
      <c r="P354" s="52"/>
    </row>
    <row r="355" spans="1:16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J355" s="10" t="s">
        <v>682</v>
      </c>
      <c r="K355" s="10" t="s">
        <v>683</v>
      </c>
      <c r="L355" s="9" t="s">
        <v>9</v>
      </c>
      <c r="M355" s="9" t="s">
        <v>10</v>
      </c>
      <c r="N355" s="10">
        <v>6</v>
      </c>
      <c r="O355" s="13">
        <v>3</v>
      </c>
      <c r="P355" s="52"/>
    </row>
    <row r="356" spans="1:16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J356" s="10" t="s">
        <v>682</v>
      </c>
      <c r="K356" s="10" t="s">
        <v>683</v>
      </c>
      <c r="L356" s="9" t="s">
        <v>9</v>
      </c>
      <c r="M356" s="9" t="s">
        <v>10</v>
      </c>
      <c r="N356" s="10">
        <v>6</v>
      </c>
      <c r="O356" s="13">
        <v>3</v>
      </c>
      <c r="P356" s="52"/>
    </row>
    <row r="357" spans="1:16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J357" s="10" t="s">
        <v>682</v>
      </c>
      <c r="K357" s="10" t="s">
        <v>683</v>
      </c>
      <c r="L357" s="9" t="s">
        <v>9</v>
      </c>
      <c r="M357" s="9" t="s">
        <v>10</v>
      </c>
      <c r="N357" s="10">
        <v>6</v>
      </c>
      <c r="O357" s="13">
        <v>3</v>
      </c>
      <c r="P357" s="52"/>
    </row>
    <row r="358" spans="1:16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J358" s="10" t="s">
        <v>691</v>
      </c>
      <c r="K358" s="10" t="s">
        <v>692</v>
      </c>
      <c r="L358" s="9" t="s">
        <v>9</v>
      </c>
      <c r="M358" s="9" t="s">
        <v>10</v>
      </c>
      <c r="N358" s="10">
        <v>6</v>
      </c>
      <c r="O358" s="13">
        <v>9</v>
      </c>
      <c r="P358" s="52"/>
    </row>
    <row r="359" spans="1:16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J359" s="10" t="s">
        <v>682</v>
      </c>
      <c r="K359" s="10" t="s">
        <v>683</v>
      </c>
      <c r="L359" s="9" t="s">
        <v>9</v>
      </c>
      <c r="M359" s="9" t="s">
        <v>10</v>
      </c>
      <c r="N359" s="10">
        <v>6</v>
      </c>
      <c r="O359" s="13">
        <v>3</v>
      </c>
      <c r="P359" s="52"/>
    </row>
    <row r="360" spans="1:16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J360" s="10" t="s">
        <v>691</v>
      </c>
      <c r="K360" s="10" t="s">
        <v>692</v>
      </c>
      <c r="L360" s="9" t="s">
        <v>9</v>
      </c>
      <c r="M360" s="9" t="s">
        <v>10</v>
      </c>
      <c r="N360" s="10">
        <v>6</v>
      </c>
      <c r="O360" s="13">
        <v>9</v>
      </c>
      <c r="P360" s="52"/>
    </row>
    <row r="361" spans="1:16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J361" s="10" t="s">
        <v>682</v>
      </c>
      <c r="K361" s="10" t="s">
        <v>683</v>
      </c>
      <c r="L361" s="9" t="s">
        <v>9</v>
      </c>
      <c r="M361" s="9" t="s">
        <v>10</v>
      </c>
      <c r="N361" s="10">
        <v>6</v>
      </c>
      <c r="O361" s="13">
        <v>3</v>
      </c>
      <c r="P361" s="52"/>
    </row>
    <row r="362" spans="1:16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J362" s="10" t="s">
        <v>691</v>
      </c>
      <c r="K362" s="10" t="s">
        <v>692</v>
      </c>
      <c r="L362" s="9" t="s">
        <v>9</v>
      </c>
      <c r="M362" s="9" t="s">
        <v>10</v>
      </c>
      <c r="N362" s="10">
        <v>6</v>
      </c>
      <c r="O362" s="13">
        <v>9</v>
      </c>
      <c r="P362" s="52"/>
    </row>
    <row r="363" spans="1:16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J363" s="10" t="s">
        <v>682</v>
      </c>
      <c r="K363" s="10" t="s">
        <v>683</v>
      </c>
      <c r="L363" s="9" t="s">
        <v>9</v>
      </c>
      <c r="M363" s="9" t="s">
        <v>10</v>
      </c>
      <c r="N363" s="10">
        <v>6</v>
      </c>
      <c r="O363" s="13">
        <v>3</v>
      </c>
      <c r="P363" s="52"/>
    </row>
    <row r="364" spans="1:16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J364" s="10" t="s">
        <v>682</v>
      </c>
      <c r="K364" s="10" t="s">
        <v>683</v>
      </c>
      <c r="L364" s="9" t="s">
        <v>9</v>
      </c>
      <c r="M364" s="9" t="s">
        <v>10</v>
      </c>
      <c r="N364" s="10">
        <v>6</v>
      </c>
      <c r="O364" s="13">
        <v>3</v>
      </c>
      <c r="P364" s="52"/>
    </row>
    <row r="365" spans="1:16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J365" s="10" t="s">
        <v>691</v>
      </c>
      <c r="K365" s="10" t="s">
        <v>692</v>
      </c>
      <c r="L365" s="9" t="s">
        <v>9</v>
      </c>
      <c r="M365" s="9" t="s">
        <v>10</v>
      </c>
      <c r="N365" s="10">
        <v>6</v>
      </c>
      <c r="O365" s="13">
        <v>9</v>
      </c>
      <c r="P365" s="52"/>
    </row>
    <row r="366" spans="1:16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J366" s="10" t="s">
        <v>682</v>
      </c>
      <c r="K366" s="10" t="s">
        <v>683</v>
      </c>
      <c r="L366" s="9" t="s">
        <v>9</v>
      </c>
      <c r="M366" s="9" t="s">
        <v>10</v>
      </c>
      <c r="N366" s="10">
        <v>6</v>
      </c>
      <c r="O366" s="13">
        <v>3</v>
      </c>
      <c r="P366" s="52"/>
    </row>
    <row r="367" spans="1:16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J367" s="10" t="s">
        <v>682</v>
      </c>
      <c r="K367" s="10" t="s">
        <v>683</v>
      </c>
      <c r="L367" s="9" t="s">
        <v>9</v>
      </c>
      <c r="M367" s="9" t="s">
        <v>10</v>
      </c>
      <c r="N367" s="10">
        <v>6</v>
      </c>
      <c r="O367" s="13">
        <v>3</v>
      </c>
      <c r="P367" s="52"/>
    </row>
    <row r="368" spans="1:16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J368" s="10" t="s">
        <v>670</v>
      </c>
      <c r="K368" s="10" t="s">
        <v>671</v>
      </c>
      <c r="L368" s="9" t="s">
        <v>9</v>
      </c>
      <c r="M368" s="9" t="s">
        <v>10</v>
      </c>
      <c r="N368" s="10">
        <v>6</v>
      </c>
      <c r="O368" s="13">
        <v>4</v>
      </c>
      <c r="P368" s="52"/>
    </row>
    <row r="369" spans="1:16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J369" s="10" t="s">
        <v>691</v>
      </c>
      <c r="K369" s="10" t="s">
        <v>692</v>
      </c>
      <c r="L369" s="9" t="s">
        <v>9</v>
      </c>
      <c r="M369" s="9" t="s">
        <v>10</v>
      </c>
      <c r="N369" s="10">
        <v>6</v>
      </c>
      <c r="O369" s="13">
        <v>9</v>
      </c>
      <c r="P369" s="52"/>
    </row>
    <row r="370" spans="1:16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J370" s="10" t="s">
        <v>670</v>
      </c>
      <c r="K370" s="10" t="s">
        <v>671</v>
      </c>
      <c r="L370" s="9" t="s">
        <v>9</v>
      </c>
      <c r="M370" s="9" t="s">
        <v>10</v>
      </c>
      <c r="N370" s="10">
        <v>6</v>
      </c>
      <c r="O370" s="13">
        <v>4</v>
      </c>
      <c r="P370" s="52"/>
    </row>
    <row r="371" spans="1:16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J371" s="10" t="s">
        <v>670</v>
      </c>
      <c r="K371" s="10" t="s">
        <v>671</v>
      </c>
      <c r="L371" s="9" t="s">
        <v>9</v>
      </c>
      <c r="M371" s="9" t="s">
        <v>10</v>
      </c>
      <c r="N371" s="10">
        <v>6</v>
      </c>
      <c r="O371" s="13">
        <v>4</v>
      </c>
      <c r="P371" s="52"/>
    </row>
    <row r="372" spans="1:16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J372" s="10" t="s">
        <v>691</v>
      </c>
      <c r="K372" s="10" t="s">
        <v>692</v>
      </c>
      <c r="L372" s="9" t="s">
        <v>9</v>
      </c>
      <c r="M372" s="9" t="s">
        <v>10</v>
      </c>
      <c r="N372" s="10">
        <v>6</v>
      </c>
      <c r="O372" s="13">
        <v>9</v>
      </c>
      <c r="P372" s="52"/>
    </row>
    <row r="373" spans="1:16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J373" s="10" t="s">
        <v>677</v>
      </c>
      <c r="K373" s="10" t="s">
        <v>678</v>
      </c>
      <c r="L373" s="9" t="s">
        <v>9</v>
      </c>
      <c r="M373" s="9" t="s">
        <v>10</v>
      </c>
      <c r="N373" s="10">
        <v>7</v>
      </c>
      <c r="O373" s="13">
        <v>1</v>
      </c>
      <c r="P373" s="52"/>
    </row>
    <row r="374" spans="1:16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J374" s="10" t="s">
        <v>691</v>
      </c>
      <c r="K374" s="10" t="s">
        <v>692</v>
      </c>
      <c r="L374" s="9" t="s">
        <v>9</v>
      </c>
      <c r="M374" s="9" t="s">
        <v>10</v>
      </c>
      <c r="N374" s="10">
        <v>6</v>
      </c>
      <c r="O374" s="13">
        <v>9</v>
      </c>
      <c r="P374" s="52"/>
    </row>
    <row r="375" spans="1:16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J375" s="10" t="s">
        <v>682</v>
      </c>
      <c r="K375" s="10" t="s">
        <v>683</v>
      </c>
      <c r="L375" s="9" t="s">
        <v>9</v>
      </c>
      <c r="M375" s="9" t="s">
        <v>10</v>
      </c>
      <c r="N375" s="10">
        <v>7</v>
      </c>
      <c r="O375" s="13">
        <v>2</v>
      </c>
      <c r="P375" s="52"/>
    </row>
    <row r="376" spans="1:16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J376" s="10" t="s">
        <v>691</v>
      </c>
      <c r="K376" s="10" t="s">
        <v>692</v>
      </c>
      <c r="L376" s="9" t="s">
        <v>9</v>
      </c>
      <c r="M376" s="9" t="s">
        <v>10</v>
      </c>
      <c r="N376" s="10">
        <v>6</v>
      </c>
      <c r="O376" s="13">
        <v>9</v>
      </c>
      <c r="P376" s="52"/>
    </row>
    <row r="377" spans="1:16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J377" s="10" t="s">
        <v>682</v>
      </c>
      <c r="K377" s="10" t="s">
        <v>683</v>
      </c>
      <c r="L377" s="9" t="s">
        <v>9</v>
      </c>
      <c r="M377" s="9" t="s">
        <v>10</v>
      </c>
      <c r="N377" s="10">
        <v>7</v>
      </c>
      <c r="O377" s="13">
        <v>2</v>
      </c>
      <c r="P377" s="52"/>
    </row>
    <row r="378" spans="1:16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J378" s="10" t="s">
        <v>691</v>
      </c>
      <c r="K378" s="10" t="s">
        <v>692</v>
      </c>
      <c r="L378" s="9" t="s">
        <v>9</v>
      </c>
      <c r="M378" s="9" t="s">
        <v>10</v>
      </c>
      <c r="N378" s="10">
        <v>6</v>
      </c>
      <c r="O378" s="13">
        <v>9</v>
      </c>
      <c r="P378" s="52"/>
    </row>
    <row r="379" spans="1:16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J379" s="10" t="s">
        <v>677</v>
      </c>
      <c r="K379" s="10" t="s">
        <v>678</v>
      </c>
      <c r="L379" s="9" t="s">
        <v>9</v>
      </c>
      <c r="M379" s="9" t="s">
        <v>10</v>
      </c>
      <c r="N379" s="10">
        <v>7</v>
      </c>
      <c r="O379" s="13">
        <v>1</v>
      </c>
      <c r="P379" s="52"/>
    </row>
    <row r="380" spans="1:16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J380" s="10" t="s">
        <v>691</v>
      </c>
      <c r="K380" s="10" t="s">
        <v>692</v>
      </c>
      <c r="L380" s="9" t="s">
        <v>9</v>
      </c>
      <c r="M380" s="9" t="s">
        <v>10</v>
      </c>
      <c r="N380" s="10">
        <v>6</v>
      </c>
      <c r="O380" s="13">
        <v>9</v>
      </c>
      <c r="P380" s="52"/>
    </row>
    <row r="381" spans="1:16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J381" s="10" t="s">
        <v>682</v>
      </c>
      <c r="K381" s="10" t="s">
        <v>683</v>
      </c>
      <c r="L381" s="9" t="s">
        <v>9</v>
      </c>
      <c r="M381" s="9" t="s">
        <v>10</v>
      </c>
      <c r="N381" s="10">
        <v>7</v>
      </c>
      <c r="O381" s="13">
        <v>2</v>
      </c>
      <c r="P381" s="52"/>
    </row>
    <row r="382" spans="1:16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J382" s="10" t="s">
        <v>691</v>
      </c>
      <c r="K382" s="10" t="s">
        <v>692</v>
      </c>
      <c r="L382" s="9" t="s">
        <v>9</v>
      </c>
      <c r="M382" s="9" t="s">
        <v>10</v>
      </c>
      <c r="N382" s="10">
        <v>6</v>
      </c>
      <c r="O382" s="13">
        <v>9</v>
      </c>
      <c r="P382" s="52"/>
    </row>
    <row r="383" spans="1:16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J383" s="10" t="s">
        <v>682</v>
      </c>
      <c r="K383" s="10" t="s">
        <v>683</v>
      </c>
      <c r="L383" s="9" t="s">
        <v>9</v>
      </c>
      <c r="M383" s="9" t="s">
        <v>10</v>
      </c>
      <c r="N383" s="10">
        <v>7</v>
      </c>
      <c r="O383" s="13">
        <v>2</v>
      </c>
      <c r="P383" s="52"/>
    </row>
    <row r="384" spans="1:16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J384" s="10" t="s">
        <v>691</v>
      </c>
      <c r="K384" s="10" t="s">
        <v>692</v>
      </c>
      <c r="L384" s="9" t="s">
        <v>9</v>
      </c>
      <c r="M384" s="9" t="s">
        <v>10</v>
      </c>
      <c r="N384" s="10">
        <v>6</v>
      </c>
      <c r="O384" s="13">
        <v>9</v>
      </c>
      <c r="P384" s="52"/>
    </row>
    <row r="385" spans="1:16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J385" s="10" t="s">
        <v>670</v>
      </c>
      <c r="K385" s="10" t="s">
        <v>671</v>
      </c>
      <c r="L385" s="9" t="s">
        <v>9</v>
      </c>
      <c r="M385" s="9" t="s">
        <v>10</v>
      </c>
      <c r="N385" s="10">
        <v>6</v>
      </c>
      <c r="O385" s="13">
        <v>4</v>
      </c>
      <c r="P385" s="52"/>
    </row>
    <row r="386" spans="1:16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J386" s="10" t="s">
        <v>670</v>
      </c>
      <c r="K386" s="10" t="s">
        <v>671</v>
      </c>
      <c r="L386" s="9" t="s">
        <v>9</v>
      </c>
      <c r="M386" s="9" t="s">
        <v>10</v>
      </c>
      <c r="N386" s="10">
        <v>6</v>
      </c>
      <c r="O386" s="13">
        <v>4</v>
      </c>
      <c r="P386" s="52"/>
    </row>
    <row r="387" spans="1:16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J387" s="10" t="s">
        <v>691</v>
      </c>
      <c r="K387" s="10" t="s">
        <v>692</v>
      </c>
      <c r="L387" s="9" t="s">
        <v>9</v>
      </c>
      <c r="M387" s="9" t="s">
        <v>10</v>
      </c>
      <c r="N387" s="10">
        <v>6</v>
      </c>
      <c r="O387" s="13">
        <v>9</v>
      </c>
      <c r="P387" s="52"/>
    </row>
    <row r="388" spans="1:16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J388" s="10" t="s">
        <v>680</v>
      </c>
      <c r="K388" s="10" t="s">
        <v>681</v>
      </c>
      <c r="L388" s="9" t="s">
        <v>9</v>
      </c>
      <c r="M388" s="9" t="s">
        <v>10</v>
      </c>
      <c r="N388" s="10">
        <v>6</v>
      </c>
      <c r="O388" s="13">
        <v>5</v>
      </c>
      <c r="P388" s="52"/>
    </row>
    <row r="389" spans="1:16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J389" s="10" t="s">
        <v>691</v>
      </c>
      <c r="K389" s="10" t="s">
        <v>692</v>
      </c>
      <c r="L389" s="9" t="s">
        <v>9</v>
      </c>
      <c r="M389" s="9" t="s">
        <v>10</v>
      </c>
      <c r="N389" s="10">
        <v>6</v>
      </c>
      <c r="O389" s="13">
        <v>9</v>
      </c>
      <c r="P389" s="52"/>
    </row>
    <row r="390" spans="1:16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J390" s="10" t="s">
        <v>682</v>
      </c>
      <c r="K390" s="10" t="s">
        <v>683</v>
      </c>
      <c r="L390" s="9" t="s">
        <v>9</v>
      </c>
      <c r="M390" s="9" t="s">
        <v>10</v>
      </c>
      <c r="N390" s="10">
        <v>4</v>
      </c>
      <c r="O390" s="13">
        <v>5</v>
      </c>
      <c r="P390" s="52"/>
    </row>
    <row r="391" spans="1:16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J391" s="10" t="s">
        <v>682</v>
      </c>
      <c r="K391" s="10" t="s">
        <v>683</v>
      </c>
      <c r="L391" s="9" t="s">
        <v>9</v>
      </c>
      <c r="M391" s="9" t="s">
        <v>10</v>
      </c>
      <c r="N391" s="10">
        <v>4</v>
      </c>
      <c r="O391" s="13">
        <v>5</v>
      </c>
      <c r="P391" s="52"/>
    </row>
    <row r="392" spans="1:16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J392" s="10" t="s">
        <v>682</v>
      </c>
      <c r="K392" s="10" t="s">
        <v>683</v>
      </c>
      <c r="L392" s="9" t="s">
        <v>9</v>
      </c>
      <c r="M392" s="9" t="s">
        <v>10</v>
      </c>
      <c r="N392" s="10">
        <v>4</v>
      </c>
      <c r="O392" s="13">
        <v>5</v>
      </c>
      <c r="P392" s="52"/>
    </row>
    <row r="393" spans="1:16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J393" s="10" t="s">
        <v>691</v>
      </c>
      <c r="K393" s="10" t="s">
        <v>692</v>
      </c>
      <c r="L393" s="9" t="s">
        <v>9</v>
      </c>
      <c r="M393" s="9" t="s">
        <v>10</v>
      </c>
      <c r="N393" s="10">
        <v>6</v>
      </c>
      <c r="O393" s="13">
        <v>9</v>
      </c>
      <c r="P393" s="52"/>
    </row>
    <row r="394" spans="1:16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J394" s="10" t="s">
        <v>682</v>
      </c>
      <c r="K394" s="10" t="s">
        <v>683</v>
      </c>
      <c r="L394" s="9" t="s">
        <v>9</v>
      </c>
      <c r="M394" s="9" t="s">
        <v>10</v>
      </c>
      <c r="N394" s="10">
        <v>4</v>
      </c>
      <c r="O394" s="13">
        <v>5</v>
      </c>
      <c r="P394" s="52"/>
    </row>
    <row r="395" spans="1:16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J395" s="10" t="s">
        <v>691</v>
      </c>
      <c r="K395" s="10" t="s">
        <v>692</v>
      </c>
      <c r="L395" s="9" t="s">
        <v>9</v>
      </c>
      <c r="M395" s="9" t="s">
        <v>10</v>
      </c>
      <c r="N395" s="10">
        <v>6</v>
      </c>
      <c r="O395" s="13">
        <v>9</v>
      </c>
      <c r="P395" s="52"/>
    </row>
    <row r="396" spans="1:16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J396" s="10" t="s">
        <v>682</v>
      </c>
      <c r="K396" s="10" t="s">
        <v>683</v>
      </c>
      <c r="L396" s="9" t="s">
        <v>9</v>
      </c>
      <c r="M396" s="9" t="s">
        <v>10</v>
      </c>
      <c r="N396" s="10">
        <v>4</v>
      </c>
      <c r="O396" s="13">
        <v>5</v>
      </c>
      <c r="P396" s="52"/>
    </row>
    <row r="397" spans="1:16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J397" s="10" t="s">
        <v>691</v>
      </c>
      <c r="K397" s="10" t="s">
        <v>692</v>
      </c>
      <c r="L397" s="9" t="s">
        <v>9</v>
      </c>
      <c r="M397" s="9" t="s">
        <v>10</v>
      </c>
      <c r="N397" s="10">
        <v>6</v>
      </c>
      <c r="O397" s="13">
        <v>9</v>
      </c>
      <c r="P397" s="52"/>
    </row>
    <row r="398" spans="1:16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J398" s="10" t="s">
        <v>682</v>
      </c>
      <c r="K398" s="10" t="s">
        <v>683</v>
      </c>
      <c r="L398" s="9" t="s">
        <v>9</v>
      </c>
      <c r="M398" s="9" t="s">
        <v>10</v>
      </c>
      <c r="N398" s="10">
        <v>4</v>
      </c>
      <c r="O398" s="13">
        <v>5</v>
      </c>
      <c r="P398" s="52"/>
    </row>
    <row r="399" spans="1:16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J399" s="10" t="s">
        <v>691</v>
      </c>
      <c r="K399" s="10" t="s">
        <v>692</v>
      </c>
      <c r="L399" s="9" t="s">
        <v>9</v>
      </c>
      <c r="M399" s="9" t="s">
        <v>10</v>
      </c>
      <c r="N399" s="10">
        <v>6</v>
      </c>
      <c r="O399" s="13">
        <v>9</v>
      </c>
      <c r="P399" s="52"/>
    </row>
    <row r="400" spans="1:16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J400" s="10" t="s">
        <v>682</v>
      </c>
      <c r="K400" s="10" t="s">
        <v>683</v>
      </c>
      <c r="L400" s="9" t="s">
        <v>9</v>
      </c>
      <c r="M400" s="9" t="s">
        <v>10</v>
      </c>
      <c r="N400" s="10">
        <v>4</v>
      </c>
      <c r="O400" s="13">
        <v>5</v>
      </c>
      <c r="P400" s="52"/>
    </row>
    <row r="401" spans="1:16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J401" s="10" t="s">
        <v>691</v>
      </c>
      <c r="K401" s="10" t="s">
        <v>692</v>
      </c>
      <c r="L401" s="9" t="s">
        <v>9</v>
      </c>
      <c r="M401" s="9" t="s">
        <v>10</v>
      </c>
      <c r="N401" s="10">
        <v>6</v>
      </c>
      <c r="O401" s="13">
        <v>9</v>
      </c>
      <c r="P401" s="52"/>
    </row>
    <row r="402" spans="1:16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J402" s="10" t="s">
        <v>682</v>
      </c>
      <c r="K402" s="10" t="s">
        <v>683</v>
      </c>
      <c r="L402" s="9" t="s">
        <v>9</v>
      </c>
      <c r="M402" s="9" t="s">
        <v>10</v>
      </c>
      <c r="N402" s="10">
        <v>4</v>
      </c>
      <c r="O402" s="13">
        <v>5</v>
      </c>
      <c r="P402" s="52"/>
    </row>
    <row r="403" spans="1:16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J403" s="10" t="s">
        <v>691</v>
      </c>
      <c r="K403" s="10" t="s">
        <v>692</v>
      </c>
      <c r="L403" s="9" t="s">
        <v>9</v>
      </c>
      <c r="M403" s="9" t="s">
        <v>10</v>
      </c>
      <c r="N403" s="10">
        <v>6</v>
      </c>
      <c r="O403" s="13">
        <v>9</v>
      </c>
      <c r="P403" s="52"/>
    </row>
    <row r="404" spans="1:16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J404" s="10" t="s">
        <v>682</v>
      </c>
      <c r="K404" s="10" t="s">
        <v>683</v>
      </c>
      <c r="L404" s="9" t="s">
        <v>9</v>
      </c>
      <c r="M404" s="9" t="s">
        <v>10</v>
      </c>
      <c r="N404" s="10">
        <v>4</v>
      </c>
      <c r="O404" s="13">
        <v>5</v>
      </c>
      <c r="P404" s="52"/>
    </row>
    <row r="405" spans="1:16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J405" s="10" t="s">
        <v>691</v>
      </c>
      <c r="K405" s="10" t="s">
        <v>692</v>
      </c>
      <c r="L405" s="9" t="s">
        <v>9</v>
      </c>
      <c r="M405" s="9" t="s">
        <v>10</v>
      </c>
      <c r="N405" s="10">
        <v>6</v>
      </c>
      <c r="O405" s="13">
        <v>9</v>
      </c>
      <c r="P405" s="52"/>
    </row>
    <row r="406" spans="1:16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J406" s="10" t="s">
        <v>682</v>
      </c>
      <c r="K406" s="10" t="s">
        <v>683</v>
      </c>
      <c r="L406" s="9" t="s">
        <v>9</v>
      </c>
      <c r="M406" s="9" t="s">
        <v>10</v>
      </c>
      <c r="N406" s="10">
        <v>4</v>
      </c>
      <c r="O406" s="13">
        <v>5</v>
      </c>
      <c r="P406" s="52"/>
    </row>
    <row r="407" spans="1:16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J407" s="10" t="s">
        <v>691</v>
      </c>
      <c r="K407" s="10" t="s">
        <v>692</v>
      </c>
      <c r="L407" s="9" t="s">
        <v>9</v>
      </c>
      <c r="M407" s="9" t="s">
        <v>10</v>
      </c>
      <c r="N407" s="10">
        <v>6</v>
      </c>
      <c r="O407" s="13">
        <v>9</v>
      </c>
      <c r="P407" s="52"/>
    </row>
    <row r="408" spans="1:16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J408" s="10" t="s">
        <v>682</v>
      </c>
      <c r="K408" s="10" t="s">
        <v>683</v>
      </c>
      <c r="L408" s="9" t="s">
        <v>9</v>
      </c>
      <c r="M408" s="9" t="s">
        <v>10</v>
      </c>
      <c r="N408" s="10">
        <v>4</v>
      </c>
      <c r="O408" s="13">
        <v>5</v>
      </c>
      <c r="P408" s="52"/>
    </row>
    <row r="409" spans="1:16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J409" s="10" t="s">
        <v>691</v>
      </c>
      <c r="K409" s="10" t="s">
        <v>692</v>
      </c>
      <c r="L409" s="9" t="s">
        <v>9</v>
      </c>
      <c r="M409" s="9" t="s">
        <v>10</v>
      </c>
      <c r="N409" s="10">
        <v>6</v>
      </c>
      <c r="O409" s="13">
        <v>9</v>
      </c>
      <c r="P409" s="52"/>
    </row>
    <row r="410" spans="1:16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J410" s="10" t="s">
        <v>682</v>
      </c>
      <c r="K410" s="10" t="s">
        <v>683</v>
      </c>
      <c r="L410" s="9" t="s">
        <v>9</v>
      </c>
      <c r="M410" s="9" t="s">
        <v>10</v>
      </c>
      <c r="N410" s="10">
        <v>4</v>
      </c>
      <c r="O410" s="13">
        <v>5</v>
      </c>
      <c r="P410" s="52"/>
    </row>
    <row r="411" spans="1:16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J411" s="10" t="s">
        <v>691</v>
      </c>
      <c r="K411" s="10" t="s">
        <v>692</v>
      </c>
      <c r="L411" s="9" t="s">
        <v>9</v>
      </c>
      <c r="M411" s="9" t="s">
        <v>10</v>
      </c>
      <c r="N411" s="10">
        <v>6</v>
      </c>
      <c r="O411" s="13">
        <v>9</v>
      </c>
      <c r="P411" s="52"/>
    </row>
    <row r="412" spans="1:16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J412" s="10" t="s">
        <v>682</v>
      </c>
      <c r="K412" s="10" t="s">
        <v>683</v>
      </c>
      <c r="L412" s="9" t="s">
        <v>9</v>
      </c>
      <c r="M412" s="9" t="s">
        <v>10</v>
      </c>
      <c r="N412" s="10">
        <v>4</v>
      </c>
      <c r="O412" s="13">
        <v>5</v>
      </c>
      <c r="P412" s="52"/>
    </row>
    <row r="413" spans="1:16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J413" s="10" t="s">
        <v>691</v>
      </c>
      <c r="K413" s="10" t="s">
        <v>692</v>
      </c>
      <c r="L413" s="9" t="s">
        <v>9</v>
      </c>
      <c r="M413" s="9" t="s">
        <v>10</v>
      </c>
      <c r="N413" s="10">
        <v>6</v>
      </c>
      <c r="O413" s="13">
        <v>9</v>
      </c>
      <c r="P413" s="52"/>
    </row>
    <row r="414" spans="1:16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J414" s="10" t="s">
        <v>682</v>
      </c>
      <c r="K414" s="10" t="s">
        <v>683</v>
      </c>
      <c r="L414" s="9" t="s">
        <v>9</v>
      </c>
      <c r="M414" s="9" t="s">
        <v>10</v>
      </c>
      <c r="N414" s="10">
        <v>4</v>
      </c>
      <c r="O414" s="13">
        <v>5</v>
      </c>
      <c r="P414" s="52"/>
    </row>
    <row r="415" spans="1:16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J415" s="10" t="s">
        <v>691</v>
      </c>
      <c r="K415" s="10" t="s">
        <v>692</v>
      </c>
      <c r="L415" s="9" t="s">
        <v>9</v>
      </c>
      <c r="M415" s="9" t="s">
        <v>10</v>
      </c>
      <c r="N415" s="10">
        <v>6</v>
      </c>
      <c r="O415" s="13">
        <v>9</v>
      </c>
      <c r="P415" s="52"/>
    </row>
    <row r="416" spans="1:16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J416" s="10" t="s">
        <v>682</v>
      </c>
      <c r="K416" s="10" t="s">
        <v>683</v>
      </c>
      <c r="L416" s="9" t="s">
        <v>9</v>
      </c>
      <c r="M416" s="9" t="s">
        <v>10</v>
      </c>
      <c r="N416" s="10">
        <v>4</v>
      </c>
      <c r="O416" s="13">
        <v>5</v>
      </c>
      <c r="P416" s="52"/>
    </row>
    <row r="417" spans="1:16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J417" s="10" t="s">
        <v>691</v>
      </c>
      <c r="K417" s="10" t="s">
        <v>692</v>
      </c>
      <c r="L417" s="9" t="s">
        <v>9</v>
      </c>
      <c r="M417" s="9" t="s">
        <v>10</v>
      </c>
      <c r="N417" s="10">
        <v>6</v>
      </c>
      <c r="O417" s="13">
        <v>9</v>
      </c>
      <c r="P417" s="52"/>
    </row>
    <row r="418" spans="1:16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J418" s="10" t="s">
        <v>682</v>
      </c>
      <c r="K418" s="10" t="s">
        <v>683</v>
      </c>
      <c r="L418" s="9" t="s">
        <v>9</v>
      </c>
      <c r="M418" s="9" t="s">
        <v>10</v>
      </c>
      <c r="N418" s="10">
        <v>4</v>
      </c>
      <c r="O418" s="13">
        <v>5</v>
      </c>
      <c r="P418" s="52"/>
    </row>
    <row r="419" spans="1:16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J419" s="10" t="s">
        <v>691</v>
      </c>
      <c r="K419" s="10" t="s">
        <v>692</v>
      </c>
      <c r="L419" s="9" t="s">
        <v>9</v>
      </c>
      <c r="M419" s="9" t="s">
        <v>10</v>
      </c>
      <c r="N419" s="10">
        <v>6</v>
      </c>
      <c r="O419" s="13">
        <v>9</v>
      </c>
      <c r="P419" s="52"/>
    </row>
    <row r="420" spans="1:16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J420" s="10" t="s">
        <v>682</v>
      </c>
      <c r="K420" s="10" t="s">
        <v>683</v>
      </c>
      <c r="L420" s="9" t="s">
        <v>9</v>
      </c>
      <c r="M420" s="9" t="s">
        <v>10</v>
      </c>
      <c r="N420" s="10">
        <v>4</v>
      </c>
      <c r="O420" s="13">
        <v>5</v>
      </c>
      <c r="P420" s="52"/>
    </row>
    <row r="421" spans="1:16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J421" s="10" t="s">
        <v>691</v>
      </c>
      <c r="K421" s="10" t="s">
        <v>692</v>
      </c>
      <c r="L421" s="9" t="s">
        <v>9</v>
      </c>
      <c r="M421" s="9" t="s">
        <v>10</v>
      </c>
      <c r="N421" s="10">
        <v>6</v>
      </c>
      <c r="O421" s="13">
        <v>9</v>
      </c>
      <c r="P421" s="52"/>
    </row>
    <row r="422" spans="1:16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J422" s="10" t="s">
        <v>682</v>
      </c>
      <c r="K422" s="10" t="s">
        <v>683</v>
      </c>
      <c r="L422" s="9" t="s">
        <v>9</v>
      </c>
      <c r="M422" s="9" t="s">
        <v>10</v>
      </c>
      <c r="N422" s="10">
        <v>6</v>
      </c>
      <c r="O422" s="13">
        <v>3</v>
      </c>
      <c r="P422" s="52"/>
    </row>
    <row r="423" spans="1:16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J423" s="10" t="s">
        <v>691</v>
      </c>
      <c r="K423" s="10" t="s">
        <v>692</v>
      </c>
      <c r="L423" s="9" t="s">
        <v>9</v>
      </c>
      <c r="M423" s="9" t="s">
        <v>10</v>
      </c>
      <c r="N423" s="10">
        <v>6</v>
      </c>
      <c r="O423" s="13">
        <v>9</v>
      </c>
      <c r="P423" s="52"/>
    </row>
    <row r="424" spans="1:16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J424" s="10" t="s">
        <v>729</v>
      </c>
      <c r="K424" s="10" t="s">
        <v>677</v>
      </c>
      <c r="L424" s="9" t="s">
        <v>9</v>
      </c>
      <c r="M424" s="9" t="s">
        <v>10</v>
      </c>
      <c r="N424" s="10">
        <v>3</v>
      </c>
      <c r="O424" s="13">
        <v>1</v>
      </c>
      <c r="P424" s="52"/>
    </row>
    <row r="425" spans="1:16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J425" s="10" t="s">
        <v>679</v>
      </c>
      <c r="K425" s="10" t="s">
        <v>690</v>
      </c>
      <c r="L425" s="9" t="s">
        <v>9</v>
      </c>
      <c r="M425" s="9" t="s">
        <v>10</v>
      </c>
      <c r="N425" s="10">
        <v>4</v>
      </c>
      <c r="O425" s="13">
        <v>10</v>
      </c>
      <c r="P425" s="52"/>
    </row>
    <row r="426" spans="1:16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J426" s="10" t="s">
        <v>676</v>
      </c>
      <c r="K426" s="10" t="s">
        <v>670</v>
      </c>
      <c r="L426" s="9" t="s">
        <v>9</v>
      </c>
      <c r="M426" s="9" t="s">
        <v>10</v>
      </c>
      <c r="N426" s="10">
        <v>3</v>
      </c>
      <c r="O426" s="13">
        <v>2</v>
      </c>
      <c r="P426" s="52"/>
    </row>
    <row r="427" spans="1:16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J427" s="10" t="s">
        <v>679</v>
      </c>
      <c r="K427" s="10" t="s">
        <v>690</v>
      </c>
      <c r="L427" s="9" t="s">
        <v>9</v>
      </c>
      <c r="M427" s="9" t="s">
        <v>10</v>
      </c>
      <c r="N427" s="10">
        <v>4</v>
      </c>
      <c r="O427" s="13">
        <v>10</v>
      </c>
      <c r="P427" s="52"/>
    </row>
    <row r="428" spans="1:16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J428" s="10" t="s">
        <v>677</v>
      </c>
      <c r="K428" s="10" t="s">
        <v>678</v>
      </c>
      <c r="L428" s="9" t="s">
        <v>9</v>
      </c>
      <c r="M428" s="9" t="s">
        <v>10</v>
      </c>
      <c r="N428" s="10">
        <v>4</v>
      </c>
      <c r="O428" s="13">
        <v>4</v>
      </c>
      <c r="P428" s="52"/>
    </row>
    <row r="429" spans="1:16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J429" s="10" t="s">
        <v>679</v>
      </c>
      <c r="K429" s="10" t="s">
        <v>690</v>
      </c>
      <c r="L429" s="9" t="s">
        <v>9</v>
      </c>
      <c r="M429" s="9" t="s">
        <v>10</v>
      </c>
      <c r="N429" s="10">
        <v>4</v>
      </c>
      <c r="O429" s="13">
        <v>10</v>
      </c>
      <c r="P429" s="52"/>
    </row>
    <row r="430" spans="1:16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J430" s="10" t="s">
        <v>676</v>
      </c>
      <c r="K430" s="10" t="s">
        <v>670</v>
      </c>
      <c r="L430" s="9" t="s">
        <v>9</v>
      </c>
      <c r="M430" s="9" t="s">
        <v>10</v>
      </c>
      <c r="N430" s="10">
        <v>3</v>
      </c>
      <c r="O430" s="13">
        <v>2</v>
      </c>
      <c r="P430" s="52"/>
    </row>
    <row r="431" spans="1:16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J431" s="10" t="s">
        <v>679</v>
      </c>
      <c r="K431" s="10" t="s">
        <v>690</v>
      </c>
      <c r="L431" s="9" t="s">
        <v>9</v>
      </c>
      <c r="M431" s="9" t="s">
        <v>10</v>
      </c>
      <c r="N431" s="10">
        <v>4</v>
      </c>
      <c r="O431" s="13">
        <v>10</v>
      </c>
      <c r="P431" s="52"/>
    </row>
    <row r="432" spans="1:16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J432" s="10" t="s">
        <v>676</v>
      </c>
      <c r="K432" s="10" t="s">
        <v>670</v>
      </c>
      <c r="L432" s="9" t="s">
        <v>9</v>
      </c>
      <c r="M432" s="9" t="s">
        <v>10</v>
      </c>
      <c r="N432" s="10">
        <v>3</v>
      </c>
      <c r="O432" s="13">
        <v>2</v>
      </c>
      <c r="P432" s="52"/>
    </row>
    <row r="433" spans="1:16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J433" s="10" t="s">
        <v>679</v>
      </c>
      <c r="K433" s="10" t="s">
        <v>690</v>
      </c>
      <c r="L433" s="9" t="s">
        <v>9</v>
      </c>
      <c r="M433" s="9" t="s">
        <v>10</v>
      </c>
      <c r="N433" s="10">
        <v>4</v>
      </c>
      <c r="O433" s="13">
        <v>10</v>
      </c>
      <c r="P433" s="52"/>
    </row>
    <row r="434" spans="1:16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J434" s="10" t="s">
        <v>677</v>
      </c>
      <c r="K434" s="10" t="s">
        <v>678</v>
      </c>
      <c r="L434" s="9" t="s">
        <v>9</v>
      </c>
      <c r="M434" s="9" t="s">
        <v>10</v>
      </c>
      <c r="N434" s="10">
        <v>4</v>
      </c>
      <c r="O434" s="13">
        <v>4</v>
      </c>
      <c r="P434" s="52"/>
    </row>
    <row r="435" spans="1:16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J435" s="10" t="s">
        <v>679</v>
      </c>
      <c r="K435" s="10" t="s">
        <v>690</v>
      </c>
      <c r="L435" s="9" t="s">
        <v>9</v>
      </c>
      <c r="M435" s="9" t="s">
        <v>10</v>
      </c>
      <c r="N435" s="10">
        <v>4</v>
      </c>
      <c r="O435" s="13">
        <v>10</v>
      </c>
      <c r="P435" s="52"/>
    </row>
    <row r="436" spans="1:16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J436" s="10" t="s">
        <v>673</v>
      </c>
      <c r="K436" s="10" t="s">
        <v>674</v>
      </c>
      <c r="L436" s="9" t="s">
        <v>9</v>
      </c>
      <c r="M436" s="9" t="s">
        <v>10</v>
      </c>
      <c r="N436" s="10">
        <v>4</v>
      </c>
      <c r="O436" s="13">
        <v>2</v>
      </c>
      <c r="P436" s="52"/>
    </row>
    <row r="437" spans="1:16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J437" s="10" t="s">
        <v>679</v>
      </c>
      <c r="K437" s="10" t="s">
        <v>690</v>
      </c>
      <c r="L437" s="9" t="s">
        <v>9</v>
      </c>
      <c r="M437" s="9" t="s">
        <v>10</v>
      </c>
      <c r="N437" s="10">
        <v>4</v>
      </c>
      <c r="O437" s="13">
        <v>10</v>
      </c>
      <c r="P437" s="52"/>
    </row>
    <row r="438" spans="1:16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J438" s="10" t="s">
        <v>673</v>
      </c>
      <c r="K438" s="10" t="s">
        <v>674</v>
      </c>
      <c r="L438" s="9" t="s">
        <v>9</v>
      </c>
      <c r="M438" s="9" t="s">
        <v>10</v>
      </c>
      <c r="N438" s="10">
        <v>4</v>
      </c>
      <c r="O438" s="13">
        <v>2</v>
      </c>
      <c r="P438" s="52"/>
    </row>
    <row r="439" spans="1:16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J439" s="10" t="s">
        <v>679</v>
      </c>
      <c r="K439" s="10" t="s">
        <v>690</v>
      </c>
      <c r="L439" s="9" t="s">
        <v>9</v>
      </c>
      <c r="M439" s="9" t="s">
        <v>10</v>
      </c>
      <c r="N439" s="10">
        <v>4</v>
      </c>
      <c r="O439" s="13">
        <v>10</v>
      </c>
      <c r="P439" s="52"/>
    </row>
    <row r="440" spans="1:16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J440" s="10" t="s">
        <v>673</v>
      </c>
      <c r="K440" s="10" t="s">
        <v>674</v>
      </c>
      <c r="L440" s="9" t="s">
        <v>9</v>
      </c>
      <c r="M440" s="9" t="s">
        <v>10</v>
      </c>
      <c r="N440" s="10">
        <v>4</v>
      </c>
      <c r="O440" s="13">
        <v>2</v>
      </c>
      <c r="P440" s="52"/>
    </row>
    <row r="441" spans="1:16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J441" s="10" t="s">
        <v>679</v>
      </c>
      <c r="K441" s="10" t="s">
        <v>690</v>
      </c>
      <c r="L441" s="9" t="s">
        <v>9</v>
      </c>
      <c r="M441" s="9" t="s">
        <v>10</v>
      </c>
      <c r="N441" s="10">
        <v>4</v>
      </c>
      <c r="O441" s="13">
        <v>10</v>
      </c>
      <c r="P441" s="52"/>
    </row>
    <row r="442" spans="1:16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J442" s="10" t="s">
        <v>673</v>
      </c>
      <c r="K442" s="10" t="s">
        <v>674</v>
      </c>
      <c r="L442" s="9" t="s">
        <v>9</v>
      </c>
      <c r="M442" s="9" t="s">
        <v>10</v>
      </c>
      <c r="N442" s="10">
        <v>4</v>
      </c>
      <c r="O442" s="13">
        <v>2</v>
      </c>
      <c r="P442" s="52"/>
    </row>
    <row r="443" spans="1:16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J443" s="10" t="s">
        <v>679</v>
      </c>
      <c r="K443" s="10" t="s">
        <v>690</v>
      </c>
      <c r="L443" s="9" t="s">
        <v>9</v>
      </c>
      <c r="M443" s="9" t="s">
        <v>10</v>
      </c>
      <c r="N443" s="10">
        <v>4</v>
      </c>
      <c r="O443" s="13">
        <v>10</v>
      </c>
      <c r="P443" s="52"/>
    </row>
    <row r="444" spans="1:16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J444" s="10" t="s">
        <v>673</v>
      </c>
      <c r="K444" s="10" t="s">
        <v>674</v>
      </c>
      <c r="L444" s="9" t="s">
        <v>9</v>
      </c>
      <c r="M444" s="9" t="s">
        <v>10</v>
      </c>
      <c r="N444" s="10">
        <v>4</v>
      </c>
      <c r="O444" s="13">
        <v>2</v>
      </c>
      <c r="P444" s="52"/>
    </row>
    <row r="445" spans="1:16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J445" s="10" t="s">
        <v>679</v>
      </c>
      <c r="K445" s="10" t="s">
        <v>690</v>
      </c>
      <c r="L445" s="9" t="s">
        <v>9</v>
      </c>
      <c r="M445" s="9" t="s">
        <v>10</v>
      </c>
      <c r="N445" s="10">
        <v>4</v>
      </c>
      <c r="O445" s="13">
        <v>10</v>
      </c>
      <c r="P445" s="52"/>
    </row>
    <row r="446" spans="1:16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J446" s="10" t="s">
        <v>673</v>
      </c>
      <c r="K446" s="10" t="s">
        <v>674</v>
      </c>
      <c r="L446" s="9" t="s">
        <v>9</v>
      </c>
      <c r="M446" s="9" t="s">
        <v>10</v>
      </c>
      <c r="N446" s="10">
        <v>4</v>
      </c>
      <c r="O446" s="13">
        <v>2</v>
      </c>
      <c r="P446" s="52"/>
    </row>
    <row r="447" spans="1:16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J447" s="10" t="s">
        <v>679</v>
      </c>
      <c r="K447" s="10" t="s">
        <v>690</v>
      </c>
      <c r="L447" s="9" t="s">
        <v>9</v>
      </c>
      <c r="M447" s="9" t="s">
        <v>10</v>
      </c>
      <c r="N447" s="10">
        <v>4</v>
      </c>
      <c r="O447" s="13">
        <v>10</v>
      </c>
      <c r="P447" s="52"/>
    </row>
    <row r="448" spans="1:16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J448" s="10" t="s">
        <v>673</v>
      </c>
      <c r="K448" s="10" t="s">
        <v>674</v>
      </c>
      <c r="L448" s="9" t="s">
        <v>9</v>
      </c>
      <c r="M448" s="9" t="s">
        <v>10</v>
      </c>
      <c r="N448" s="10">
        <v>4</v>
      </c>
      <c r="O448" s="13">
        <v>2</v>
      </c>
      <c r="P448" s="52"/>
    </row>
    <row r="449" spans="1:16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J449" s="10" t="s">
        <v>679</v>
      </c>
      <c r="K449" s="10" t="s">
        <v>690</v>
      </c>
      <c r="L449" s="9" t="s">
        <v>9</v>
      </c>
      <c r="M449" s="9" t="s">
        <v>10</v>
      </c>
      <c r="N449" s="10">
        <v>4</v>
      </c>
      <c r="O449" s="13">
        <v>10</v>
      </c>
      <c r="P449" s="52"/>
    </row>
    <row r="450" spans="1:16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J450" s="10" t="s">
        <v>673</v>
      </c>
      <c r="K450" s="10" t="s">
        <v>674</v>
      </c>
      <c r="L450" s="9" t="s">
        <v>9</v>
      </c>
      <c r="M450" s="9" t="s">
        <v>10</v>
      </c>
      <c r="N450" s="10">
        <v>4</v>
      </c>
      <c r="O450" s="13">
        <v>2</v>
      </c>
      <c r="P450" s="52"/>
    </row>
    <row r="451" spans="1:16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J451" s="10" t="s">
        <v>679</v>
      </c>
      <c r="K451" s="10" t="s">
        <v>690</v>
      </c>
      <c r="L451" s="9" t="s">
        <v>9</v>
      </c>
      <c r="M451" s="9" t="s">
        <v>10</v>
      </c>
      <c r="N451" s="10">
        <v>4</v>
      </c>
      <c r="O451" s="13">
        <v>10</v>
      </c>
      <c r="P451" s="52"/>
    </row>
    <row r="452" spans="1:16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J452" s="10" t="s">
        <v>673</v>
      </c>
      <c r="K452" s="10" t="s">
        <v>674</v>
      </c>
      <c r="L452" s="9" t="s">
        <v>9</v>
      </c>
      <c r="M452" s="9" t="s">
        <v>10</v>
      </c>
      <c r="N452" s="10">
        <v>4</v>
      </c>
      <c r="O452" s="13">
        <v>2</v>
      </c>
      <c r="P452" s="52"/>
    </row>
    <row r="453" spans="1:16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J453" s="10" t="s">
        <v>679</v>
      </c>
      <c r="K453" s="10" t="s">
        <v>690</v>
      </c>
      <c r="L453" s="9" t="s">
        <v>9</v>
      </c>
      <c r="M453" s="9" t="s">
        <v>10</v>
      </c>
      <c r="N453" s="10">
        <v>4</v>
      </c>
      <c r="O453" s="13">
        <v>10</v>
      </c>
      <c r="P453" s="52"/>
    </row>
    <row r="454" spans="1:16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J454" s="10" t="s">
        <v>673</v>
      </c>
      <c r="K454" s="10" t="s">
        <v>674</v>
      </c>
      <c r="L454" s="9" t="s">
        <v>9</v>
      </c>
      <c r="M454" s="9" t="s">
        <v>10</v>
      </c>
      <c r="N454" s="10">
        <v>4</v>
      </c>
      <c r="O454" s="13">
        <v>2</v>
      </c>
      <c r="P454" s="52"/>
    </row>
    <row r="455" spans="1:16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J455" s="10" t="s">
        <v>679</v>
      </c>
      <c r="K455" s="10" t="s">
        <v>690</v>
      </c>
      <c r="L455" s="9" t="s">
        <v>9</v>
      </c>
      <c r="M455" s="9" t="s">
        <v>10</v>
      </c>
      <c r="N455" s="10">
        <v>4</v>
      </c>
      <c r="O455" s="13">
        <v>10</v>
      </c>
      <c r="P455" s="52"/>
    </row>
    <row r="456" spans="1:16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J456" s="10" t="s">
        <v>677</v>
      </c>
      <c r="K456" s="10" t="s">
        <v>678</v>
      </c>
      <c r="L456" s="9" t="s">
        <v>9</v>
      </c>
      <c r="M456" s="9" t="s">
        <v>10</v>
      </c>
      <c r="N456" s="10">
        <v>4</v>
      </c>
      <c r="O456" s="13">
        <v>4</v>
      </c>
      <c r="P456" s="52"/>
    </row>
    <row r="457" spans="1:16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J457" s="10" t="s">
        <v>679</v>
      </c>
      <c r="K457" s="10" t="s">
        <v>690</v>
      </c>
      <c r="L457" s="9" t="s">
        <v>9</v>
      </c>
      <c r="M457" s="9" t="s">
        <v>10</v>
      </c>
      <c r="N457" s="10">
        <v>4</v>
      </c>
      <c r="O457" s="13">
        <v>10</v>
      </c>
      <c r="P457" s="52"/>
    </row>
    <row r="458" spans="1:16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J458" s="10" t="s">
        <v>677</v>
      </c>
      <c r="K458" s="10" t="s">
        <v>678</v>
      </c>
      <c r="L458" s="9" t="s">
        <v>9</v>
      </c>
      <c r="M458" s="9" t="s">
        <v>10</v>
      </c>
      <c r="N458" s="10">
        <v>4</v>
      </c>
      <c r="O458" s="13">
        <v>4</v>
      </c>
      <c r="P458" s="52"/>
    </row>
    <row r="459" spans="1:16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J459" s="10" t="s">
        <v>679</v>
      </c>
      <c r="K459" s="10" t="s">
        <v>690</v>
      </c>
      <c r="L459" s="9" t="s">
        <v>9</v>
      </c>
      <c r="M459" s="9" t="s">
        <v>10</v>
      </c>
      <c r="N459" s="10">
        <v>4</v>
      </c>
      <c r="O459" s="13">
        <v>10</v>
      </c>
      <c r="P459" s="52"/>
    </row>
    <row r="460" spans="1:16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J460" s="10" t="s">
        <v>677</v>
      </c>
      <c r="K460" s="10" t="s">
        <v>678</v>
      </c>
      <c r="L460" s="9" t="s">
        <v>9</v>
      </c>
      <c r="M460" s="9" t="s">
        <v>10</v>
      </c>
      <c r="N460" s="10">
        <v>4</v>
      </c>
      <c r="O460" s="13">
        <v>4</v>
      </c>
      <c r="P460" s="52"/>
    </row>
    <row r="461" spans="1:16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J461" s="10" t="s">
        <v>679</v>
      </c>
      <c r="K461" s="10" t="s">
        <v>690</v>
      </c>
      <c r="L461" s="9" t="s">
        <v>9</v>
      </c>
      <c r="M461" s="9" t="s">
        <v>10</v>
      </c>
      <c r="N461" s="10">
        <v>4</v>
      </c>
      <c r="O461" s="13">
        <v>10</v>
      </c>
      <c r="P461" s="52"/>
    </row>
    <row r="462" spans="1:16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J462" s="10" t="s">
        <v>677</v>
      </c>
      <c r="K462" s="10" t="s">
        <v>678</v>
      </c>
      <c r="L462" s="9" t="s">
        <v>9</v>
      </c>
      <c r="M462" s="9" t="s">
        <v>10</v>
      </c>
      <c r="N462" s="10">
        <v>4</v>
      </c>
      <c r="O462" s="13">
        <v>4</v>
      </c>
      <c r="P462" s="52"/>
    </row>
    <row r="463" spans="1:16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J463" s="10" t="s">
        <v>679</v>
      </c>
      <c r="K463" s="10" t="s">
        <v>690</v>
      </c>
      <c r="L463" s="9" t="s">
        <v>9</v>
      </c>
      <c r="M463" s="9" t="s">
        <v>10</v>
      </c>
      <c r="N463" s="10">
        <v>4</v>
      </c>
      <c r="O463" s="13">
        <v>10</v>
      </c>
      <c r="P463" s="78"/>
    </row>
    <row r="464" spans="1:16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J464" s="10" t="s">
        <v>680</v>
      </c>
      <c r="K464" s="10" t="s">
        <v>681</v>
      </c>
      <c r="L464" s="9" t="s">
        <v>9</v>
      </c>
      <c r="M464" s="9" t="s">
        <v>10</v>
      </c>
      <c r="N464" s="10">
        <v>4</v>
      </c>
      <c r="O464" s="13">
        <v>7</v>
      </c>
      <c r="P464" s="78" t="s">
        <v>732</v>
      </c>
    </row>
    <row r="465" spans="1:16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J465" s="10" t="s">
        <v>679</v>
      </c>
      <c r="K465" s="10" t="s">
        <v>690</v>
      </c>
      <c r="L465" s="9" t="s">
        <v>9</v>
      </c>
      <c r="M465" s="9" t="s">
        <v>10</v>
      </c>
      <c r="N465" s="10">
        <v>4</v>
      </c>
      <c r="O465" s="13">
        <v>10</v>
      </c>
      <c r="P465" s="78"/>
    </row>
    <row r="466" spans="1:16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J466" s="10" t="s">
        <v>679</v>
      </c>
      <c r="K466" s="10" t="s">
        <v>690</v>
      </c>
      <c r="L466" s="9" t="s">
        <v>9</v>
      </c>
      <c r="M466" s="9" t="s">
        <v>10</v>
      </c>
      <c r="N466" s="10">
        <v>4</v>
      </c>
      <c r="O466" s="13">
        <v>10</v>
      </c>
      <c r="P466" s="78" t="s">
        <v>732</v>
      </c>
    </row>
    <row r="467" spans="1:16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J467" s="10" t="s">
        <v>679</v>
      </c>
      <c r="K467" s="10" t="s">
        <v>690</v>
      </c>
      <c r="L467" s="9" t="s">
        <v>9</v>
      </c>
      <c r="M467" s="9" t="s">
        <v>10</v>
      </c>
      <c r="N467" s="10">
        <v>4</v>
      </c>
      <c r="O467" s="13">
        <v>10</v>
      </c>
      <c r="P467" s="78"/>
    </row>
    <row r="468" spans="1:16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J468" s="10" t="s">
        <v>679</v>
      </c>
      <c r="K468" s="10" t="s">
        <v>690</v>
      </c>
      <c r="L468" s="9" t="s">
        <v>9</v>
      </c>
      <c r="M468" s="9" t="s">
        <v>10</v>
      </c>
      <c r="N468" s="10">
        <v>4</v>
      </c>
      <c r="O468" s="13">
        <v>10</v>
      </c>
      <c r="P468" s="78" t="s">
        <v>732</v>
      </c>
    </row>
    <row r="469" spans="1:16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J469" s="10" t="s">
        <v>679</v>
      </c>
      <c r="K469" s="10" t="s">
        <v>690</v>
      </c>
      <c r="L469" s="9" t="s">
        <v>9</v>
      </c>
      <c r="M469" s="9" t="s">
        <v>10</v>
      </c>
      <c r="N469" s="10">
        <v>4</v>
      </c>
      <c r="O469" s="13">
        <v>10</v>
      </c>
      <c r="P469" s="78"/>
    </row>
    <row r="470" spans="1:16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J470" s="10" t="s">
        <v>677</v>
      </c>
      <c r="K470" s="10" t="s">
        <v>678</v>
      </c>
      <c r="L470" s="9" t="s">
        <v>9</v>
      </c>
      <c r="M470" s="9" t="s">
        <v>10</v>
      </c>
      <c r="N470" s="10">
        <v>4</v>
      </c>
      <c r="O470" s="13">
        <v>4</v>
      </c>
      <c r="P470" s="78"/>
    </row>
    <row r="471" spans="1:16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J471" s="10" t="s">
        <v>679</v>
      </c>
      <c r="K471" s="10" t="s">
        <v>690</v>
      </c>
      <c r="L471" s="9" t="s">
        <v>9</v>
      </c>
      <c r="M471" s="9" t="s">
        <v>10</v>
      </c>
      <c r="N471" s="10">
        <v>4</v>
      </c>
      <c r="O471" s="13">
        <v>10</v>
      </c>
      <c r="P471" s="78"/>
    </row>
    <row r="472" spans="1:16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J472" s="10" t="s">
        <v>677</v>
      </c>
      <c r="K472" s="10" t="s">
        <v>678</v>
      </c>
      <c r="L472" s="9" t="s">
        <v>9</v>
      </c>
      <c r="M472" s="9" t="s">
        <v>10</v>
      </c>
      <c r="N472" s="10">
        <v>4</v>
      </c>
      <c r="O472" s="13">
        <v>4</v>
      </c>
      <c r="P472" s="78"/>
    </row>
    <row r="473" spans="1:16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J473" s="10" t="s">
        <v>679</v>
      </c>
      <c r="K473" s="10" t="s">
        <v>690</v>
      </c>
      <c r="L473" s="9" t="s">
        <v>9</v>
      </c>
      <c r="M473" s="9" t="s">
        <v>10</v>
      </c>
      <c r="N473" s="10">
        <v>4</v>
      </c>
      <c r="O473" s="13">
        <v>10</v>
      </c>
      <c r="P473" s="78"/>
    </row>
    <row r="474" spans="1:16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J474" s="10" t="s">
        <v>677</v>
      </c>
      <c r="K474" s="10" t="s">
        <v>678</v>
      </c>
      <c r="L474" s="9" t="s">
        <v>9</v>
      </c>
      <c r="M474" s="9" t="s">
        <v>10</v>
      </c>
      <c r="N474" s="10">
        <v>4</v>
      </c>
      <c r="O474" s="13">
        <v>4</v>
      </c>
      <c r="P474" s="78"/>
    </row>
    <row r="475" spans="1:16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J475" s="10" t="s">
        <v>679</v>
      </c>
      <c r="K475" s="10" t="s">
        <v>690</v>
      </c>
      <c r="L475" s="9" t="s">
        <v>9</v>
      </c>
      <c r="M475" s="9" t="s">
        <v>10</v>
      </c>
      <c r="N475" s="10">
        <v>4</v>
      </c>
      <c r="O475" s="13">
        <v>10</v>
      </c>
      <c r="P475" s="78"/>
    </row>
    <row r="476" spans="1:16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J476" s="10" t="s">
        <v>677</v>
      </c>
      <c r="K476" s="10" t="s">
        <v>678</v>
      </c>
      <c r="L476" s="9" t="s">
        <v>9</v>
      </c>
      <c r="M476" s="9" t="s">
        <v>10</v>
      </c>
      <c r="N476" s="10">
        <v>4</v>
      </c>
      <c r="O476" s="13">
        <v>4</v>
      </c>
      <c r="P476" s="78"/>
    </row>
    <row r="477" spans="1:16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J477" s="10" t="s">
        <v>679</v>
      </c>
      <c r="K477" s="10" t="s">
        <v>690</v>
      </c>
      <c r="L477" s="9" t="s">
        <v>9</v>
      </c>
      <c r="M477" s="9" t="s">
        <v>10</v>
      </c>
      <c r="N477" s="10">
        <v>4</v>
      </c>
      <c r="O477" s="13">
        <v>10</v>
      </c>
      <c r="P477" s="78"/>
    </row>
    <row r="478" spans="1:16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J478" s="10" t="s">
        <v>680</v>
      </c>
      <c r="K478" s="10" t="s">
        <v>681</v>
      </c>
      <c r="L478" s="9" t="s">
        <v>9</v>
      </c>
      <c r="M478" s="9" t="s">
        <v>10</v>
      </c>
      <c r="N478" s="10">
        <v>4</v>
      </c>
      <c r="O478" s="13">
        <v>7</v>
      </c>
      <c r="P478" s="78" t="s">
        <v>732</v>
      </c>
    </row>
    <row r="479" spans="1:16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J479" s="10" t="s">
        <v>679</v>
      </c>
      <c r="K479" s="10" t="s">
        <v>690</v>
      </c>
      <c r="L479" s="9" t="s">
        <v>9</v>
      </c>
      <c r="M479" s="9" t="s">
        <v>10</v>
      </c>
      <c r="N479" s="10">
        <v>4</v>
      </c>
      <c r="O479" s="13">
        <v>10</v>
      </c>
      <c r="P479" s="78"/>
    </row>
    <row r="480" spans="1:16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J480" s="10" t="s">
        <v>677</v>
      </c>
      <c r="K480" s="10" t="s">
        <v>678</v>
      </c>
      <c r="L480" s="9" t="s">
        <v>9</v>
      </c>
      <c r="M480" s="9" t="s">
        <v>10</v>
      </c>
      <c r="N480" s="10">
        <v>4</v>
      </c>
      <c r="O480" s="13">
        <v>4</v>
      </c>
      <c r="P480" s="78"/>
    </row>
    <row r="481" spans="1:16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J481" s="10" t="s">
        <v>679</v>
      </c>
      <c r="K481" s="10" t="s">
        <v>690</v>
      </c>
      <c r="L481" s="9" t="s">
        <v>9</v>
      </c>
      <c r="M481" s="9" t="s">
        <v>10</v>
      </c>
      <c r="N481" s="10">
        <v>4</v>
      </c>
      <c r="O481" s="13">
        <v>10</v>
      </c>
      <c r="P481" s="78"/>
    </row>
    <row r="482" spans="1:16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J482" s="10" t="s">
        <v>677</v>
      </c>
      <c r="K482" s="10" t="s">
        <v>678</v>
      </c>
      <c r="L482" s="9" t="s">
        <v>9</v>
      </c>
      <c r="M482" s="9" t="s">
        <v>10</v>
      </c>
      <c r="N482" s="10">
        <v>4</v>
      </c>
      <c r="O482" s="13">
        <v>4</v>
      </c>
      <c r="P482" s="78"/>
    </row>
    <row r="483" spans="1:16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J483" s="10" t="s">
        <v>679</v>
      </c>
      <c r="K483" s="10" t="s">
        <v>690</v>
      </c>
      <c r="L483" s="9" t="s">
        <v>9</v>
      </c>
      <c r="M483" s="9" t="s">
        <v>10</v>
      </c>
      <c r="N483" s="10">
        <v>4</v>
      </c>
      <c r="O483" s="13">
        <v>10</v>
      </c>
      <c r="P483" s="78"/>
    </row>
    <row r="484" spans="1:16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J484" s="10" t="s">
        <v>677</v>
      </c>
      <c r="K484" s="10" t="s">
        <v>678</v>
      </c>
      <c r="L484" s="9" t="s">
        <v>9</v>
      </c>
      <c r="M484" s="9" t="s">
        <v>10</v>
      </c>
      <c r="N484" s="10">
        <v>4</v>
      </c>
      <c r="O484" s="13">
        <v>4</v>
      </c>
      <c r="P484" s="78"/>
    </row>
    <row r="485" spans="1:16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J485" s="10" t="s">
        <v>679</v>
      </c>
      <c r="K485" s="10" t="s">
        <v>690</v>
      </c>
      <c r="L485" s="9" t="s">
        <v>9</v>
      </c>
      <c r="M485" s="9" t="s">
        <v>10</v>
      </c>
      <c r="N485" s="10">
        <v>4</v>
      </c>
      <c r="O485" s="13">
        <v>10</v>
      </c>
      <c r="P485" s="78"/>
    </row>
    <row r="486" spans="1:16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J486" s="10" t="s">
        <v>679</v>
      </c>
      <c r="K486" s="10" t="s">
        <v>690</v>
      </c>
      <c r="L486" s="9" t="s">
        <v>9</v>
      </c>
      <c r="M486" s="9" t="s">
        <v>10</v>
      </c>
      <c r="N486" s="10">
        <v>4</v>
      </c>
      <c r="O486" s="13">
        <v>10</v>
      </c>
      <c r="P486" s="78" t="s">
        <v>732</v>
      </c>
    </row>
    <row r="487" spans="1:16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J487" s="10" t="s">
        <v>679</v>
      </c>
      <c r="K487" s="10" t="s">
        <v>690</v>
      </c>
      <c r="L487" s="9" t="s">
        <v>9</v>
      </c>
      <c r="M487" s="9" t="s">
        <v>10</v>
      </c>
      <c r="N487" s="10">
        <v>4</v>
      </c>
      <c r="O487" s="13">
        <v>10</v>
      </c>
      <c r="P487" s="78"/>
    </row>
    <row r="488" spans="1:16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J488" s="10" t="s">
        <v>677</v>
      </c>
      <c r="K488" s="10" t="s">
        <v>678</v>
      </c>
      <c r="L488" s="9" t="s">
        <v>9</v>
      </c>
      <c r="M488" s="9" t="s">
        <v>10</v>
      </c>
      <c r="N488" s="10">
        <v>4</v>
      </c>
      <c r="O488" s="13">
        <v>4</v>
      </c>
      <c r="P488" s="78"/>
    </row>
    <row r="489" spans="1:16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J489" s="10" t="s">
        <v>679</v>
      </c>
      <c r="K489" s="10" t="s">
        <v>690</v>
      </c>
      <c r="L489" s="9" t="s">
        <v>9</v>
      </c>
      <c r="M489" s="9" t="s">
        <v>10</v>
      </c>
      <c r="N489" s="10">
        <v>4</v>
      </c>
      <c r="O489" s="13">
        <v>10</v>
      </c>
      <c r="P489" s="78"/>
    </row>
    <row r="490" spans="1:16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J490" s="10" t="s">
        <v>677</v>
      </c>
      <c r="K490" s="10" t="s">
        <v>678</v>
      </c>
      <c r="L490" s="9" t="s">
        <v>9</v>
      </c>
      <c r="M490" s="9" t="s">
        <v>10</v>
      </c>
      <c r="N490" s="10">
        <v>4</v>
      </c>
      <c r="O490" s="13">
        <v>4</v>
      </c>
      <c r="P490" s="78"/>
    </row>
    <row r="491" spans="1:16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J491" s="10" t="s">
        <v>679</v>
      </c>
      <c r="K491" s="10" t="s">
        <v>690</v>
      </c>
      <c r="L491" s="9" t="s">
        <v>9</v>
      </c>
      <c r="M491" s="9" t="s">
        <v>10</v>
      </c>
      <c r="N491" s="10">
        <v>4</v>
      </c>
      <c r="O491" s="13">
        <v>10</v>
      </c>
      <c r="P491" s="78"/>
    </row>
    <row r="492" spans="1:16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J492" s="10" t="s">
        <v>677</v>
      </c>
      <c r="K492" s="10" t="s">
        <v>678</v>
      </c>
      <c r="L492" s="9" t="s">
        <v>9</v>
      </c>
      <c r="M492" s="9" t="s">
        <v>10</v>
      </c>
      <c r="N492" s="10">
        <v>4</v>
      </c>
      <c r="O492" s="13">
        <v>4</v>
      </c>
      <c r="P492" s="78"/>
    </row>
    <row r="493" spans="1:16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J493" s="10" t="s">
        <v>679</v>
      </c>
      <c r="K493" s="10" t="s">
        <v>690</v>
      </c>
      <c r="L493" s="9" t="s">
        <v>9</v>
      </c>
      <c r="M493" s="9" t="s">
        <v>10</v>
      </c>
      <c r="N493" s="10">
        <v>4</v>
      </c>
      <c r="O493" s="13">
        <v>10</v>
      </c>
      <c r="P493" s="78"/>
    </row>
    <row r="494" spans="1:16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J494" s="10" t="s">
        <v>677</v>
      </c>
      <c r="K494" s="10" t="s">
        <v>678</v>
      </c>
      <c r="L494" s="9" t="s">
        <v>9</v>
      </c>
      <c r="M494" s="9" t="s">
        <v>10</v>
      </c>
      <c r="N494" s="10">
        <v>4</v>
      </c>
      <c r="O494" s="13">
        <v>4</v>
      </c>
      <c r="P494" s="78"/>
    </row>
    <row r="495" spans="1:16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J495" s="10" t="s">
        <v>679</v>
      </c>
      <c r="K495" s="10" t="s">
        <v>690</v>
      </c>
      <c r="L495" s="9" t="s">
        <v>9</v>
      </c>
      <c r="M495" s="9" t="s">
        <v>10</v>
      </c>
      <c r="N495" s="10">
        <v>4</v>
      </c>
      <c r="O495" s="13">
        <v>10</v>
      </c>
      <c r="P495" s="78"/>
    </row>
    <row r="496" spans="1:16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J496" s="10" t="s">
        <v>677</v>
      </c>
      <c r="K496" s="10" t="s">
        <v>678</v>
      </c>
      <c r="L496" s="9" t="s">
        <v>9</v>
      </c>
      <c r="M496" s="9" t="s">
        <v>10</v>
      </c>
      <c r="N496" s="10">
        <v>4</v>
      </c>
      <c r="O496" s="13">
        <v>4</v>
      </c>
      <c r="P496" s="78"/>
    </row>
    <row r="497" spans="1:16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J497" s="10" t="s">
        <v>679</v>
      </c>
      <c r="K497" s="10" t="s">
        <v>690</v>
      </c>
      <c r="L497" s="9" t="s">
        <v>9</v>
      </c>
      <c r="M497" s="9" t="s">
        <v>10</v>
      </c>
      <c r="N497" s="10">
        <v>4</v>
      </c>
      <c r="O497" s="13">
        <v>10</v>
      </c>
      <c r="P497" s="78"/>
    </row>
    <row r="498" spans="1:16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J498" s="10" t="s">
        <v>679</v>
      </c>
      <c r="K498" s="10" t="s">
        <v>690</v>
      </c>
      <c r="L498" s="9" t="s">
        <v>9</v>
      </c>
      <c r="M498" s="9" t="s">
        <v>10</v>
      </c>
      <c r="N498" s="10">
        <v>4</v>
      </c>
      <c r="O498" s="13">
        <v>10</v>
      </c>
      <c r="P498" s="78" t="s">
        <v>732</v>
      </c>
    </row>
    <row r="499" spans="1:16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J499" s="10" t="s">
        <v>679</v>
      </c>
      <c r="K499" s="10" t="s">
        <v>690</v>
      </c>
      <c r="L499" s="9" t="s">
        <v>9</v>
      </c>
      <c r="M499" s="9" t="s">
        <v>10</v>
      </c>
      <c r="N499" s="10">
        <v>4</v>
      </c>
      <c r="O499" s="13">
        <v>10</v>
      </c>
      <c r="P499" s="78"/>
    </row>
    <row r="500" spans="1:16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J500" s="10" t="s">
        <v>677</v>
      </c>
      <c r="K500" s="10" t="s">
        <v>678</v>
      </c>
      <c r="L500" s="9" t="s">
        <v>9</v>
      </c>
      <c r="M500" s="9" t="s">
        <v>10</v>
      </c>
      <c r="N500" s="10">
        <v>4</v>
      </c>
      <c r="O500" s="13">
        <v>4</v>
      </c>
      <c r="P500" s="78"/>
    </row>
    <row r="501" spans="1:16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J501" s="10" t="s">
        <v>679</v>
      </c>
      <c r="K501" s="10" t="s">
        <v>690</v>
      </c>
      <c r="L501" s="9" t="s">
        <v>9</v>
      </c>
      <c r="M501" s="9" t="s">
        <v>10</v>
      </c>
      <c r="N501" s="10">
        <v>4</v>
      </c>
      <c r="O501" s="13">
        <v>10</v>
      </c>
      <c r="P501" s="78"/>
    </row>
    <row r="502" spans="1:16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J502" s="10" t="s">
        <v>677</v>
      </c>
      <c r="K502" s="10" t="s">
        <v>678</v>
      </c>
      <c r="L502" s="9" t="s">
        <v>9</v>
      </c>
      <c r="M502" s="9" t="s">
        <v>10</v>
      </c>
      <c r="N502" s="10">
        <v>4</v>
      </c>
      <c r="O502" s="13">
        <v>4</v>
      </c>
      <c r="P502" s="78"/>
    </row>
    <row r="503" spans="1:16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J503" s="10" t="s">
        <v>679</v>
      </c>
      <c r="K503" s="10" t="s">
        <v>690</v>
      </c>
      <c r="L503" s="9" t="s">
        <v>9</v>
      </c>
      <c r="M503" s="9" t="s">
        <v>10</v>
      </c>
      <c r="N503" s="10">
        <v>4</v>
      </c>
      <c r="O503" s="13">
        <v>10</v>
      </c>
      <c r="P503" s="78"/>
    </row>
    <row r="504" spans="1:16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J504" s="10" t="s">
        <v>677</v>
      </c>
      <c r="K504" s="10" t="s">
        <v>678</v>
      </c>
      <c r="L504" s="9" t="s">
        <v>9</v>
      </c>
      <c r="M504" s="9" t="s">
        <v>10</v>
      </c>
      <c r="N504" s="10">
        <v>4</v>
      </c>
      <c r="O504" s="13">
        <v>4</v>
      </c>
      <c r="P504" s="78"/>
    </row>
    <row r="505" spans="1:16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J505" s="10" t="s">
        <v>679</v>
      </c>
      <c r="K505" s="10" t="s">
        <v>690</v>
      </c>
      <c r="L505" s="9" t="s">
        <v>9</v>
      </c>
      <c r="M505" s="9" t="s">
        <v>10</v>
      </c>
      <c r="N505" s="10">
        <v>4</v>
      </c>
      <c r="O505" s="13">
        <v>10</v>
      </c>
      <c r="P505" s="78"/>
    </row>
    <row r="506" spans="1:16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J506" s="10" t="s">
        <v>680</v>
      </c>
      <c r="K506" s="10" t="s">
        <v>681</v>
      </c>
      <c r="L506" s="9" t="s">
        <v>9</v>
      </c>
      <c r="M506" s="9" t="s">
        <v>10</v>
      </c>
      <c r="N506" s="10">
        <v>4</v>
      </c>
      <c r="O506" s="13">
        <v>7</v>
      </c>
      <c r="P506" s="78" t="s">
        <v>732</v>
      </c>
    </row>
    <row r="507" spans="1:16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J507" s="10" t="s">
        <v>679</v>
      </c>
      <c r="K507" s="10" t="s">
        <v>690</v>
      </c>
      <c r="L507" s="9" t="s">
        <v>9</v>
      </c>
      <c r="M507" s="9" t="s">
        <v>10</v>
      </c>
      <c r="N507" s="10">
        <v>4</v>
      </c>
      <c r="O507" s="13">
        <v>10</v>
      </c>
      <c r="P507" s="78"/>
    </row>
    <row r="508" spans="1:16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J508" s="10" t="s">
        <v>677</v>
      </c>
      <c r="K508" s="10" t="s">
        <v>678</v>
      </c>
      <c r="L508" s="9" t="s">
        <v>9</v>
      </c>
      <c r="M508" s="9" t="s">
        <v>10</v>
      </c>
      <c r="N508" s="10">
        <v>4</v>
      </c>
      <c r="O508" s="13">
        <v>4</v>
      </c>
      <c r="P508" s="78"/>
    </row>
    <row r="509" spans="1:16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J509" s="10" t="s">
        <v>679</v>
      </c>
      <c r="K509" s="10" t="s">
        <v>690</v>
      </c>
      <c r="L509" s="9" t="s">
        <v>9</v>
      </c>
      <c r="M509" s="9" t="s">
        <v>10</v>
      </c>
      <c r="N509" s="10">
        <v>4</v>
      </c>
      <c r="O509" s="13">
        <v>10</v>
      </c>
      <c r="P509" s="78"/>
    </row>
    <row r="510" spans="1:16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J510" s="10" t="s">
        <v>677</v>
      </c>
      <c r="K510" s="10" t="s">
        <v>678</v>
      </c>
      <c r="L510" s="9" t="s">
        <v>9</v>
      </c>
      <c r="M510" s="9" t="s">
        <v>10</v>
      </c>
      <c r="N510" s="10">
        <v>4</v>
      </c>
      <c r="O510" s="13">
        <v>4</v>
      </c>
      <c r="P510" s="78"/>
    </row>
    <row r="511" spans="1:16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J511" s="10" t="s">
        <v>679</v>
      </c>
      <c r="K511" s="10" t="s">
        <v>690</v>
      </c>
      <c r="L511" s="9" t="s">
        <v>9</v>
      </c>
      <c r="M511" s="9" t="s">
        <v>10</v>
      </c>
      <c r="N511" s="10">
        <v>4</v>
      </c>
      <c r="O511" s="13">
        <v>10</v>
      </c>
      <c r="P511" s="78"/>
    </row>
    <row r="512" spans="1:16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J512" s="10" t="s">
        <v>673</v>
      </c>
      <c r="K512" s="10" t="s">
        <v>674</v>
      </c>
      <c r="L512" s="9" t="s">
        <v>9</v>
      </c>
      <c r="M512" s="9" t="s">
        <v>10</v>
      </c>
      <c r="N512" s="10">
        <v>5</v>
      </c>
      <c r="O512" s="13">
        <v>1</v>
      </c>
      <c r="P512" s="78"/>
    </row>
    <row r="513" spans="1:16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J513" s="10" t="s">
        <v>679</v>
      </c>
      <c r="K513" s="10" t="s">
        <v>690</v>
      </c>
      <c r="L513" s="9" t="s">
        <v>9</v>
      </c>
      <c r="M513" s="9" t="s">
        <v>10</v>
      </c>
      <c r="N513" s="10">
        <v>4</v>
      </c>
      <c r="O513" s="13">
        <v>10</v>
      </c>
      <c r="P513" s="78"/>
    </row>
    <row r="514" spans="1:16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J514" s="10" t="s">
        <v>682</v>
      </c>
      <c r="K514" s="10" t="s">
        <v>683</v>
      </c>
      <c r="L514" s="9" t="s">
        <v>9</v>
      </c>
      <c r="M514" s="9" t="s">
        <v>10</v>
      </c>
      <c r="N514" s="10">
        <v>5</v>
      </c>
      <c r="O514" s="13">
        <v>4</v>
      </c>
      <c r="P514" s="78" t="s">
        <v>732</v>
      </c>
    </row>
    <row r="515" spans="1:16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J515" s="10" t="s">
        <v>679</v>
      </c>
      <c r="K515" s="10" t="s">
        <v>690</v>
      </c>
      <c r="L515" s="9" t="s">
        <v>9</v>
      </c>
      <c r="M515" s="9" t="s">
        <v>10</v>
      </c>
      <c r="N515" s="10">
        <v>4</v>
      </c>
      <c r="O515" s="13">
        <v>10</v>
      </c>
      <c r="P515" s="78"/>
    </row>
    <row r="516" spans="1:16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J516" s="10" t="s">
        <v>682</v>
      </c>
      <c r="K516" s="10" t="s">
        <v>683</v>
      </c>
      <c r="L516" s="9" t="s">
        <v>9</v>
      </c>
      <c r="M516" s="9" t="s">
        <v>10</v>
      </c>
      <c r="N516" s="10">
        <v>5</v>
      </c>
      <c r="O516" s="13">
        <v>4</v>
      </c>
      <c r="P516" s="78"/>
    </row>
    <row r="517" spans="1:16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J517" s="10" t="s">
        <v>679</v>
      </c>
      <c r="K517" s="10" t="s">
        <v>690</v>
      </c>
      <c r="L517" s="9" t="s">
        <v>9</v>
      </c>
      <c r="M517" s="9" t="s">
        <v>10</v>
      </c>
      <c r="N517" s="10">
        <v>4</v>
      </c>
      <c r="O517" s="13">
        <v>10</v>
      </c>
      <c r="P517" s="78"/>
    </row>
    <row r="518" spans="1:16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J518" s="10" t="s">
        <v>682</v>
      </c>
      <c r="K518" s="10" t="s">
        <v>683</v>
      </c>
      <c r="L518" s="9" t="s">
        <v>9</v>
      </c>
      <c r="M518" s="9" t="s">
        <v>10</v>
      </c>
      <c r="N518" s="10">
        <v>5</v>
      </c>
      <c r="O518" s="13">
        <v>4</v>
      </c>
      <c r="P518" s="78" t="s">
        <v>732</v>
      </c>
    </row>
    <row r="519" spans="1:16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J519" s="10" t="s">
        <v>679</v>
      </c>
      <c r="K519" s="10" t="s">
        <v>690</v>
      </c>
      <c r="L519" s="9" t="s">
        <v>9</v>
      </c>
      <c r="M519" s="9" t="s">
        <v>10</v>
      </c>
      <c r="N519" s="10">
        <v>4</v>
      </c>
      <c r="O519" s="13">
        <v>10</v>
      </c>
      <c r="P519" s="78"/>
    </row>
    <row r="520" spans="1:16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J520" s="10" t="s">
        <v>682</v>
      </c>
      <c r="K520" s="10" t="s">
        <v>683</v>
      </c>
      <c r="L520" s="9" t="s">
        <v>9</v>
      </c>
      <c r="M520" s="9" t="s">
        <v>10</v>
      </c>
      <c r="N520" s="10">
        <v>5</v>
      </c>
      <c r="O520" s="13">
        <v>4</v>
      </c>
      <c r="P520" s="78"/>
    </row>
    <row r="521" spans="1:16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J521" s="10" t="s">
        <v>679</v>
      </c>
      <c r="K521" s="10" t="s">
        <v>690</v>
      </c>
      <c r="L521" s="9" t="s">
        <v>9</v>
      </c>
      <c r="M521" s="9" t="s">
        <v>10</v>
      </c>
      <c r="N521" s="10">
        <v>4</v>
      </c>
      <c r="O521" s="13">
        <v>10</v>
      </c>
      <c r="P521" s="78"/>
    </row>
    <row r="522" spans="1:16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J522" s="10" t="s">
        <v>682</v>
      </c>
      <c r="K522" s="10" t="s">
        <v>683</v>
      </c>
      <c r="L522" s="9" t="s">
        <v>9</v>
      </c>
      <c r="M522" s="9" t="s">
        <v>10</v>
      </c>
      <c r="N522" s="10">
        <v>5</v>
      </c>
      <c r="O522" s="13">
        <v>4</v>
      </c>
      <c r="P522" s="78"/>
    </row>
    <row r="523" spans="1:16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J523" s="10" t="s">
        <v>679</v>
      </c>
      <c r="K523" s="10" t="s">
        <v>690</v>
      </c>
      <c r="L523" s="9" t="s">
        <v>9</v>
      </c>
      <c r="M523" s="9" t="s">
        <v>10</v>
      </c>
      <c r="N523" s="10">
        <v>4</v>
      </c>
      <c r="O523" s="13">
        <v>10</v>
      </c>
      <c r="P523" s="78"/>
    </row>
    <row r="524" spans="1:16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J524" s="10" t="s">
        <v>677</v>
      </c>
      <c r="K524" s="10" t="s">
        <v>678</v>
      </c>
      <c r="L524" s="9" t="s">
        <v>9</v>
      </c>
      <c r="M524" s="9" t="s">
        <v>10</v>
      </c>
      <c r="N524" s="10">
        <v>4</v>
      </c>
      <c r="O524" s="13">
        <v>4</v>
      </c>
      <c r="P524" s="78"/>
    </row>
    <row r="525" spans="1:16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J525" s="10" t="s">
        <v>679</v>
      </c>
      <c r="K525" s="10" t="s">
        <v>690</v>
      </c>
      <c r="L525" s="9" t="s">
        <v>9</v>
      </c>
      <c r="M525" s="9" t="s">
        <v>10</v>
      </c>
      <c r="N525" s="10">
        <v>4</v>
      </c>
      <c r="O525" s="13">
        <v>10</v>
      </c>
      <c r="P525" s="78"/>
    </row>
    <row r="526" spans="1:16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J526" s="10" t="s">
        <v>682</v>
      </c>
      <c r="K526" s="10" t="s">
        <v>683</v>
      </c>
      <c r="L526" s="9" t="s">
        <v>9</v>
      </c>
      <c r="M526" s="9" t="s">
        <v>10</v>
      </c>
      <c r="N526" s="10">
        <v>5</v>
      </c>
      <c r="O526" s="13">
        <v>4</v>
      </c>
      <c r="P526" s="78" t="s">
        <v>732</v>
      </c>
    </row>
    <row r="527" spans="1:16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J527" s="10" t="s">
        <v>679</v>
      </c>
      <c r="K527" s="10" t="s">
        <v>690</v>
      </c>
      <c r="L527" s="9" t="s">
        <v>9</v>
      </c>
      <c r="M527" s="9" t="s">
        <v>10</v>
      </c>
      <c r="N527" s="10">
        <v>4</v>
      </c>
      <c r="O527" s="13">
        <v>10</v>
      </c>
      <c r="P527" s="78"/>
    </row>
    <row r="528" spans="1:16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J528" s="10" t="s">
        <v>682</v>
      </c>
      <c r="K528" s="10" t="s">
        <v>683</v>
      </c>
      <c r="L528" s="9" t="s">
        <v>9</v>
      </c>
      <c r="M528" s="9" t="s">
        <v>10</v>
      </c>
      <c r="N528" s="10">
        <v>5</v>
      </c>
      <c r="O528" s="13">
        <v>4</v>
      </c>
      <c r="P528" s="78" t="s">
        <v>732</v>
      </c>
    </row>
    <row r="529" spans="1:16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J529" s="10" t="s">
        <v>679</v>
      </c>
      <c r="K529" s="10" t="s">
        <v>690</v>
      </c>
      <c r="L529" s="9" t="s">
        <v>9</v>
      </c>
      <c r="M529" s="9" t="s">
        <v>10</v>
      </c>
      <c r="N529" s="10">
        <v>4</v>
      </c>
      <c r="O529" s="13">
        <v>10</v>
      </c>
      <c r="P529" s="78"/>
    </row>
    <row r="530" spans="1:16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J530" s="10" t="s">
        <v>673</v>
      </c>
      <c r="K530" s="10" t="s">
        <v>674</v>
      </c>
      <c r="L530" s="9" t="s">
        <v>9</v>
      </c>
      <c r="M530" s="9" t="s">
        <v>10</v>
      </c>
      <c r="N530" s="10">
        <v>5</v>
      </c>
      <c r="O530" s="13">
        <v>1</v>
      </c>
      <c r="P530" s="78"/>
    </row>
    <row r="531" spans="1:16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J531" s="10" t="s">
        <v>679</v>
      </c>
      <c r="K531" s="10" t="s">
        <v>690</v>
      </c>
      <c r="L531" s="9" t="s">
        <v>9</v>
      </c>
      <c r="M531" s="9" t="s">
        <v>10</v>
      </c>
      <c r="N531" s="10">
        <v>4</v>
      </c>
      <c r="O531" s="13">
        <v>10</v>
      </c>
      <c r="P531" s="78"/>
    </row>
    <row r="532" spans="1:16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J532" s="10" t="s">
        <v>673</v>
      </c>
      <c r="K532" s="10" t="s">
        <v>674</v>
      </c>
      <c r="L532" s="9" t="s">
        <v>9</v>
      </c>
      <c r="M532" s="9" t="s">
        <v>10</v>
      </c>
      <c r="N532" s="10">
        <v>5</v>
      </c>
      <c r="O532" s="13">
        <v>1</v>
      </c>
      <c r="P532" s="78"/>
    </row>
    <row r="533" spans="1:16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J533" s="10" t="s">
        <v>679</v>
      </c>
      <c r="K533" s="10" t="s">
        <v>690</v>
      </c>
      <c r="L533" s="9" t="s">
        <v>9</v>
      </c>
      <c r="M533" s="9" t="s">
        <v>10</v>
      </c>
      <c r="N533" s="10">
        <v>4</v>
      </c>
      <c r="O533" s="13">
        <v>10</v>
      </c>
      <c r="P533" s="78"/>
    </row>
    <row r="534" spans="1:16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J534" s="10" t="s">
        <v>682</v>
      </c>
      <c r="K534" s="10" t="s">
        <v>683</v>
      </c>
      <c r="L534" s="9" t="s">
        <v>9</v>
      </c>
      <c r="M534" s="9" t="s">
        <v>10</v>
      </c>
      <c r="N534" s="10">
        <v>5</v>
      </c>
      <c r="O534" s="13">
        <v>4</v>
      </c>
      <c r="P534" s="78"/>
    </row>
    <row r="535" spans="1:16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J535" s="10" t="s">
        <v>679</v>
      </c>
      <c r="K535" s="10" t="s">
        <v>690</v>
      </c>
      <c r="L535" s="9" t="s">
        <v>9</v>
      </c>
      <c r="M535" s="9" t="s">
        <v>10</v>
      </c>
      <c r="N535" s="10">
        <v>4</v>
      </c>
      <c r="O535" s="13">
        <v>10</v>
      </c>
      <c r="P535" s="78"/>
    </row>
    <row r="536" spans="1:16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J536" s="10" t="s">
        <v>670</v>
      </c>
      <c r="K536" s="10" t="s">
        <v>671</v>
      </c>
      <c r="L536" s="9" t="s">
        <v>9</v>
      </c>
      <c r="M536" s="9" t="s">
        <v>10</v>
      </c>
      <c r="N536" s="10">
        <v>5</v>
      </c>
      <c r="O536" s="13">
        <v>5</v>
      </c>
      <c r="P536" s="78"/>
    </row>
    <row r="537" spans="1:16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J537" s="10" t="s">
        <v>670</v>
      </c>
      <c r="K537" s="10" t="s">
        <v>671</v>
      </c>
      <c r="L537" s="9" t="s">
        <v>9</v>
      </c>
      <c r="M537" s="9" t="s">
        <v>10</v>
      </c>
      <c r="N537" s="10">
        <v>5</v>
      </c>
      <c r="O537" s="13">
        <v>5</v>
      </c>
      <c r="P537" s="78"/>
    </row>
    <row r="538" spans="1:16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J538" s="10" t="s">
        <v>670</v>
      </c>
      <c r="K538" s="10" t="s">
        <v>671</v>
      </c>
      <c r="L538" s="9" t="s">
        <v>9</v>
      </c>
      <c r="M538" s="9" t="s">
        <v>10</v>
      </c>
      <c r="N538" s="10">
        <v>5</v>
      </c>
      <c r="O538" s="13">
        <v>5</v>
      </c>
      <c r="P538" s="78"/>
    </row>
    <row r="539" spans="1:16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J539" s="10" t="s">
        <v>679</v>
      </c>
      <c r="K539" s="10" t="s">
        <v>690</v>
      </c>
      <c r="L539" s="9" t="s">
        <v>9</v>
      </c>
      <c r="M539" s="9" t="s">
        <v>10</v>
      </c>
      <c r="N539" s="10">
        <v>4</v>
      </c>
      <c r="O539" s="13">
        <v>10</v>
      </c>
      <c r="P539" s="78"/>
    </row>
    <row r="540" spans="1:16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J540" s="10" t="s">
        <v>670</v>
      </c>
      <c r="K540" s="10" t="s">
        <v>671</v>
      </c>
      <c r="L540" s="9" t="s">
        <v>9</v>
      </c>
      <c r="M540" s="9" t="s">
        <v>10</v>
      </c>
      <c r="N540" s="10">
        <v>5</v>
      </c>
      <c r="O540" s="13">
        <v>5</v>
      </c>
      <c r="P540" s="78"/>
    </row>
    <row r="541" spans="1:16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J541" s="10" t="s">
        <v>679</v>
      </c>
      <c r="K541" s="10" t="s">
        <v>690</v>
      </c>
      <c r="L541" s="9" t="s">
        <v>9</v>
      </c>
      <c r="M541" s="9" t="s">
        <v>10</v>
      </c>
      <c r="N541" s="10">
        <v>4</v>
      </c>
      <c r="O541" s="13">
        <v>10</v>
      </c>
      <c r="P541" s="78"/>
    </row>
    <row r="542" spans="1:16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J542" s="10" t="s">
        <v>670</v>
      </c>
      <c r="K542" s="10" t="s">
        <v>671</v>
      </c>
      <c r="L542" s="9" t="s">
        <v>9</v>
      </c>
      <c r="M542" s="9" t="s">
        <v>10</v>
      </c>
      <c r="N542" s="10">
        <v>5</v>
      </c>
      <c r="O542" s="13">
        <v>5</v>
      </c>
      <c r="P542" s="78"/>
    </row>
    <row r="543" spans="1:16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J543" s="10" t="s">
        <v>670</v>
      </c>
      <c r="K543" s="10" t="s">
        <v>671</v>
      </c>
      <c r="L543" s="9" t="s">
        <v>9</v>
      </c>
      <c r="M543" s="9" t="s">
        <v>10</v>
      </c>
      <c r="N543" s="10">
        <v>5</v>
      </c>
      <c r="O543" s="13">
        <v>5</v>
      </c>
      <c r="P543" s="78"/>
    </row>
    <row r="544" spans="1:16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J544" s="10" t="s">
        <v>670</v>
      </c>
      <c r="K544" s="10" t="s">
        <v>671</v>
      </c>
      <c r="L544" s="9" t="s">
        <v>9</v>
      </c>
      <c r="M544" s="9" t="s">
        <v>10</v>
      </c>
      <c r="N544" s="10">
        <v>5</v>
      </c>
      <c r="O544" s="13">
        <v>5</v>
      </c>
      <c r="P544" s="78"/>
    </row>
    <row r="545" spans="1:16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J545" s="10" t="s">
        <v>670</v>
      </c>
      <c r="K545" s="10" t="s">
        <v>671</v>
      </c>
      <c r="L545" s="9" t="s">
        <v>9</v>
      </c>
      <c r="M545" s="9" t="s">
        <v>10</v>
      </c>
      <c r="N545" s="10">
        <v>5</v>
      </c>
      <c r="O545" s="13">
        <v>5</v>
      </c>
      <c r="P545" s="78"/>
    </row>
    <row r="546" spans="1:16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J546" s="10" t="s">
        <v>670</v>
      </c>
      <c r="K546" s="10" t="s">
        <v>671</v>
      </c>
      <c r="L546" s="9" t="s">
        <v>9</v>
      </c>
      <c r="M546" s="9" t="s">
        <v>10</v>
      </c>
      <c r="N546" s="10">
        <v>5</v>
      </c>
      <c r="O546" s="13">
        <v>5</v>
      </c>
      <c r="P546" s="78"/>
    </row>
    <row r="547" spans="1:16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J547" s="10" t="s">
        <v>679</v>
      </c>
      <c r="K547" s="10" t="s">
        <v>690</v>
      </c>
      <c r="L547" s="9" t="s">
        <v>9</v>
      </c>
      <c r="M547" s="9" t="s">
        <v>10</v>
      </c>
      <c r="N547" s="10">
        <v>4</v>
      </c>
      <c r="O547" s="13">
        <v>10</v>
      </c>
      <c r="P547" s="78"/>
    </row>
    <row r="548" spans="1:16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J548" s="10" t="s">
        <v>670</v>
      </c>
      <c r="K548" s="10" t="s">
        <v>671</v>
      </c>
      <c r="L548" s="9" t="s">
        <v>9</v>
      </c>
      <c r="M548" s="9" t="s">
        <v>10</v>
      </c>
      <c r="N548" s="10">
        <v>5</v>
      </c>
      <c r="O548" s="13">
        <v>5</v>
      </c>
      <c r="P548" s="78"/>
    </row>
    <row r="549" spans="1:16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J549" s="10" t="s">
        <v>670</v>
      </c>
      <c r="K549" s="10" t="s">
        <v>671</v>
      </c>
      <c r="L549" s="9" t="s">
        <v>9</v>
      </c>
      <c r="M549" s="9" t="s">
        <v>10</v>
      </c>
      <c r="N549" s="10">
        <v>5</v>
      </c>
      <c r="O549" s="13">
        <v>5</v>
      </c>
      <c r="P549" s="78"/>
    </row>
    <row r="550" spans="1:16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J550" s="10" t="s">
        <v>670</v>
      </c>
      <c r="K550" s="10" t="s">
        <v>671</v>
      </c>
      <c r="L550" s="9" t="s">
        <v>9</v>
      </c>
      <c r="M550" s="9" t="s">
        <v>10</v>
      </c>
      <c r="N550" s="10">
        <v>5</v>
      </c>
      <c r="O550" s="13">
        <v>5</v>
      </c>
      <c r="P550" s="78"/>
    </row>
    <row r="551" spans="1:16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J551" s="10" t="s">
        <v>670</v>
      </c>
      <c r="K551" s="10" t="s">
        <v>671</v>
      </c>
      <c r="L551" s="9" t="s">
        <v>9</v>
      </c>
      <c r="M551" s="9" t="s">
        <v>10</v>
      </c>
      <c r="N551" s="10">
        <v>5</v>
      </c>
      <c r="O551" s="13">
        <v>5</v>
      </c>
      <c r="P551" s="78"/>
    </row>
    <row r="552" spans="1:16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J552" s="10" t="s">
        <v>670</v>
      </c>
      <c r="K552" s="10" t="s">
        <v>671</v>
      </c>
      <c r="L552" s="9" t="s">
        <v>9</v>
      </c>
      <c r="M552" s="9" t="s">
        <v>10</v>
      </c>
      <c r="N552" s="10">
        <v>5</v>
      </c>
      <c r="O552" s="13">
        <v>5</v>
      </c>
      <c r="P552" s="78"/>
    </row>
    <row r="553" spans="1:16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J553" s="10" t="s">
        <v>670</v>
      </c>
      <c r="K553" s="10" t="s">
        <v>671</v>
      </c>
      <c r="L553" s="9" t="s">
        <v>9</v>
      </c>
      <c r="M553" s="9" t="s">
        <v>10</v>
      </c>
      <c r="N553" s="10">
        <v>5</v>
      </c>
      <c r="O553" s="13">
        <v>5</v>
      </c>
      <c r="P553" s="78"/>
    </row>
    <row r="554" spans="1:16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J554" s="10" t="s">
        <v>670</v>
      </c>
      <c r="K554" s="10" t="s">
        <v>671</v>
      </c>
      <c r="L554" s="9" t="s">
        <v>9</v>
      </c>
      <c r="M554" s="9" t="s">
        <v>10</v>
      </c>
      <c r="N554" s="10">
        <v>5</v>
      </c>
      <c r="O554" s="13">
        <v>5</v>
      </c>
      <c r="P554" s="78"/>
    </row>
    <row r="555" spans="1:16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J555" s="10" t="s">
        <v>670</v>
      </c>
      <c r="K555" s="10" t="s">
        <v>671</v>
      </c>
      <c r="L555" s="9" t="s">
        <v>9</v>
      </c>
      <c r="M555" s="9" t="s">
        <v>10</v>
      </c>
      <c r="N555" s="10">
        <v>5</v>
      </c>
      <c r="O555" s="13">
        <v>5</v>
      </c>
      <c r="P555" s="78"/>
    </row>
    <row r="556" spans="1:16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J556" s="10" t="s">
        <v>670</v>
      </c>
      <c r="K556" s="10" t="s">
        <v>671</v>
      </c>
      <c r="L556" s="9" t="s">
        <v>9</v>
      </c>
      <c r="M556" s="9" t="s">
        <v>10</v>
      </c>
      <c r="N556" s="10">
        <v>5</v>
      </c>
      <c r="O556" s="13">
        <v>5</v>
      </c>
      <c r="P556" s="78"/>
    </row>
    <row r="557" spans="1:16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J557" s="10" t="s">
        <v>670</v>
      </c>
      <c r="K557" s="10" t="s">
        <v>671</v>
      </c>
      <c r="L557" s="9" t="s">
        <v>9</v>
      </c>
      <c r="M557" s="9" t="s">
        <v>10</v>
      </c>
      <c r="N557" s="10">
        <v>5</v>
      </c>
      <c r="O557" s="13">
        <v>5</v>
      </c>
      <c r="P557" s="78"/>
    </row>
    <row r="558" spans="1:16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J558" s="10" t="s">
        <v>679</v>
      </c>
      <c r="K558" s="10" t="s">
        <v>690</v>
      </c>
      <c r="L558" s="9" t="s">
        <v>9</v>
      </c>
      <c r="M558" s="9" t="s">
        <v>10</v>
      </c>
      <c r="N558" s="10">
        <v>4</v>
      </c>
      <c r="O558" s="13">
        <v>10</v>
      </c>
      <c r="P558" s="78"/>
    </row>
    <row r="559" spans="1:16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J559" s="10" t="s">
        <v>670</v>
      </c>
      <c r="K559" s="10" t="s">
        <v>671</v>
      </c>
      <c r="L559" s="9" t="s">
        <v>9</v>
      </c>
      <c r="M559" s="9" t="s">
        <v>10</v>
      </c>
      <c r="N559" s="10">
        <v>5</v>
      </c>
      <c r="O559" s="13">
        <v>5</v>
      </c>
      <c r="P559" s="78"/>
    </row>
    <row r="560" spans="1:16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J560" s="10" t="s">
        <v>679</v>
      </c>
      <c r="K560" s="10" t="s">
        <v>690</v>
      </c>
      <c r="L560" s="9" t="s">
        <v>9</v>
      </c>
      <c r="M560" s="9" t="s">
        <v>10</v>
      </c>
      <c r="N560" s="10">
        <v>4</v>
      </c>
      <c r="O560" s="13">
        <v>10</v>
      </c>
      <c r="P560" s="78"/>
    </row>
    <row r="561" spans="1:16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J561" s="10" t="s">
        <v>682</v>
      </c>
      <c r="K561" s="10" t="s">
        <v>683</v>
      </c>
      <c r="L561" s="9" t="s">
        <v>9</v>
      </c>
      <c r="M561" s="9" t="s">
        <v>10</v>
      </c>
      <c r="N561" s="10">
        <v>5</v>
      </c>
      <c r="O561" s="13">
        <v>4</v>
      </c>
      <c r="P561" s="78"/>
    </row>
    <row r="562" spans="1:16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J562" s="10" t="s">
        <v>679</v>
      </c>
      <c r="K562" s="10" t="s">
        <v>690</v>
      </c>
      <c r="L562" s="9" t="s">
        <v>9</v>
      </c>
      <c r="M562" s="9" t="s">
        <v>10</v>
      </c>
      <c r="N562" s="10">
        <v>4</v>
      </c>
      <c r="O562" s="13">
        <v>10</v>
      </c>
      <c r="P562" s="78"/>
    </row>
    <row r="563" spans="1:16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J563" s="10" t="s">
        <v>682</v>
      </c>
      <c r="K563" s="10" t="s">
        <v>683</v>
      </c>
      <c r="L563" s="9" t="s">
        <v>9</v>
      </c>
      <c r="M563" s="9" t="s">
        <v>10</v>
      </c>
      <c r="N563" s="10">
        <v>5</v>
      </c>
      <c r="O563" s="13">
        <v>4</v>
      </c>
      <c r="P563" s="78" t="s">
        <v>732</v>
      </c>
    </row>
    <row r="564" spans="1:16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J564" s="10" t="s">
        <v>679</v>
      </c>
      <c r="K564" s="10" t="s">
        <v>690</v>
      </c>
      <c r="L564" s="9" t="s">
        <v>9</v>
      </c>
      <c r="M564" s="9" t="s">
        <v>10</v>
      </c>
      <c r="N564" s="10">
        <v>4</v>
      </c>
      <c r="O564" s="13">
        <v>10</v>
      </c>
      <c r="P564" s="78"/>
    </row>
    <row r="565" spans="1:16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J565" s="10" t="s">
        <v>682</v>
      </c>
      <c r="K565" s="10" t="s">
        <v>683</v>
      </c>
      <c r="L565" s="9" t="s">
        <v>9</v>
      </c>
      <c r="M565" s="9" t="s">
        <v>10</v>
      </c>
      <c r="N565" s="10">
        <v>5</v>
      </c>
      <c r="O565" s="13">
        <v>4</v>
      </c>
      <c r="P565" s="78" t="s">
        <v>732</v>
      </c>
    </row>
    <row r="566" spans="1:16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J566" s="10" t="s">
        <v>679</v>
      </c>
      <c r="K566" s="10" t="s">
        <v>690</v>
      </c>
      <c r="L566" s="9" t="s">
        <v>9</v>
      </c>
      <c r="M566" s="9" t="s">
        <v>10</v>
      </c>
      <c r="N566" s="10">
        <v>4</v>
      </c>
      <c r="O566" s="13">
        <v>10</v>
      </c>
      <c r="P566" s="78"/>
    </row>
    <row r="567" spans="1:16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J567" s="10" t="s">
        <v>682</v>
      </c>
      <c r="K567" s="10" t="s">
        <v>683</v>
      </c>
      <c r="L567" s="9" t="s">
        <v>9</v>
      </c>
      <c r="M567" s="9" t="s">
        <v>10</v>
      </c>
      <c r="N567" s="10">
        <v>5</v>
      </c>
      <c r="O567" s="13">
        <v>4</v>
      </c>
      <c r="P567" s="78"/>
    </row>
    <row r="568" spans="1:16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J568" s="10" t="s">
        <v>679</v>
      </c>
      <c r="K568" s="10" t="s">
        <v>690</v>
      </c>
      <c r="L568" s="9" t="s">
        <v>9</v>
      </c>
      <c r="M568" s="9" t="s">
        <v>10</v>
      </c>
      <c r="N568" s="10">
        <v>4</v>
      </c>
      <c r="O568" s="13">
        <v>10</v>
      </c>
      <c r="P568" s="78"/>
    </row>
    <row r="569" spans="1:16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J569" s="10" t="s">
        <v>682</v>
      </c>
      <c r="K569" s="10" t="s">
        <v>683</v>
      </c>
      <c r="L569" s="9" t="s">
        <v>9</v>
      </c>
      <c r="M569" s="9" t="s">
        <v>10</v>
      </c>
      <c r="N569" s="10">
        <v>5</v>
      </c>
      <c r="O569" s="13">
        <v>4</v>
      </c>
      <c r="P569" s="78"/>
    </row>
    <row r="570" spans="1:16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J570" s="10" t="s">
        <v>679</v>
      </c>
      <c r="K570" s="10" t="s">
        <v>690</v>
      </c>
      <c r="L570" s="9" t="s">
        <v>9</v>
      </c>
      <c r="M570" s="9" t="s">
        <v>10</v>
      </c>
      <c r="N570" s="10">
        <v>4</v>
      </c>
      <c r="O570" s="13">
        <v>10</v>
      </c>
      <c r="P570" s="78"/>
    </row>
    <row r="571" spans="1:16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J571" s="10" t="s">
        <v>682</v>
      </c>
      <c r="K571" s="10" t="s">
        <v>683</v>
      </c>
      <c r="L571" s="9" t="s">
        <v>9</v>
      </c>
      <c r="M571" s="9" t="s">
        <v>10</v>
      </c>
      <c r="N571" s="10">
        <v>5</v>
      </c>
      <c r="O571" s="13">
        <v>4</v>
      </c>
      <c r="P571" s="78" t="s">
        <v>732</v>
      </c>
    </row>
    <row r="572" spans="1:16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J572" s="10" t="s">
        <v>679</v>
      </c>
      <c r="K572" s="10" t="s">
        <v>690</v>
      </c>
      <c r="L572" s="9" t="s">
        <v>9</v>
      </c>
      <c r="M572" s="9" t="s">
        <v>10</v>
      </c>
      <c r="N572" s="10">
        <v>4</v>
      </c>
      <c r="O572" s="13">
        <v>10</v>
      </c>
      <c r="P572" s="78"/>
    </row>
    <row r="573" spans="1:16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J573" s="10" t="s">
        <v>682</v>
      </c>
      <c r="K573" s="10" t="s">
        <v>683</v>
      </c>
      <c r="L573" s="9" t="s">
        <v>9</v>
      </c>
      <c r="M573" s="9" t="s">
        <v>10</v>
      </c>
      <c r="N573" s="10">
        <v>5</v>
      </c>
      <c r="O573" s="13">
        <v>4</v>
      </c>
      <c r="P573" s="78" t="s">
        <v>732</v>
      </c>
    </row>
    <row r="574" spans="1:16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J574" s="10" t="s">
        <v>679</v>
      </c>
      <c r="K574" s="10" t="s">
        <v>690</v>
      </c>
      <c r="L574" s="9" t="s">
        <v>9</v>
      </c>
      <c r="M574" s="9" t="s">
        <v>10</v>
      </c>
      <c r="N574" s="10">
        <v>4</v>
      </c>
      <c r="O574" s="13">
        <v>10</v>
      </c>
      <c r="P574" s="78"/>
    </row>
    <row r="575" spans="1:16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J575" s="10" t="s">
        <v>679</v>
      </c>
      <c r="K575" s="10" t="s">
        <v>690</v>
      </c>
      <c r="L575" s="9" t="s">
        <v>9</v>
      </c>
      <c r="M575" s="9" t="s">
        <v>10</v>
      </c>
      <c r="N575" s="10">
        <v>4</v>
      </c>
      <c r="O575" s="13">
        <v>10</v>
      </c>
      <c r="P575" s="78" t="s">
        <v>732</v>
      </c>
    </row>
    <row r="576" spans="1:16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J576" s="10" t="s">
        <v>679</v>
      </c>
      <c r="K576" s="10" t="s">
        <v>690</v>
      </c>
      <c r="L576" s="9" t="s">
        <v>9</v>
      </c>
      <c r="M576" s="9" t="s">
        <v>10</v>
      </c>
      <c r="N576" s="10">
        <v>4</v>
      </c>
      <c r="O576" s="13">
        <v>10</v>
      </c>
      <c r="P576" s="78"/>
    </row>
    <row r="577" spans="1:16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J577" s="10" t="s">
        <v>677</v>
      </c>
      <c r="K577" s="10" t="s">
        <v>678</v>
      </c>
      <c r="L577" s="9" t="s">
        <v>9</v>
      </c>
      <c r="M577" s="9" t="s">
        <v>10</v>
      </c>
      <c r="N577" s="10">
        <v>4</v>
      </c>
      <c r="O577" s="13">
        <v>4</v>
      </c>
      <c r="P577" s="78"/>
    </row>
    <row r="578" spans="1:16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J578" s="10" t="s">
        <v>679</v>
      </c>
      <c r="K578" s="10" t="s">
        <v>690</v>
      </c>
      <c r="L578" s="9" t="s">
        <v>9</v>
      </c>
      <c r="M578" s="9" t="s">
        <v>10</v>
      </c>
      <c r="N578" s="10">
        <v>4</v>
      </c>
      <c r="O578" s="13">
        <v>10</v>
      </c>
      <c r="P578" s="78"/>
    </row>
    <row r="579" spans="1:16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J579" s="10" t="s">
        <v>677</v>
      </c>
      <c r="K579" s="10" t="s">
        <v>678</v>
      </c>
      <c r="L579" s="9" t="s">
        <v>9</v>
      </c>
      <c r="M579" s="9" t="s">
        <v>10</v>
      </c>
      <c r="N579" s="10">
        <v>4</v>
      </c>
      <c r="O579" s="13">
        <v>4</v>
      </c>
      <c r="P579" s="78"/>
    </row>
    <row r="580" spans="1:16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J580" s="10" t="s">
        <v>679</v>
      </c>
      <c r="K580" s="10" t="s">
        <v>690</v>
      </c>
      <c r="L580" s="9" t="s">
        <v>9</v>
      </c>
      <c r="M580" s="9" t="s">
        <v>10</v>
      </c>
      <c r="N580" s="10">
        <v>4</v>
      </c>
      <c r="O580" s="13">
        <v>10</v>
      </c>
      <c r="P580" s="78"/>
    </row>
    <row r="581" spans="1:16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J581" s="10" t="s">
        <v>677</v>
      </c>
      <c r="K581" s="10" t="s">
        <v>678</v>
      </c>
      <c r="L581" s="9" t="s">
        <v>9</v>
      </c>
      <c r="M581" s="9" t="s">
        <v>10</v>
      </c>
      <c r="N581" s="10">
        <v>4</v>
      </c>
      <c r="O581" s="13">
        <v>4</v>
      </c>
      <c r="P581" s="78"/>
    </row>
    <row r="582" spans="1:16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J582" s="10" t="s">
        <v>679</v>
      </c>
      <c r="K582" s="10" t="s">
        <v>690</v>
      </c>
      <c r="L582" s="9" t="s">
        <v>9</v>
      </c>
      <c r="M582" s="9" t="s">
        <v>10</v>
      </c>
      <c r="N582" s="10">
        <v>4</v>
      </c>
      <c r="O582" s="13">
        <v>10</v>
      </c>
      <c r="P582" s="78"/>
    </row>
    <row r="583" spans="1:16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J583" s="10" t="s">
        <v>677</v>
      </c>
      <c r="K583" s="10" t="s">
        <v>678</v>
      </c>
      <c r="L583" s="9" t="s">
        <v>9</v>
      </c>
      <c r="M583" s="9" t="s">
        <v>10</v>
      </c>
      <c r="N583" s="10">
        <v>4</v>
      </c>
      <c r="O583" s="13">
        <v>4</v>
      </c>
      <c r="P583" s="78"/>
    </row>
    <row r="584" spans="1:16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J584" s="10" t="s">
        <v>679</v>
      </c>
      <c r="K584" s="10" t="s">
        <v>690</v>
      </c>
      <c r="L584" s="9" t="s">
        <v>9</v>
      </c>
      <c r="M584" s="9" t="s">
        <v>10</v>
      </c>
      <c r="N584" s="10">
        <v>4</v>
      </c>
      <c r="O584" s="13">
        <v>10</v>
      </c>
      <c r="P584" s="78"/>
    </row>
    <row r="585" spans="1:16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J585" s="10" t="s">
        <v>677</v>
      </c>
      <c r="K585" s="10" t="s">
        <v>678</v>
      </c>
      <c r="L585" s="9" t="s">
        <v>9</v>
      </c>
      <c r="M585" s="9" t="s">
        <v>10</v>
      </c>
      <c r="N585" s="10">
        <v>4</v>
      </c>
      <c r="O585" s="13">
        <v>4</v>
      </c>
      <c r="P585" s="78"/>
    </row>
    <row r="586" spans="1:16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J586" s="10" t="s">
        <v>679</v>
      </c>
      <c r="K586" s="10" t="s">
        <v>690</v>
      </c>
      <c r="L586" s="9" t="s">
        <v>9</v>
      </c>
      <c r="M586" s="9" t="s">
        <v>10</v>
      </c>
      <c r="N586" s="10">
        <v>4</v>
      </c>
      <c r="O586" s="13">
        <v>10</v>
      </c>
      <c r="P586" s="78"/>
    </row>
    <row r="587" spans="1:16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J587" s="10" t="s">
        <v>677</v>
      </c>
      <c r="K587" s="10" t="s">
        <v>678</v>
      </c>
      <c r="L587" s="9" t="s">
        <v>9</v>
      </c>
      <c r="M587" s="9" t="s">
        <v>10</v>
      </c>
      <c r="N587" s="10">
        <v>4</v>
      </c>
      <c r="O587" s="13">
        <v>4</v>
      </c>
      <c r="P587" s="78"/>
    </row>
    <row r="588" spans="1:16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J588" s="10" t="s">
        <v>679</v>
      </c>
      <c r="K588" s="10" t="s">
        <v>690</v>
      </c>
      <c r="L588" s="9" t="s">
        <v>9</v>
      </c>
      <c r="M588" s="9" t="s">
        <v>10</v>
      </c>
      <c r="N588" s="10">
        <v>4</v>
      </c>
      <c r="O588" s="13">
        <v>10</v>
      </c>
      <c r="P588" s="78"/>
    </row>
    <row r="589" spans="1:16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J589" s="10" t="s">
        <v>682</v>
      </c>
      <c r="K589" s="10" t="s">
        <v>683</v>
      </c>
      <c r="L589" s="9" t="s">
        <v>9</v>
      </c>
      <c r="M589" s="9" t="s">
        <v>10</v>
      </c>
      <c r="N589" s="10">
        <v>5</v>
      </c>
      <c r="O589" s="13">
        <v>4</v>
      </c>
      <c r="P589" s="78"/>
    </row>
    <row r="590" spans="1:16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J590" s="10" t="s">
        <v>679</v>
      </c>
      <c r="K590" s="10" t="s">
        <v>690</v>
      </c>
      <c r="L590" s="9" t="s">
        <v>9</v>
      </c>
      <c r="M590" s="9" t="s">
        <v>10</v>
      </c>
      <c r="N590" s="10">
        <v>4</v>
      </c>
      <c r="O590" s="13">
        <v>10</v>
      </c>
      <c r="P590" s="78"/>
    </row>
    <row r="591" spans="1:16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J591" s="10" t="s">
        <v>677</v>
      </c>
      <c r="K591" s="10" t="s">
        <v>678</v>
      </c>
      <c r="L591" s="9" t="s">
        <v>9</v>
      </c>
      <c r="M591" s="9" t="s">
        <v>10</v>
      </c>
      <c r="N591" s="10">
        <v>4</v>
      </c>
      <c r="O591" s="13">
        <v>4</v>
      </c>
      <c r="P591" s="78"/>
    </row>
    <row r="592" spans="1:16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J592" s="10" t="s">
        <v>679</v>
      </c>
      <c r="K592" s="10" t="s">
        <v>690</v>
      </c>
      <c r="L592" s="9" t="s">
        <v>9</v>
      </c>
      <c r="M592" s="9" t="s">
        <v>10</v>
      </c>
      <c r="N592" s="10">
        <v>4</v>
      </c>
      <c r="O592" s="13">
        <v>10</v>
      </c>
      <c r="P592" s="78"/>
    </row>
    <row r="593" spans="1:16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J593" s="10" t="s">
        <v>677</v>
      </c>
      <c r="K593" s="10" t="s">
        <v>678</v>
      </c>
      <c r="L593" s="9" t="s">
        <v>9</v>
      </c>
      <c r="M593" s="9" t="s">
        <v>10</v>
      </c>
      <c r="N593" s="10">
        <v>4</v>
      </c>
      <c r="O593" s="13">
        <v>4</v>
      </c>
      <c r="P593" s="78"/>
    </row>
    <row r="594" spans="1:16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J594" s="10" t="s">
        <v>679</v>
      </c>
      <c r="K594" s="10" t="s">
        <v>690</v>
      </c>
      <c r="L594" s="9" t="s">
        <v>9</v>
      </c>
      <c r="M594" s="9" t="s">
        <v>10</v>
      </c>
      <c r="N594" s="10">
        <v>4</v>
      </c>
      <c r="O594" s="13">
        <v>10</v>
      </c>
      <c r="P594" s="78"/>
    </row>
    <row r="595" spans="1:16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J595" s="10" t="s">
        <v>677</v>
      </c>
      <c r="K595" s="10" t="s">
        <v>678</v>
      </c>
      <c r="L595" s="9" t="s">
        <v>9</v>
      </c>
      <c r="M595" s="9" t="s">
        <v>10</v>
      </c>
      <c r="N595" s="10">
        <v>4</v>
      </c>
      <c r="O595" s="13">
        <v>4</v>
      </c>
      <c r="P595" s="78"/>
    </row>
    <row r="596" spans="1:16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J596" s="10" t="s">
        <v>679</v>
      </c>
      <c r="K596" s="10" t="s">
        <v>690</v>
      </c>
      <c r="L596" s="9" t="s">
        <v>9</v>
      </c>
      <c r="M596" s="9" t="s">
        <v>10</v>
      </c>
      <c r="N596" s="10">
        <v>4</v>
      </c>
      <c r="O596" s="13">
        <v>10</v>
      </c>
      <c r="P596" s="78"/>
    </row>
    <row r="597" spans="1:16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J597" s="10" t="s">
        <v>677</v>
      </c>
      <c r="K597" s="10" t="s">
        <v>678</v>
      </c>
      <c r="L597" s="9" t="s">
        <v>9</v>
      </c>
      <c r="M597" s="9" t="s">
        <v>10</v>
      </c>
      <c r="N597" s="10">
        <v>4</v>
      </c>
      <c r="O597" s="13">
        <v>4</v>
      </c>
      <c r="P597" s="78"/>
    </row>
    <row r="598" spans="1:16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J598" s="10" t="s">
        <v>679</v>
      </c>
      <c r="K598" s="10" t="s">
        <v>690</v>
      </c>
      <c r="L598" s="9" t="s">
        <v>9</v>
      </c>
      <c r="M598" s="9" t="s">
        <v>10</v>
      </c>
      <c r="N598" s="10">
        <v>4</v>
      </c>
      <c r="O598" s="13">
        <v>10</v>
      </c>
      <c r="P598" s="78"/>
    </row>
    <row r="599" spans="1:16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J599" s="10" t="s">
        <v>677</v>
      </c>
      <c r="K599" s="10" t="s">
        <v>678</v>
      </c>
      <c r="L599" s="9" t="s">
        <v>9</v>
      </c>
      <c r="M599" s="9" t="s">
        <v>10</v>
      </c>
      <c r="N599" s="10">
        <v>4</v>
      </c>
      <c r="O599" s="13">
        <v>4</v>
      </c>
      <c r="P599" s="78"/>
    </row>
    <row r="600" spans="1:16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J600" s="10" t="s">
        <v>679</v>
      </c>
      <c r="K600" s="10" t="s">
        <v>690</v>
      </c>
      <c r="L600" s="9" t="s">
        <v>9</v>
      </c>
      <c r="M600" s="9" t="s">
        <v>10</v>
      </c>
      <c r="N600" s="10">
        <v>4</v>
      </c>
      <c r="O600" s="13">
        <v>10</v>
      </c>
      <c r="P600" s="78" t="s">
        <v>732</v>
      </c>
    </row>
    <row r="601" spans="1:16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J601" s="10" t="s">
        <v>679</v>
      </c>
      <c r="K601" s="10" t="s">
        <v>690</v>
      </c>
      <c r="L601" s="9" t="s">
        <v>9</v>
      </c>
      <c r="M601" s="9" t="s">
        <v>10</v>
      </c>
      <c r="N601" s="10">
        <v>4</v>
      </c>
      <c r="O601" s="13">
        <v>10</v>
      </c>
      <c r="P601" s="78"/>
    </row>
    <row r="602" spans="1:16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J602" s="10" t="s">
        <v>677</v>
      </c>
      <c r="K602" s="10" t="s">
        <v>678</v>
      </c>
      <c r="L602" s="9" t="s">
        <v>9</v>
      </c>
      <c r="M602" s="9" t="s">
        <v>10</v>
      </c>
      <c r="N602" s="10">
        <v>4</v>
      </c>
      <c r="O602" s="13">
        <v>4</v>
      </c>
      <c r="P602" s="78"/>
    </row>
    <row r="603" spans="1:16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J603" s="10" t="s">
        <v>679</v>
      </c>
      <c r="K603" s="10" t="s">
        <v>690</v>
      </c>
      <c r="L603" s="9" t="s">
        <v>9</v>
      </c>
      <c r="M603" s="9" t="s">
        <v>10</v>
      </c>
      <c r="N603" s="10">
        <v>4</v>
      </c>
      <c r="O603" s="13">
        <v>10</v>
      </c>
      <c r="P603" s="78"/>
    </row>
    <row r="604" spans="1:16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J604" s="10" t="s">
        <v>677</v>
      </c>
      <c r="K604" s="10" t="s">
        <v>678</v>
      </c>
      <c r="L604" s="9" t="s">
        <v>9</v>
      </c>
      <c r="M604" s="9" t="s">
        <v>10</v>
      </c>
      <c r="N604" s="10">
        <v>4</v>
      </c>
      <c r="O604" s="13">
        <v>4</v>
      </c>
      <c r="P604" s="78"/>
    </row>
    <row r="605" spans="1:16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J605" s="10" t="s">
        <v>679</v>
      </c>
      <c r="K605" s="10" t="s">
        <v>690</v>
      </c>
      <c r="L605" s="9" t="s">
        <v>9</v>
      </c>
      <c r="M605" s="9" t="s">
        <v>10</v>
      </c>
      <c r="N605" s="10">
        <v>4</v>
      </c>
      <c r="O605" s="13">
        <v>10</v>
      </c>
      <c r="P605" s="78"/>
    </row>
    <row r="606" spans="1:16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J606" s="10" t="s">
        <v>677</v>
      </c>
      <c r="K606" s="10" t="s">
        <v>678</v>
      </c>
      <c r="L606" s="9" t="s">
        <v>9</v>
      </c>
      <c r="M606" s="9" t="s">
        <v>10</v>
      </c>
      <c r="N606" s="10">
        <v>4</v>
      </c>
      <c r="O606" s="13">
        <v>4</v>
      </c>
      <c r="P606" s="78"/>
    </row>
    <row r="607" spans="1:16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J607" s="10" t="s">
        <v>679</v>
      </c>
      <c r="K607" s="10" t="s">
        <v>690</v>
      </c>
      <c r="L607" s="9" t="s">
        <v>9</v>
      </c>
      <c r="M607" s="9" t="s">
        <v>10</v>
      </c>
      <c r="N607" s="10">
        <v>4</v>
      </c>
      <c r="O607" s="13">
        <v>10</v>
      </c>
      <c r="P607" s="78"/>
    </row>
    <row r="608" spans="1:16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J608" s="10" t="s">
        <v>677</v>
      </c>
      <c r="K608" s="10" t="s">
        <v>678</v>
      </c>
      <c r="L608" s="9" t="s">
        <v>9</v>
      </c>
      <c r="M608" s="9" t="s">
        <v>10</v>
      </c>
      <c r="N608" s="10">
        <v>4</v>
      </c>
      <c r="O608" s="13">
        <v>4</v>
      </c>
      <c r="P608" s="78"/>
    </row>
    <row r="609" spans="1:16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J609" s="10" t="s">
        <v>679</v>
      </c>
      <c r="K609" s="10" t="s">
        <v>690</v>
      </c>
      <c r="L609" s="9" t="s">
        <v>9</v>
      </c>
      <c r="M609" s="9" t="s">
        <v>10</v>
      </c>
      <c r="N609" s="10">
        <v>4</v>
      </c>
      <c r="O609" s="13">
        <v>10</v>
      </c>
      <c r="P609" s="78"/>
    </row>
    <row r="610" spans="1:16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J610" s="10" t="s">
        <v>677</v>
      </c>
      <c r="K610" s="10" t="s">
        <v>678</v>
      </c>
      <c r="L610" s="9" t="s">
        <v>9</v>
      </c>
      <c r="M610" s="9" t="s">
        <v>10</v>
      </c>
      <c r="N610" s="10">
        <v>4</v>
      </c>
      <c r="O610" s="13">
        <v>4</v>
      </c>
      <c r="P610" s="78"/>
    </row>
    <row r="611" spans="1:16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J611" s="10" t="s">
        <v>679</v>
      </c>
      <c r="K611" s="10" t="s">
        <v>690</v>
      </c>
      <c r="L611" s="9" t="s">
        <v>9</v>
      </c>
      <c r="M611" s="9" t="s">
        <v>10</v>
      </c>
      <c r="N611" s="10">
        <v>4</v>
      </c>
      <c r="O611" s="13">
        <v>10</v>
      </c>
      <c r="P611" s="78"/>
    </row>
    <row r="612" spans="1:16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J612" s="10" t="s">
        <v>677</v>
      </c>
      <c r="K612" s="10" t="s">
        <v>678</v>
      </c>
      <c r="L612" s="9" t="s">
        <v>9</v>
      </c>
      <c r="M612" s="9" t="s">
        <v>10</v>
      </c>
      <c r="N612" s="10">
        <v>4</v>
      </c>
      <c r="O612" s="13">
        <v>4</v>
      </c>
      <c r="P612" s="78"/>
    </row>
    <row r="613" spans="1:16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J613" s="10" t="s">
        <v>679</v>
      </c>
      <c r="K613" s="10" t="s">
        <v>690</v>
      </c>
      <c r="L613" s="9" t="s">
        <v>9</v>
      </c>
      <c r="M613" s="9" t="s">
        <v>10</v>
      </c>
      <c r="N613" s="10">
        <v>4</v>
      </c>
      <c r="O613" s="13">
        <v>10</v>
      </c>
      <c r="P613" s="78"/>
    </row>
    <row r="614" spans="1:16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J614" s="10" t="s">
        <v>677</v>
      </c>
      <c r="K614" s="10" t="s">
        <v>678</v>
      </c>
      <c r="L614" s="9" t="s">
        <v>9</v>
      </c>
      <c r="M614" s="9" t="s">
        <v>10</v>
      </c>
      <c r="N614" s="10">
        <v>4</v>
      </c>
      <c r="O614" s="13">
        <v>4</v>
      </c>
      <c r="P614" s="78"/>
    </row>
    <row r="615" spans="1:16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J615" s="10" t="s">
        <v>679</v>
      </c>
      <c r="K615" s="10" t="s">
        <v>690</v>
      </c>
      <c r="L615" s="9" t="s">
        <v>9</v>
      </c>
      <c r="M615" s="9" t="s">
        <v>10</v>
      </c>
      <c r="N615" s="10">
        <v>4</v>
      </c>
      <c r="O615" s="13">
        <v>10</v>
      </c>
      <c r="P615" s="78"/>
    </row>
    <row r="616" spans="1:16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J616" s="10" t="s">
        <v>677</v>
      </c>
      <c r="K616" s="10" t="s">
        <v>678</v>
      </c>
      <c r="L616" s="9" t="s">
        <v>9</v>
      </c>
      <c r="M616" s="9" t="s">
        <v>10</v>
      </c>
      <c r="N616" s="10">
        <v>4</v>
      </c>
      <c r="O616" s="13">
        <v>4</v>
      </c>
      <c r="P616" s="78"/>
    </row>
    <row r="617" spans="1:16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J617" s="10" t="s">
        <v>679</v>
      </c>
      <c r="K617" s="10" t="s">
        <v>690</v>
      </c>
      <c r="L617" s="9" t="s">
        <v>9</v>
      </c>
      <c r="M617" s="9" t="s">
        <v>10</v>
      </c>
      <c r="N617" s="10">
        <v>4</v>
      </c>
      <c r="O617" s="13">
        <v>10</v>
      </c>
      <c r="P617" s="78"/>
    </row>
    <row r="618" spans="1:16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J618" s="10" t="s">
        <v>677</v>
      </c>
      <c r="K618" s="10" t="s">
        <v>678</v>
      </c>
      <c r="L618" s="9" t="s">
        <v>9</v>
      </c>
      <c r="M618" s="9" t="s">
        <v>10</v>
      </c>
      <c r="N618" s="10">
        <v>4</v>
      </c>
      <c r="O618" s="13">
        <v>4</v>
      </c>
      <c r="P618" s="78"/>
    </row>
    <row r="619" spans="1:16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J619" s="10" t="s">
        <v>679</v>
      </c>
      <c r="K619" s="10" t="s">
        <v>690</v>
      </c>
      <c r="L619" s="9" t="s">
        <v>9</v>
      </c>
      <c r="M619" s="9" t="s">
        <v>10</v>
      </c>
      <c r="N619" s="10">
        <v>4</v>
      </c>
      <c r="O619" s="13">
        <v>10</v>
      </c>
      <c r="P619" s="78"/>
    </row>
    <row r="620" spans="1:16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J620" s="10" t="s">
        <v>677</v>
      </c>
      <c r="K620" s="10" t="s">
        <v>678</v>
      </c>
      <c r="L620" s="9" t="s">
        <v>9</v>
      </c>
      <c r="M620" s="9" t="s">
        <v>10</v>
      </c>
      <c r="N620" s="10">
        <v>4</v>
      </c>
      <c r="O620" s="13">
        <v>4</v>
      </c>
      <c r="P620" s="78"/>
    </row>
    <row r="621" spans="1:16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J621" s="10" t="s">
        <v>679</v>
      </c>
      <c r="K621" s="10" t="s">
        <v>690</v>
      </c>
      <c r="L621" s="9" t="s">
        <v>9</v>
      </c>
      <c r="M621" s="9" t="s">
        <v>10</v>
      </c>
      <c r="N621" s="10">
        <v>4</v>
      </c>
      <c r="O621" s="13">
        <v>10</v>
      </c>
      <c r="P621" s="78"/>
    </row>
    <row r="622" spans="1:16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J622" s="10" t="s">
        <v>679</v>
      </c>
      <c r="K622" s="10" t="s">
        <v>690</v>
      </c>
      <c r="L622" s="9" t="s">
        <v>9</v>
      </c>
      <c r="M622" s="9" t="s">
        <v>10</v>
      </c>
      <c r="N622" s="10">
        <v>4</v>
      </c>
      <c r="O622" s="13">
        <v>10</v>
      </c>
      <c r="P622" s="78" t="s">
        <v>732</v>
      </c>
    </row>
    <row r="623" spans="1:16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J623" s="10" t="s">
        <v>679</v>
      </c>
      <c r="K623" s="10" t="s">
        <v>690</v>
      </c>
      <c r="L623" s="9" t="s">
        <v>9</v>
      </c>
      <c r="M623" s="9" t="s">
        <v>10</v>
      </c>
      <c r="N623" s="10">
        <v>4</v>
      </c>
      <c r="O623" s="13">
        <v>10</v>
      </c>
      <c r="P623" s="78"/>
    </row>
    <row r="624" spans="1:16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J624" s="10" t="s">
        <v>677</v>
      </c>
      <c r="K624" s="10" t="s">
        <v>678</v>
      </c>
      <c r="L624" s="9" t="s">
        <v>9</v>
      </c>
      <c r="M624" s="9" t="s">
        <v>10</v>
      </c>
      <c r="N624" s="10">
        <v>4</v>
      </c>
      <c r="O624" s="13">
        <v>4</v>
      </c>
      <c r="P624" s="78"/>
    </row>
    <row r="625" spans="1:16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J625" s="10" t="s">
        <v>679</v>
      </c>
      <c r="K625" s="10" t="s">
        <v>690</v>
      </c>
      <c r="L625" s="9" t="s">
        <v>9</v>
      </c>
      <c r="M625" s="9" t="s">
        <v>10</v>
      </c>
      <c r="N625" s="10">
        <v>4</v>
      </c>
      <c r="O625" s="13">
        <v>10</v>
      </c>
      <c r="P625" s="78"/>
    </row>
    <row r="626" spans="1:16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J626" s="10" t="s">
        <v>677</v>
      </c>
      <c r="K626" s="10" t="s">
        <v>678</v>
      </c>
      <c r="L626" s="9" t="s">
        <v>9</v>
      </c>
      <c r="M626" s="9" t="s">
        <v>10</v>
      </c>
      <c r="N626" s="10">
        <v>4</v>
      </c>
      <c r="O626" s="13">
        <v>4</v>
      </c>
      <c r="P626" s="78"/>
    </row>
    <row r="627" spans="1:16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J627" s="10" t="s">
        <v>679</v>
      </c>
      <c r="K627" s="10" t="s">
        <v>690</v>
      </c>
      <c r="L627" s="9" t="s">
        <v>9</v>
      </c>
      <c r="M627" s="9" t="s">
        <v>10</v>
      </c>
      <c r="N627" s="10">
        <v>4</v>
      </c>
      <c r="O627" s="13">
        <v>10</v>
      </c>
      <c r="P627" s="78"/>
    </row>
    <row r="628" spans="1:16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J628" s="10" t="s">
        <v>677</v>
      </c>
      <c r="K628" s="10" t="s">
        <v>678</v>
      </c>
      <c r="L628" s="9" t="s">
        <v>9</v>
      </c>
      <c r="M628" s="9" t="s">
        <v>10</v>
      </c>
      <c r="N628" s="10">
        <v>4</v>
      </c>
      <c r="O628" s="13">
        <v>4</v>
      </c>
      <c r="P628" s="78"/>
    </row>
    <row r="629" spans="1:16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J629" s="10" t="s">
        <v>679</v>
      </c>
      <c r="K629" s="10" t="s">
        <v>690</v>
      </c>
      <c r="L629" s="9" t="s">
        <v>9</v>
      </c>
      <c r="M629" s="9" t="s">
        <v>10</v>
      </c>
      <c r="N629" s="10">
        <v>4</v>
      </c>
      <c r="O629" s="13">
        <v>10</v>
      </c>
      <c r="P629" s="78"/>
    </row>
    <row r="630" spans="1:16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J630" s="10" t="s">
        <v>677</v>
      </c>
      <c r="K630" s="10" t="s">
        <v>678</v>
      </c>
      <c r="L630" s="9" t="s">
        <v>9</v>
      </c>
      <c r="M630" s="9" t="s">
        <v>10</v>
      </c>
      <c r="N630" s="10">
        <v>4</v>
      </c>
      <c r="O630" s="13">
        <v>4</v>
      </c>
      <c r="P630" s="78"/>
    </row>
    <row r="631" spans="1:16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J631" s="10" t="s">
        <v>679</v>
      </c>
      <c r="K631" s="10" t="s">
        <v>690</v>
      </c>
      <c r="L631" s="9" t="s">
        <v>9</v>
      </c>
      <c r="M631" s="9" t="s">
        <v>10</v>
      </c>
      <c r="N631" s="10">
        <v>4</v>
      </c>
      <c r="O631" s="13">
        <v>10</v>
      </c>
      <c r="P631" s="78"/>
    </row>
    <row r="632" spans="1:16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J632" s="10" t="s">
        <v>680</v>
      </c>
      <c r="K632" s="10" t="s">
        <v>681</v>
      </c>
      <c r="L632" s="9" t="s">
        <v>9</v>
      </c>
      <c r="M632" s="9" t="s">
        <v>10</v>
      </c>
      <c r="N632" s="10">
        <v>4</v>
      </c>
      <c r="O632" s="13">
        <v>7</v>
      </c>
      <c r="P632" s="78" t="s">
        <v>732</v>
      </c>
    </row>
    <row r="633" spans="1:16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J633" s="10" t="s">
        <v>679</v>
      </c>
      <c r="K633" s="10" t="s">
        <v>690</v>
      </c>
      <c r="L633" s="9" t="s">
        <v>9</v>
      </c>
      <c r="M633" s="9" t="s">
        <v>10</v>
      </c>
      <c r="N633" s="10">
        <v>4</v>
      </c>
      <c r="O633" s="13">
        <v>10</v>
      </c>
      <c r="P633" s="78"/>
    </row>
    <row r="634" spans="1:16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J634" s="10" t="s">
        <v>680</v>
      </c>
      <c r="K634" s="10" t="s">
        <v>681</v>
      </c>
      <c r="L634" s="9" t="s">
        <v>9</v>
      </c>
      <c r="M634" s="9" t="s">
        <v>10</v>
      </c>
      <c r="N634" s="10">
        <v>4</v>
      </c>
      <c r="O634" s="13">
        <v>7</v>
      </c>
      <c r="P634" s="78" t="s">
        <v>732</v>
      </c>
    </row>
    <row r="635" spans="1:16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J635" s="10" t="s">
        <v>679</v>
      </c>
      <c r="K635" s="10" t="s">
        <v>690</v>
      </c>
      <c r="L635" s="9" t="s">
        <v>9</v>
      </c>
      <c r="M635" s="9" t="s">
        <v>10</v>
      </c>
      <c r="N635" s="10">
        <v>4</v>
      </c>
      <c r="O635" s="13">
        <v>10</v>
      </c>
      <c r="P635" s="78"/>
    </row>
    <row r="636" spans="1:16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J636" s="10" t="s">
        <v>677</v>
      </c>
      <c r="K636" s="10" t="s">
        <v>678</v>
      </c>
      <c r="L636" s="9" t="s">
        <v>9</v>
      </c>
      <c r="M636" s="9" t="s">
        <v>10</v>
      </c>
      <c r="N636" s="10">
        <v>4</v>
      </c>
      <c r="O636" s="13">
        <v>4</v>
      </c>
      <c r="P636" s="78"/>
    </row>
    <row r="637" spans="1:16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J637" s="10" t="s">
        <v>679</v>
      </c>
      <c r="K637" s="10" t="s">
        <v>690</v>
      </c>
      <c r="L637" s="9" t="s">
        <v>9</v>
      </c>
      <c r="M637" s="9" t="s">
        <v>10</v>
      </c>
      <c r="N637" s="10">
        <v>4</v>
      </c>
      <c r="O637" s="13">
        <v>10</v>
      </c>
      <c r="P637" s="78"/>
    </row>
    <row r="638" spans="1:16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J638" s="10" t="s">
        <v>677</v>
      </c>
      <c r="K638" s="10" t="s">
        <v>678</v>
      </c>
      <c r="L638" s="9" t="s">
        <v>9</v>
      </c>
      <c r="M638" s="9" t="s">
        <v>10</v>
      </c>
      <c r="N638" s="10">
        <v>4</v>
      </c>
      <c r="O638" s="13">
        <v>4</v>
      </c>
      <c r="P638" s="78"/>
    </row>
    <row r="639" spans="1:16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J639" s="10" t="s">
        <v>679</v>
      </c>
      <c r="K639" s="10" t="s">
        <v>690</v>
      </c>
      <c r="L639" s="9" t="s">
        <v>9</v>
      </c>
      <c r="M639" s="9" t="s">
        <v>10</v>
      </c>
      <c r="N639" s="10">
        <v>4</v>
      </c>
      <c r="O639" s="13">
        <v>10</v>
      </c>
      <c r="P639" s="78"/>
    </row>
    <row r="640" spans="1:16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J640" s="10" t="s">
        <v>677</v>
      </c>
      <c r="K640" s="10" t="s">
        <v>678</v>
      </c>
      <c r="L640" s="9" t="s">
        <v>9</v>
      </c>
      <c r="M640" s="9" t="s">
        <v>10</v>
      </c>
      <c r="N640" s="10">
        <v>4</v>
      </c>
      <c r="O640" s="13">
        <v>4</v>
      </c>
      <c r="P640" s="78"/>
    </row>
    <row r="641" spans="1:16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J641" s="10" t="s">
        <v>679</v>
      </c>
      <c r="K641" s="10" t="s">
        <v>690</v>
      </c>
      <c r="L641" s="9" t="s">
        <v>9</v>
      </c>
      <c r="M641" s="9" t="s">
        <v>10</v>
      </c>
      <c r="N641" s="10">
        <v>4</v>
      </c>
      <c r="O641" s="13">
        <v>10</v>
      </c>
      <c r="P641" s="78"/>
    </row>
    <row r="642" spans="1:16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J642" s="10" t="s">
        <v>680</v>
      </c>
      <c r="K642" s="10" t="s">
        <v>681</v>
      </c>
      <c r="L642" s="9" t="s">
        <v>9</v>
      </c>
      <c r="M642" s="9" t="s">
        <v>10</v>
      </c>
      <c r="N642" s="10">
        <v>4</v>
      </c>
      <c r="O642" s="13">
        <v>7</v>
      </c>
      <c r="P642" s="78" t="s">
        <v>732</v>
      </c>
    </row>
    <row r="643" spans="1:16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J643" s="10" t="s">
        <v>679</v>
      </c>
      <c r="K643" s="10" t="s">
        <v>690</v>
      </c>
      <c r="L643" s="9" t="s">
        <v>9</v>
      </c>
      <c r="M643" s="9" t="s">
        <v>10</v>
      </c>
      <c r="N643" s="10">
        <v>4</v>
      </c>
      <c r="O643" s="13">
        <v>10</v>
      </c>
      <c r="P643" s="78"/>
    </row>
    <row r="644" spans="1:16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J644" s="10" t="s">
        <v>677</v>
      </c>
      <c r="K644" s="10" t="s">
        <v>678</v>
      </c>
      <c r="L644" s="9" t="s">
        <v>9</v>
      </c>
      <c r="M644" s="9" t="s">
        <v>10</v>
      </c>
      <c r="N644" s="10">
        <v>4</v>
      </c>
      <c r="O644" s="13">
        <v>4</v>
      </c>
      <c r="P644" s="52"/>
    </row>
    <row r="645" spans="1:16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J645" s="10" t="s">
        <v>679</v>
      </c>
      <c r="K645" s="10" t="s">
        <v>690</v>
      </c>
      <c r="L645" s="9" t="s">
        <v>9</v>
      </c>
      <c r="M645" s="9" t="s">
        <v>10</v>
      </c>
      <c r="N645" s="10">
        <v>4</v>
      </c>
      <c r="O645" s="13">
        <v>10</v>
      </c>
      <c r="P645" s="52"/>
    </row>
    <row r="646" spans="1:16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J646" s="10" t="s">
        <v>677</v>
      </c>
      <c r="K646" s="10" t="s">
        <v>678</v>
      </c>
      <c r="L646" s="9" t="s">
        <v>9</v>
      </c>
      <c r="M646" s="9" t="s">
        <v>10</v>
      </c>
      <c r="N646" s="10">
        <v>4</v>
      </c>
      <c r="O646" s="13">
        <v>4</v>
      </c>
      <c r="P646" s="52"/>
    </row>
    <row r="647" spans="1:16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J647" s="10" t="s">
        <v>679</v>
      </c>
      <c r="K647" s="10" t="s">
        <v>690</v>
      </c>
      <c r="L647" s="9" t="s">
        <v>9</v>
      </c>
      <c r="M647" s="9" t="s">
        <v>10</v>
      </c>
      <c r="N647" s="10">
        <v>4</v>
      </c>
      <c r="O647" s="13">
        <v>10</v>
      </c>
      <c r="P647" s="52"/>
    </row>
    <row r="648" spans="1:16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J648" s="10" t="s">
        <v>677</v>
      </c>
      <c r="K648" s="10" t="s">
        <v>678</v>
      </c>
      <c r="L648" s="9" t="s">
        <v>9</v>
      </c>
      <c r="M648" s="9" t="s">
        <v>10</v>
      </c>
      <c r="N648" s="10">
        <v>4</v>
      </c>
      <c r="O648" s="13">
        <v>4</v>
      </c>
      <c r="P648" s="52"/>
    </row>
    <row r="649" spans="1:16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J649" s="10" t="s">
        <v>679</v>
      </c>
      <c r="K649" s="10" t="s">
        <v>690</v>
      </c>
      <c r="L649" s="9" t="s">
        <v>9</v>
      </c>
      <c r="M649" s="9" t="s">
        <v>10</v>
      </c>
      <c r="N649" s="10">
        <v>4</v>
      </c>
      <c r="O649" s="13">
        <v>10</v>
      </c>
      <c r="P649" s="52"/>
    </row>
    <row r="650" spans="1:16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J650" s="10" t="s">
        <v>677</v>
      </c>
      <c r="K650" s="10" t="s">
        <v>678</v>
      </c>
      <c r="L650" s="9" t="s">
        <v>9</v>
      </c>
      <c r="M650" s="9" t="s">
        <v>10</v>
      </c>
      <c r="N650" s="10">
        <v>4</v>
      </c>
      <c r="O650" s="13">
        <v>4</v>
      </c>
      <c r="P650" s="52"/>
    </row>
    <row r="651" spans="1:16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J651" s="10" t="s">
        <v>679</v>
      </c>
      <c r="K651" s="10" t="s">
        <v>690</v>
      </c>
      <c r="L651" s="9" t="s">
        <v>9</v>
      </c>
      <c r="M651" s="9" t="s">
        <v>10</v>
      </c>
      <c r="N651" s="10">
        <v>4</v>
      </c>
      <c r="O651" s="13">
        <v>10</v>
      </c>
      <c r="P651" s="52"/>
    </row>
    <row r="652" spans="1:16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J652" s="10" t="s">
        <v>677</v>
      </c>
      <c r="K652" s="10" t="s">
        <v>678</v>
      </c>
      <c r="L652" s="9" t="s">
        <v>9</v>
      </c>
      <c r="M652" s="9" t="s">
        <v>10</v>
      </c>
      <c r="N652" s="10">
        <v>4</v>
      </c>
      <c r="O652" s="13">
        <v>4</v>
      </c>
      <c r="P652" s="52"/>
    </row>
    <row r="653" spans="1:16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J653" s="10" t="s">
        <v>679</v>
      </c>
      <c r="K653" s="10" t="s">
        <v>690</v>
      </c>
      <c r="L653" s="9" t="s">
        <v>9</v>
      </c>
      <c r="M653" s="9" t="s">
        <v>10</v>
      </c>
      <c r="N653" s="10">
        <v>4</v>
      </c>
      <c r="O653" s="13">
        <v>10</v>
      </c>
      <c r="P653" s="52"/>
    </row>
    <row r="654" spans="1:16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J654" s="10" t="s">
        <v>677</v>
      </c>
      <c r="K654" s="10" t="s">
        <v>678</v>
      </c>
      <c r="L654" s="9" t="s">
        <v>9</v>
      </c>
      <c r="M654" s="9" t="s">
        <v>10</v>
      </c>
      <c r="N654" s="10">
        <v>4</v>
      </c>
      <c r="O654" s="13">
        <v>4</v>
      </c>
      <c r="P654" s="52"/>
    </row>
    <row r="655" spans="1:16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J655" s="10" t="s">
        <v>679</v>
      </c>
      <c r="K655" s="10" t="s">
        <v>690</v>
      </c>
      <c r="L655" s="9" t="s">
        <v>9</v>
      </c>
      <c r="M655" s="9" t="s">
        <v>10</v>
      </c>
      <c r="N655" s="10">
        <v>4</v>
      </c>
      <c r="O655" s="13">
        <v>10</v>
      </c>
      <c r="P655" s="52"/>
    </row>
    <row r="656" spans="1:16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J656" s="10" t="s">
        <v>677</v>
      </c>
      <c r="K656" s="10" t="s">
        <v>678</v>
      </c>
      <c r="L656" s="9" t="s">
        <v>9</v>
      </c>
      <c r="M656" s="9" t="s">
        <v>10</v>
      </c>
      <c r="N656" s="10">
        <v>4</v>
      </c>
      <c r="O656" s="13">
        <v>4</v>
      </c>
      <c r="P656" s="52"/>
    </row>
    <row r="657" spans="1:16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J657" s="10" t="s">
        <v>679</v>
      </c>
      <c r="K657" s="10" t="s">
        <v>690</v>
      </c>
      <c r="L657" s="9" t="s">
        <v>9</v>
      </c>
      <c r="M657" s="9" t="s">
        <v>10</v>
      </c>
      <c r="N657" s="10">
        <v>4</v>
      </c>
      <c r="O657" s="13">
        <v>10</v>
      </c>
      <c r="P657" s="52"/>
    </row>
    <row r="658" spans="1:16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J658" s="10" t="s">
        <v>677</v>
      </c>
      <c r="K658" s="10" t="s">
        <v>678</v>
      </c>
      <c r="L658" s="9" t="s">
        <v>9</v>
      </c>
      <c r="M658" s="9" t="s">
        <v>10</v>
      </c>
      <c r="N658" s="10">
        <v>4</v>
      </c>
      <c r="O658" s="13">
        <v>4</v>
      </c>
      <c r="P658" s="52"/>
    </row>
    <row r="659" spans="1:16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J659" s="10" t="s">
        <v>679</v>
      </c>
      <c r="K659" s="10" t="s">
        <v>690</v>
      </c>
      <c r="L659" s="9" t="s">
        <v>9</v>
      </c>
      <c r="M659" s="9" t="s">
        <v>10</v>
      </c>
      <c r="N659" s="10">
        <v>4</v>
      </c>
      <c r="O659" s="13">
        <v>10</v>
      </c>
      <c r="P659" s="52"/>
    </row>
    <row r="660" spans="1:16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J660" s="10" t="s">
        <v>677</v>
      </c>
      <c r="K660" s="10" t="s">
        <v>678</v>
      </c>
      <c r="L660" s="9" t="s">
        <v>9</v>
      </c>
      <c r="M660" s="9" t="s">
        <v>10</v>
      </c>
      <c r="N660" s="10">
        <v>4</v>
      </c>
      <c r="O660" s="13">
        <v>4</v>
      </c>
      <c r="P660" s="52"/>
    </row>
    <row r="661" spans="1:16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J661" s="10" t="s">
        <v>679</v>
      </c>
      <c r="K661" s="10" t="s">
        <v>690</v>
      </c>
      <c r="L661" s="9" t="s">
        <v>9</v>
      </c>
      <c r="M661" s="9" t="s">
        <v>10</v>
      </c>
      <c r="N661" s="10">
        <v>4</v>
      </c>
      <c r="O661" s="13">
        <v>10</v>
      </c>
      <c r="P661" s="52"/>
    </row>
    <row r="662" spans="1:16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J662" s="10" t="s">
        <v>677</v>
      </c>
      <c r="K662" s="10" t="s">
        <v>678</v>
      </c>
      <c r="L662" s="9" t="s">
        <v>9</v>
      </c>
      <c r="M662" s="9" t="s">
        <v>10</v>
      </c>
      <c r="N662" s="10">
        <v>4</v>
      </c>
      <c r="O662" s="13">
        <v>4</v>
      </c>
      <c r="P662" s="52"/>
    </row>
    <row r="663" spans="1:16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J663" s="10" t="s">
        <v>679</v>
      </c>
      <c r="K663" s="10" t="s">
        <v>690</v>
      </c>
      <c r="L663" s="9" t="s">
        <v>9</v>
      </c>
      <c r="M663" s="9" t="s">
        <v>10</v>
      </c>
      <c r="N663" s="10">
        <v>4</v>
      </c>
      <c r="O663" s="13">
        <v>10</v>
      </c>
      <c r="P663" s="52"/>
    </row>
    <row r="664" spans="1:16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J664" s="10" t="s">
        <v>729</v>
      </c>
      <c r="K664" s="10" t="s">
        <v>677</v>
      </c>
      <c r="L664" s="9" t="s">
        <v>9</v>
      </c>
      <c r="M664" s="9" t="s">
        <v>10</v>
      </c>
      <c r="N664" s="10">
        <v>3</v>
      </c>
      <c r="O664" s="13">
        <v>1</v>
      </c>
      <c r="P664" s="52"/>
    </row>
    <row r="665" spans="1:16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J665" s="10" t="s">
        <v>679</v>
      </c>
      <c r="K665" s="10" t="s">
        <v>690</v>
      </c>
      <c r="L665" s="9" t="s">
        <v>9</v>
      </c>
      <c r="M665" s="9" t="s">
        <v>10</v>
      </c>
      <c r="N665" s="10">
        <v>4</v>
      </c>
      <c r="O665" s="13">
        <v>10</v>
      </c>
      <c r="P665" s="52"/>
    </row>
    <row r="666" spans="1:16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J666" s="10" t="s">
        <v>676</v>
      </c>
      <c r="K666" s="10" t="s">
        <v>670</v>
      </c>
      <c r="L666" s="9" t="s">
        <v>9</v>
      </c>
      <c r="M666" s="9" t="s">
        <v>10</v>
      </c>
      <c r="N666" s="10">
        <v>3</v>
      </c>
      <c r="O666" s="13">
        <v>2</v>
      </c>
      <c r="P666" s="52"/>
    </row>
    <row r="667" spans="1:16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J667" s="10" t="s">
        <v>679</v>
      </c>
      <c r="K667" s="10" t="s">
        <v>690</v>
      </c>
      <c r="L667" s="9" t="s">
        <v>9</v>
      </c>
      <c r="M667" s="9" t="s">
        <v>10</v>
      </c>
      <c r="N667" s="10">
        <v>4</v>
      </c>
      <c r="O667" s="13">
        <v>10</v>
      </c>
      <c r="P667" s="52"/>
    </row>
    <row r="668" spans="1:16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J668" s="10" t="s">
        <v>676</v>
      </c>
      <c r="K668" s="10" t="s">
        <v>670</v>
      </c>
      <c r="L668" s="9" t="s">
        <v>9</v>
      </c>
      <c r="M668" s="9" t="s">
        <v>10</v>
      </c>
      <c r="N668" s="10">
        <v>3</v>
      </c>
      <c r="O668" s="13">
        <v>2</v>
      </c>
      <c r="P668" s="52"/>
    </row>
    <row r="669" spans="1:16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J669" s="10" t="s">
        <v>679</v>
      </c>
      <c r="K669" s="10" t="s">
        <v>690</v>
      </c>
      <c r="L669" s="9" t="s">
        <v>9</v>
      </c>
      <c r="M669" s="9" t="s">
        <v>10</v>
      </c>
      <c r="N669" s="10">
        <v>4</v>
      </c>
      <c r="O669" s="13">
        <v>10</v>
      </c>
      <c r="P669" s="52"/>
    </row>
    <row r="670" spans="1:16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J670" s="10" t="s">
        <v>676</v>
      </c>
      <c r="K670" s="10" t="s">
        <v>670</v>
      </c>
      <c r="L670" s="9" t="s">
        <v>9</v>
      </c>
      <c r="M670" s="9" t="s">
        <v>10</v>
      </c>
      <c r="N670" s="10">
        <v>3</v>
      </c>
      <c r="O670" s="13">
        <v>2</v>
      </c>
      <c r="P670" s="52"/>
    </row>
    <row r="671" spans="1:16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J671" s="10" t="s">
        <v>679</v>
      </c>
      <c r="K671" s="10" t="s">
        <v>690</v>
      </c>
      <c r="L671" s="9" t="s">
        <v>9</v>
      </c>
      <c r="M671" s="9" t="s">
        <v>10</v>
      </c>
      <c r="N671" s="10">
        <v>4</v>
      </c>
      <c r="O671" s="13">
        <v>10</v>
      </c>
      <c r="P671" s="52"/>
    </row>
    <row r="672" spans="1:16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J672" s="10" t="s">
        <v>729</v>
      </c>
      <c r="K672" s="10" t="s">
        <v>677</v>
      </c>
      <c r="L672" s="9" t="s">
        <v>9</v>
      </c>
      <c r="M672" s="9" t="s">
        <v>10</v>
      </c>
      <c r="N672" s="10">
        <v>2</v>
      </c>
      <c r="O672" s="13">
        <v>2</v>
      </c>
      <c r="P672" s="52"/>
    </row>
    <row r="673" spans="1:16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J673" s="10" t="s">
        <v>676</v>
      </c>
      <c r="K673" s="10" t="s">
        <v>670</v>
      </c>
      <c r="L673" s="9" t="s">
        <v>9</v>
      </c>
      <c r="M673" s="9" t="s">
        <v>10</v>
      </c>
      <c r="N673" s="10">
        <v>2</v>
      </c>
      <c r="O673" s="13">
        <v>3</v>
      </c>
      <c r="P673" s="52"/>
    </row>
    <row r="674" spans="1:16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J674" s="10" t="s">
        <v>676</v>
      </c>
      <c r="K674" s="10" t="s">
        <v>670</v>
      </c>
      <c r="L674" s="9" t="s">
        <v>9</v>
      </c>
      <c r="M674" s="9" t="s">
        <v>10</v>
      </c>
      <c r="N674" s="10">
        <v>2</v>
      </c>
      <c r="O674" s="13">
        <v>3</v>
      </c>
      <c r="P674" s="52"/>
    </row>
    <row r="675" spans="1:16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J675" s="10" t="s">
        <v>676</v>
      </c>
      <c r="K675" s="10" t="s">
        <v>670</v>
      </c>
      <c r="L675" s="9" t="s">
        <v>9</v>
      </c>
      <c r="M675" s="9" t="s">
        <v>10</v>
      </c>
      <c r="N675" s="10">
        <v>2</v>
      </c>
      <c r="O675" s="13">
        <v>3</v>
      </c>
      <c r="P675" s="52"/>
    </row>
    <row r="676" spans="1:16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J676" s="10" t="s">
        <v>679</v>
      </c>
      <c r="K676" s="10" t="s">
        <v>690</v>
      </c>
      <c r="L676" s="9" t="s">
        <v>9</v>
      </c>
      <c r="M676" s="9" t="s">
        <v>10</v>
      </c>
      <c r="N676" s="10">
        <v>3</v>
      </c>
      <c r="O676" s="13">
        <v>11</v>
      </c>
      <c r="P676" s="52"/>
    </row>
    <row r="677" spans="1:16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J677" s="10" t="s">
        <v>673</v>
      </c>
      <c r="K677" s="10" t="s">
        <v>674</v>
      </c>
      <c r="L677" s="9" t="s">
        <v>9</v>
      </c>
      <c r="M677" s="9" t="s">
        <v>10</v>
      </c>
      <c r="N677" s="10">
        <v>2</v>
      </c>
      <c r="O677" s="13">
        <v>4</v>
      </c>
      <c r="P677" s="52"/>
    </row>
    <row r="678" spans="1:16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J678" s="10" t="s">
        <v>679</v>
      </c>
      <c r="K678" s="10" t="s">
        <v>690</v>
      </c>
      <c r="L678" s="9" t="s">
        <v>9</v>
      </c>
      <c r="M678" s="9" t="s">
        <v>10</v>
      </c>
      <c r="N678" s="10">
        <v>3</v>
      </c>
      <c r="O678" s="13">
        <v>11</v>
      </c>
      <c r="P678" s="52"/>
    </row>
    <row r="679" spans="1:16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J679" s="10" t="s">
        <v>682</v>
      </c>
      <c r="K679" s="10" t="s">
        <v>683</v>
      </c>
      <c r="L679" s="9" t="s">
        <v>9</v>
      </c>
      <c r="M679" s="9" t="s">
        <v>10</v>
      </c>
      <c r="N679" s="10">
        <v>2</v>
      </c>
      <c r="O679" s="13">
        <v>7</v>
      </c>
      <c r="P679" s="52"/>
    </row>
    <row r="680" spans="1:16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J680" s="10" t="s">
        <v>673</v>
      </c>
      <c r="K680" s="10" t="s">
        <v>674</v>
      </c>
      <c r="L680" s="9" t="s">
        <v>9</v>
      </c>
      <c r="M680" s="9" t="s">
        <v>10</v>
      </c>
      <c r="N680" s="10">
        <v>2</v>
      </c>
      <c r="O680" s="13">
        <v>4</v>
      </c>
      <c r="P680" s="52"/>
    </row>
    <row r="681" spans="1:16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J681" s="10" t="s">
        <v>673</v>
      </c>
      <c r="K681" s="10" t="s">
        <v>674</v>
      </c>
      <c r="L681" s="9" t="s">
        <v>9</v>
      </c>
      <c r="M681" s="9" t="s">
        <v>10</v>
      </c>
      <c r="N681" s="10">
        <v>2</v>
      </c>
      <c r="O681" s="13">
        <v>4</v>
      </c>
      <c r="P681" s="52"/>
    </row>
    <row r="682" spans="1:16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J682" s="10" t="s">
        <v>679</v>
      </c>
      <c r="K682" s="10" t="s">
        <v>690</v>
      </c>
      <c r="L682" s="9" t="s">
        <v>9</v>
      </c>
      <c r="M682" s="9" t="s">
        <v>10</v>
      </c>
      <c r="N682" s="10">
        <v>3</v>
      </c>
      <c r="O682" s="13">
        <v>11</v>
      </c>
      <c r="P682" s="52"/>
    </row>
    <row r="683" spans="1:16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J683" s="10" t="s">
        <v>676</v>
      </c>
      <c r="K683" s="10" t="s">
        <v>670</v>
      </c>
      <c r="L683" s="9" t="s">
        <v>9</v>
      </c>
      <c r="M683" s="9" t="s">
        <v>10</v>
      </c>
      <c r="N683" s="10">
        <v>2</v>
      </c>
      <c r="O683" s="13">
        <v>3</v>
      </c>
      <c r="P683" s="52"/>
    </row>
    <row r="684" spans="1:16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J684" s="10" t="s">
        <v>673</v>
      </c>
      <c r="K684" s="10" t="s">
        <v>674</v>
      </c>
      <c r="L684" s="9" t="s">
        <v>9</v>
      </c>
      <c r="M684" s="9" t="s">
        <v>10</v>
      </c>
      <c r="N684" s="10">
        <v>2</v>
      </c>
      <c r="O684" s="13">
        <v>4</v>
      </c>
      <c r="P684" s="52"/>
    </row>
    <row r="685" spans="1:16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J685" s="10" t="s">
        <v>679</v>
      </c>
      <c r="K685" s="10" t="s">
        <v>690</v>
      </c>
      <c r="L685" s="9" t="s">
        <v>9</v>
      </c>
      <c r="M685" s="9" t="s">
        <v>10</v>
      </c>
      <c r="N685" s="10">
        <v>3</v>
      </c>
      <c r="O685" s="13">
        <v>11</v>
      </c>
      <c r="P685" s="52"/>
    </row>
    <row r="686" spans="1:16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J686" s="10" t="s">
        <v>676</v>
      </c>
      <c r="K686" s="10" t="s">
        <v>670</v>
      </c>
      <c r="L686" s="9" t="s">
        <v>9</v>
      </c>
      <c r="M686" s="9" t="s">
        <v>10</v>
      </c>
      <c r="N686" s="10">
        <v>2</v>
      </c>
      <c r="O686" s="13">
        <v>3</v>
      </c>
      <c r="P686" s="52"/>
    </row>
    <row r="687" spans="1:16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J687" s="10" t="s">
        <v>679</v>
      </c>
      <c r="K687" s="10" t="s">
        <v>690</v>
      </c>
      <c r="L687" s="9" t="s">
        <v>9</v>
      </c>
      <c r="M687" s="9" t="s">
        <v>10</v>
      </c>
      <c r="N687" s="10">
        <v>3</v>
      </c>
      <c r="O687" s="13">
        <v>11</v>
      </c>
      <c r="P687" s="52"/>
    </row>
    <row r="688" spans="1:16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J688" s="10" t="s">
        <v>676</v>
      </c>
      <c r="K688" s="10" t="s">
        <v>670</v>
      </c>
      <c r="L688" s="9" t="s">
        <v>9</v>
      </c>
      <c r="M688" s="9" t="s">
        <v>10</v>
      </c>
      <c r="N688" s="10">
        <v>2</v>
      </c>
      <c r="O688" s="13">
        <v>3</v>
      </c>
      <c r="P688" s="52"/>
    </row>
    <row r="689" spans="1:16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J689" s="10" t="s">
        <v>673</v>
      </c>
      <c r="K689" s="10" t="s">
        <v>674</v>
      </c>
      <c r="L689" s="9" t="s">
        <v>9</v>
      </c>
      <c r="M689" s="9" t="s">
        <v>10</v>
      </c>
      <c r="N689" s="10">
        <v>2</v>
      </c>
      <c r="O689" s="13">
        <v>4</v>
      </c>
      <c r="P689" s="52"/>
    </row>
    <row r="690" spans="1:16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J690" s="10" t="s">
        <v>679</v>
      </c>
      <c r="K690" s="10" t="s">
        <v>690</v>
      </c>
      <c r="L690" s="9" t="s">
        <v>9</v>
      </c>
      <c r="M690" s="9" t="s">
        <v>10</v>
      </c>
      <c r="N690" s="10">
        <v>3</v>
      </c>
      <c r="O690" s="13">
        <v>11</v>
      </c>
      <c r="P690" s="52"/>
    </row>
    <row r="691" spans="1:16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J691" s="10" t="s">
        <v>729</v>
      </c>
      <c r="K691" s="10" t="s">
        <v>677</v>
      </c>
      <c r="L691" s="9" t="s">
        <v>9</v>
      </c>
      <c r="M691" s="9" t="s">
        <v>10</v>
      </c>
      <c r="N691" s="10">
        <v>3</v>
      </c>
      <c r="O691" s="13">
        <v>1</v>
      </c>
      <c r="P691" s="52"/>
    </row>
    <row r="692" spans="1:16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J692" s="10" t="s">
        <v>679</v>
      </c>
      <c r="K692" s="10" t="s">
        <v>690</v>
      </c>
      <c r="L692" s="9" t="s">
        <v>9</v>
      </c>
      <c r="M692" s="9" t="s">
        <v>10</v>
      </c>
      <c r="N692" s="10">
        <v>3</v>
      </c>
      <c r="O692" s="13">
        <v>11</v>
      </c>
      <c r="P692" s="52"/>
    </row>
    <row r="693" spans="1:16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J693" s="10" t="s">
        <v>673</v>
      </c>
      <c r="K693" s="10" t="s">
        <v>674</v>
      </c>
      <c r="L693" s="9" t="s">
        <v>9</v>
      </c>
      <c r="M693" s="9" t="s">
        <v>10</v>
      </c>
      <c r="N693" s="10">
        <v>3</v>
      </c>
      <c r="O693" s="13">
        <v>3</v>
      </c>
      <c r="P693" s="52"/>
    </row>
    <row r="694" spans="1:16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J694" s="10" t="s">
        <v>679</v>
      </c>
      <c r="K694" s="10" t="s">
        <v>690</v>
      </c>
      <c r="L694" s="9" t="s">
        <v>9</v>
      </c>
      <c r="M694" s="9" t="s">
        <v>10</v>
      </c>
      <c r="N694" s="10">
        <v>3</v>
      </c>
      <c r="O694" s="13">
        <v>11</v>
      </c>
      <c r="P694" s="52"/>
    </row>
    <row r="695" spans="1:16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J695" s="10" t="s">
        <v>682</v>
      </c>
      <c r="K695" s="10" t="s">
        <v>683</v>
      </c>
      <c r="L695" s="9" t="s">
        <v>9</v>
      </c>
      <c r="M695" s="9" t="s">
        <v>10</v>
      </c>
      <c r="N695" s="10">
        <v>3</v>
      </c>
      <c r="O695" s="13">
        <v>6</v>
      </c>
      <c r="P695" s="52" t="s">
        <v>785</v>
      </c>
    </row>
    <row r="696" spans="1:16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J696" s="10" t="s">
        <v>679</v>
      </c>
      <c r="K696" s="10" t="s">
        <v>690</v>
      </c>
      <c r="L696" s="9" t="s">
        <v>9</v>
      </c>
      <c r="M696" s="9" t="s">
        <v>10</v>
      </c>
      <c r="N696" s="10">
        <v>3</v>
      </c>
      <c r="O696" s="13">
        <v>11</v>
      </c>
      <c r="P696" s="52"/>
    </row>
    <row r="697" spans="1:16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J697" s="10" t="s">
        <v>673</v>
      </c>
      <c r="K697" s="10" t="s">
        <v>674</v>
      </c>
      <c r="L697" s="9" t="s">
        <v>9</v>
      </c>
      <c r="M697" s="9" t="s">
        <v>10</v>
      </c>
      <c r="N697" s="10">
        <v>3</v>
      </c>
      <c r="O697" s="13">
        <v>3</v>
      </c>
      <c r="P697" s="52"/>
    </row>
    <row r="698" spans="1:16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J698" s="10" t="s">
        <v>682</v>
      </c>
      <c r="K698" s="10" t="s">
        <v>683</v>
      </c>
      <c r="L698" s="9" t="s">
        <v>9</v>
      </c>
      <c r="M698" s="9" t="s">
        <v>10</v>
      </c>
      <c r="N698" s="10">
        <v>3</v>
      </c>
      <c r="O698" s="13">
        <v>6</v>
      </c>
      <c r="P698" s="52" t="s">
        <v>785</v>
      </c>
    </row>
    <row r="699" spans="1:16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J699" s="10" t="s">
        <v>679</v>
      </c>
      <c r="K699" s="10" t="s">
        <v>690</v>
      </c>
      <c r="L699" s="9" t="s">
        <v>9</v>
      </c>
      <c r="M699" s="9" t="s">
        <v>10</v>
      </c>
      <c r="N699" s="10">
        <v>3</v>
      </c>
      <c r="O699" s="13">
        <v>11</v>
      </c>
      <c r="P699" s="52"/>
    </row>
    <row r="700" spans="1:16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J700" s="10" t="s">
        <v>673</v>
      </c>
      <c r="K700" s="10" t="s">
        <v>674</v>
      </c>
      <c r="L700" s="9" t="s">
        <v>9</v>
      </c>
      <c r="M700" s="9" t="s">
        <v>10</v>
      </c>
      <c r="N700" s="10">
        <v>3</v>
      </c>
      <c r="O700" s="13">
        <v>3</v>
      </c>
      <c r="P700" s="52"/>
    </row>
    <row r="701" spans="1:16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J701" s="10" t="s">
        <v>679</v>
      </c>
      <c r="K701" s="10" t="s">
        <v>690</v>
      </c>
      <c r="L701" s="9" t="s">
        <v>9</v>
      </c>
      <c r="M701" s="9" t="s">
        <v>10</v>
      </c>
      <c r="N701" s="10">
        <v>3</v>
      </c>
      <c r="O701" s="13">
        <v>11</v>
      </c>
      <c r="P701" s="52"/>
    </row>
    <row r="702" spans="1:16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J702" s="10" t="s">
        <v>673</v>
      </c>
      <c r="K702" s="10" t="s">
        <v>674</v>
      </c>
      <c r="L702" s="9" t="s">
        <v>9</v>
      </c>
      <c r="M702" s="9" t="s">
        <v>10</v>
      </c>
      <c r="N702" s="10">
        <v>3</v>
      </c>
      <c r="O702" s="13">
        <v>3</v>
      </c>
      <c r="P702" s="52"/>
    </row>
    <row r="703" spans="1:16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J703" s="10" t="s">
        <v>679</v>
      </c>
      <c r="K703" s="10" t="s">
        <v>690</v>
      </c>
      <c r="L703" s="9" t="s">
        <v>9</v>
      </c>
      <c r="M703" s="9" t="s">
        <v>10</v>
      </c>
      <c r="N703" s="10">
        <v>3</v>
      </c>
      <c r="O703" s="13">
        <v>11</v>
      </c>
      <c r="P703" s="52"/>
    </row>
    <row r="704" spans="1:16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J704" s="10" t="s">
        <v>673</v>
      </c>
      <c r="K704" s="10" t="s">
        <v>674</v>
      </c>
      <c r="L704" s="9" t="s">
        <v>9</v>
      </c>
      <c r="M704" s="9" t="s">
        <v>10</v>
      </c>
      <c r="N704" s="10">
        <v>3</v>
      </c>
      <c r="O704" s="13">
        <v>3</v>
      </c>
      <c r="P704" s="52"/>
    </row>
    <row r="705" spans="1:16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J705" s="10" t="s">
        <v>679</v>
      </c>
      <c r="K705" s="10" t="s">
        <v>690</v>
      </c>
      <c r="L705" s="9" t="s">
        <v>9</v>
      </c>
      <c r="M705" s="9" t="s">
        <v>10</v>
      </c>
      <c r="N705" s="10">
        <v>3</v>
      </c>
      <c r="O705" s="13">
        <v>11</v>
      </c>
      <c r="P705" s="52"/>
    </row>
    <row r="706" spans="1:16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J706" s="10" t="s">
        <v>673</v>
      </c>
      <c r="K706" s="10" t="s">
        <v>674</v>
      </c>
      <c r="L706" s="9" t="s">
        <v>9</v>
      </c>
      <c r="M706" s="9" t="s">
        <v>10</v>
      </c>
      <c r="N706" s="10">
        <v>3</v>
      </c>
      <c r="O706" s="13">
        <v>3</v>
      </c>
      <c r="P706" s="52"/>
    </row>
    <row r="707" spans="1:16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J707" s="10" t="s">
        <v>675</v>
      </c>
      <c r="K707" s="10" t="s">
        <v>679</v>
      </c>
      <c r="L707" s="9" t="s">
        <v>9</v>
      </c>
      <c r="M707" s="9" t="s">
        <v>10</v>
      </c>
      <c r="N707" s="10">
        <v>3</v>
      </c>
      <c r="O707" s="13">
        <v>4</v>
      </c>
      <c r="P707" s="52"/>
    </row>
    <row r="708" spans="1:16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J708" s="10" t="s">
        <v>682</v>
      </c>
      <c r="K708" s="10" t="s">
        <v>683</v>
      </c>
      <c r="L708" s="9" t="s">
        <v>9</v>
      </c>
      <c r="M708" s="9" t="s">
        <v>10</v>
      </c>
      <c r="N708" s="10">
        <v>3</v>
      </c>
      <c r="O708" s="13">
        <v>6</v>
      </c>
      <c r="P708" s="52" t="s">
        <v>785</v>
      </c>
    </row>
    <row r="709" spans="1:16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J709" s="10" t="s">
        <v>682</v>
      </c>
      <c r="K709" s="10" t="s">
        <v>683</v>
      </c>
      <c r="L709" s="9" t="s">
        <v>9</v>
      </c>
      <c r="M709" s="9" t="s">
        <v>10</v>
      </c>
      <c r="N709" s="10">
        <v>3</v>
      </c>
      <c r="O709" s="13">
        <v>6</v>
      </c>
      <c r="P709" s="52" t="s">
        <v>785</v>
      </c>
    </row>
    <row r="710" spans="1:16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J710" s="10" t="s">
        <v>679</v>
      </c>
      <c r="K710" s="10" t="s">
        <v>690</v>
      </c>
      <c r="L710" s="9" t="s">
        <v>9</v>
      </c>
      <c r="M710" s="9" t="s">
        <v>10</v>
      </c>
      <c r="N710" s="10">
        <v>3</v>
      </c>
      <c r="O710" s="13">
        <v>11</v>
      </c>
      <c r="P710" s="52"/>
    </row>
    <row r="711" spans="1:16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J711" s="10" t="s">
        <v>682</v>
      </c>
      <c r="K711" s="10" t="s">
        <v>683</v>
      </c>
      <c r="L711" s="9" t="s">
        <v>9</v>
      </c>
      <c r="M711" s="9" t="s">
        <v>10</v>
      </c>
      <c r="N711" s="10">
        <v>3</v>
      </c>
      <c r="O711" s="13">
        <v>6</v>
      </c>
      <c r="P711" s="52" t="s">
        <v>785</v>
      </c>
    </row>
    <row r="712" spans="1:16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J712" s="10" t="s">
        <v>679</v>
      </c>
      <c r="K712" s="10" t="s">
        <v>690</v>
      </c>
      <c r="L712" s="9" t="s">
        <v>9</v>
      </c>
      <c r="M712" s="9" t="s">
        <v>10</v>
      </c>
      <c r="N712" s="10">
        <v>3</v>
      </c>
      <c r="O712" s="13">
        <v>11</v>
      </c>
      <c r="P712" s="52"/>
    </row>
    <row r="713" spans="1:16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J713" s="10" t="s">
        <v>673</v>
      </c>
      <c r="K713" s="10" t="s">
        <v>674</v>
      </c>
      <c r="L713" s="9" t="s">
        <v>9</v>
      </c>
      <c r="M713" s="9" t="s">
        <v>10</v>
      </c>
      <c r="N713" s="10">
        <v>2</v>
      </c>
      <c r="O713" s="13">
        <v>4</v>
      </c>
      <c r="P713" s="52"/>
    </row>
    <row r="714" spans="1:16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J714" s="10" t="s">
        <v>679</v>
      </c>
      <c r="K714" s="10" t="s">
        <v>690</v>
      </c>
      <c r="L714" s="9" t="s">
        <v>9</v>
      </c>
      <c r="M714" s="9" t="s">
        <v>10</v>
      </c>
      <c r="N714" s="10">
        <v>3</v>
      </c>
      <c r="O714" s="13">
        <v>11</v>
      </c>
      <c r="P714" s="52"/>
    </row>
    <row r="715" spans="1:16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J715" s="10" t="s">
        <v>673</v>
      </c>
      <c r="K715" s="10" t="s">
        <v>674</v>
      </c>
      <c r="L715" s="9" t="s">
        <v>9</v>
      </c>
      <c r="M715" s="9" t="s">
        <v>10</v>
      </c>
      <c r="N715" s="10">
        <v>2</v>
      </c>
      <c r="O715" s="13">
        <v>4</v>
      </c>
      <c r="P715" s="52"/>
    </row>
    <row r="716" spans="1:16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J716" s="10" t="s">
        <v>679</v>
      </c>
      <c r="K716" s="10" t="s">
        <v>690</v>
      </c>
      <c r="L716" s="9" t="s">
        <v>9</v>
      </c>
      <c r="M716" s="9" t="s">
        <v>10</v>
      </c>
      <c r="N716" s="10">
        <v>3</v>
      </c>
      <c r="O716" s="13">
        <v>11</v>
      </c>
      <c r="P716" s="52"/>
    </row>
    <row r="717" spans="1:16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J717" s="10" t="s">
        <v>673</v>
      </c>
      <c r="K717" s="10" t="s">
        <v>674</v>
      </c>
      <c r="L717" s="9" t="s">
        <v>9</v>
      </c>
      <c r="M717" s="9" t="s">
        <v>10</v>
      </c>
      <c r="N717" s="10">
        <v>2</v>
      </c>
      <c r="O717" s="13">
        <v>4</v>
      </c>
      <c r="P717" s="52"/>
    </row>
    <row r="718" spans="1:16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J718" s="10" t="s">
        <v>673</v>
      </c>
      <c r="K718" s="10" t="s">
        <v>674</v>
      </c>
      <c r="L718" s="9" t="s">
        <v>9</v>
      </c>
      <c r="M718" s="9" t="s">
        <v>10</v>
      </c>
      <c r="N718" s="10">
        <v>2</v>
      </c>
      <c r="O718" s="13">
        <v>4</v>
      </c>
      <c r="P718" s="52"/>
    </row>
    <row r="719" spans="1:16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J719" s="10" t="s">
        <v>673</v>
      </c>
      <c r="K719" s="10" t="s">
        <v>674</v>
      </c>
      <c r="L719" s="9" t="s">
        <v>9</v>
      </c>
      <c r="M719" s="9" t="s">
        <v>10</v>
      </c>
      <c r="N719" s="10">
        <v>2</v>
      </c>
      <c r="O719" s="13">
        <v>4</v>
      </c>
      <c r="P719" s="52"/>
    </row>
    <row r="720" spans="1:16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J720" s="10" t="s">
        <v>673</v>
      </c>
      <c r="K720" s="10" t="s">
        <v>674</v>
      </c>
      <c r="L720" s="9" t="s">
        <v>9</v>
      </c>
      <c r="M720" s="9" t="s">
        <v>10</v>
      </c>
      <c r="N720" s="10">
        <v>2</v>
      </c>
      <c r="O720" s="13">
        <v>4</v>
      </c>
      <c r="P720" s="52"/>
    </row>
    <row r="721" spans="1:16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J721" s="10" t="s">
        <v>679</v>
      </c>
      <c r="K721" s="10" t="s">
        <v>690</v>
      </c>
      <c r="L721" s="9" t="s">
        <v>9</v>
      </c>
      <c r="M721" s="9" t="s">
        <v>10</v>
      </c>
      <c r="N721" s="10">
        <v>3</v>
      </c>
      <c r="O721" s="13">
        <v>11</v>
      </c>
      <c r="P721" s="52"/>
    </row>
    <row r="722" spans="1:16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J722" s="10" t="s">
        <v>673</v>
      </c>
      <c r="K722" s="10" t="s">
        <v>674</v>
      </c>
      <c r="L722" s="9" t="s">
        <v>9</v>
      </c>
      <c r="M722" s="9" t="s">
        <v>10</v>
      </c>
      <c r="N722" s="10">
        <v>2</v>
      </c>
      <c r="O722" s="13">
        <v>4</v>
      </c>
      <c r="P722" s="52"/>
    </row>
    <row r="723" spans="1:16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J723" s="10" t="s">
        <v>673</v>
      </c>
      <c r="K723" s="10" t="s">
        <v>674</v>
      </c>
      <c r="L723" s="9" t="s">
        <v>9</v>
      </c>
      <c r="M723" s="9" t="s">
        <v>10</v>
      </c>
      <c r="N723" s="10">
        <v>2</v>
      </c>
      <c r="O723" s="13">
        <v>4</v>
      </c>
      <c r="P723" s="52"/>
    </row>
    <row r="724" spans="1:16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J724" s="10" t="s">
        <v>673</v>
      </c>
      <c r="K724" s="10" t="s">
        <v>674</v>
      </c>
      <c r="L724" s="9" t="s">
        <v>9</v>
      </c>
      <c r="M724" s="9" t="s">
        <v>10</v>
      </c>
      <c r="N724" s="10">
        <v>2</v>
      </c>
      <c r="O724" s="13">
        <v>4</v>
      </c>
      <c r="P724" s="52"/>
    </row>
    <row r="725" spans="1:16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J725" s="10" t="s">
        <v>673</v>
      </c>
      <c r="K725" s="10" t="s">
        <v>674</v>
      </c>
      <c r="L725" s="9" t="s">
        <v>9</v>
      </c>
      <c r="M725" s="9" t="s">
        <v>10</v>
      </c>
      <c r="N725" s="10">
        <v>2</v>
      </c>
      <c r="O725" s="13">
        <v>4</v>
      </c>
      <c r="P725" s="52"/>
    </row>
    <row r="726" spans="1:16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J726" s="10" t="s">
        <v>673</v>
      </c>
      <c r="K726" s="10" t="s">
        <v>674</v>
      </c>
      <c r="L726" s="9" t="s">
        <v>9</v>
      </c>
      <c r="M726" s="9" t="s">
        <v>10</v>
      </c>
      <c r="N726" s="10">
        <v>2</v>
      </c>
      <c r="O726" s="13">
        <v>4</v>
      </c>
      <c r="P726" s="52"/>
    </row>
    <row r="727" spans="1:16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J727" s="10" t="s">
        <v>673</v>
      </c>
      <c r="K727" s="10" t="s">
        <v>674</v>
      </c>
      <c r="L727" s="9" t="s">
        <v>9</v>
      </c>
      <c r="M727" s="9" t="s">
        <v>10</v>
      </c>
      <c r="N727" s="10">
        <v>2</v>
      </c>
      <c r="O727" s="13">
        <v>4</v>
      </c>
      <c r="P727" s="52"/>
    </row>
    <row r="728" spans="1:16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J728" s="10" t="s">
        <v>673</v>
      </c>
      <c r="K728" s="10" t="s">
        <v>674</v>
      </c>
      <c r="L728" s="9" t="s">
        <v>9</v>
      </c>
      <c r="M728" s="9" t="s">
        <v>10</v>
      </c>
      <c r="N728" s="10">
        <v>3</v>
      </c>
      <c r="O728" s="13">
        <v>3</v>
      </c>
      <c r="P728" s="52"/>
    </row>
    <row r="729" spans="1:16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J729" s="10" t="s">
        <v>673</v>
      </c>
      <c r="K729" s="10" t="s">
        <v>674</v>
      </c>
      <c r="L729" s="9" t="s">
        <v>9</v>
      </c>
      <c r="M729" s="9" t="s">
        <v>10</v>
      </c>
      <c r="N729" s="10">
        <v>2</v>
      </c>
      <c r="O729" s="13">
        <v>4</v>
      </c>
      <c r="P729" s="52"/>
    </row>
    <row r="730" spans="1:16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J730" s="10" t="s">
        <v>679</v>
      </c>
      <c r="K730" s="10" t="s">
        <v>690</v>
      </c>
      <c r="L730" s="9" t="s">
        <v>9</v>
      </c>
      <c r="M730" s="9" t="s">
        <v>10</v>
      </c>
      <c r="N730" s="10">
        <v>3</v>
      </c>
      <c r="O730" s="13">
        <v>11</v>
      </c>
      <c r="P730" s="52"/>
    </row>
    <row r="731" spans="1:16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J731" s="10" t="s">
        <v>673</v>
      </c>
      <c r="K731" s="10" t="s">
        <v>674</v>
      </c>
      <c r="L731" s="9" t="s">
        <v>9</v>
      </c>
      <c r="M731" s="9" t="s">
        <v>10</v>
      </c>
      <c r="N731" s="10">
        <v>3</v>
      </c>
      <c r="O731" s="13">
        <v>3</v>
      </c>
      <c r="P731" s="52"/>
    </row>
    <row r="732" spans="1:16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J732" s="10" t="s">
        <v>679</v>
      </c>
      <c r="K732" s="10" t="s">
        <v>690</v>
      </c>
      <c r="L732" s="9" t="s">
        <v>9</v>
      </c>
      <c r="M732" s="9" t="s">
        <v>10</v>
      </c>
      <c r="N732" s="10">
        <v>3</v>
      </c>
      <c r="O732" s="13">
        <v>11</v>
      </c>
      <c r="P732" s="52"/>
    </row>
    <row r="733" spans="1:16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J733" s="10" t="s">
        <v>673</v>
      </c>
      <c r="K733" s="10" t="s">
        <v>674</v>
      </c>
      <c r="L733" s="9" t="s">
        <v>9</v>
      </c>
      <c r="M733" s="9" t="s">
        <v>10</v>
      </c>
      <c r="N733" s="10">
        <v>3</v>
      </c>
      <c r="O733" s="13">
        <v>3</v>
      </c>
      <c r="P733" s="52"/>
    </row>
    <row r="734" spans="1:16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J734" s="10" t="s">
        <v>679</v>
      </c>
      <c r="K734" s="10" t="s">
        <v>690</v>
      </c>
      <c r="L734" s="9" t="s">
        <v>9</v>
      </c>
      <c r="M734" s="9" t="s">
        <v>10</v>
      </c>
      <c r="N734" s="10">
        <v>3</v>
      </c>
      <c r="O734" s="13">
        <v>11</v>
      </c>
      <c r="P734" s="52"/>
    </row>
    <row r="735" spans="1:16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J735" s="10" t="s">
        <v>673</v>
      </c>
      <c r="K735" s="10" t="s">
        <v>674</v>
      </c>
      <c r="L735" s="9" t="s">
        <v>9</v>
      </c>
      <c r="M735" s="9" t="s">
        <v>10</v>
      </c>
      <c r="N735" s="10">
        <v>2</v>
      </c>
      <c r="O735" s="13">
        <v>4</v>
      </c>
      <c r="P735" s="52"/>
    </row>
    <row r="736" spans="1:16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J736" s="10" t="s">
        <v>673</v>
      </c>
      <c r="K736" s="10" t="s">
        <v>674</v>
      </c>
      <c r="L736" s="9" t="s">
        <v>9</v>
      </c>
      <c r="M736" s="9" t="s">
        <v>10</v>
      </c>
      <c r="N736" s="10">
        <v>2</v>
      </c>
      <c r="O736" s="13">
        <v>4</v>
      </c>
      <c r="P736" s="52"/>
    </row>
    <row r="737" spans="1:16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J737" s="10" t="s">
        <v>673</v>
      </c>
      <c r="K737" s="10" t="s">
        <v>674</v>
      </c>
      <c r="L737" s="9" t="s">
        <v>9</v>
      </c>
      <c r="M737" s="9" t="s">
        <v>10</v>
      </c>
      <c r="N737" s="10">
        <v>2</v>
      </c>
      <c r="O737" s="13">
        <v>4</v>
      </c>
      <c r="P737" s="52"/>
    </row>
    <row r="738" spans="1:16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J738" s="10" t="s">
        <v>673</v>
      </c>
      <c r="K738" s="10" t="s">
        <v>674</v>
      </c>
      <c r="L738" s="9" t="s">
        <v>9</v>
      </c>
      <c r="M738" s="9" t="s">
        <v>10</v>
      </c>
      <c r="N738" s="10">
        <v>2</v>
      </c>
      <c r="O738" s="13">
        <v>4</v>
      </c>
      <c r="P738" s="52"/>
    </row>
    <row r="739" spans="1:16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J739" s="10" t="s">
        <v>673</v>
      </c>
      <c r="K739" s="10" t="s">
        <v>674</v>
      </c>
      <c r="L739" s="9" t="s">
        <v>9</v>
      </c>
      <c r="M739" s="9" t="s">
        <v>10</v>
      </c>
      <c r="N739" s="10">
        <v>2</v>
      </c>
      <c r="O739" s="13">
        <v>4</v>
      </c>
      <c r="P739" s="52"/>
    </row>
    <row r="740" spans="1:16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J740" s="10" t="s">
        <v>673</v>
      </c>
      <c r="K740" s="10" t="s">
        <v>674</v>
      </c>
      <c r="L740" s="9" t="s">
        <v>9</v>
      </c>
      <c r="M740" s="9" t="s">
        <v>10</v>
      </c>
      <c r="N740" s="10">
        <v>2</v>
      </c>
      <c r="O740" s="13">
        <v>4</v>
      </c>
      <c r="P740" s="52"/>
    </row>
    <row r="741" spans="1:16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J741" s="10" t="s">
        <v>673</v>
      </c>
      <c r="K741" s="10" t="s">
        <v>674</v>
      </c>
      <c r="L741" s="9" t="s">
        <v>9</v>
      </c>
      <c r="M741" s="9" t="s">
        <v>10</v>
      </c>
      <c r="N741" s="10">
        <v>2</v>
      </c>
      <c r="O741" s="13">
        <v>4</v>
      </c>
      <c r="P741" s="52"/>
    </row>
    <row r="742" spans="1:16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J742" s="10" t="s">
        <v>682</v>
      </c>
      <c r="K742" s="10" t="s">
        <v>683</v>
      </c>
      <c r="L742" s="9" t="s">
        <v>9</v>
      </c>
      <c r="M742" s="9" t="s">
        <v>10</v>
      </c>
      <c r="N742" s="10">
        <v>2</v>
      </c>
      <c r="O742" s="13">
        <v>7</v>
      </c>
      <c r="P742" s="52"/>
    </row>
    <row r="743" spans="1:16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J743" s="10" t="s">
        <v>682</v>
      </c>
      <c r="K743" s="10" t="s">
        <v>683</v>
      </c>
      <c r="L743" s="9" t="s">
        <v>9</v>
      </c>
      <c r="M743" s="9" t="s">
        <v>10</v>
      </c>
      <c r="N743" s="10">
        <v>2</v>
      </c>
      <c r="O743" s="13">
        <v>7</v>
      </c>
      <c r="P743" s="52"/>
    </row>
    <row r="744" spans="1:16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J744" s="10" t="s">
        <v>679</v>
      </c>
      <c r="K744" s="10" t="s">
        <v>690</v>
      </c>
      <c r="L744" s="9" t="s">
        <v>9</v>
      </c>
      <c r="M744" s="9" t="s">
        <v>10</v>
      </c>
      <c r="N744" s="10">
        <v>3</v>
      </c>
      <c r="O744" s="13">
        <v>11</v>
      </c>
      <c r="P744" s="52"/>
    </row>
    <row r="745" spans="1:16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J745" s="10" t="s">
        <v>682</v>
      </c>
      <c r="K745" s="10" t="s">
        <v>683</v>
      </c>
      <c r="L745" s="9" t="s">
        <v>9</v>
      </c>
      <c r="M745" s="9" t="s">
        <v>10</v>
      </c>
      <c r="N745" s="10">
        <v>3</v>
      </c>
      <c r="O745" s="13">
        <v>6</v>
      </c>
      <c r="P745" s="52"/>
    </row>
    <row r="746" spans="1:16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J746" s="10" t="s">
        <v>673</v>
      </c>
      <c r="K746" s="10" t="s">
        <v>674</v>
      </c>
      <c r="L746" s="9" t="s">
        <v>9</v>
      </c>
      <c r="M746" s="9" t="s">
        <v>10</v>
      </c>
      <c r="N746" s="10">
        <v>3</v>
      </c>
      <c r="O746" s="13">
        <v>3</v>
      </c>
      <c r="P746" s="52"/>
    </row>
    <row r="747" spans="1:16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J747" s="10" t="s">
        <v>682</v>
      </c>
      <c r="K747" s="10" t="s">
        <v>683</v>
      </c>
      <c r="L747" s="9" t="s">
        <v>9</v>
      </c>
      <c r="M747" s="9" t="s">
        <v>10</v>
      </c>
      <c r="N747" s="10">
        <v>3</v>
      </c>
      <c r="O747" s="13">
        <v>6</v>
      </c>
      <c r="P747" s="52"/>
    </row>
    <row r="748" spans="1:16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J748" s="10" t="s">
        <v>673</v>
      </c>
      <c r="K748" s="10" t="s">
        <v>674</v>
      </c>
      <c r="L748" s="9" t="s">
        <v>9</v>
      </c>
      <c r="M748" s="9" t="s">
        <v>10</v>
      </c>
      <c r="N748" s="10">
        <v>2</v>
      </c>
      <c r="O748" s="13">
        <v>4</v>
      </c>
      <c r="P748" s="52"/>
    </row>
    <row r="749" spans="1:16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J749" s="10" t="s">
        <v>673</v>
      </c>
      <c r="K749" s="10" t="s">
        <v>674</v>
      </c>
      <c r="L749" s="9" t="s">
        <v>9</v>
      </c>
      <c r="M749" s="9" t="s">
        <v>10</v>
      </c>
      <c r="N749" s="10">
        <v>2</v>
      </c>
      <c r="O749" s="13">
        <v>4</v>
      </c>
      <c r="P749" s="52"/>
    </row>
    <row r="750" spans="1:16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J750" s="10" t="s">
        <v>679</v>
      </c>
      <c r="K750" s="10" t="s">
        <v>690</v>
      </c>
      <c r="L750" s="9" t="s">
        <v>9</v>
      </c>
      <c r="M750" s="9" t="s">
        <v>10</v>
      </c>
      <c r="N750" s="10">
        <v>3</v>
      </c>
      <c r="O750" s="13">
        <v>11</v>
      </c>
      <c r="P750" s="52"/>
    </row>
    <row r="751" spans="1:16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J751" s="10" t="s">
        <v>673</v>
      </c>
      <c r="K751" s="10" t="s">
        <v>674</v>
      </c>
      <c r="L751" s="9" t="s">
        <v>9</v>
      </c>
      <c r="M751" s="9" t="s">
        <v>10</v>
      </c>
      <c r="N751" s="10">
        <v>2</v>
      </c>
      <c r="O751" s="13">
        <v>4</v>
      </c>
      <c r="P751" s="52"/>
    </row>
    <row r="752" spans="1:16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J752" s="10" t="s">
        <v>679</v>
      </c>
      <c r="K752" s="10" t="s">
        <v>690</v>
      </c>
      <c r="L752" s="9" t="s">
        <v>9</v>
      </c>
      <c r="M752" s="9" t="s">
        <v>10</v>
      </c>
      <c r="N752" s="10">
        <v>3</v>
      </c>
      <c r="O752" s="13">
        <v>11</v>
      </c>
      <c r="P752" s="52"/>
    </row>
    <row r="753" spans="1:16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J753" s="10" t="s">
        <v>673</v>
      </c>
      <c r="K753" s="10" t="s">
        <v>674</v>
      </c>
      <c r="L753" s="9" t="s">
        <v>9</v>
      </c>
      <c r="M753" s="9" t="s">
        <v>10</v>
      </c>
      <c r="N753" s="10">
        <v>2</v>
      </c>
      <c r="O753" s="13">
        <v>4</v>
      </c>
      <c r="P753" s="52"/>
    </row>
    <row r="754" spans="1:16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J754" s="10" t="s">
        <v>679</v>
      </c>
      <c r="K754" s="10" t="s">
        <v>690</v>
      </c>
      <c r="L754" s="9" t="s">
        <v>9</v>
      </c>
      <c r="M754" s="9" t="s">
        <v>10</v>
      </c>
      <c r="N754" s="10">
        <v>3</v>
      </c>
      <c r="O754" s="13">
        <v>11</v>
      </c>
      <c r="P754" s="52"/>
    </row>
    <row r="755" spans="1:16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J755" s="10" t="s">
        <v>673</v>
      </c>
      <c r="K755" s="10" t="s">
        <v>674</v>
      </c>
      <c r="L755" s="9" t="s">
        <v>9</v>
      </c>
      <c r="M755" s="9" t="s">
        <v>10</v>
      </c>
      <c r="N755" s="10">
        <v>2</v>
      </c>
      <c r="O755" s="13">
        <v>4</v>
      </c>
      <c r="P755" s="52"/>
    </row>
    <row r="756" spans="1:16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J756" s="10" t="s">
        <v>673</v>
      </c>
      <c r="K756" s="10" t="s">
        <v>674</v>
      </c>
      <c r="L756" s="9" t="s">
        <v>9</v>
      </c>
      <c r="M756" s="9" t="s">
        <v>10</v>
      </c>
      <c r="N756" s="10">
        <v>2</v>
      </c>
      <c r="O756" s="13">
        <v>4</v>
      </c>
      <c r="P756" s="52"/>
    </row>
    <row r="757" spans="1:16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J757" s="10" t="s">
        <v>673</v>
      </c>
      <c r="K757" s="10" t="s">
        <v>674</v>
      </c>
      <c r="L757" s="9" t="s">
        <v>9</v>
      </c>
      <c r="M757" s="9" t="s">
        <v>10</v>
      </c>
      <c r="N757" s="10">
        <v>2</v>
      </c>
      <c r="O757" s="13">
        <v>4</v>
      </c>
      <c r="P757" s="52"/>
    </row>
    <row r="758" spans="1:16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J758" s="10" t="s">
        <v>673</v>
      </c>
      <c r="K758" s="10" t="s">
        <v>674</v>
      </c>
      <c r="L758" s="9" t="s">
        <v>9</v>
      </c>
      <c r="M758" s="9" t="s">
        <v>10</v>
      </c>
      <c r="N758" s="10">
        <v>2</v>
      </c>
      <c r="O758" s="13">
        <v>4</v>
      </c>
      <c r="P758" s="52"/>
    </row>
    <row r="759" spans="1:16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J759" s="10" t="s">
        <v>673</v>
      </c>
      <c r="K759" s="10" t="s">
        <v>674</v>
      </c>
      <c r="L759" s="9" t="s">
        <v>9</v>
      </c>
      <c r="M759" s="9" t="s">
        <v>10</v>
      </c>
      <c r="N759" s="10">
        <v>2</v>
      </c>
      <c r="O759" s="13">
        <v>4</v>
      </c>
      <c r="P759" s="52"/>
    </row>
    <row r="760" spans="1:16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J760" s="10" t="s">
        <v>673</v>
      </c>
      <c r="K760" s="10" t="s">
        <v>674</v>
      </c>
      <c r="L760" s="9" t="s">
        <v>9</v>
      </c>
      <c r="M760" s="9" t="s">
        <v>10</v>
      </c>
      <c r="N760" s="10">
        <v>2</v>
      </c>
      <c r="O760" s="13">
        <v>4</v>
      </c>
      <c r="P760" s="52"/>
    </row>
    <row r="761" spans="1:16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J761" s="10" t="s">
        <v>679</v>
      </c>
      <c r="K761" s="10" t="s">
        <v>690</v>
      </c>
      <c r="L761" s="9" t="s">
        <v>9</v>
      </c>
      <c r="M761" s="9" t="s">
        <v>10</v>
      </c>
      <c r="N761" s="10">
        <v>3</v>
      </c>
      <c r="O761" s="13">
        <v>11</v>
      </c>
      <c r="P761" s="52"/>
    </row>
    <row r="762" spans="1:16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J762" s="10" t="s">
        <v>673</v>
      </c>
      <c r="K762" s="10" t="s">
        <v>674</v>
      </c>
      <c r="L762" s="9" t="s">
        <v>9</v>
      </c>
      <c r="M762" s="9" t="s">
        <v>10</v>
      </c>
      <c r="N762" s="10">
        <v>2</v>
      </c>
      <c r="O762" s="13">
        <v>4</v>
      </c>
      <c r="P762" s="52"/>
    </row>
    <row r="763" spans="1:16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J763" s="10" t="s">
        <v>673</v>
      </c>
      <c r="K763" s="10" t="s">
        <v>674</v>
      </c>
      <c r="L763" s="9" t="s">
        <v>9</v>
      </c>
      <c r="M763" s="9" t="s">
        <v>10</v>
      </c>
      <c r="N763" s="10">
        <v>2</v>
      </c>
      <c r="O763" s="13">
        <v>4</v>
      </c>
      <c r="P763" s="52"/>
    </row>
    <row r="764" spans="1:16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J764" s="10" t="s">
        <v>679</v>
      </c>
      <c r="K764" s="10" t="s">
        <v>690</v>
      </c>
      <c r="L764" s="9" t="s">
        <v>9</v>
      </c>
      <c r="M764" s="9" t="s">
        <v>10</v>
      </c>
      <c r="N764" s="10">
        <v>3</v>
      </c>
      <c r="O764" s="13">
        <v>11</v>
      </c>
      <c r="P764" s="52"/>
    </row>
    <row r="765" spans="1:16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J765" s="10" t="s">
        <v>673</v>
      </c>
      <c r="K765" s="10" t="s">
        <v>674</v>
      </c>
      <c r="L765" s="9" t="s">
        <v>9</v>
      </c>
      <c r="M765" s="9" t="s">
        <v>10</v>
      </c>
      <c r="N765" s="10">
        <v>2</v>
      </c>
      <c r="O765" s="13">
        <v>4</v>
      </c>
      <c r="P765" s="52"/>
    </row>
    <row r="766" spans="1:16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J766" s="10" t="s">
        <v>673</v>
      </c>
      <c r="K766" s="10" t="s">
        <v>674</v>
      </c>
      <c r="L766" s="9" t="s">
        <v>9</v>
      </c>
      <c r="M766" s="9" t="s">
        <v>10</v>
      </c>
      <c r="N766" s="10">
        <v>2</v>
      </c>
      <c r="O766" s="13">
        <v>4</v>
      </c>
      <c r="P766" s="52"/>
    </row>
    <row r="767" spans="1:16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J767" s="10" t="s">
        <v>673</v>
      </c>
      <c r="K767" s="10" t="s">
        <v>674</v>
      </c>
      <c r="L767" s="9" t="s">
        <v>9</v>
      </c>
      <c r="M767" s="9" t="s">
        <v>10</v>
      </c>
      <c r="N767" s="10">
        <v>2</v>
      </c>
      <c r="O767" s="13">
        <v>4</v>
      </c>
      <c r="P767" s="52"/>
    </row>
    <row r="768" spans="1:16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J768" s="10" t="s">
        <v>679</v>
      </c>
      <c r="K768" s="10" t="s">
        <v>690</v>
      </c>
      <c r="L768" s="9" t="s">
        <v>9</v>
      </c>
      <c r="M768" s="9" t="s">
        <v>10</v>
      </c>
      <c r="N768" s="10">
        <v>3</v>
      </c>
      <c r="O768" s="13">
        <v>11</v>
      </c>
      <c r="P768" s="52"/>
    </row>
    <row r="769" spans="1:16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J769" s="10" t="s">
        <v>677</v>
      </c>
      <c r="K769" s="10" t="s">
        <v>678</v>
      </c>
      <c r="L769" s="9" t="s">
        <v>9</v>
      </c>
      <c r="M769" s="9" t="s">
        <v>10</v>
      </c>
      <c r="N769" s="10">
        <v>4</v>
      </c>
      <c r="O769" s="13">
        <v>4</v>
      </c>
      <c r="P769" s="52"/>
    </row>
    <row r="770" spans="1:16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J770" s="10" t="s">
        <v>679</v>
      </c>
      <c r="K770" s="10" t="s">
        <v>690</v>
      </c>
      <c r="L770" s="9" t="s">
        <v>9</v>
      </c>
      <c r="M770" s="9" t="s">
        <v>10</v>
      </c>
      <c r="N770" s="10">
        <v>3</v>
      </c>
      <c r="O770" s="13">
        <v>11</v>
      </c>
      <c r="P770" s="52"/>
    </row>
    <row r="771" spans="1:16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J771" s="10" t="s">
        <v>682</v>
      </c>
      <c r="K771" s="10" t="s">
        <v>683</v>
      </c>
      <c r="L771" s="9" t="s">
        <v>9</v>
      </c>
      <c r="M771" s="9" t="s">
        <v>10</v>
      </c>
      <c r="N771" s="10">
        <v>3</v>
      </c>
      <c r="O771" s="13">
        <v>6</v>
      </c>
      <c r="P771" s="52" t="s">
        <v>785</v>
      </c>
    </row>
    <row r="772" spans="1:16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J772" s="10" t="s">
        <v>679</v>
      </c>
      <c r="K772" s="10" t="s">
        <v>690</v>
      </c>
      <c r="L772" s="9" t="s">
        <v>9</v>
      </c>
      <c r="M772" s="9" t="s">
        <v>10</v>
      </c>
      <c r="N772" s="10">
        <v>3</v>
      </c>
      <c r="O772" s="13">
        <v>11</v>
      </c>
      <c r="P772" s="52"/>
    </row>
    <row r="773" spans="1:16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J773" s="10" t="s">
        <v>729</v>
      </c>
      <c r="K773" s="10" t="s">
        <v>677</v>
      </c>
      <c r="L773" s="9" t="s">
        <v>9</v>
      </c>
      <c r="M773" s="9" t="s">
        <v>10</v>
      </c>
      <c r="N773" s="10">
        <v>3</v>
      </c>
      <c r="O773" s="13">
        <v>1</v>
      </c>
      <c r="P773" s="52"/>
    </row>
    <row r="774" spans="1:16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J774" s="10" t="s">
        <v>676</v>
      </c>
      <c r="K774" s="10" t="s">
        <v>670</v>
      </c>
      <c r="L774" s="9" t="s">
        <v>9</v>
      </c>
      <c r="M774" s="9" t="s">
        <v>10</v>
      </c>
      <c r="N774" s="10">
        <v>3</v>
      </c>
      <c r="O774" s="13">
        <v>2</v>
      </c>
      <c r="P774" s="52"/>
    </row>
    <row r="775" spans="1:16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J775" s="10" t="s">
        <v>679</v>
      </c>
      <c r="K775" s="10" t="s">
        <v>690</v>
      </c>
      <c r="L775" s="9" t="s">
        <v>9</v>
      </c>
      <c r="M775" s="9" t="s">
        <v>10</v>
      </c>
      <c r="N775" s="10">
        <v>4</v>
      </c>
      <c r="O775" s="13">
        <v>10</v>
      </c>
      <c r="P775" s="52"/>
    </row>
    <row r="776" spans="1:16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J776" s="10" t="s">
        <v>676</v>
      </c>
      <c r="K776" s="10" t="s">
        <v>670</v>
      </c>
      <c r="L776" s="9" t="s">
        <v>9</v>
      </c>
      <c r="M776" s="9" t="s">
        <v>10</v>
      </c>
      <c r="N776" s="10">
        <v>3</v>
      </c>
      <c r="O776" s="13">
        <v>2</v>
      </c>
      <c r="P776" s="52"/>
    </row>
    <row r="777" spans="1:16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J777" s="10" t="s">
        <v>679</v>
      </c>
      <c r="K777" s="10" t="s">
        <v>690</v>
      </c>
      <c r="L777" s="9" t="s">
        <v>9</v>
      </c>
      <c r="M777" s="9" t="s">
        <v>10</v>
      </c>
      <c r="N777" s="10">
        <v>4</v>
      </c>
      <c r="O777" s="13">
        <v>10</v>
      </c>
      <c r="P777" s="52"/>
    </row>
    <row r="778" spans="1:16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J778" s="10" t="s">
        <v>676</v>
      </c>
      <c r="K778" s="10" t="s">
        <v>670</v>
      </c>
      <c r="L778" s="9" t="s">
        <v>9</v>
      </c>
      <c r="M778" s="9" t="s">
        <v>10</v>
      </c>
      <c r="N778" s="10">
        <v>3</v>
      </c>
      <c r="O778" s="13">
        <v>2</v>
      </c>
      <c r="P778" s="52"/>
    </row>
    <row r="779" spans="1:16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J779" s="10" t="s">
        <v>679</v>
      </c>
      <c r="K779" s="10" t="s">
        <v>690</v>
      </c>
      <c r="L779" s="9" t="s">
        <v>9</v>
      </c>
      <c r="M779" s="9" t="s">
        <v>10</v>
      </c>
      <c r="N779" s="10">
        <v>4</v>
      </c>
      <c r="O779" s="13">
        <v>10</v>
      </c>
      <c r="P779" s="52"/>
    </row>
    <row r="780" spans="1:16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J780" s="10" t="s">
        <v>676</v>
      </c>
      <c r="K780" s="10" t="s">
        <v>670</v>
      </c>
      <c r="L780" s="9" t="s">
        <v>9</v>
      </c>
      <c r="M780" s="9" t="s">
        <v>10</v>
      </c>
      <c r="N780" s="10">
        <v>3</v>
      </c>
      <c r="O780" s="13">
        <v>2</v>
      </c>
      <c r="P780" s="52"/>
    </row>
    <row r="781" spans="1:16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J781" s="10" t="s">
        <v>679</v>
      </c>
      <c r="K781" s="10" t="s">
        <v>690</v>
      </c>
      <c r="L781" s="9" t="s">
        <v>9</v>
      </c>
      <c r="M781" s="9" t="s">
        <v>10</v>
      </c>
      <c r="N781" s="10">
        <v>4</v>
      </c>
      <c r="O781" s="13">
        <v>10</v>
      </c>
      <c r="P781" s="52"/>
    </row>
    <row r="782" spans="1:16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J782" s="10" t="s">
        <v>676</v>
      </c>
      <c r="K782" s="10" t="s">
        <v>670</v>
      </c>
      <c r="L782" s="9" t="s">
        <v>9</v>
      </c>
      <c r="M782" s="9" t="s">
        <v>10</v>
      </c>
      <c r="N782" s="10">
        <v>3</v>
      </c>
      <c r="O782" s="13">
        <v>2</v>
      </c>
      <c r="P782" s="52"/>
    </row>
    <row r="783" spans="1:16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J783" s="10" t="s">
        <v>679</v>
      </c>
      <c r="K783" s="10" t="s">
        <v>690</v>
      </c>
      <c r="L783" s="9" t="s">
        <v>9</v>
      </c>
      <c r="M783" s="9" t="s">
        <v>10</v>
      </c>
      <c r="N783" s="10">
        <v>4</v>
      </c>
      <c r="O783" s="13">
        <v>10</v>
      </c>
      <c r="P783" s="52"/>
    </row>
    <row r="784" spans="1:16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J784" s="10" t="s">
        <v>676</v>
      </c>
      <c r="K784" s="10" t="s">
        <v>670</v>
      </c>
      <c r="L784" s="9" t="s">
        <v>9</v>
      </c>
      <c r="M784" s="9" t="s">
        <v>10</v>
      </c>
      <c r="N784" s="10">
        <v>3</v>
      </c>
      <c r="O784" s="13">
        <v>2</v>
      </c>
      <c r="P784" s="52"/>
    </row>
    <row r="785" spans="1:16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J785" s="10" t="s">
        <v>679</v>
      </c>
      <c r="K785" s="10" t="s">
        <v>690</v>
      </c>
      <c r="L785" s="9" t="s">
        <v>9</v>
      </c>
      <c r="M785" s="9" t="s">
        <v>10</v>
      </c>
      <c r="N785" s="10">
        <v>4</v>
      </c>
      <c r="O785" s="13">
        <v>10</v>
      </c>
      <c r="P785" s="52"/>
    </row>
    <row r="786" spans="1:16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J786" s="10" t="s">
        <v>736</v>
      </c>
      <c r="K786" s="10" t="s">
        <v>729</v>
      </c>
      <c r="L786" s="9" t="s">
        <v>9</v>
      </c>
      <c r="M786" s="9" t="s">
        <v>10</v>
      </c>
      <c r="N786" s="10">
        <v>1</v>
      </c>
      <c r="O786" s="13">
        <v>1</v>
      </c>
      <c r="P786" s="52"/>
    </row>
    <row r="787" spans="1:16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J787" s="10" t="s">
        <v>730</v>
      </c>
      <c r="K787" s="10" t="s">
        <v>673</v>
      </c>
      <c r="L787" s="9" t="s">
        <v>9</v>
      </c>
      <c r="M787" s="9" t="s">
        <v>10</v>
      </c>
      <c r="N787" s="10">
        <v>1</v>
      </c>
      <c r="O787" s="13">
        <v>2</v>
      </c>
      <c r="P787" s="52"/>
    </row>
    <row r="788" spans="1:16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J788" s="10" t="s">
        <v>679</v>
      </c>
      <c r="K788" s="10" t="s">
        <v>690</v>
      </c>
      <c r="L788" s="9" t="s">
        <v>9</v>
      </c>
      <c r="M788" s="9" t="s">
        <v>10</v>
      </c>
      <c r="N788" s="10">
        <v>3</v>
      </c>
      <c r="O788" s="13">
        <v>11</v>
      </c>
      <c r="P788" s="52"/>
    </row>
    <row r="789" spans="1:16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J789" s="10" t="s">
        <v>673</v>
      </c>
      <c r="K789" s="10" t="s">
        <v>674</v>
      </c>
      <c r="L789" s="9" t="s">
        <v>9</v>
      </c>
      <c r="M789" s="9" t="s">
        <v>10</v>
      </c>
      <c r="N789" s="10">
        <v>3</v>
      </c>
      <c r="O789" s="13">
        <v>3</v>
      </c>
      <c r="P789" s="52"/>
    </row>
    <row r="790" spans="1:16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J790" s="10" t="s">
        <v>673</v>
      </c>
      <c r="K790" s="10" t="s">
        <v>674</v>
      </c>
      <c r="L790" s="9" t="s">
        <v>9</v>
      </c>
      <c r="M790" s="9" t="s">
        <v>10</v>
      </c>
      <c r="N790" s="10">
        <v>3</v>
      </c>
      <c r="O790" s="13">
        <v>3</v>
      </c>
      <c r="P790" s="52"/>
    </row>
    <row r="791" spans="1:16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J791" s="10" t="s">
        <v>673</v>
      </c>
      <c r="K791" s="10" t="s">
        <v>674</v>
      </c>
      <c r="L791" s="9" t="s">
        <v>9</v>
      </c>
      <c r="M791" s="9" t="s">
        <v>10</v>
      </c>
      <c r="N791" s="10">
        <v>3</v>
      </c>
      <c r="O791" s="13">
        <v>3</v>
      </c>
      <c r="P791" s="52"/>
    </row>
    <row r="792" spans="1:16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J792" s="10" t="s">
        <v>673</v>
      </c>
      <c r="K792" s="10" t="s">
        <v>674</v>
      </c>
      <c r="L792" s="9" t="s">
        <v>9</v>
      </c>
      <c r="M792" s="9" t="s">
        <v>10</v>
      </c>
      <c r="N792" s="10">
        <v>3</v>
      </c>
      <c r="O792" s="13">
        <v>3</v>
      </c>
      <c r="P792" s="52"/>
    </row>
    <row r="793" spans="1:16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J793" s="10" t="s">
        <v>679</v>
      </c>
      <c r="K793" s="10" t="s">
        <v>690</v>
      </c>
      <c r="L793" s="9" t="s">
        <v>9</v>
      </c>
      <c r="M793" s="9" t="s">
        <v>10</v>
      </c>
      <c r="N793" s="10">
        <v>3</v>
      </c>
      <c r="O793" s="13">
        <v>11</v>
      </c>
      <c r="P793" s="52"/>
    </row>
    <row r="794" spans="1:16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J794" s="10" t="s">
        <v>673</v>
      </c>
      <c r="K794" s="10" t="s">
        <v>674</v>
      </c>
      <c r="L794" s="9" t="s">
        <v>9</v>
      </c>
      <c r="M794" s="9" t="s">
        <v>10</v>
      </c>
      <c r="N794" s="10">
        <v>3</v>
      </c>
      <c r="O794" s="13">
        <v>3</v>
      </c>
      <c r="P794" s="52"/>
    </row>
    <row r="795" spans="1:16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J795" s="10" t="s">
        <v>673</v>
      </c>
      <c r="K795" s="10" t="s">
        <v>674</v>
      </c>
      <c r="L795" s="9" t="s">
        <v>9</v>
      </c>
      <c r="M795" s="9" t="s">
        <v>10</v>
      </c>
      <c r="N795" s="10">
        <v>3</v>
      </c>
      <c r="O795" s="13">
        <v>3</v>
      </c>
      <c r="P795" s="52"/>
    </row>
    <row r="796" spans="1:16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J796" s="10" t="s">
        <v>673</v>
      </c>
      <c r="K796" s="10" t="s">
        <v>674</v>
      </c>
      <c r="L796" s="9" t="s">
        <v>9</v>
      </c>
      <c r="M796" s="9" t="s">
        <v>10</v>
      </c>
      <c r="N796" s="10">
        <v>3</v>
      </c>
      <c r="O796" s="13">
        <v>3</v>
      </c>
      <c r="P796" s="52"/>
    </row>
    <row r="797" spans="1:16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J797" s="10" t="s">
        <v>673</v>
      </c>
      <c r="K797" s="10" t="s">
        <v>674</v>
      </c>
      <c r="L797" s="9" t="s">
        <v>9</v>
      </c>
      <c r="M797" s="9" t="s">
        <v>10</v>
      </c>
      <c r="N797" s="10">
        <v>3</v>
      </c>
      <c r="O797" s="13">
        <v>3</v>
      </c>
      <c r="P797" s="52"/>
    </row>
    <row r="798" spans="1:16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J798" s="10" t="s">
        <v>673</v>
      </c>
      <c r="K798" s="10" t="s">
        <v>674</v>
      </c>
      <c r="L798" s="9" t="s">
        <v>9</v>
      </c>
      <c r="M798" s="9" t="s">
        <v>10</v>
      </c>
      <c r="N798" s="10">
        <v>3</v>
      </c>
      <c r="O798" s="13">
        <v>3</v>
      </c>
      <c r="P798" s="52"/>
    </row>
    <row r="799" spans="1:16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J799" s="10" t="s">
        <v>673</v>
      </c>
      <c r="K799" s="10" t="s">
        <v>674</v>
      </c>
      <c r="L799" s="9" t="s">
        <v>9</v>
      </c>
      <c r="M799" s="9" t="s">
        <v>10</v>
      </c>
      <c r="N799" s="10">
        <v>3</v>
      </c>
      <c r="O799" s="13">
        <v>3</v>
      </c>
      <c r="P799" s="52"/>
    </row>
    <row r="800" spans="1:16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J800" s="10" t="s">
        <v>673</v>
      </c>
      <c r="K800" s="10" t="s">
        <v>674</v>
      </c>
      <c r="L800" s="9" t="s">
        <v>9</v>
      </c>
      <c r="M800" s="9" t="s">
        <v>10</v>
      </c>
      <c r="N800" s="10">
        <v>3</v>
      </c>
      <c r="O800" s="13">
        <v>3</v>
      </c>
      <c r="P800" s="52"/>
    </row>
    <row r="801" spans="1:16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J801" s="10" t="s">
        <v>679</v>
      </c>
      <c r="K801" s="10" t="s">
        <v>690</v>
      </c>
      <c r="L801" s="9" t="s">
        <v>9</v>
      </c>
      <c r="M801" s="9" t="s">
        <v>10</v>
      </c>
      <c r="N801" s="10">
        <v>3</v>
      </c>
      <c r="O801" s="13">
        <v>11</v>
      </c>
      <c r="P801" s="52"/>
    </row>
    <row r="802" spans="1:16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J802" s="10" t="s">
        <v>673</v>
      </c>
      <c r="K802" s="10" t="s">
        <v>674</v>
      </c>
      <c r="L802" s="9" t="s">
        <v>9</v>
      </c>
      <c r="M802" s="9" t="s">
        <v>10</v>
      </c>
      <c r="N802" s="10">
        <v>3</v>
      </c>
      <c r="O802" s="13">
        <v>3</v>
      </c>
      <c r="P802" s="52"/>
    </row>
    <row r="803" spans="1:16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J803" s="10" t="s">
        <v>673</v>
      </c>
      <c r="K803" s="10" t="s">
        <v>674</v>
      </c>
      <c r="L803" s="9" t="s">
        <v>9</v>
      </c>
      <c r="M803" s="9" t="s">
        <v>10</v>
      </c>
      <c r="N803" s="10">
        <v>3</v>
      </c>
      <c r="O803" s="13">
        <v>3</v>
      </c>
      <c r="P803" s="52"/>
    </row>
    <row r="804" spans="1:16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J804" s="10" t="s">
        <v>679</v>
      </c>
      <c r="K804" s="10" t="s">
        <v>690</v>
      </c>
      <c r="L804" s="9" t="s">
        <v>9</v>
      </c>
      <c r="M804" s="9" t="s">
        <v>10</v>
      </c>
      <c r="N804" s="10">
        <v>3</v>
      </c>
      <c r="O804" s="13">
        <v>11</v>
      </c>
      <c r="P804" s="52"/>
    </row>
    <row r="805" spans="1:16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J805" s="10" t="s">
        <v>673</v>
      </c>
      <c r="K805" s="10" t="s">
        <v>674</v>
      </c>
      <c r="L805" s="9" t="s">
        <v>9</v>
      </c>
      <c r="M805" s="9" t="s">
        <v>10</v>
      </c>
      <c r="N805" s="10">
        <v>3</v>
      </c>
      <c r="O805" s="13">
        <v>3</v>
      </c>
      <c r="P805" s="52"/>
    </row>
    <row r="806" spans="1:16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J806" s="10" t="s">
        <v>673</v>
      </c>
      <c r="K806" s="10" t="s">
        <v>674</v>
      </c>
      <c r="L806" s="9" t="s">
        <v>9</v>
      </c>
      <c r="M806" s="9" t="s">
        <v>10</v>
      </c>
      <c r="N806" s="10">
        <v>3</v>
      </c>
      <c r="O806" s="13">
        <v>3</v>
      </c>
      <c r="P806" s="52"/>
    </row>
    <row r="807" spans="1:16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J807" s="10" t="s">
        <v>673</v>
      </c>
      <c r="K807" s="10" t="s">
        <v>674</v>
      </c>
      <c r="L807" s="9" t="s">
        <v>9</v>
      </c>
      <c r="M807" s="9" t="s">
        <v>10</v>
      </c>
      <c r="N807" s="10">
        <v>3</v>
      </c>
      <c r="O807" s="13">
        <v>3</v>
      </c>
      <c r="P807" s="52"/>
    </row>
    <row r="808" spans="1:16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J808" s="10" t="s">
        <v>679</v>
      </c>
      <c r="K808" s="10" t="s">
        <v>690</v>
      </c>
      <c r="L808" s="9" t="s">
        <v>9</v>
      </c>
      <c r="M808" s="9" t="s">
        <v>10</v>
      </c>
      <c r="N808" s="10">
        <v>3</v>
      </c>
      <c r="O808" s="13">
        <v>11</v>
      </c>
      <c r="P808" s="52"/>
    </row>
    <row r="809" spans="1:16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J809" s="10" t="s">
        <v>673</v>
      </c>
      <c r="K809" s="10" t="s">
        <v>674</v>
      </c>
      <c r="L809" s="9" t="s">
        <v>9</v>
      </c>
      <c r="M809" s="9" t="s">
        <v>10</v>
      </c>
      <c r="N809" s="10">
        <v>3</v>
      </c>
      <c r="O809" s="13">
        <v>3</v>
      </c>
      <c r="P809" s="52"/>
    </row>
    <row r="810" spans="1:16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J810" s="10" t="s">
        <v>679</v>
      </c>
      <c r="K810" s="10" t="s">
        <v>690</v>
      </c>
      <c r="L810" s="9" t="s">
        <v>9</v>
      </c>
      <c r="M810" s="9" t="s">
        <v>10</v>
      </c>
      <c r="N810" s="10">
        <v>3</v>
      </c>
      <c r="O810" s="13">
        <v>11</v>
      </c>
      <c r="P810" s="52"/>
    </row>
    <row r="811" spans="1:16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J811" s="10" t="s">
        <v>675</v>
      </c>
      <c r="K811" s="10" t="s">
        <v>679</v>
      </c>
      <c r="L811" s="9" t="s">
        <v>9</v>
      </c>
      <c r="M811" s="9" t="s">
        <v>10</v>
      </c>
      <c r="N811" s="10">
        <v>3</v>
      </c>
      <c r="O811" s="13">
        <v>4</v>
      </c>
      <c r="P811" s="52"/>
    </row>
    <row r="812" spans="1:16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J812" s="10" t="s">
        <v>675</v>
      </c>
      <c r="K812" s="10" t="s">
        <v>679</v>
      </c>
      <c r="L812" s="9" t="s">
        <v>9</v>
      </c>
      <c r="M812" s="9" t="s">
        <v>10</v>
      </c>
      <c r="N812" s="10">
        <v>3</v>
      </c>
      <c r="O812" s="13">
        <v>4</v>
      </c>
      <c r="P812" s="52"/>
    </row>
    <row r="813" spans="1:16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J813" s="10" t="s">
        <v>679</v>
      </c>
      <c r="K813" s="10" t="s">
        <v>690</v>
      </c>
      <c r="L813" s="9" t="s">
        <v>9</v>
      </c>
      <c r="M813" s="9" t="s">
        <v>10</v>
      </c>
      <c r="N813" s="10">
        <v>3</v>
      </c>
      <c r="O813" s="13">
        <v>11</v>
      </c>
      <c r="P813" s="52"/>
    </row>
    <row r="814" spans="1:16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J814" s="10" t="s">
        <v>675</v>
      </c>
      <c r="K814" s="10" t="s">
        <v>679</v>
      </c>
      <c r="L814" s="9" t="s">
        <v>9</v>
      </c>
      <c r="M814" s="9" t="s">
        <v>10</v>
      </c>
      <c r="N814" s="10">
        <v>3</v>
      </c>
      <c r="O814" s="13">
        <v>4</v>
      </c>
      <c r="P814" s="52"/>
    </row>
    <row r="815" spans="1:16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J815" s="10" t="s">
        <v>730</v>
      </c>
      <c r="K815" s="10" t="s">
        <v>673</v>
      </c>
      <c r="L815" s="9" t="s">
        <v>9</v>
      </c>
      <c r="M815" s="9" t="s">
        <v>10</v>
      </c>
      <c r="N815" s="10">
        <v>1</v>
      </c>
      <c r="O815" s="13">
        <v>2</v>
      </c>
      <c r="P815" s="52"/>
    </row>
    <row r="816" spans="1:16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J816" s="10" t="s">
        <v>730</v>
      </c>
      <c r="K816" s="10" t="s">
        <v>673</v>
      </c>
      <c r="L816" s="9" t="s">
        <v>9</v>
      </c>
      <c r="M816" s="9" t="s">
        <v>10</v>
      </c>
      <c r="N816" s="10">
        <v>1</v>
      </c>
      <c r="O816" s="13">
        <v>2</v>
      </c>
      <c r="P816" s="52"/>
    </row>
    <row r="817" spans="1:16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J817" s="10" t="s">
        <v>679</v>
      </c>
      <c r="K817" s="10" t="s">
        <v>690</v>
      </c>
      <c r="L817" s="9" t="s">
        <v>9</v>
      </c>
      <c r="M817" s="9" t="s">
        <v>10</v>
      </c>
      <c r="N817" s="10">
        <v>3</v>
      </c>
      <c r="O817" s="13">
        <v>11</v>
      </c>
      <c r="P817" s="52"/>
    </row>
    <row r="818" spans="1:16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J818" s="10" t="s">
        <v>679</v>
      </c>
      <c r="K818" s="10" t="s">
        <v>690</v>
      </c>
      <c r="L818" s="9" t="s">
        <v>9</v>
      </c>
      <c r="M818" s="9" t="s">
        <v>10</v>
      </c>
      <c r="N818" s="10">
        <v>3</v>
      </c>
      <c r="O818" s="13">
        <v>11</v>
      </c>
      <c r="P818" s="52"/>
    </row>
    <row r="819" spans="1:16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J819" s="10" t="s">
        <v>679</v>
      </c>
      <c r="K819" s="10" t="s">
        <v>690</v>
      </c>
      <c r="L819" s="9" t="s">
        <v>9</v>
      </c>
      <c r="M819" s="9" t="s">
        <v>10</v>
      </c>
      <c r="N819" s="10">
        <v>3</v>
      </c>
      <c r="O819" s="13">
        <v>11</v>
      </c>
      <c r="P819" s="52"/>
    </row>
    <row r="820" spans="1:16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J820" s="10" t="s">
        <v>679</v>
      </c>
      <c r="K820" s="10" t="s">
        <v>690</v>
      </c>
      <c r="L820" s="9" t="s">
        <v>9</v>
      </c>
      <c r="M820" s="9" t="s">
        <v>10</v>
      </c>
      <c r="N820" s="10">
        <v>3</v>
      </c>
      <c r="O820" s="13">
        <v>11</v>
      </c>
      <c r="P820" s="52"/>
    </row>
    <row r="821" spans="1:16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J821" s="10" t="s">
        <v>673</v>
      </c>
      <c r="K821" s="10" t="s">
        <v>674</v>
      </c>
      <c r="L821" s="9" t="s">
        <v>9</v>
      </c>
      <c r="M821" s="9" t="s">
        <v>10</v>
      </c>
      <c r="N821" s="10">
        <v>3</v>
      </c>
      <c r="O821" s="13">
        <v>3</v>
      </c>
      <c r="P821" s="52"/>
    </row>
    <row r="822" spans="1:16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J822" s="10" t="s">
        <v>679</v>
      </c>
      <c r="K822" s="10" t="s">
        <v>690</v>
      </c>
      <c r="L822" s="9" t="s">
        <v>9</v>
      </c>
      <c r="M822" s="9" t="s">
        <v>10</v>
      </c>
      <c r="N822" s="10">
        <v>3</v>
      </c>
      <c r="O822" s="13">
        <v>11</v>
      </c>
      <c r="P822" s="52"/>
    </row>
    <row r="823" spans="1:16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J823" s="10" t="s">
        <v>673</v>
      </c>
      <c r="K823" s="10" t="s">
        <v>674</v>
      </c>
      <c r="L823" s="9" t="s">
        <v>9</v>
      </c>
      <c r="M823" s="9" t="s">
        <v>10</v>
      </c>
      <c r="N823" s="10">
        <v>3</v>
      </c>
      <c r="O823" s="13">
        <v>3</v>
      </c>
      <c r="P823" s="52"/>
    </row>
    <row r="824" spans="1:16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J824" s="10" t="s">
        <v>673</v>
      </c>
      <c r="K824" s="10" t="s">
        <v>674</v>
      </c>
      <c r="L824" s="9" t="s">
        <v>9</v>
      </c>
      <c r="M824" s="9" t="s">
        <v>10</v>
      </c>
      <c r="N824" s="10">
        <v>3</v>
      </c>
      <c r="O824" s="13">
        <v>3</v>
      </c>
      <c r="P824" s="52"/>
    </row>
    <row r="825" spans="1:16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J825" s="10" t="s">
        <v>673</v>
      </c>
      <c r="K825" s="10" t="s">
        <v>674</v>
      </c>
      <c r="L825" s="9" t="s">
        <v>9</v>
      </c>
      <c r="M825" s="9" t="s">
        <v>10</v>
      </c>
      <c r="N825" s="10">
        <v>3</v>
      </c>
      <c r="O825" s="13">
        <v>3</v>
      </c>
      <c r="P825" s="52"/>
    </row>
    <row r="826" spans="1:16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J826" s="10" t="s">
        <v>679</v>
      </c>
      <c r="K826" s="10" t="s">
        <v>690</v>
      </c>
      <c r="L826" s="9" t="s">
        <v>9</v>
      </c>
      <c r="M826" s="9" t="s">
        <v>10</v>
      </c>
      <c r="N826" s="10">
        <v>3</v>
      </c>
      <c r="O826" s="13">
        <v>11</v>
      </c>
      <c r="P826" s="52"/>
    </row>
    <row r="827" spans="1:16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J827" s="10" t="s">
        <v>673</v>
      </c>
      <c r="K827" s="10" t="s">
        <v>674</v>
      </c>
      <c r="L827" s="9" t="s">
        <v>9</v>
      </c>
      <c r="M827" s="9" t="s">
        <v>10</v>
      </c>
      <c r="N827" s="10">
        <v>3</v>
      </c>
      <c r="O827" s="13">
        <v>3</v>
      </c>
      <c r="P827" s="52"/>
    </row>
    <row r="828" spans="1:16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J828" s="10" t="s">
        <v>673</v>
      </c>
      <c r="K828" s="10" t="s">
        <v>674</v>
      </c>
      <c r="L828" s="9" t="s">
        <v>9</v>
      </c>
      <c r="M828" s="9" t="s">
        <v>10</v>
      </c>
      <c r="N828" s="10">
        <v>3</v>
      </c>
      <c r="O828" s="13">
        <v>3</v>
      </c>
      <c r="P828" s="52"/>
    </row>
    <row r="829" spans="1:16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J829" s="10" t="s">
        <v>673</v>
      </c>
      <c r="K829" s="10" t="s">
        <v>674</v>
      </c>
      <c r="L829" s="9" t="s">
        <v>9</v>
      </c>
      <c r="M829" s="9" t="s">
        <v>10</v>
      </c>
      <c r="N829" s="10">
        <v>3</v>
      </c>
      <c r="O829" s="13">
        <v>3</v>
      </c>
      <c r="P829" s="52"/>
    </row>
    <row r="830" spans="1:16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J830" s="10" t="s">
        <v>673</v>
      </c>
      <c r="K830" s="10" t="s">
        <v>674</v>
      </c>
      <c r="L830" s="9" t="s">
        <v>9</v>
      </c>
      <c r="M830" s="9" t="s">
        <v>10</v>
      </c>
      <c r="N830" s="10">
        <v>3</v>
      </c>
      <c r="O830" s="13">
        <v>3</v>
      </c>
      <c r="P830" s="52"/>
    </row>
    <row r="831" spans="1:16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J831" s="10" t="s">
        <v>679</v>
      </c>
      <c r="K831" s="10" t="s">
        <v>690</v>
      </c>
      <c r="L831" s="9" t="s">
        <v>9</v>
      </c>
      <c r="M831" s="9" t="s">
        <v>10</v>
      </c>
      <c r="N831" s="10">
        <v>3</v>
      </c>
      <c r="O831" s="13">
        <v>11</v>
      </c>
      <c r="P831" s="52"/>
    </row>
    <row r="832" spans="1:16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J832" s="10" t="s">
        <v>673</v>
      </c>
      <c r="K832" s="10" t="s">
        <v>674</v>
      </c>
      <c r="L832" s="9" t="s">
        <v>9</v>
      </c>
      <c r="M832" s="9" t="s">
        <v>10</v>
      </c>
      <c r="N832" s="10">
        <v>3</v>
      </c>
      <c r="O832" s="13">
        <v>3</v>
      </c>
      <c r="P832" s="52"/>
    </row>
    <row r="833" spans="1:16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J833" s="10" t="s">
        <v>679</v>
      </c>
      <c r="K833" s="10" t="s">
        <v>690</v>
      </c>
      <c r="L833" s="9" t="s">
        <v>9</v>
      </c>
      <c r="M833" s="9" t="s">
        <v>10</v>
      </c>
      <c r="N833" s="10">
        <v>3</v>
      </c>
      <c r="O833" s="13">
        <v>11</v>
      </c>
      <c r="P833" s="52"/>
    </row>
    <row r="834" spans="1:16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J834" s="10" t="s">
        <v>673</v>
      </c>
      <c r="K834" s="10" t="s">
        <v>674</v>
      </c>
      <c r="L834" s="9" t="s">
        <v>9</v>
      </c>
      <c r="M834" s="9" t="s">
        <v>10</v>
      </c>
      <c r="N834" s="10">
        <v>3</v>
      </c>
      <c r="O834" s="13">
        <v>3</v>
      </c>
      <c r="P834" s="52"/>
    </row>
    <row r="835" spans="1:16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J835" s="10" t="s">
        <v>673</v>
      </c>
      <c r="K835" s="10" t="s">
        <v>674</v>
      </c>
      <c r="L835" s="9" t="s">
        <v>9</v>
      </c>
      <c r="M835" s="9" t="s">
        <v>10</v>
      </c>
      <c r="N835" s="10">
        <v>3</v>
      </c>
      <c r="O835" s="13">
        <v>3</v>
      </c>
      <c r="P835" s="52"/>
    </row>
    <row r="836" spans="1:16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J836" s="10" t="s">
        <v>673</v>
      </c>
      <c r="K836" s="10" t="s">
        <v>674</v>
      </c>
      <c r="L836" s="9" t="s">
        <v>9</v>
      </c>
      <c r="M836" s="9" t="s">
        <v>10</v>
      </c>
      <c r="N836" s="10">
        <v>3</v>
      </c>
      <c r="O836" s="13">
        <v>3</v>
      </c>
      <c r="P836" s="52"/>
    </row>
    <row r="837" spans="1:16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J837" s="10" t="s">
        <v>673</v>
      </c>
      <c r="K837" s="10" t="s">
        <v>674</v>
      </c>
      <c r="L837" s="9" t="s">
        <v>9</v>
      </c>
      <c r="M837" s="9" t="s">
        <v>10</v>
      </c>
      <c r="N837" s="10">
        <v>3</v>
      </c>
      <c r="O837" s="13">
        <v>3</v>
      </c>
      <c r="P837" s="52"/>
    </row>
    <row r="838" spans="1:16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J838" s="10" t="s">
        <v>673</v>
      </c>
      <c r="K838" s="10" t="s">
        <v>674</v>
      </c>
      <c r="L838" s="9" t="s">
        <v>9</v>
      </c>
      <c r="M838" s="9" t="s">
        <v>10</v>
      </c>
      <c r="N838" s="10">
        <v>3</v>
      </c>
      <c r="O838" s="13">
        <v>3</v>
      </c>
      <c r="P838" s="52"/>
    </row>
    <row r="839" spans="1:16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J839" s="10" t="s">
        <v>673</v>
      </c>
      <c r="K839" s="10" t="s">
        <v>674</v>
      </c>
      <c r="L839" s="9" t="s">
        <v>9</v>
      </c>
      <c r="M839" s="9" t="s">
        <v>10</v>
      </c>
      <c r="N839" s="10">
        <v>3</v>
      </c>
      <c r="O839" s="13">
        <v>3</v>
      </c>
      <c r="P839" s="52"/>
    </row>
    <row r="840" spans="1:16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J840" s="10" t="s">
        <v>679</v>
      </c>
      <c r="K840" s="10" t="s">
        <v>690</v>
      </c>
      <c r="L840" s="9" t="s">
        <v>9</v>
      </c>
      <c r="M840" s="9" t="s">
        <v>10</v>
      </c>
      <c r="N840" s="10">
        <v>3</v>
      </c>
      <c r="O840" s="13">
        <v>11</v>
      </c>
      <c r="P840" s="52"/>
    </row>
    <row r="841" spans="1:16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J841" s="10" t="s">
        <v>673</v>
      </c>
      <c r="K841" s="10" t="s">
        <v>674</v>
      </c>
      <c r="L841" s="9" t="s">
        <v>9</v>
      </c>
      <c r="M841" s="9" t="s">
        <v>10</v>
      </c>
      <c r="N841" s="10">
        <v>3</v>
      </c>
      <c r="O841" s="13">
        <v>3</v>
      </c>
      <c r="P841" s="52"/>
    </row>
    <row r="842" spans="1:16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J842" s="10" t="s">
        <v>673</v>
      </c>
      <c r="K842" s="10" t="s">
        <v>674</v>
      </c>
      <c r="L842" s="9" t="s">
        <v>9</v>
      </c>
      <c r="M842" s="9" t="s">
        <v>10</v>
      </c>
      <c r="N842" s="10">
        <v>3</v>
      </c>
      <c r="O842" s="13">
        <v>3</v>
      </c>
      <c r="P842" s="52"/>
    </row>
    <row r="843" spans="1:16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J843" s="10" t="s">
        <v>673</v>
      </c>
      <c r="K843" s="10" t="s">
        <v>674</v>
      </c>
      <c r="L843" s="9" t="s">
        <v>9</v>
      </c>
      <c r="M843" s="9" t="s">
        <v>10</v>
      </c>
      <c r="N843" s="10">
        <v>3</v>
      </c>
      <c r="O843" s="13">
        <v>3</v>
      </c>
      <c r="P843" s="52"/>
    </row>
    <row r="844" spans="1:16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J844" s="10" t="s">
        <v>679</v>
      </c>
      <c r="K844" s="10" t="s">
        <v>690</v>
      </c>
      <c r="L844" s="9" t="s">
        <v>9</v>
      </c>
      <c r="M844" s="9" t="s">
        <v>10</v>
      </c>
      <c r="N844" s="10">
        <v>3</v>
      </c>
      <c r="O844" s="13">
        <v>11</v>
      </c>
      <c r="P844" s="52"/>
    </row>
    <row r="845" spans="1:16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J845" s="10" t="s">
        <v>729</v>
      </c>
      <c r="K845" s="10" t="s">
        <v>677</v>
      </c>
      <c r="L845" s="9" t="s">
        <v>9</v>
      </c>
      <c r="M845" s="9" t="s">
        <v>10</v>
      </c>
      <c r="N845" s="10">
        <v>3</v>
      </c>
      <c r="O845" s="13">
        <v>1</v>
      </c>
      <c r="P845" s="52"/>
    </row>
    <row r="846" spans="1:16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J846" s="10" t="s">
        <v>679</v>
      </c>
      <c r="K846" s="10" t="s">
        <v>690</v>
      </c>
      <c r="L846" s="9" t="s">
        <v>9</v>
      </c>
      <c r="M846" s="9" t="s">
        <v>10</v>
      </c>
      <c r="N846" s="10">
        <v>3</v>
      </c>
      <c r="O846" s="13">
        <v>11</v>
      </c>
      <c r="P846" s="52"/>
    </row>
    <row r="847" spans="1:16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J847" s="10" t="s">
        <v>682</v>
      </c>
      <c r="K847" s="10" t="s">
        <v>683</v>
      </c>
      <c r="L847" s="9" t="s">
        <v>9</v>
      </c>
      <c r="M847" s="9" t="s">
        <v>10</v>
      </c>
      <c r="N847" s="10">
        <v>2</v>
      </c>
      <c r="O847" s="13">
        <v>7</v>
      </c>
      <c r="P847" s="52"/>
    </row>
    <row r="848" spans="1:16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J848" s="10" t="s">
        <v>679</v>
      </c>
      <c r="K848" s="10" t="s">
        <v>690</v>
      </c>
      <c r="L848" s="9" t="s">
        <v>9</v>
      </c>
      <c r="M848" s="9" t="s">
        <v>10</v>
      </c>
      <c r="N848" s="10">
        <v>3</v>
      </c>
      <c r="O848" s="13">
        <v>11</v>
      </c>
      <c r="P848" s="52"/>
    </row>
    <row r="849" spans="1:16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J849" s="10" t="s">
        <v>673</v>
      </c>
      <c r="K849" s="10" t="s">
        <v>674</v>
      </c>
      <c r="L849" s="9" t="s">
        <v>9</v>
      </c>
      <c r="M849" s="9" t="s">
        <v>10</v>
      </c>
      <c r="N849" s="10">
        <v>3</v>
      </c>
      <c r="O849" s="13">
        <v>3</v>
      </c>
      <c r="P849" s="52"/>
    </row>
    <row r="850" spans="1:16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J850" s="10" t="s">
        <v>679</v>
      </c>
      <c r="K850" s="10" t="s">
        <v>690</v>
      </c>
      <c r="L850" s="9" t="s">
        <v>9</v>
      </c>
      <c r="M850" s="9" t="s">
        <v>10</v>
      </c>
      <c r="N850" s="10">
        <v>3</v>
      </c>
      <c r="O850" s="13">
        <v>11</v>
      </c>
      <c r="P850" s="52"/>
    </row>
    <row r="851" spans="1:16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J851" s="10" t="s">
        <v>673</v>
      </c>
      <c r="K851" s="10" t="s">
        <v>674</v>
      </c>
      <c r="L851" s="9" t="s">
        <v>9</v>
      </c>
      <c r="M851" s="9" t="s">
        <v>10</v>
      </c>
      <c r="N851" s="10">
        <v>3</v>
      </c>
      <c r="O851" s="13">
        <v>3</v>
      </c>
      <c r="P851" s="52"/>
    </row>
    <row r="852" spans="1:16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J852" s="10" t="s">
        <v>679</v>
      </c>
      <c r="K852" s="10" t="s">
        <v>690</v>
      </c>
      <c r="L852" s="9" t="s">
        <v>9</v>
      </c>
      <c r="M852" s="9" t="s">
        <v>10</v>
      </c>
      <c r="N852" s="10">
        <v>3</v>
      </c>
      <c r="O852" s="13">
        <v>11</v>
      </c>
      <c r="P852" s="52"/>
    </row>
    <row r="853" spans="1:16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J853" s="10" t="s">
        <v>673</v>
      </c>
      <c r="K853" s="10" t="s">
        <v>674</v>
      </c>
      <c r="L853" s="9" t="s">
        <v>9</v>
      </c>
      <c r="M853" s="9" t="s">
        <v>10</v>
      </c>
      <c r="N853" s="10">
        <v>2</v>
      </c>
      <c r="O853" s="13">
        <v>4</v>
      </c>
      <c r="P853" s="52"/>
    </row>
    <row r="854" spans="1:16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J854" s="10" t="s">
        <v>679</v>
      </c>
      <c r="K854" s="10" t="s">
        <v>690</v>
      </c>
      <c r="L854" s="9" t="s">
        <v>9</v>
      </c>
      <c r="M854" s="9" t="s">
        <v>10</v>
      </c>
      <c r="N854" s="10">
        <v>3</v>
      </c>
      <c r="O854" s="13">
        <v>11</v>
      </c>
      <c r="P854" s="52"/>
    </row>
    <row r="855" spans="1:16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J855" s="10" t="s">
        <v>673</v>
      </c>
      <c r="K855" s="10" t="s">
        <v>674</v>
      </c>
      <c r="L855" s="9" t="s">
        <v>9</v>
      </c>
      <c r="M855" s="9" t="s">
        <v>10</v>
      </c>
      <c r="N855" s="10">
        <v>3</v>
      </c>
      <c r="O855" s="13">
        <v>3</v>
      </c>
      <c r="P855" s="52"/>
    </row>
    <row r="856" spans="1:16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J856" s="10" t="s">
        <v>679</v>
      </c>
      <c r="K856" s="10" t="s">
        <v>690</v>
      </c>
      <c r="L856" s="9" t="s">
        <v>9</v>
      </c>
      <c r="M856" s="9" t="s">
        <v>10</v>
      </c>
      <c r="N856" s="10">
        <v>3</v>
      </c>
      <c r="O856" s="13">
        <v>11</v>
      </c>
      <c r="P856" s="52"/>
    </row>
    <row r="857" spans="1:16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J857" s="10" t="s">
        <v>673</v>
      </c>
      <c r="K857" s="10" t="s">
        <v>674</v>
      </c>
      <c r="L857" s="9" t="s">
        <v>9</v>
      </c>
      <c r="M857" s="9" t="s">
        <v>10</v>
      </c>
      <c r="N857" s="10">
        <v>3</v>
      </c>
      <c r="O857" s="13">
        <v>3</v>
      </c>
      <c r="P857" s="52"/>
    </row>
    <row r="858" spans="1:16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J858" s="10" t="s">
        <v>673</v>
      </c>
      <c r="K858" s="10" t="s">
        <v>674</v>
      </c>
      <c r="L858" s="9" t="s">
        <v>9</v>
      </c>
      <c r="M858" s="9" t="s">
        <v>10</v>
      </c>
      <c r="N858" s="10">
        <v>3</v>
      </c>
      <c r="O858" s="13">
        <v>3</v>
      </c>
      <c r="P858" s="52"/>
    </row>
    <row r="859" spans="1:16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J859" s="10" t="s">
        <v>679</v>
      </c>
      <c r="K859" s="10" t="s">
        <v>690</v>
      </c>
      <c r="L859" s="9" t="s">
        <v>9</v>
      </c>
      <c r="M859" s="9" t="s">
        <v>10</v>
      </c>
      <c r="N859" s="10">
        <v>3</v>
      </c>
      <c r="O859" s="13">
        <v>11</v>
      </c>
      <c r="P859" s="52"/>
    </row>
    <row r="860" spans="1:16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J860" s="10" t="s">
        <v>673</v>
      </c>
      <c r="K860" s="10" t="s">
        <v>674</v>
      </c>
      <c r="L860" s="9" t="s">
        <v>9</v>
      </c>
      <c r="M860" s="9" t="s">
        <v>10</v>
      </c>
      <c r="N860" s="10">
        <v>3</v>
      </c>
      <c r="O860" s="13">
        <v>3</v>
      </c>
      <c r="P860" s="52"/>
    </row>
    <row r="861" spans="1:16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J861" s="10" t="s">
        <v>679</v>
      </c>
      <c r="K861" s="10" t="s">
        <v>690</v>
      </c>
      <c r="L861" s="9" t="s">
        <v>9</v>
      </c>
      <c r="M861" s="9" t="s">
        <v>10</v>
      </c>
      <c r="N861" s="10">
        <v>3</v>
      </c>
      <c r="O861" s="13">
        <v>11</v>
      </c>
      <c r="P861" s="52"/>
    </row>
    <row r="862" spans="1:16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J862" s="10" t="s">
        <v>673</v>
      </c>
      <c r="K862" s="10" t="s">
        <v>674</v>
      </c>
      <c r="L862" s="9" t="s">
        <v>9</v>
      </c>
      <c r="M862" s="9" t="s">
        <v>10</v>
      </c>
      <c r="N862" s="10">
        <v>3</v>
      </c>
      <c r="O862" s="13">
        <v>3</v>
      </c>
      <c r="P862" s="52"/>
    </row>
    <row r="863" spans="1:16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J863" s="10" t="s">
        <v>679</v>
      </c>
      <c r="K863" s="10" t="s">
        <v>690</v>
      </c>
      <c r="L863" s="9" t="s">
        <v>9</v>
      </c>
      <c r="M863" s="9" t="s">
        <v>10</v>
      </c>
      <c r="N863" s="10">
        <v>3</v>
      </c>
      <c r="O863" s="13">
        <v>11</v>
      </c>
      <c r="P863" s="52"/>
    </row>
    <row r="864" spans="1:16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J864" s="10" t="s">
        <v>673</v>
      </c>
      <c r="K864" s="10" t="s">
        <v>674</v>
      </c>
      <c r="L864" s="9" t="s">
        <v>9</v>
      </c>
      <c r="M864" s="9" t="s">
        <v>10</v>
      </c>
      <c r="N864" s="10">
        <v>3</v>
      </c>
      <c r="O864" s="13">
        <v>3</v>
      </c>
      <c r="P864" s="52"/>
    </row>
    <row r="865" spans="1:16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J865" s="10" t="s">
        <v>673</v>
      </c>
      <c r="K865" s="10" t="s">
        <v>674</v>
      </c>
      <c r="L865" s="9" t="s">
        <v>9</v>
      </c>
      <c r="M865" s="9" t="s">
        <v>10</v>
      </c>
      <c r="N865" s="10">
        <v>3</v>
      </c>
      <c r="O865" s="13">
        <v>3</v>
      </c>
      <c r="P865" s="52"/>
    </row>
    <row r="866" spans="1:16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J866" s="10" t="s">
        <v>679</v>
      </c>
      <c r="K866" s="10" t="s">
        <v>690</v>
      </c>
      <c r="L866" s="9" t="s">
        <v>9</v>
      </c>
      <c r="M866" s="9" t="s">
        <v>10</v>
      </c>
      <c r="N866" s="10">
        <v>3</v>
      </c>
      <c r="O866" s="13">
        <v>11</v>
      </c>
      <c r="P866" s="52"/>
    </row>
    <row r="867" spans="1:16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J867" s="10" t="s">
        <v>673</v>
      </c>
      <c r="K867" s="10" t="s">
        <v>674</v>
      </c>
      <c r="L867" s="9" t="s">
        <v>9</v>
      </c>
      <c r="M867" s="9" t="s">
        <v>10</v>
      </c>
      <c r="N867" s="10">
        <v>3</v>
      </c>
      <c r="O867" s="13">
        <v>3</v>
      </c>
      <c r="P867" s="52"/>
    </row>
    <row r="868" spans="1:16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J868" s="10" t="s">
        <v>679</v>
      </c>
      <c r="K868" s="10" t="s">
        <v>690</v>
      </c>
      <c r="L868" s="9" t="s">
        <v>9</v>
      </c>
      <c r="M868" s="9" t="s">
        <v>10</v>
      </c>
      <c r="N868" s="10">
        <v>3</v>
      </c>
      <c r="O868" s="13">
        <v>11</v>
      </c>
      <c r="P868" s="52"/>
    </row>
    <row r="869" spans="1:16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J869" s="10" t="s">
        <v>675</v>
      </c>
      <c r="K869" s="10" t="s">
        <v>679</v>
      </c>
      <c r="L869" s="9" t="s">
        <v>9</v>
      </c>
      <c r="M869" s="9" t="s">
        <v>10</v>
      </c>
      <c r="N869" s="10">
        <v>3</v>
      </c>
      <c r="O869" s="13">
        <v>4</v>
      </c>
      <c r="P869" s="52"/>
    </row>
    <row r="870" spans="1:16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J870" s="10" t="s">
        <v>679</v>
      </c>
      <c r="K870" s="10" t="s">
        <v>690</v>
      </c>
      <c r="L870" s="9" t="s">
        <v>9</v>
      </c>
      <c r="M870" s="9" t="s">
        <v>10</v>
      </c>
      <c r="N870" s="10">
        <v>3</v>
      </c>
      <c r="O870" s="13">
        <v>11</v>
      </c>
      <c r="P870" s="52"/>
    </row>
    <row r="871" spans="1:16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J871" s="10" t="s">
        <v>675</v>
      </c>
      <c r="K871" s="10" t="s">
        <v>679</v>
      </c>
      <c r="L871" s="9" t="s">
        <v>9</v>
      </c>
      <c r="M871" s="9" t="s">
        <v>10</v>
      </c>
      <c r="N871" s="10">
        <v>3</v>
      </c>
      <c r="O871" s="13">
        <v>4</v>
      </c>
      <c r="P871" s="52"/>
    </row>
    <row r="872" spans="1:16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J872" s="10" t="s">
        <v>679</v>
      </c>
      <c r="K872" s="10" t="s">
        <v>690</v>
      </c>
      <c r="L872" s="9" t="s">
        <v>9</v>
      </c>
      <c r="M872" s="9" t="s">
        <v>10</v>
      </c>
      <c r="N872" s="10">
        <v>3</v>
      </c>
      <c r="O872" s="13">
        <v>11</v>
      </c>
      <c r="P872" s="52"/>
    </row>
    <row r="873" spans="1:16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J873" s="10" t="s">
        <v>675</v>
      </c>
      <c r="K873" s="10" t="s">
        <v>679</v>
      </c>
      <c r="L873" s="9" t="s">
        <v>9</v>
      </c>
      <c r="M873" s="9" t="s">
        <v>10</v>
      </c>
      <c r="N873" s="10">
        <v>3</v>
      </c>
      <c r="O873" s="13">
        <v>4</v>
      </c>
      <c r="P873" s="52"/>
    </row>
    <row r="874" spans="1:16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J874" s="10" t="s">
        <v>679</v>
      </c>
      <c r="K874" s="10" t="s">
        <v>690</v>
      </c>
      <c r="L874" s="9" t="s">
        <v>9</v>
      </c>
      <c r="M874" s="9" t="s">
        <v>10</v>
      </c>
      <c r="N874" s="10">
        <v>3</v>
      </c>
      <c r="O874" s="13">
        <v>11</v>
      </c>
      <c r="P874" s="52"/>
    </row>
    <row r="875" spans="1:16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J875" s="10" t="s">
        <v>673</v>
      </c>
      <c r="K875" s="10" t="s">
        <v>674</v>
      </c>
      <c r="L875" s="9" t="s">
        <v>9</v>
      </c>
      <c r="M875" s="9" t="s">
        <v>10</v>
      </c>
      <c r="N875" s="10">
        <v>3</v>
      </c>
      <c r="O875" s="13">
        <v>3</v>
      </c>
      <c r="P875" s="52"/>
    </row>
    <row r="876" spans="1:16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J876" s="10" t="s">
        <v>679</v>
      </c>
      <c r="K876" s="10" t="s">
        <v>690</v>
      </c>
      <c r="L876" s="9" t="s">
        <v>9</v>
      </c>
      <c r="M876" s="9" t="s">
        <v>10</v>
      </c>
      <c r="N876" s="10">
        <v>3</v>
      </c>
      <c r="O876" s="13">
        <v>11</v>
      </c>
      <c r="P876" s="52"/>
    </row>
    <row r="877" spans="1:16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J877" s="10" t="s">
        <v>673</v>
      </c>
      <c r="K877" s="10" t="s">
        <v>674</v>
      </c>
      <c r="L877" s="9" t="s">
        <v>9</v>
      </c>
      <c r="M877" s="9" t="s">
        <v>10</v>
      </c>
      <c r="N877" s="10">
        <v>3</v>
      </c>
      <c r="O877" s="13">
        <v>3</v>
      </c>
      <c r="P877" s="52"/>
    </row>
    <row r="878" spans="1:16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J878" s="10" t="s">
        <v>679</v>
      </c>
      <c r="K878" s="10" t="s">
        <v>690</v>
      </c>
      <c r="L878" s="9" t="s">
        <v>9</v>
      </c>
      <c r="M878" s="9" t="s">
        <v>10</v>
      </c>
      <c r="N878" s="10">
        <v>3</v>
      </c>
      <c r="O878" s="13">
        <v>11</v>
      </c>
      <c r="P878" s="52"/>
    </row>
    <row r="879" spans="1:16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J879" s="10" t="s">
        <v>675</v>
      </c>
      <c r="K879" s="10" t="s">
        <v>679</v>
      </c>
      <c r="L879" s="9" t="s">
        <v>9</v>
      </c>
      <c r="M879" s="9" t="s">
        <v>10</v>
      </c>
      <c r="N879" s="10">
        <v>3</v>
      </c>
      <c r="O879" s="13">
        <v>4</v>
      </c>
      <c r="P879" s="52"/>
    </row>
    <row r="880" spans="1:16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J880" s="10" t="s">
        <v>679</v>
      </c>
      <c r="K880" s="10" t="s">
        <v>690</v>
      </c>
      <c r="L880" s="9" t="s">
        <v>9</v>
      </c>
      <c r="M880" s="9" t="s">
        <v>10</v>
      </c>
      <c r="N880" s="10">
        <v>3</v>
      </c>
      <c r="O880" s="13">
        <v>11</v>
      </c>
      <c r="P880" s="52"/>
    </row>
    <row r="881" spans="1:16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J881" s="10" t="s">
        <v>730</v>
      </c>
      <c r="K881" s="10" t="s">
        <v>673</v>
      </c>
      <c r="L881" s="9" t="s">
        <v>9</v>
      </c>
      <c r="M881" s="9" t="s">
        <v>10</v>
      </c>
      <c r="N881" s="10">
        <v>2</v>
      </c>
      <c r="O881" s="13">
        <v>1</v>
      </c>
      <c r="P881" s="52"/>
    </row>
    <row r="882" spans="1:16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J882" s="10" t="s">
        <v>729</v>
      </c>
      <c r="K882" s="10" t="s">
        <v>677</v>
      </c>
      <c r="L882" s="9" t="s">
        <v>9</v>
      </c>
      <c r="M882" s="9" t="s">
        <v>10</v>
      </c>
      <c r="N882" s="10">
        <v>2</v>
      </c>
      <c r="O882" s="13">
        <v>2</v>
      </c>
      <c r="P882" s="52"/>
    </row>
    <row r="883" spans="1:16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J883" s="10" t="s">
        <v>677</v>
      </c>
      <c r="K883" s="10" t="s">
        <v>678</v>
      </c>
      <c r="L883" s="9" t="s">
        <v>9</v>
      </c>
      <c r="M883" s="9" t="s">
        <v>10</v>
      </c>
      <c r="N883" s="10">
        <v>2</v>
      </c>
      <c r="O883" s="13">
        <v>6</v>
      </c>
      <c r="P883" s="52"/>
    </row>
    <row r="884" spans="1:16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J884" s="10" t="s">
        <v>679</v>
      </c>
      <c r="K884" s="10" t="s">
        <v>690</v>
      </c>
      <c r="L884" s="9" t="s">
        <v>9</v>
      </c>
      <c r="M884" s="9" t="s">
        <v>10</v>
      </c>
      <c r="N884" s="10">
        <v>3</v>
      </c>
      <c r="O884" s="13">
        <v>11</v>
      </c>
      <c r="P884" s="52"/>
    </row>
    <row r="885" spans="1:16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J885" s="10" t="s">
        <v>677</v>
      </c>
      <c r="K885" s="10" t="s">
        <v>678</v>
      </c>
      <c r="L885" s="9" t="s">
        <v>9</v>
      </c>
      <c r="M885" s="9" t="s">
        <v>10</v>
      </c>
      <c r="N885" s="10">
        <v>2</v>
      </c>
      <c r="O885" s="13">
        <v>6</v>
      </c>
      <c r="P885" s="52"/>
    </row>
    <row r="886" spans="1:16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J886" s="10" t="s">
        <v>677</v>
      </c>
      <c r="K886" s="10" t="s">
        <v>678</v>
      </c>
      <c r="L886" s="9" t="s">
        <v>9</v>
      </c>
      <c r="M886" s="9" t="s">
        <v>10</v>
      </c>
      <c r="N886" s="10">
        <v>2</v>
      </c>
      <c r="O886" s="13">
        <v>6</v>
      </c>
      <c r="P886" s="52"/>
    </row>
    <row r="887" spans="1:16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J887" s="10" t="s">
        <v>679</v>
      </c>
      <c r="K887" s="10" t="s">
        <v>690</v>
      </c>
      <c r="L887" s="9" t="s">
        <v>9</v>
      </c>
      <c r="M887" s="9" t="s">
        <v>10</v>
      </c>
      <c r="N887" s="10">
        <v>3</v>
      </c>
      <c r="O887" s="13">
        <v>11</v>
      </c>
      <c r="P887" s="52"/>
    </row>
    <row r="888" spans="1:16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J888" s="10" t="s">
        <v>677</v>
      </c>
      <c r="K888" s="10" t="s">
        <v>678</v>
      </c>
      <c r="L888" s="9" t="s">
        <v>9</v>
      </c>
      <c r="M888" s="9" t="s">
        <v>10</v>
      </c>
      <c r="N888" s="10">
        <v>2</v>
      </c>
      <c r="O888" s="13">
        <v>6</v>
      </c>
      <c r="P888" s="52"/>
    </row>
    <row r="889" spans="1:16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J889" s="10" t="s">
        <v>679</v>
      </c>
      <c r="K889" s="10" t="s">
        <v>690</v>
      </c>
      <c r="L889" s="9" t="s">
        <v>9</v>
      </c>
      <c r="M889" s="9" t="s">
        <v>10</v>
      </c>
      <c r="N889" s="10">
        <v>3</v>
      </c>
      <c r="O889" s="13">
        <v>11</v>
      </c>
      <c r="P889" s="52"/>
    </row>
    <row r="890" spans="1:16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J890" s="10" t="s">
        <v>729</v>
      </c>
      <c r="K890" s="10" t="s">
        <v>677</v>
      </c>
      <c r="L890" s="9" t="s">
        <v>9</v>
      </c>
      <c r="M890" s="9" t="s">
        <v>10</v>
      </c>
      <c r="N890" s="10">
        <v>2</v>
      </c>
      <c r="O890" s="13">
        <v>2</v>
      </c>
      <c r="P890" s="52"/>
    </row>
    <row r="891" spans="1:16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J891" s="10" t="s">
        <v>679</v>
      </c>
      <c r="K891" s="10" t="s">
        <v>690</v>
      </c>
      <c r="L891" s="9" t="s">
        <v>9</v>
      </c>
      <c r="M891" s="9" t="s">
        <v>10</v>
      </c>
      <c r="N891" s="10">
        <v>3</v>
      </c>
      <c r="O891" s="13">
        <v>11</v>
      </c>
      <c r="P891" s="52"/>
    </row>
    <row r="892" spans="1:16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J892" s="10" t="s">
        <v>729</v>
      </c>
      <c r="K892" s="10" t="s">
        <v>677</v>
      </c>
      <c r="L892" s="9" t="s">
        <v>9</v>
      </c>
      <c r="M892" s="9" t="s">
        <v>10</v>
      </c>
      <c r="N892" s="10">
        <v>2</v>
      </c>
      <c r="O892" s="13">
        <v>2</v>
      </c>
      <c r="P892" s="52"/>
    </row>
    <row r="893" spans="1:16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J893" s="10" t="s">
        <v>679</v>
      </c>
      <c r="K893" s="10" t="s">
        <v>690</v>
      </c>
      <c r="L893" s="9" t="s">
        <v>9</v>
      </c>
      <c r="M893" s="9" t="s">
        <v>10</v>
      </c>
      <c r="N893" s="10">
        <v>3</v>
      </c>
      <c r="O893" s="13">
        <v>11</v>
      </c>
      <c r="P893" s="52"/>
    </row>
    <row r="894" spans="1:16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J894" s="10" t="s">
        <v>675</v>
      </c>
      <c r="K894" s="10" t="s">
        <v>679</v>
      </c>
      <c r="L894" s="9" t="s">
        <v>9</v>
      </c>
      <c r="M894" s="9" t="s">
        <v>10</v>
      </c>
      <c r="N894" s="10">
        <v>2</v>
      </c>
      <c r="O894" s="13">
        <v>5</v>
      </c>
      <c r="P894" s="52" t="s">
        <v>732</v>
      </c>
    </row>
    <row r="895" spans="1:16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J895" s="10" t="s">
        <v>679</v>
      </c>
      <c r="K895" s="10" t="s">
        <v>690</v>
      </c>
      <c r="L895" s="9" t="s">
        <v>9</v>
      </c>
      <c r="M895" s="9" t="s">
        <v>10</v>
      </c>
      <c r="N895" s="10">
        <v>3</v>
      </c>
      <c r="O895" s="13">
        <v>11</v>
      </c>
      <c r="P895" s="52"/>
    </row>
    <row r="896" spans="1:16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J896" s="10" t="s">
        <v>729</v>
      </c>
      <c r="K896" s="10" t="s">
        <v>677</v>
      </c>
      <c r="L896" s="9" t="s">
        <v>9</v>
      </c>
      <c r="M896" s="9" t="s">
        <v>10</v>
      </c>
      <c r="N896" s="10">
        <v>2</v>
      </c>
      <c r="O896" s="13">
        <v>2</v>
      </c>
      <c r="P896" s="52"/>
    </row>
    <row r="897" spans="1:16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J897" s="10" t="s">
        <v>679</v>
      </c>
      <c r="K897" s="10" t="s">
        <v>690</v>
      </c>
      <c r="L897" s="9" t="s">
        <v>9</v>
      </c>
      <c r="M897" s="9" t="s">
        <v>10</v>
      </c>
      <c r="N897" s="10">
        <v>3</v>
      </c>
      <c r="O897" s="13">
        <v>11</v>
      </c>
      <c r="P897" s="52"/>
    </row>
    <row r="898" spans="1:16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J898" s="10" t="s">
        <v>729</v>
      </c>
      <c r="K898" s="10" t="s">
        <v>677</v>
      </c>
      <c r="L898" s="9" t="s">
        <v>9</v>
      </c>
      <c r="M898" s="9" t="s">
        <v>10</v>
      </c>
      <c r="N898" s="10">
        <v>2</v>
      </c>
      <c r="O898" s="13">
        <v>2</v>
      </c>
      <c r="P898" s="52"/>
    </row>
    <row r="899" spans="1:16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J899" s="10" t="s">
        <v>675</v>
      </c>
      <c r="K899" s="10" t="s">
        <v>679</v>
      </c>
      <c r="L899" s="9" t="s">
        <v>9</v>
      </c>
      <c r="M899" s="9" t="s">
        <v>10</v>
      </c>
      <c r="N899" s="10">
        <v>2</v>
      </c>
      <c r="O899" s="13">
        <v>5</v>
      </c>
      <c r="P899" s="52" t="s">
        <v>732</v>
      </c>
    </row>
    <row r="900" spans="1:16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J900" s="10" t="s">
        <v>675</v>
      </c>
      <c r="K900" s="10" t="s">
        <v>679</v>
      </c>
      <c r="L900" s="9" t="s">
        <v>9</v>
      </c>
      <c r="M900" s="9" t="s">
        <v>10</v>
      </c>
      <c r="N900" s="10">
        <v>2</v>
      </c>
      <c r="O900" s="13">
        <v>5</v>
      </c>
      <c r="P900" s="52"/>
    </row>
    <row r="901" spans="1:16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J901" s="10" t="s">
        <v>679</v>
      </c>
      <c r="K901" s="10" t="s">
        <v>690</v>
      </c>
      <c r="L901" s="9" t="s">
        <v>9</v>
      </c>
      <c r="M901" s="9" t="s">
        <v>10</v>
      </c>
      <c r="N901" s="10">
        <v>3</v>
      </c>
      <c r="O901" s="13">
        <v>11</v>
      </c>
      <c r="P901" s="52"/>
    </row>
    <row r="902" spans="1:16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J902" s="10" t="s">
        <v>675</v>
      </c>
      <c r="K902" s="10" t="s">
        <v>679</v>
      </c>
      <c r="L902" s="9" t="s">
        <v>9</v>
      </c>
      <c r="M902" s="9" t="s">
        <v>10</v>
      </c>
      <c r="N902" s="10">
        <v>2</v>
      </c>
      <c r="O902" s="13">
        <v>5</v>
      </c>
      <c r="P902" s="52" t="s">
        <v>732</v>
      </c>
    </row>
    <row r="903" spans="1:16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J903" s="10" t="s">
        <v>675</v>
      </c>
      <c r="K903" s="10" t="s">
        <v>679</v>
      </c>
      <c r="L903" s="9" t="s">
        <v>9</v>
      </c>
      <c r="M903" s="9" t="s">
        <v>10</v>
      </c>
      <c r="N903" s="10">
        <v>2</v>
      </c>
      <c r="O903" s="13">
        <v>5</v>
      </c>
      <c r="P903" s="52"/>
    </row>
    <row r="904" spans="1:16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J904" s="10" t="s">
        <v>675</v>
      </c>
      <c r="K904" s="10" t="s">
        <v>679</v>
      </c>
      <c r="L904" s="9" t="s">
        <v>9</v>
      </c>
      <c r="M904" s="9" t="s">
        <v>10</v>
      </c>
      <c r="N904" s="10">
        <v>2</v>
      </c>
      <c r="O904" s="13">
        <v>5</v>
      </c>
      <c r="P904" s="52"/>
    </row>
    <row r="905" spans="1:16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J905" s="10" t="s">
        <v>679</v>
      </c>
      <c r="K905" s="10" t="s">
        <v>690</v>
      </c>
      <c r="L905" s="9" t="s">
        <v>9</v>
      </c>
      <c r="M905" s="9" t="s">
        <v>10</v>
      </c>
      <c r="N905" s="10">
        <v>3</v>
      </c>
      <c r="O905" s="13">
        <v>11</v>
      </c>
      <c r="P905" s="52"/>
    </row>
    <row r="906" spans="1:16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J906" s="10" t="s">
        <v>675</v>
      </c>
      <c r="K906" s="10" t="s">
        <v>679</v>
      </c>
      <c r="L906" s="9" t="s">
        <v>9</v>
      </c>
      <c r="M906" s="9" t="s">
        <v>10</v>
      </c>
      <c r="N906" s="10">
        <v>2</v>
      </c>
      <c r="O906" s="13">
        <v>5</v>
      </c>
      <c r="P906" s="52"/>
    </row>
    <row r="907" spans="1:16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J907" s="10" t="s">
        <v>675</v>
      </c>
      <c r="K907" s="10" t="s">
        <v>679</v>
      </c>
      <c r="L907" s="9" t="s">
        <v>9</v>
      </c>
      <c r="M907" s="9" t="s">
        <v>10</v>
      </c>
      <c r="N907" s="10">
        <v>2</v>
      </c>
      <c r="O907" s="13">
        <v>5</v>
      </c>
      <c r="P907" s="52"/>
    </row>
    <row r="908" spans="1:16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J908" s="10" t="s">
        <v>679</v>
      </c>
      <c r="K908" s="10" t="s">
        <v>690</v>
      </c>
      <c r="L908" s="9" t="s">
        <v>9</v>
      </c>
      <c r="M908" s="9" t="s">
        <v>10</v>
      </c>
      <c r="N908" s="10">
        <v>3</v>
      </c>
      <c r="O908" s="13">
        <v>11</v>
      </c>
      <c r="P908" s="52"/>
    </row>
    <row r="909" spans="1:16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J909" s="10" t="s">
        <v>675</v>
      </c>
      <c r="K909" s="10" t="s">
        <v>679</v>
      </c>
      <c r="L909" s="9" t="s">
        <v>9</v>
      </c>
      <c r="M909" s="9" t="s">
        <v>10</v>
      </c>
      <c r="N909" s="10">
        <v>2</v>
      </c>
      <c r="O909" s="13">
        <v>5</v>
      </c>
      <c r="P909" s="52" t="s">
        <v>732</v>
      </c>
    </row>
    <row r="910" spans="1:16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J910" s="10" t="s">
        <v>679</v>
      </c>
      <c r="K910" s="10" t="s">
        <v>690</v>
      </c>
      <c r="L910" s="9" t="s">
        <v>9</v>
      </c>
      <c r="M910" s="9" t="s">
        <v>10</v>
      </c>
      <c r="N910" s="10">
        <v>3</v>
      </c>
      <c r="O910" s="13">
        <v>11</v>
      </c>
      <c r="P910" s="52"/>
    </row>
    <row r="911" spans="1:16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J911" s="10" t="s">
        <v>675</v>
      </c>
      <c r="K911" s="10" t="s">
        <v>679</v>
      </c>
      <c r="L911" s="9" t="s">
        <v>9</v>
      </c>
      <c r="M911" s="9" t="s">
        <v>10</v>
      </c>
      <c r="N911" s="10">
        <v>2</v>
      </c>
      <c r="O911" s="13">
        <v>5</v>
      </c>
      <c r="P911" s="52" t="s">
        <v>732</v>
      </c>
    </row>
    <row r="912" spans="1:16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J912" s="10" t="s">
        <v>679</v>
      </c>
      <c r="K912" s="10" t="s">
        <v>690</v>
      </c>
      <c r="L912" s="9" t="s">
        <v>9</v>
      </c>
      <c r="M912" s="9" t="s">
        <v>10</v>
      </c>
      <c r="N912" s="10">
        <v>3</v>
      </c>
      <c r="O912" s="13">
        <v>11</v>
      </c>
      <c r="P912" s="52"/>
    </row>
    <row r="913" spans="1:16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J913" s="10" t="s">
        <v>675</v>
      </c>
      <c r="K913" s="10" t="s">
        <v>679</v>
      </c>
      <c r="L913" s="9" t="s">
        <v>9</v>
      </c>
      <c r="M913" s="9" t="s">
        <v>10</v>
      </c>
      <c r="N913" s="10">
        <v>2</v>
      </c>
      <c r="O913" s="13">
        <v>5</v>
      </c>
      <c r="P913" s="52" t="s">
        <v>732</v>
      </c>
    </row>
    <row r="914" spans="1:16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J914" s="10" t="s">
        <v>679</v>
      </c>
      <c r="K914" s="10" t="s">
        <v>690</v>
      </c>
      <c r="L914" s="9" t="s">
        <v>9</v>
      </c>
      <c r="M914" s="9" t="s">
        <v>10</v>
      </c>
      <c r="N914" s="10">
        <v>3</v>
      </c>
      <c r="O914" s="13">
        <v>11</v>
      </c>
      <c r="P914" s="52"/>
    </row>
    <row r="915" spans="1:16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J915" s="10" t="s">
        <v>675</v>
      </c>
      <c r="K915" s="10" t="s">
        <v>679</v>
      </c>
      <c r="L915" s="9" t="s">
        <v>9</v>
      </c>
      <c r="M915" s="9" t="s">
        <v>10</v>
      </c>
      <c r="N915" s="10">
        <v>2</v>
      </c>
      <c r="O915" s="13">
        <v>5</v>
      </c>
      <c r="P915" s="52" t="s">
        <v>732</v>
      </c>
    </row>
    <row r="916" spans="1:16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J916" s="10" t="s">
        <v>675</v>
      </c>
      <c r="K916" s="10" t="s">
        <v>679</v>
      </c>
      <c r="L916" s="9" t="s">
        <v>9</v>
      </c>
      <c r="M916" s="9" t="s">
        <v>10</v>
      </c>
      <c r="N916" s="10">
        <v>2</v>
      </c>
      <c r="O916" s="13">
        <v>5</v>
      </c>
      <c r="P916" s="52"/>
    </row>
    <row r="917" spans="1:16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J917" s="10" t="s">
        <v>679</v>
      </c>
      <c r="K917" s="10" t="s">
        <v>690</v>
      </c>
      <c r="L917" s="9" t="s">
        <v>9</v>
      </c>
      <c r="M917" s="9" t="s">
        <v>10</v>
      </c>
      <c r="N917" s="10">
        <v>3</v>
      </c>
      <c r="O917" s="13">
        <v>11</v>
      </c>
      <c r="P917" s="52"/>
    </row>
    <row r="918" spans="1:16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J918" s="10" t="s">
        <v>675</v>
      </c>
      <c r="K918" s="10" t="s">
        <v>679</v>
      </c>
      <c r="L918" s="9" t="s">
        <v>9</v>
      </c>
      <c r="M918" s="9" t="s">
        <v>10</v>
      </c>
      <c r="N918" s="10">
        <v>2</v>
      </c>
      <c r="O918" s="13">
        <v>5</v>
      </c>
      <c r="P918" s="52" t="s">
        <v>732</v>
      </c>
    </row>
    <row r="919" spans="1:16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J919" s="10" t="s">
        <v>679</v>
      </c>
      <c r="K919" s="10" t="s">
        <v>690</v>
      </c>
      <c r="L919" s="9" t="s">
        <v>9</v>
      </c>
      <c r="M919" s="9" t="s">
        <v>10</v>
      </c>
      <c r="N919" s="10">
        <v>3</v>
      </c>
      <c r="O919" s="13">
        <v>11</v>
      </c>
      <c r="P919" s="52"/>
    </row>
    <row r="920" spans="1:16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J920" s="10" t="s">
        <v>675</v>
      </c>
      <c r="K920" s="10" t="s">
        <v>679</v>
      </c>
      <c r="L920" s="9" t="s">
        <v>9</v>
      </c>
      <c r="M920" s="9" t="s">
        <v>10</v>
      </c>
      <c r="N920" s="10">
        <v>2</v>
      </c>
      <c r="O920" s="13">
        <v>5</v>
      </c>
      <c r="P920" s="52" t="s">
        <v>732</v>
      </c>
    </row>
    <row r="921" spans="1:16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J921" s="10" t="s">
        <v>679</v>
      </c>
      <c r="K921" s="10" t="s">
        <v>690</v>
      </c>
      <c r="L921" s="9" t="s">
        <v>9</v>
      </c>
      <c r="M921" s="9" t="s">
        <v>10</v>
      </c>
      <c r="N921" s="10">
        <v>3</v>
      </c>
      <c r="O921" s="13">
        <v>11</v>
      </c>
      <c r="P921" s="52"/>
    </row>
    <row r="922" spans="1:16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J922" s="10" t="s">
        <v>675</v>
      </c>
      <c r="K922" s="10" t="s">
        <v>679</v>
      </c>
      <c r="L922" s="9" t="s">
        <v>9</v>
      </c>
      <c r="M922" s="9" t="s">
        <v>10</v>
      </c>
      <c r="N922" s="10">
        <v>2</v>
      </c>
      <c r="O922" s="13">
        <v>5</v>
      </c>
      <c r="P922" s="52" t="s">
        <v>732</v>
      </c>
    </row>
    <row r="923" spans="1:16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J923" s="10" t="s">
        <v>679</v>
      </c>
      <c r="K923" s="10" t="s">
        <v>690</v>
      </c>
      <c r="L923" s="9" t="s">
        <v>9</v>
      </c>
      <c r="M923" s="9" t="s">
        <v>10</v>
      </c>
      <c r="N923" s="10">
        <v>3</v>
      </c>
      <c r="O923" s="13">
        <v>11</v>
      </c>
      <c r="P923" s="52"/>
    </row>
    <row r="924" spans="1:16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J924" s="10" t="s">
        <v>675</v>
      </c>
      <c r="K924" s="10" t="s">
        <v>679</v>
      </c>
      <c r="L924" s="9" t="s">
        <v>9</v>
      </c>
      <c r="M924" s="9" t="s">
        <v>10</v>
      </c>
      <c r="N924" s="10">
        <v>2</v>
      </c>
      <c r="O924" s="13">
        <v>5</v>
      </c>
      <c r="P924" s="52" t="s">
        <v>732</v>
      </c>
    </row>
    <row r="925" spans="1:16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J925" s="10" t="s">
        <v>679</v>
      </c>
      <c r="K925" s="10" t="s">
        <v>690</v>
      </c>
      <c r="L925" s="9" t="s">
        <v>9</v>
      </c>
      <c r="M925" s="9" t="s">
        <v>10</v>
      </c>
      <c r="N925" s="10">
        <v>3</v>
      </c>
      <c r="O925" s="13">
        <v>11</v>
      </c>
      <c r="P925" s="52"/>
    </row>
    <row r="926" spans="1:16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J926" s="10" t="s">
        <v>675</v>
      </c>
      <c r="K926" s="10" t="s">
        <v>679</v>
      </c>
      <c r="L926" s="9" t="s">
        <v>9</v>
      </c>
      <c r="M926" s="9" t="s">
        <v>10</v>
      </c>
      <c r="N926" s="10">
        <v>2</v>
      </c>
      <c r="O926" s="13">
        <v>5</v>
      </c>
      <c r="P926" s="52" t="s">
        <v>732</v>
      </c>
    </row>
    <row r="927" spans="1:16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J927" s="10" t="s">
        <v>679</v>
      </c>
      <c r="K927" s="10" t="s">
        <v>690</v>
      </c>
      <c r="L927" s="9" t="s">
        <v>9</v>
      </c>
      <c r="M927" s="9" t="s">
        <v>10</v>
      </c>
      <c r="N927" s="10">
        <v>3</v>
      </c>
      <c r="O927" s="13">
        <v>11</v>
      </c>
      <c r="P927" s="52"/>
    </row>
    <row r="928" spans="1:16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J928" s="10" t="s">
        <v>675</v>
      </c>
      <c r="K928" s="10" t="s">
        <v>679</v>
      </c>
      <c r="L928" s="9" t="s">
        <v>9</v>
      </c>
      <c r="M928" s="9" t="s">
        <v>10</v>
      </c>
      <c r="N928" s="10">
        <v>2</v>
      </c>
      <c r="O928" s="13">
        <v>5</v>
      </c>
      <c r="P928" s="52" t="s">
        <v>732</v>
      </c>
    </row>
    <row r="929" spans="1:16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J929" s="10" t="s">
        <v>679</v>
      </c>
      <c r="K929" s="10" t="s">
        <v>690</v>
      </c>
      <c r="L929" s="9" t="s">
        <v>9</v>
      </c>
      <c r="M929" s="9" t="s">
        <v>10</v>
      </c>
      <c r="N929" s="10">
        <v>3</v>
      </c>
      <c r="O929" s="13">
        <v>11</v>
      </c>
      <c r="P929" s="52"/>
    </row>
    <row r="930" spans="1:16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J930" s="10" t="s">
        <v>675</v>
      </c>
      <c r="K930" s="10" t="s">
        <v>679</v>
      </c>
      <c r="L930" s="9" t="s">
        <v>9</v>
      </c>
      <c r="M930" s="9" t="s">
        <v>10</v>
      </c>
      <c r="N930" s="10">
        <v>2</v>
      </c>
      <c r="O930" s="13">
        <v>5</v>
      </c>
      <c r="P930" s="52" t="s">
        <v>732</v>
      </c>
    </row>
    <row r="931" spans="1:16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J931" s="10" t="s">
        <v>679</v>
      </c>
      <c r="K931" s="10" t="s">
        <v>690</v>
      </c>
      <c r="L931" s="9" t="s">
        <v>9</v>
      </c>
      <c r="M931" s="9" t="s">
        <v>10</v>
      </c>
      <c r="N931" s="10">
        <v>3</v>
      </c>
      <c r="O931" s="13">
        <v>11</v>
      </c>
      <c r="P931" s="52"/>
    </row>
    <row r="932" spans="1:16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J932" s="10" t="s">
        <v>675</v>
      </c>
      <c r="K932" s="10" t="s">
        <v>679</v>
      </c>
      <c r="L932" s="9" t="s">
        <v>9</v>
      </c>
      <c r="M932" s="9" t="s">
        <v>10</v>
      </c>
      <c r="N932" s="10">
        <v>2</v>
      </c>
      <c r="O932" s="13">
        <v>5</v>
      </c>
      <c r="P932" s="52" t="s">
        <v>732</v>
      </c>
    </row>
    <row r="933" spans="1:16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J933" s="10" t="s">
        <v>679</v>
      </c>
      <c r="K933" s="10" t="s">
        <v>690</v>
      </c>
      <c r="L933" s="9" t="s">
        <v>9</v>
      </c>
      <c r="M933" s="9" t="s">
        <v>10</v>
      </c>
      <c r="N933" s="10">
        <v>3</v>
      </c>
      <c r="O933" s="13">
        <v>11</v>
      </c>
      <c r="P933" s="52"/>
    </row>
    <row r="934" spans="1:16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J934" s="10" t="s">
        <v>675</v>
      </c>
      <c r="K934" s="10" t="s">
        <v>679</v>
      </c>
      <c r="L934" s="9" t="s">
        <v>9</v>
      </c>
      <c r="M934" s="9" t="s">
        <v>10</v>
      </c>
      <c r="N934" s="10">
        <v>2</v>
      </c>
      <c r="O934" s="13">
        <v>5</v>
      </c>
      <c r="P934" s="52" t="s">
        <v>732</v>
      </c>
    </row>
    <row r="935" spans="1:16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J935" s="10" t="s">
        <v>679</v>
      </c>
      <c r="K935" s="10" t="s">
        <v>690</v>
      </c>
      <c r="L935" s="9" t="s">
        <v>9</v>
      </c>
      <c r="M935" s="9" t="s">
        <v>10</v>
      </c>
      <c r="N935" s="10">
        <v>3</v>
      </c>
      <c r="O935" s="13">
        <v>11</v>
      </c>
      <c r="P935" s="52"/>
    </row>
    <row r="936" spans="1:16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J936" s="10" t="s">
        <v>675</v>
      </c>
      <c r="K936" s="10" t="s">
        <v>679</v>
      </c>
      <c r="L936" s="9" t="s">
        <v>9</v>
      </c>
      <c r="M936" s="9" t="s">
        <v>10</v>
      </c>
      <c r="N936" s="10">
        <v>2</v>
      </c>
      <c r="O936" s="13">
        <v>5</v>
      </c>
      <c r="P936" s="52" t="s">
        <v>732</v>
      </c>
    </row>
    <row r="937" spans="1:16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J937" s="10" t="s">
        <v>679</v>
      </c>
      <c r="K937" s="10" t="s">
        <v>690</v>
      </c>
      <c r="L937" s="9" t="s">
        <v>9</v>
      </c>
      <c r="M937" s="9" t="s">
        <v>10</v>
      </c>
      <c r="N937" s="10">
        <v>3</v>
      </c>
      <c r="O937" s="13">
        <v>11</v>
      </c>
      <c r="P937" s="52"/>
    </row>
    <row r="938" spans="1:16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J938" s="10" t="s">
        <v>675</v>
      </c>
      <c r="K938" s="10" t="s">
        <v>679</v>
      </c>
      <c r="L938" s="9" t="s">
        <v>9</v>
      </c>
      <c r="M938" s="9" t="s">
        <v>10</v>
      </c>
      <c r="N938" s="10">
        <v>2</v>
      </c>
      <c r="O938" s="13">
        <v>5</v>
      </c>
      <c r="P938" s="52" t="s">
        <v>732</v>
      </c>
    </row>
    <row r="939" spans="1:16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J939" s="10" t="s">
        <v>679</v>
      </c>
      <c r="K939" s="10" t="s">
        <v>690</v>
      </c>
      <c r="L939" s="9" t="s">
        <v>9</v>
      </c>
      <c r="M939" s="9" t="s">
        <v>10</v>
      </c>
      <c r="N939" s="10">
        <v>3</v>
      </c>
      <c r="O939" s="13">
        <v>11</v>
      </c>
      <c r="P939" s="52"/>
    </row>
    <row r="940" spans="1:16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J940" s="10" t="s">
        <v>675</v>
      </c>
      <c r="K940" s="10" t="s">
        <v>679</v>
      </c>
      <c r="L940" s="9" t="s">
        <v>9</v>
      </c>
      <c r="M940" s="9" t="s">
        <v>10</v>
      </c>
      <c r="N940" s="10">
        <v>2</v>
      </c>
      <c r="O940" s="13">
        <v>5</v>
      </c>
      <c r="P940" s="52" t="s">
        <v>732</v>
      </c>
    </row>
    <row r="941" spans="1:16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J941" s="10" t="s">
        <v>679</v>
      </c>
      <c r="K941" s="10" t="s">
        <v>690</v>
      </c>
      <c r="L941" s="9" t="s">
        <v>9</v>
      </c>
      <c r="M941" s="9" t="s">
        <v>10</v>
      </c>
      <c r="N941" s="10">
        <v>3</v>
      </c>
      <c r="O941" s="13">
        <v>11</v>
      </c>
      <c r="P941" s="52"/>
    </row>
    <row r="942" spans="1:16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J942" s="10" t="s">
        <v>675</v>
      </c>
      <c r="K942" s="10" t="s">
        <v>679</v>
      </c>
      <c r="L942" s="9" t="s">
        <v>9</v>
      </c>
      <c r="M942" s="9" t="s">
        <v>10</v>
      </c>
      <c r="N942" s="10">
        <v>2</v>
      </c>
      <c r="O942" s="13">
        <v>5</v>
      </c>
      <c r="P942" s="52" t="s">
        <v>732</v>
      </c>
    </row>
    <row r="943" spans="1:16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J943" s="10" t="s">
        <v>675</v>
      </c>
      <c r="K943" s="10" t="s">
        <v>679</v>
      </c>
      <c r="L943" s="9" t="s">
        <v>9</v>
      </c>
      <c r="M943" s="9" t="s">
        <v>10</v>
      </c>
      <c r="N943" s="10">
        <v>2</v>
      </c>
      <c r="O943" s="13">
        <v>5</v>
      </c>
      <c r="P943" s="52" t="s">
        <v>732</v>
      </c>
    </row>
    <row r="944" spans="1:16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J944" s="10" t="s">
        <v>675</v>
      </c>
      <c r="K944" s="10" t="s">
        <v>679</v>
      </c>
      <c r="L944" s="9" t="s">
        <v>9</v>
      </c>
      <c r="M944" s="9" t="s">
        <v>10</v>
      </c>
      <c r="N944" s="10">
        <v>2</v>
      </c>
      <c r="O944" s="13">
        <v>5</v>
      </c>
      <c r="P944" s="52" t="s">
        <v>732</v>
      </c>
    </row>
    <row r="945" spans="1:16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J945" s="10" t="s">
        <v>679</v>
      </c>
      <c r="K945" s="10" t="s">
        <v>690</v>
      </c>
      <c r="L945" s="9" t="s">
        <v>9</v>
      </c>
      <c r="M945" s="9" t="s">
        <v>10</v>
      </c>
      <c r="N945" s="10">
        <v>3</v>
      </c>
      <c r="O945" s="13">
        <v>11</v>
      </c>
      <c r="P945" s="52"/>
    </row>
    <row r="946" spans="1:16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J946" s="10" t="s">
        <v>675</v>
      </c>
      <c r="K946" s="10" t="s">
        <v>679</v>
      </c>
      <c r="L946" s="9" t="s">
        <v>9</v>
      </c>
      <c r="M946" s="9" t="s">
        <v>10</v>
      </c>
      <c r="N946" s="10">
        <v>2</v>
      </c>
      <c r="O946" s="13">
        <v>5</v>
      </c>
      <c r="P946" s="52" t="s">
        <v>732</v>
      </c>
    </row>
    <row r="947" spans="1:16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J947" s="10" t="s">
        <v>675</v>
      </c>
      <c r="K947" s="10" t="s">
        <v>679</v>
      </c>
      <c r="L947" s="9" t="s">
        <v>9</v>
      </c>
      <c r="M947" s="9" t="s">
        <v>10</v>
      </c>
      <c r="N947" s="10">
        <v>2</v>
      </c>
      <c r="O947" s="13">
        <v>5</v>
      </c>
      <c r="P947" s="52" t="s">
        <v>732</v>
      </c>
    </row>
    <row r="948" spans="1:16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J948" s="10" t="s">
        <v>679</v>
      </c>
      <c r="K948" s="10" t="s">
        <v>690</v>
      </c>
      <c r="L948" s="9" t="s">
        <v>9</v>
      </c>
      <c r="M948" s="9" t="s">
        <v>10</v>
      </c>
      <c r="N948" s="10">
        <v>3</v>
      </c>
      <c r="O948" s="13">
        <v>11</v>
      </c>
      <c r="P948" s="52"/>
    </row>
    <row r="949" spans="1:16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J949" s="10" t="s">
        <v>730</v>
      </c>
      <c r="K949" s="10" t="s">
        <v>673</v>
      </c>
      <c r="L949" s="9" t="s">
        <v>9</v>
      </c>
      <c r="M949" s="9" t="s">
        <v>10</v>
      </c>
      <c r="N949" s="10">
        <v>2</v>
      </c>
      <c r="O949" s="13">
        <v>1</v>
      </c>
      <c r="P949" s="52"/>
    </row>
    <row r="950" spans="1:16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J950" s="10" t="s">
        <v>729</v>
      </c>
      <c r="K950" s="10" t="s">
        <v>677</v>
      </c>
      <c r="L950" s="9" t="s">
        <v>9</v>
      </c>
      <c r="M950" s="9" t="s">
        <v>10</v>
      </c>
      <c r="N950" s="10">
        <v>2</v>
      </c>
      <c r="O950" s="13">
        <v>2</v>
      </c>
      <c r="P950" s="52"/>
    </row>
    <row r="951" spans="1:16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J951" s="10" t="s">
        <v>691</v>
      </c>
      <c r="K951" s="10" t="s">
        <v>692</v>
      </c>
      <c r="L951" s="9" t="s">
        <v>9</v>
      </c>
      <c r="M951" s="9" t="s">
        <v>10</v>
      </c>
      <c r="N951" s="10">
        <v>3</v>
      </c>
      <c r="O951" s="13">
        <v>12</v>
      </c>
      <c r="P951" s="52"/>
    </row>
    <row r="952" spans="1:16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J952" s="10" t="s">
        <v>729</v>
      </c>
      <c r="K952" s="10" t="s">
        <v>677</v>
      </c>
      <c r="L952" s="9" t="s">
        <v>9</v>
      </c>
      <c r="M952" s="9" t="s">
        <v>10</v>
      </c>
      <c r="N952" s="10">
        <v>2</v>
      </c>
      <c r="O952" s="13">
        <v>2</v>
      </c>
      <c r="P952" s="52"/>
    </row>
    <row r="953" spans="1:16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J953" s="10" t="s">
        <v>691</v>
      </c>
      <c r="K953" s="10" t="s">
        <v>692</v>
      </c>
      <c r="L953" s="9" t="s">
        <v>9</v>
      </c>
      <c r="M953" s="9" t="s">
        <v>10</v>
      </c>
      <c r="N953" s="10">
        <v>3</v>
      </c>
      <c r="O953" s="13">
        <v>12</v>
      </c>
      <c r="P953" s="52"/>
    </row>
    <row r="954" spans="1:16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J954" s="10" t="s">
        <v>729</v>
      </c>
      <c r="K954" s="10" t="s">
        <v>677</v>
      </c>
      <c r="L954" s="9" t="s">
        <v>9</v>
      </c>
      <c r="M954" s="9" t="s">
        <v>10</v>
      </c>
      <c r="N954" s="10">
        <v>2</v>
      </c>
      <c r="O954" s="13">
        <v>2</v>
      </c>
      <c r="P954" s="52"/>
    </row>
    <row r="955" spans="1:16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J955" s="10" t="s">
        <v>691</v>
      </c>
      <c r="K955" s="10" t="s">
        <v>692</v>
      </c>
      <c r="L955" s="9" t="s">
        <v>9</v>
      </c>
      <c r="M955" s="9" t="s">
        <v>10</v>
      </c>
      <c r="N955" s="10">
        <v>3</v>
      </c>
      <c r="O955" s="13">
        <v>12</v>
      </c>
      <c r="P955" s="52"/>
    </row>
    <row r="956" spans="1:16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J956" s="10" t="s">
        <v>729</v>
      </c>
      <c r="K956" s="10" t="s">
        <v>677</v>
      </c>
      <c r="L956" s="9" t="s">
        <v>9</v>
      </c>
      <c r="M956" s="9" t="s">
        <v>10</v>
      </c>
      <c r="N956" s="10">
        <v>2</v>
      </c>
      <c r="O956" s="13">
        <v>2</v>
      </c>
      <c r="P956" s="52"/>
    </row>
    <row r="957" spans="1:16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J957" s="10" t="s">
        <v>691</v>
      </c>
      <c r="K957" s="10" t="s">
        <v>692</v>
      </c>
      <c r="L957" s="9" t="s">
        <v>9</v>
      </c>
      <c r="M957" s="9" t="s">
        <v>10</v>
      </c>
      <c r="N957" s="10">
        <v>3</v>
      </c>
      <c r="O957" s="13">
        <v>12</v>
      </c>
      <c r="P957" s="52"/>
    </row>
    <row r="958" spans="1:16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J958" s="10" t="s">
        <v>729</v>
      </c>
      <c r="K958" s="10" t="s">
        <v>677</v>
      </c>
      <c r="L958" s="9" t="s">
        <v>9</v>
      </c>
      <c r="M958" s="9" t="s">
        <v>10</v>
      </c>
      <c r="N958" s="10">
        <v>2</v>
      </c>
      <c r="O958" s="13">
        <v>2</v>
      </c>
      <c r="P958" s="52"/>
    </row>
    <row r="959" spans="1:16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J959" s="10" t="s">
        <v>691</v>
      </c>
      <c r="K959" s="10" t="s">
        <v>692</v>
      </c>
      <c r="L959" s="9" t="s">
        <v>9</v>
      </c>
      <c r="M959" s="9" t="s">
        <v>10</v>
      </c>
      <c r="N959" s="10">
        <v>3</v>
      </c>
      <c r="O959" s="13">
        <v>12</v>
      </c>
      <c r="P959" s="52"/>
    </row>
    <row r="960" spans="1:16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J960" s="10" t="s">
        <v>729</v>
      </c>
      <c r="K960" s="10" t="s">
        <v>677</v>
      </c>
      <c r="L960" s="9" t="s">
        <v>9</v>
      </c>
      <c r="M960" s="9" t="s">
        <v>10</v>
      </c>
      <c r="N960" s="10">
        <v>2</v>
      </c>
      <c r="O960" s="13">
        <v>2</v>
      </c>
      <c r="P960" s="52"/>
    </row>
    <row r="961" spans="1:16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J961" s="10" t="s">
        <v>691</v>
      </c>
      <c r="K961" s="10" t="s">
        <v>692</v>
      </c>
      <c r="L961" s="9" t="s">
        <v>9</v>
      </c>
      <c r="M961" s="9" t="s">
        <v>10</v>
      </c>
      <c r="N961" s="10">
        <v>3</v>
      </c>
      <c r="O961" s="13">
        <v>12</v>
      </c>
      <c r="P961" s="52"/>
    </row>
    <row r="962" spans="1:16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J962" s="10" t="s">
        <v>729</v>
      </c>
      <c r="K962" s="10" t="s">
        <v>677</v>
      </c>
      <c r="L962" s="9" t="s">
        <v>9</v>
      </c>
      <c r="M962" s="9" t="s">
        <v>10</v>
      </c>
      <c r="N962" s="10">
        <v>2</v>
      </c>
      <c r="O962" s="13">
        <v>2</v>
      </c>
      <c r="P962" s="52"/>
    </row>
    <row r="963" spans="1:16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J963" s="10" t="s">
        <v>691</v>
      </c>
      <c r="K963" s="10" t="s">
        <v>692</v>
      </c>
      <c r="L963" s="9" t="s">
        <v>9</v>
      </c>
      <c r="M963" s="9" t="s">
        <v>10</v>
      </c>
      <c r="N963" s="10">
        <v>3</v>
      </c>
      <c r="O963" s="13">
        <v>12</v>
      </c>
      <c r="P963" s="52"/>
    </row>
    <row r="964" spans="1:16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J964" s="10" t="s">
        <v>676</v>
      </c>
      <c r="K964" s="10" t="s">
        <v>670</v>
      </c>
      <c r="L964" s="9" t="s">
        <v>9</v>
      </c>
      <c r="M964" s="9" t="s">
        <v>10</v>
      </c>
      <c r="N964" s="10">
        <v>4</v>
      </c>
      <c r="O964" s="13">
        <v>1</v>
      </c>
      <c r="P964" s="52"/>
    </row>
    <row r="965" spans="1:16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J965" s="10" t="s">
        <v>678</v>
      </c>
      <c r="K965" s="10" t="s">
        <v>693</v>
      </c>
      <c r="L965" s="9" t="s">
        <v>9</v>
      </c>
      <c r="M965" s="9" t="s">
        <v>10</v>
      </c>
      <c r="N965" s="10">
        <v>5</v>
      </c>
      <c r="O965" s="13">
        <v>11</v>
      </c>
      <c r="P965" s="52"/>
    </row>
    <row r="966" spans="1:16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J966" s="10" t="s">
        <v>677</v>
      </c>
      <c r="K966" s="10" t="s">
        <v>678</v>
      </c>
      <c r="L966" s="9" t="s">
        <v>9</v>
      </c>
      <c r="M966" s="9" t="s">
        <v>10</v>
      </c>
      <c r="N966" s="10">
        <v>4</v>
      </c>
      <c r="O966" s="13">
        <v>4</v>
      </c>
      <c r="P966" s="52"/>
    </row>
    <row r="967" spans="1:16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J967" s="10" t="s">
        <v>677</v>
      </c>
      <c r="K967" s="10" t="s">
        <v>678</v>
      </c>
      <c r="L967" s="9" t="s">
        <v>9</v>
      </c>
      <c r="M967" s="9" t="s">
        <v>10</v>
      </c>
      <c r="N967" s="10">
        <v>4</v>
      </c>
      <c r="O967" s="13">
        <v>4</v>
      </c>
      <c r="P967" s="52"/>
    </row>
    <row r="968" spans="1:16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J968" s="10" t="s">
        <v>678</v>
      </c>
      <c r="K968" s="10" t="s">
        <v>693</v>
      </c>
      <c r="L968" s="9" t="s">
        <v>9</v>
      </c>
      <c r="M968" s="9" t="s">
        <v>10</v>
      </c>
      <c r="N968" s="10">
        <v>5</v>
      </c>
      <c r="O968" s="13">
        <v>11</v>
      </c>
      <c r="P968" s="52"/>
    </row>
    <row r="969" spans="1:16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J969" s="10" t="s">
        <v>673</v>
      </c>
      <c r="K969" s="10" t="s">
        <v>674</v>
      </c>
      <c r="L969" s="9" t="s">
        <v>9</v>
      </c>
      <c r="M969" s="9" t="s">
        <v>10</v>
      </c>
      <c r="N969" s="10">
        <v>4</v>
      </c>
      <c r="O969" s="13">
        <v>2</v>
      </c>
      <c r="P969" s="52"/>
    </row>
    <row r="970" spans="1:16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J970" s="10" t="s">
        <v>678</v>
      </c>
      <c r="K970" s="10" t="s">
        <v>693</v>
      </c>
      <c r="L970" s="9" t="s">
        <v>9</v>
      </c>
      <c r="M970" s="9" t="s">
        <v>10</v>
      </c>
      <c r="N970" s="10">
        <v>5</v>
      </c>
      <c r="O970" s="13">
        <v>11</v>
      </c>
      <c r="P970" s="52"/>
    </row>
    <row r="971" spans="1:16" ht="11.25" customHeight="1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J971" s="10" t="s">
        <v>677</v>
      </c>
      <c r="K971" s="10" t="s">
        <v>678</v>
      </c>
      <c r="L971" s="9" t="s">
        <v>9</v>
      </c>
      <c r="M971" s="9" t="s">
        <v>10</v>
      </c>
      <c r="N971" s="10">
        <v>4</v>
      </c>
      <c r="O971" s="13">
        <v>4</v>
      </c>
      <c r="P971" s="52"/>
    </row>
    <row r="972" spans="1:16" ht="11.25" customHeight="1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J972" s="10" t="s">
        <v>678</v>
      </c>
      <c r="K972" s="10" t="s">
        <v>693</v>
      </c>
      <c r="L972" s="9" t="s">
        <v>9</v>
      </c>
      <c r="M972" s="9" t="s">
        <v>10</v>
      </c>
      <c r="N972" s="10">
        <v>5</v>
      </c>
      <c r="O972" s="13">
        <v>11</v>
      </c>
      <c r="P972" s="52"/>
    </row>
    <row r="973" spans="1:16" ht="11.25" customHeight="1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J973" s="10" t="s">
        <v>677</v>
      </c>
      <c r="K973" s="10" t="s">
        <v>678</v>
      </c>
      <c r="L973" s="9" t="s">
        <v>9</v>
      </c>
      <c r="M973" s="9" t="s">
        <v>10</v>
      </c>
      <c r="N973" s="10">
        <v>4</v>
      </c>
      <c r="O973" s="13">
        <v>4</v>
      </c>
      <c r="P973" s="52"/>
    </row>
    <row r="974" spans="1:16" ht="11.25" customHeight="1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J974" s="10" t="s">
        <v>678</v>
      </c>
      <c r="K974" s="10" t="s">
        <v>693</v>
      </c>
      <c r="L974" s="9" t="s">
        <v>9</v>
      </c>
      <c r="M974" s="9" t="s">
        <v>10</v>
      </c>
      <c r="N974" s="10">
        <v>5</v>
      </c>
      <c r="O974" s="13">
        <v>11</v>
      </c>
      <c r="P974" s="52"/>
    </row>
    <row r="975" spans="1:16" ht="11.25" customHeight="1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J975" s="10" t="s">
        <v>673</v>
      </c>
      <c r="K975" s="10" t="s">
        <v>674</v>
      </c>
      <c r="L975" s="9" t="s">
        <v>9</v>
      </c>
      <c r="M975" s="9" t="s">
        <v>10</v>
      </c>
      <c r="N975" s="10">
        <v>5</v>
      </c>
      <c r="O975" s="13">
        <v>1</v>
      </c>
      <c r="P975" s="52"/>
    </row>
    <row r="976" spans="1:16" ht="11.25" customHeight="1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J976" s="10" t="s">
        <v>675</v>
      </c>
      <c r="K976" s="10" t="s">
        <v>679</v>
      </c>
      <c r="L976" s="9" t="s">
        <v>9</v>
      </c>
      <c r="M976" s="9" t="s">
        <v>10</v>
      </c>
      <c r="N976" s="10">
        <v>5</v>
      </c>
      <c r="O976" s="13">
        <v>2</v>
      </c>
      <c r="P976" s="52"/>
    </row>
    <row r="977" spans="1:16" ht="11.25" customHeight="1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J977" s="10" t="s">
        <v>737</v>
      </c>
      <c r="K977" s="10" t="s">
        <v>738</v>
      </c>
      <c r="L977" s="9" t="s">
        <v>9</v>
      </c>
      <c r="M977" s="9" t="s">
        <v>10</v>
      </c>
      <c r="N977" s="10">
        <v>6</v>
      </c>
      <c r="O977" s="13">
        <v>11</v>
      </c>
      <c r="P977" s="52"/>
    </row>
    <row r="978" spans="1:16" ht="11.25" customHeight="1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J978" s="10" t="s">
        <v>675</v>
      </c>
      <c r="K978" s="10" t="s">
        <v>679</v>
      </c>
      <c r="L978" s="9" t="s">
        <v>9</v>
      </c>
      <c r="M978" s="9" t="s">
        <v>10</v>
      </c>
      <c r="N978" s="10">
        <v>5</v>
      </c>
      <c r="O978" s="13">
        <v>2</v>
      </c>
      <c r="P978" s="52"/>
    </row>
    <row r="979" spans="1:16" ht="11.25" customHeight="1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J979" s="10" t="s">
        <v>737</v>
      </c>
      <c r="K979" s="10" t="s">
        <v>738</v>
      </c>
      <c r="L979" s="9" t="s">
        <v>9</v>
      </c>
      <c r="M979" s="9" t="s">
        <v>10</v>
      </c>
      <c r="N979" s="10">
        <v>6</v>
      </c>
      <c r="O979" s="13">
        <v>11</v>
      </c>
      <c r="P979" s="52"/>
    </row>
    <row r="980" spans="1:16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J980" s="10" t="s">
        <v>677</v>
      </c>
      <c r="K980" s="10" t="s">
        <v>678</v>
      </c>
      <c r="L980" s="9" t="s">
        <v>9</v>
      </c>
      <c r="M980" s="9" t="s">
        <v>10</v>
      </c>
      <c r="N980" s="10">
        <v>4</v>
      </c>
      <c r="O980" s="13">
        <v>4</v>
      </c>
      <c r="P980" s="52"/>
    </row>
    <row r="981" spans="1:16" ht="11.25" customHeight="1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J981" s="10" t="s">
        <v>737</v>
      </c>
      <c r="K981" s="10" t="s">
        <v>738</v>
      </c>
      <c r="L981" s="9" t="s">
        <v>9</v>
      </c>
      <c r="M981" s="9" t="s">
        <v>10</v>
      </c>
      <c r="N981" s="10">
        <v>6</v>
      </c>
      <c r="O981" s="13">
        <v>11</v>
      </c>
      <c r="P981" s="52"/>
    </row>
    <row r="982" spans="1:16" ht="11.25" customHeight="1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J982" s="10" t="s">
        <v>677</v>
      </c>
      <c r="K982" s="10" t="s">
        <v>678</v>
      </c>
      <c r="L982" s="9" t="s">
        <v>9</v>
      </c>
      <c r="M982" s="9" t="s">
        <v>10</v>
      </c>
      <c r="N982" s="10">
        <v>4</v>
      </c>
      <c r="O982" s="13">
        <v>4</v>
      </c>
      <c r="P982" s="52"/>
    </row>
    <row r="983" spans="1:16" ht="11.25" customHeight="1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J983" s="10" t="s">
        <v>737</v>
      </c>
      <c r="K983" s="10" t="s">
        <v>738</v>
      </c>
      <c r="L983" s="9" t="s">
        <v>9</v>
      </c>
      <c r="M983" s="9" t="s">
        <v>10</v>
      </c>
      <c r="N983" s="10">
        <v>6</v>
      </c>
      <c r="O983" s="13">
        <v>11</v>
      </c>
      <c r="P983" s="52"/>
    </row>
    <row r="984" spans="1:16" ht="11.25" customHeight="1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J984" s="10" t="s">
        <v>673</v>
      </c>
      <c r="K984" s="10" t="s">
        <v>674</v>
      </c>
      <c r="L984" s="9" t="s">
        <v>9</v>
      </c>
      <c r="M984" s="9" t="s">
        <v>10</v>
      </c>
      <c r="N984" s="10">
        <v>4</v>
      </c>
      <c r="O984" s="13">
        <v>2</v>
      </c>
      <c r="P984" s="52"/>
    </row>
    <row r="985" spans="1:16" ht="11.25" customHeight="1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J985" s="10" t="s">
        <v>677</v>
      </c>
      <c r="K985" s="10" t="s">
        <v>678</v>
      </c>
      <c r="L985" s="9" t="s">
        <v>9</v>
      </c>
      <c r="M985" s="9" t="s">
        <v>10</v>
      </c>
      <c r="N985" s="10">
        <v>4</v>
      </c>
      <c r="O985" s="13">
        <v>4</v>
      </c>
      <c r="P985" s="52"/>
    </row>
    <row r="986" spans="1:16" ht="11.25" customHeight="1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J986" s="10" t="s">
        <v>682</v>
      </c>
      <c r="K986" s="10" t="s">
        <v>683</v>
      </c>
      <c r="L986" s="9" t="s">
        <v>9</v>
      </c>
      <c r="M986" s="9" t="s">
        <v>10</v>
      </c>
      <c r="N986" s="10">
        <v>4</v>
      </c>
      <c r="O986" s="13">
        <v>5</v>
      </c>
      <c r="P986" s="52"/>
    </row>
    <row r="987" spans="1:16" ht="11.25" customHeight="1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J987" s="10" t="s">
        <v>677</v>
      </c>
      <c r="K987" s="10" t="s">
        <v>678</v>
      </c>
      <c r="L987" s="9" t="s">
        <v>9</v>
      </c>
      <c r="M987" s="9" t="s">
        <v>10</v>
      </c>
      <c r="N987" s="10">
        <v>4</v>
      </c>
      <c r="O987" s="13">
        <v>4</v>
      </c>
      <c r="P987" s="52"/>
    </row>
    <row r="988" spans="1:16" ht="11.25" customHeight="1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J988" s="10" t="s">
        <v>737</v>
      </c>
      <c r="K988" s="10" t="s">
        <v>738</v>
      </c>
      <c r="L988" s="9" t="s">
        <v>9</v>
      </c>
      <c r="M988" s="9" t="s">
        <v>10</v>
      </c>
      <c r="N988" s="10">
        <v>6</v>
      </c>
      <c r="O988" s="13">
        <v>11</v>
      </c>
      <c r="P988" s="52"/>
    </row>
    <row r="989" spans="1:16" ht="11.25" customHeight="1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J989" s="10" t="s">
        <v>670</v>
      </c>
      <c r="K989" s="10" t="s">
        <v>671</v>
      </c>
      <c r="L989" s="9" t="s">
        <v>9</v>
      </c>
      <c r="M989" s="9" t="s">
        <v>10</v>
      </c>
      <c r="N989" s="10">
        <v>8</v>
      </c>
      <c r="O989" s="13">
        <v>2</v>
      </c>
      <c r="P989" s="52"/>
    </row>
    <row r="990" spans="1:16" ht="11.25" customHeight="1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J990" s="10" t="s">
        <v>737</v>
      </c>
      <c r="K990" s="10" t="s">
        <v>738</v>
      </c>
      <c r="L990" s="9" t="s">
        <v>9</v>
      </c>
      <c r="M990" s="9" t="s">
        <v>10</v>
      </c>
      <c r="N990" s="10">
        <v>6</v>
      </c>
      <c r="O990" s="13">
        <v>11</v>
      </c>
      <c r="P990" s="52"/>
    </row>
    <row r="991" spans="1:16" ht="11.25" customHeight="1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J991" s="10" t="s">
        <v>694</v>
      </c>
      <c r="K991" s="10" t="s">
        <v>695</v>
      </c>
      <c r="L991" s="9" t="s">
        <v>9</v>
      </c>
      <c r="M991" s="9" t="s">
        <v>10</v>
      </c>
      <c r="N991" s="10">
        <v>11</v>
      </c>
      <c r="O991" s="13">
        <v>2</v>
      </c>
      <c r="P991" s="52"/>
    </row>
    <row r="992" spans="1:16" ht="11.25" customHeight="1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J992" s="10" t="s">
        <v>690</v>
      </c>
      <c r="K992" s="10" t="s">
        <v>750</v>
      </c>
      <c r="L992" s="9" t="s">
        <v>9</v>
      </c>
      <c r="M992" s="9" t="s">
        <v>10</v>
      </c>
      <c r="N992" s="10">
        <v>12</v>
      </c>
      <c r="O992" s="13">
        <v>16</v>
      </c>
      <c r="P992" s="52"/>
    </row>
    <row r="993" spans="1:16" ht="11.25" customHeight="1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J993" s="10" t="s">
        <v>678</v>
      </c>
      <c r="K993" s="10" t="s">
        <v>693</v>
      </c>
      <c r="L993" s="9" t="s">
        <v>9</v>
      </c>
      <c r="M993" s="9" t="s">
        <v>10</v>
      </c>
      <c r="N993" s="10">
        <v>11</v>
      </c>
      <c r="O993" s="13">
        <v>5</v>
      </c>
      <c r="P993" s="52"/>
    </row>
    <row r="994" spans="1:16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J994" s="10" t="s">
        <v>678</v>
      </c>
      <c r="K994" s="10" t="s">
        <v>693</v>
      </c>
      <c r="L994" s="9" t="s">
        <v>9</v>
      </c>
      <c r="M994" s="9" t="s">
        <v>10</v>
      </c>
      <c r="N994" s="10">
        <v>11</v>
      </c>
      <c r="O994" s="13">
        <v>5</v>
      </c>
      <c r="P994" s="52"/>
    </row>
    <row r="995" spans="1:16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J995" s="10" t="s">
        <v>690</v>
      </c>
      <c r="K995" s="10" t="s">
        <v>750</v>
      </c>
      <c r="L995" s="9" t="s">
        <v>9</v>
      </c>
      <c r="M995" s="9" t="s">
        <v>10</v>
      </c>
      <c r="N995" s="10">
        <v>12</v>
      </c>
      <c r="O995" s="13">
        <v>16</v>
      </c>
      <c r="P995" s="52"/>
    </row>
    <row r="996" spans="1:16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J996" s="10" t="s">
        <v>678</v>
      </c>
      <c r="K996" s="10" t="s">
        <v>693</v>
      </c>
      <c r="L996" s="9" t="s">
        <v>9</v>
      </c>
      <c r="M996" s="9" t="s">
        <v>10</v>
      </c>
      <c r="N996" s="10">
        <v>11</v>
      </c>
      <c r="O996" s="13">
        <v>5</v>
      </c>
      <c r="P996" s="52"/>
    </row>
    <row r="997" spans="1:16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J997" s="10" t="s">
        <v>690</v>
      </c>
      <c r="K997" s="10" t="s">
        <v>750</v>
      </c>
      <c r="L997" s="9" t="s">
        <v>9</v>
      </c>
      <c r="M997" s="9" t="s">
        <v>10</v>
      </c>
      <c r="N997" s="10">
        <v>12</v>
      </c>
      <c r="O997" s="13">
        <v>16</v>
      </c>
      <c r="P997" s="52"/>
    </row>
    <row r="998" spans="1:16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J998" s="10" t="s">
        <v>678</v>
      </c>
      <c r="K998" s="10" t="s">
        <v>693</v>
      </c>
      <c r="L998" s="9" t="s">
        <v>9</v>
      </c>
      <c r="M998" s="9" t="s">
        <v>10</v>
      </c>
      <c r="N998" s="10">
        <v>11</v>
      </c>
      <c r="O998" s="13">
        <v>5</v>
      </c>
      <c r="P998" s="52"/>
    </row>
    <row r="999" spans="1:16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J999" s="10" t="s">
        <v>678</v>
      </c>
      <c r="K999" s="10" t="s">
        <v>693</v>
      </c>
      <c r="L999" s="9" t="s">
        <v>9</v>
      </c>
      <c r="M999" s="9" t="s">
        <v>10</v>
      </c>
      <c r="N999" s="10">
        <v>11</v>
      </c>
      <c r="O999" s="13">
        <v>5</v>
      </c>
      <c r="P999" s="52"/>
    </row>
    <row r="1000" spans="1:16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J1000" s="10" t="s">
        <v>690</v>
      </c>
      <c r="K1000" s="10" t="s">
        <v>750</v>
      </c>
      <c r="L1000" s="9" t="s">
        <v>9</v>
      </c>
      <c r="M1000" s="9" t="s">
        <v>10</v>
      </c>
      <c r="N1000" s="10">
        <v>12</v>
      </c>
      <c r="O1000" s="13">
        <v>16</v>
      </c>
      <c r="P1000" s="52"/>
    </row>
    <row r="1001" spans="1:16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J1001" s="10" t="s">
        <v>691</v>
      </c>
      <c r="K1001" s="10" t="s">
        <v>692</v>
      </c>
      <c r="L1001" s="9" t="s">
        <v>9</v>
      </c>
      <c r="M1001" s="9" t="s">
        <v>10</v>
      </c>
      <c r="N1001" s="10">
        <v>12</v>
      </c>
      <c r="O1001" s="13">
        <v>3</v>
      </c>
      <c r="P1001" s="52"/>
    </row>
    <row r="1002" spans="1:16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J1002" s="10" t="s">
        <v>758</v>
      </c>
      <c r="K1002" s="10" t="s">
        <v>759</v>
      </c>
      <c r="L1002" s="9" t="s">
        <v>9</v>
      </c>
      <c r="M1002" s="9" t="s">
        <v>10</v>
      </c>
      <c r="N1002" s="10">
        <v>13</v>
      </c>
      <c r="O1002" s="13">
        <v>16</v>
      </c>
      <c r="P1002" s="52"/>
    </row>
    <row r="1003" spans="1:16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J1003" s="10" t="s">
        <v>691</v>
      </c>
      <c r="K1003" s="10" t="s">
        <v>692</v>
      </c>
      <c r="L1003" s="9" t="s">
        <v>9</v>
      </c>
      <c r="M1003" s="9" t="s">
        <v>10</v>
      </c>
      <c r="N1003" s="10">
        <v>12</v>
      </c>
      <c r="O1003" s="13">
        <v>3</v>
      </c>
      <c r="P1003" s="52"/>
    </row>
    <row r="1004" spans="1:16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J1004" s="10" t="s">
        <v>691</v>
      </c>
      <c r="K1004" s="10" t="s">
        <v>692</v>
      </c>
      <c r="L1004" s="9" t="s">
        <v>9</v>
      </c>
      <c r="M1004" s="9" t="s">
        <v>10</v>
      </c>
      <c r="N1004" s="10">
        <v>12</v>
      </c>
      <c r="O1004" s="13">
        <v>3</v>
      </c>
      <c r="P1004" s="52"/>
    </row>
    <row r="1005" spans="1:16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J1005" s="10" t="s">
        <v>758</v>
      </c>
      <c r="K1005" s="10" t="s">
        <v>759</v>
      </c>
      <c r="L1005" s="9" t="s">
        <v>9</v>
      </c>
      <c r="M1005" s="9" t="s">
        <v>10</v>
      </c>
      <c r="N1005" s="10">
        <v>13</v>
      </c>
      <c r="O1005" s="13">
        <v>16</v>
      </c>
      <c r="P1005" s="52"/>
    </row>
    <row r="1006" spans="1:16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J1006" s="10" t="s">
        <v>691</v>
      </c>
      <c r="K1006" s="10" t="s">
        <v>692</v>
      </c>
      <c r="L1006" s="9" t="s">
        <v>9</v>
      </c>
      <c r="M1006" s="9" t="s">
        <v>10</v>
      </c>
      <c r="N1006" s="10">
        <v>12</v>
      </c>
      <c r="O1006" s="13">
        <v>3</v>
      </c>
      <c r="P1006" s="52" t="s">
        <v>732</v>
      </c>
    </row>
    <row r="1007" spans="1:16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J1007" s="10" t="s">
        <v>751</v>
      </c>
      <c r="K1007" s="10" t="s">
        <v>752</v>
      </c>
      <c r="L1007" s="9" t="s">
        <v>9</v>
      </c>
      <c r="M1007" s="9" t="s">
        <v>10</v>
      </c>
      <c r="N1007" s="10">
        <v>13</v>
      </c>
      <c r="O1007" s="13">
        <v>14</v>
      </c>
      <c r="P1007" s="52"/>
    </row>
    <row r="1008" spans="1:16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J1008" s="10" t="s">
        <v>679</v>
      </c>
      <c r="K1008" s="10" t="s">
        <v>690</v>
      </c>
      <c r="L1008" s="9" t="s">
        <v>9</v>
      </c>
      <c r="M1008" s="9" t="s">
        <v>10</v>
      </c>
      <c r="N1008" s="10">
        <v>11</v>
      </c>
      <c r="O1008" s="13">
        <v>3</v>
      </c>
      <c r="P1008" s="52" t="s">
        <v>732</v>
      </c>
    </row>
    <row r="1009" spans="1:16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J1009" s="10" t="s">
        <v>695</v>
      </c>
      <c r="K1009" s="10" t="s">
        <v>748</v>
      </c>
      <c r="L1009" s="9" t="s">
        <v>9</v>
      </c>
      <c r="M1009" s="9" t="s">
        <v>10</v>
      </c>
      <c r="N1009" s="10">
        <v>12</v>
      </c>
      <c r="O1009" s="13">
        <v>14</v>
      </c>
      <c r="P1009" s="52"/>
    </row>
    <row r="1010" spans="1:16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J1010" s="10" t="s">
        <v>677</v>
      </c>
      <c r="K1010" s="10" t="s">
        <v>678</v>
      </c>
      <c r="L1010" s="9" t="s">
        <v>9</v>
      </c>
      <c r="M1010" s="9" t="s">
        <v>10</v>
      </c>
      <c r="N1010" s="10">
        <v>7</v>
      </c>
      <c r="O1010" s="13">
        <v>1</v>
      </c>
      <c r="P1010" s="52"/>
    </row>
    <row r="1011" spans="1:16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J1011" s="10" t="s">
        <v>682</v>
      </c>
      <c r="K1011" s="10" t="s">
        <v>683</v>
      </c>
      <c r="L1011" s="9" t="s">
        <v>9</v>
      </c>
      <c r="M1011" s="9" t="s">
        <v>10</v>
      </c>
      <c r="N1011" s="10">
        <v>7</v>
      </c>
      <c r="O1011" s="13">
        <v>2</v>
      </c>
      <c r="P1011" s="52"/>
    </row>
    <row r="1012" spans="1:16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J1012" s="10" t="s">
        <v>682</v>
      </c>
      <c r="K1012" s="10" t="s">
        <v>683</v>
      </c>
      <c r="L1012" s="9" t="s">
        <v>9</v>
      </c>
      <c r="M1012" s="9" t="s">
        <v>10</v>
      </c>
      <c r="N1012" s="10">
        <v>7</v>
      </c>
      <c r="O1012" s="13">
        <v>2</v>
      </c>
      <c r="P1012" s="52"/>
    </row>
    <row r="1013" spans="1:16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J1013" s="10" t="s">
        <v>682</v>
      </c>
      <c r="K1013" s="10" t="s">
        <v>683</v>
      </c>
      <c r="L1013" s="9" t="s">
        <v>9</v>
      </c>
      <c r="M1013" s="9" t="s">
        <v>10</v>
      </c>
      <c r="N1013" s="10">
        <v>7</v>
      </c>
      <c r="O1013" s="13">
        <v>2</v>
      </c>
      <c r="P1013" s="52"/>
    </row>
    <row r="1014" spans="1:16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J1014" s="10" t="s">
        <v>682</v>
      </c>
      <c r="K1014" s="10" t="s">
        <v>683</v>
      </c>
      <c r="L1014" s="9" t="s">
        <v>9</v>
      </c>
      <c r="M1014" s="9" t="s">
        <v>10</v>
      </c>
      <c r="N1014" s="10">
        <v>7</v>
      </c>
      <c r="O1014" s="13">
        <v>2</v>
      </c>
      <c r="P1014" s="52"/>
    </row>
    <row r="1015" spans="1:16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J1015" s="10" t="s">
        <v>678</v>
      </c>
      <c r="K1015" s="10" t="s">
        <v>693</v>
      </c>
      <c r="L1015" s="9" t="s">
        <v>9</v>
      </c>
      <c r="M1015" s="9" t="s">
        <v>10</v>
      </c>
      <c r="N1015" s="10">
        <v>8</v>
      </c>
      <c r="O1015" s="13">
        <v>8</v>
      </c>
      <c r="P1015" s="52"/>
    </row>
    <row r="1016" spans="1:16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J1016" s="10" t="s">
        <v>682</v>
      </c>
      <c r="K1016" s="10" t="s">
        <v>683</v>
      </c>
      <c r="L1016" s="9" t="s">
        <v>9</v>
      </c>
      <c r="M1016" s="9" t="s">
        <v>10</v>
      </c>
      <c r="N1016" s="10">
        <v>7</v>
      </c>
      <c r="O1016" s="13">
        <v>2</v>
      </c>
      <c r="P1016" s="52"/>
    </row>
    <row r="1017" spans="1:16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J1017" s="10" t="s">
        <v>680</v>
      </c>
      <c r="K1017" s="10" t="s">
        <v>681</v>
      </c>
      <c r="L1017" s="9" t="s">
        <v>9</v>
      </c>
      <c r="M1017" s="9" t="s">
        <v>10</v>
      </c>
      <c r="N1017" s="10">
        <v>7</v>
      </c>
      <c r="O1017" s="13">
        <v>4</v>
      </c>
      <c r="P1017" s="52"/>
    </row>
    <row r="1018" spans="1:16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J1018" s="10" t="s">
        <v>680</v>
      </c>
      <c r="K1018" s="10" t="s">
        <v>681</v>
      </c>
      <c r="L1018" s="9" t="s">
        <v>9</v>
      </c>
      <c r="M1018" s="9" t="s">
        <v>10</v>
      </c>
      <c r="N1018" s="10">
        <v>7</v>
      </c>
      <c r="O1018" s="13">
        <v>4</v>
      </c>
      <c r="P1018" s="52"/>
    </row>
    <row r="1019" spans="1:16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J1019" s="10" t="s">
        <v>678</v>
      </c>
      <c r="K1019" s="10" t="s">
        <v>693</v>
      </c>
      <c r="L1019" s="9" t="s">
        <v>9</v>
      </c>
      <c r="M1019" s="9" t="s">
        <v>10</v>
      </c>
      <c r="N1019" s="10">
        <v>8</v>
      </c>
      <c r="O1019" s="13">
        <v>8</v>
      </c>
      <c r="P1019" s="52"/>
    </row>
    <row r="1020" spans="1:16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J1020" s="10" t="s">
        <v>682</v>
      </c>
      <c r="K1020" s="10" t="s">
        <v>683</v>
      </c>
      <c r="L1020" s="9" t="s">
        <v>9</v>
      </c>
      <c r="M1020" s="9" t="s">
        <v>10</v>
      </c>
      <c r="N1020" s="10">
        <v>7</v>
      </c>
      <c r="O1020" s="13">
        <v>2</v>
      </c>
      <c r="P1020" s="52"/>
    </row>
    <row r="1021" spans="1:16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J1021" s="10" t="s">
        <v>678</v>
      </c>
      <c r="K1021" s="10" t="s">
        <v>693</v>
      </c>
      <c r="L1021" s="9" t="s">
        <v>9</v>
      </c>
      <c r="M1021" s="9" t="s">
        <v>10</v>
      </c>
      <c r="N1021" s="10">
        <v>8</v>
      </c>
      <c r="O1021" s="13">
        <v>8</v>
      </c>
      <c r="P1021" s="52"/>
    </row>
    <row r="1022" spans="1:16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J1022" s="10" t="s">
        <v>682</v>
      </c>
      <c r="K1022" s="10" t="s">
        <v>683</v>
      </c>
      <c r="L1022" s="9" t="s">
        <v>9</v>
      </c>
      <c r="M1022" s="9" t="s">
        <v>10</v>
      </c>
      <c r="N1022" s="10">
        <v>7</v>
      </c>
      <c r="O1022" s="13">
        <v>2</v>
      </c>
      <c r="P1022" s="52"/>
    </row>
    <row r="1023" spans="1:16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J1023" s="10" t="s">
        <v>678</v>
      </c>
      <c r="K1023" s="10" t="s">
        <v>693</v>
      </c>
      <c r="L1023" s="9" t="s">
        <v>9</v>
      </c>
      <c r="M1023" s="9" t="s">
        <v>10</v>
      </c>
      <c r="N1023" s="10">
        <v>8</v>
      </c>
      <c r="O1023" s="13">
        <v>8</v>
      </c>
      <c r="P1023" s="52"/>
    </row>
    <row r="1024" spans="1:16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J1024" s="10" t="s">
        <v>682</v>
      </c>
      <c r="K1024" s="10" t="s">
        <v>683</v>
      </c>
      <c r="L1024" s="9" t="s">
        <v>9</v>
      </c>
      <c r="M1024" s="9" t="s">
        <v>10</v>
      </c>
      <c r="N1024" s="10">
        <v>7</v>
      </c>
      <c r="O1024" s="13">
        <v>2</v>
      </c>
      <c r="P1024" s="52"/>
    </row>
    <row r="1025" spans="1:16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J1025" s="10" t="s">
        <v>678</v>
      </c>
      <c r="K1025" s="10" t="s">
        <v>693</v>
      </c>
      <c r="L1025" s="9" t="s">
        <v>9</v>
      </c>
      <c r="M1025" s="9" t="s">
        <v>10</v>
      </c>
      <c r="N1025" s="10">
        <v>8</v>
      </c>
      <c r="O1025" s="13">
        <v>8</v>
      </c>
      <c r="P1025" s="52"/>
    </row>
    <row r="1026" spans="1:16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J1026" s="10" t="s">
        <v>677</v>
      </c>
      <c r="K1026" s="10" t="s">
        <v>678</v>
      </c>
      <c r="L1026" s="9" t="s">
        <v>9</v>
      </c>
      <c r="M1026" s="9" t="s">
        <v>10</v>
      </c>
      <c r="N1026" s="10">
        <v>7</v>
      </c>
      <c r="O1026" s="13">
        <v>1</v>
      </c>
      <c r="P1026" s="52"/>
    </row>
    <row r="1027" spans="1:16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J1027" s="10" t="s">
        <v>682</v>
      </c>
      <c r="K1027" s="10" t="s">
        <v>683</v>
      </c>
      <c r="L1027" s="9" t="s">
        <v>9</v>
      </c>
      <c r="M1027" s="9" t="s">
        <v>10</v>
      </c>
      <c r="N1027" s="10">
        <v>7</v>
      </c>
      <c r="O1027" s="13">
        <v>2</v>
      </c>
      <c r="P1027" s="52"/>
    </row>
    <row r="1028" spans="1:16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J1028" s="10" t="s">
        <v>678</v>
      </c>
      <c r="K1028" s="10" t="s">
        <v>693</v>
      </c>
      <c r="L1028" s="9" t="s">
        <v>9</v>
      </c>
      <c r="M1028" s="9" t="s">
        <v>10</v>
      </c>
      <c r="N1028" s="10">
        <v>8</v>
      </c>
      <c r="O1028" s="13">
        <v>8</v>
      </c>
      <c r="P1028" s="52"/>
    </row>
    <row r="1029" spans="1:16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J1029" s="10" t="s">
        <v>680</v>
      </c>
      <c r="K1029" s="10" t="s">
        <v>681</v>
      </c>
      <c r="L1029" s="9" t="s">
        <v>9</v>
      </c>
      <c r="M1029" s="9" t="s">
        <v>10</v>
      </c>
      <c r="N1029" s="10">
        <v>7</v>
      </c>
      <c r="O1029" s="13">
        <v>4</v>
      </c>
      <c r="P1029" s="52"/>
    </row>
    <row r="1030" spans="1:16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J1030" s="10" t="s">
        <v>678</v>
      </c>
      <c r="K1030" s="10" t="s">
        <v>693</v>
      </c>
      <c r="L1030" s="9" t="s">
        <v>9</v>
      </c>
      <c r="M1030" s="9" t="s">
        <v>10</v>
      </c>
      <c r="N1030" s="10">
        <v>8</v>
      </c>
      <c r="O1030" s="13">
        <v>8</v>
      </c>
      <c r="P1030" s="52"/>
    </row>
    <row r="1031" spans="1:16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J1031" s="10" t="s">
        <v>680</v>
      </c>
      <c r="K1031" s="10" t="s">
        <v>681</v>
      </c>
      <c r="L1031" s="9" t="s">
        <v>9</v>
      </c>
      <c r="M1031" s="9" t="s">
        <v>10</v>
      </c>
      <c r="N1031" s="10">
        <v>7</v>
      </c>
      <c r="O1031" s="13">
        <v>4</v>
      </c>
      <c r="P1031" s="52"/>
    </row>
    <row r="1032" spans="1:16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J1032" s="10" t="s">
        <v>678</v>
      </c>
      <c r="K1032" s="10" t="s">
        <v>693</v>
      </c>
      <c r="L1032" s="9" t="s">
        <v>9</v>
      </c>
      <c r="M1032" s="9" t="s">
        <v>10</v>
      </c>
      <c r="N1032" s="10">
        <v>8</v>
      </c>
      <c r="O1032" s="13">
        <v>8</v>
      </c>
      <c r="P1032" s="52"/>
    </row>
    <row r="1033" spans="1:16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J1033" s="10" t="s">
        <v>682</v>
      </c>
      <c r="K1033" s="10" t="s">
        <v>683</v>
      </c>
      <c r="L1033" s="9" t="s">
        <v>9</v>
      </c>
      <c r="M1033" s="9" t="s">
        <v>10</v>
      </c>
      <c r="N1033" s="10">
        <v>7</v>
      </c>
      <c r="O1033" s="13">
        <v>2</v>
      </c>
      <c r="P1033" s="52"/>
    </row>
    <row r="1034" spans="1:16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J1034" s="10" t="s">
        <v>678</v>
      </c>
      <c r="K1034" s="10" t="s">
        <v>693</v>
      </c>
      <c r="L1034" s="9" t="s">
        <v>9</v>
      </c>
      <c r="M1034" s="9" t="s">
        <v>10</v>
      </c>
      <c r="N1034" s="10">
        <v>8</v>
      </c>
      <c r="O1034" s="13">
        <v>8</v>
      </c>
      <c r="P1034" s="52"/>
    </row>
    <row r="1035" spans="1:16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J1035" s="10" t="s">
        <v>680</v>
      </c>
      <c r="K1035" s="10" t="s">
        <v>681</v>
      </c>
      <c r="L1035" s="9" t="s">
        <v>9</v>
      </c>
      <c r="M1035" s="9" t="s">
        <v>10</v>
      </c>
      <c r="N1035" s="10">
        <v>7</v>
      </c>
      <c r="O1035" s="13">
        <v>4</v>
      </c>
      <c r="P1035" s="52"/>
    </row>
    <row r="1036" spans="1:16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J1036" s="10" t="s">
        <v>680</v>
      </c>
      <c r="K1036" s="10" t="s">
        <v>681</v>
      </c>
      <c r="L1036" s="9" t="s">
        <v>9</v>
      </c>
      <c r="M1036" s="9" t="s">
        <v>10</v>
      </c>
      <c r="N1036" s="10">
        <v>7</v>
      </c>
      <c r="O1036" s="13">
        <v>4</v>
      </c>
      <c r="P1036" s="52"/>
    </row>
    <row r="1037" spans="1:16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J1037" s="10" t="s">
        <v>678</v>
      </c>
      <c r="K1037" s="10" t="s">
        <v>693</v>
      </c>
      <c r="L1037" s="9" t="s">
        <v>9</v>
      </c>
      <c r="M1037" s="9" t="s">
        <v>10</v>
      </c>
      <c r="N1037" s="10">
        <v>8</v>
      </c>
      <c r="O1037" s="13">
        <v>8</v>
      </c>
      <c r="P1037" s="52"/>
    </row>
    <row r="1038" spans="1:16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J1038" s="10" t="s">
        <v>682</v>
      </c>
      <c r="K1038" s="10" t="s">
        <v>683</v>
      </c>
      <c r="L1038" s="9" t="s">
        <v>9</v>
      </c>
      <c r="M1038" s="9" t="s">
        <v>10</v>
      </c>
      <c r="N1038" s="10">
        <v>7</v>
      </c>
      <c r="O1038" s="13">
        <v>2</v>
      </c>
      <c r="P1038" s="52"/>
    </row>
    <row r="1039" spans="1:16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J1039" s="10" t="s">
        <v>678</v>
      </c>
      <c r="K1039" s="10" t="s">
        <v>693</v>
      </c>
      <c r="L1039" s="9" t="s">
        <v>9</v>
      </c>
      <c r="M1039" s="9" t="s">
        <v>10</v>
      </c>
      <c r="N1039" s="10">
        <v>8</v>
      </c>
      <c r="O1039" s="13">
        <v>8</v>
      </c>
      <c r="P1039" s="52"/>
    </row>
    <row r="1040" spans="1:16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J1040" s="10" t="s">
        <v>679</v>
      </c>
      <c r="K1040" s="10" t="s">
        <v>690</v>
      </c>
      <c r="L1040" s="9" t="s">
        <v>9</v>
      </c>
      <c r="M1040" s="9" t="s">
        <v>10</v>
      </c>
      <c r="N1040" s="10">
        <v>11</v>
      </c>
      <c r="O1040" s="13">
        <v>3</v>
      </c>
      <c r="P1040" s="52" t="s">
        <v>732</v>
      </c>
    </row>
    <row r="1041" spans="1:16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J1041" s="10" t="s">
        <v>695</v>
      </c>
      <c r="K1041" s="10" t="s">
        <v>748</v>
      </c>
      <c r="L1041" s="9" t="s">
        <v>9</v>
      </c>
      <c r="M1041" s="9" t="s">
        <v>10</v>
      </c>
      <c r="N1041" s="10">
        <v>12</v>
      </c>
      <c r="O1041" s="13">
        <v>14</v>
      </c>
      <c r="P1041" s="52"/>
    </row>
    <row r="1042" spans="1:16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J1042" s="10" t="s">
        <v>694</v>
      </c>
      <c r="K1042" s="10" t="s">
        <v>695</v>
      </c>
      <c r="L1042" s="9" t="s">
        <v>9</v>
      </c>
      <c r="M1042" s="9" t="s">
        <v>10</v>
      </c>
      <c r="N1042" s="10">
        <v>11</v>
      </c>
      <c r="O1042" s="13">
        <v>2</v>
      </c>
      <c r="P1042" s="52"/>
    </row>
    <row r="1043" spans="1:16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J1043" s="10" t="s">
        <v>695</v>
      </c>
      <c r="K1043" s="10" t="s">
        <v>748</v>
      </c>
      <c r="L1043" s="9" t="s">
        <v>9</v>
      </c>
      <c r="M1043" s="9" t="s">
        <v>10</v>
      </c>
      <c r="N1043" s="10">
        <v>12</v>
      </c>
      <c r="O1043" s="13">
        <v>14</v>
      </c>
      <c r="P1043" s="52"/>
    </row>
    <row r="1044" spans="1:16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J1044" s="10" t="s">
        <v>691</v>
      </c>
      <c r="K1044" s="10" t="s">
        <v>692</v>
      </c>
      <c r="L1044" s="9" t="s">
        <v>9</v>
      </c>
      <c r="M1044" s="9" t="s">
        <v>10</v>
      </c>
      <c r="N1044" s="10">
        <v>11</v>
      </c>
      <c r="O1044" s="13">
        <v>4</v>
      </c>
      <c r="P1044" s="52"/>
    </row>
    <row r="1045" spans="1:16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J1045" s="10" t="s">
        <v>695</v>
      </c>
      <c r="K1045" s="10" t="s">
        <v>748</v>
      </c>
      <c r="L1045" s="9" t="s">
        <v>9</v>
      </c>
      <c r="M1045" s="9" t="s">
        <v>10</v>
      </c>
      <c r="N1045" s="10">
        <v>12</v>
      </c>
      <c r="O1045" s="13">
        <v>14</v>
      </c>
      <c r="P1045" s="52"/>
    </row>
    <row r="1046" spans="1:16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J1046" s="10" t="s">
        <v>691</v>
      </c>
      <c r="K1046" s="10" t="s">
        <v>692</v>
      </c>
      <c r="L1046" s="9" t="s">
        <v>9</v>
      </c>
      <c r="M1046" s="9" t="s">
        <v>10</v>
      </c>
      <c r="N1046" s="10">
        <v>11</v>
      </c>
      <c r="O1046" s="13">
        <v>4</v>
      </c>
      <c r="P1046" s="52"/>
    </row>
    <row r="1047" spans="1:16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J1047" s="10" t="s">
        <v>695</v>
      </c>
      <c r="K1047" s="10" t="s">
        <v>748</v>
      </c>
      <c r="L1047" s="9" t="s">
        <v>9</v>
      </c>
      <c r="M1047" s="9" t="s">
        <v>10</v>
      </c>
      <c r="N1047" s="10">
        <v>12</v>
      </c>
      <c r="O1047" s="13">
        <v>14</v>
      </c>
      <c r="P1047" s="52"/>
    </row>
    <row r="1048" spans="1:16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J1048" s="10" t="s">
        <v>670</v>
      </c>
      <c r="K1048" s="10" t="s">
        <v>671</v>
      </c>
      <c r="L1048" s="9" t="s">
        <v>9</v>
      </c>
      <c r="M1048" s="9" t="s">
        <v>10</v>
      </c>
      <c r="N1048" s="10">
        <v>9</v>
      </c>
      <c r="O1048" s="13">
        <v>1</v>
      </c>
      <c r="P1048" s="52"/>
    </row>
    <row r="1049" spans="1:16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J1049" s="10" t="s">
        <v>680</v>
      </c>
      <c r="K1049" s="10" t="s">
        <v>681</v>
      </c>
      <c r="L1049" s="9" t="s">
        <v>9</v>
      </c>
      <c r="M1049" s="9" t="s">
        <v>10</v>
      </c>
      <c r="N1049" s="10">
        <v>9</v>
      </c>
      <c r="O1049" s="13">
        <v>2</v>
      </c>
      <c r="P1049" s="52"/>
    </row>
    <row r="1050" spans="1:16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J1050" s="10" t="s">
        <v>671</v>
      </c>
      <c r="K1050" s="10" t="s">
        <v>749</v>
      </c>
      <c r="L1050" s="9" t="s">
        <v>9</v>
      </c>
      <c r="M1050" s="9" t="s">
        <v>10</v>
      </c>
      <c r="N1050" s="10">
        <v>10</v>
      </c>
      <c r="O1050" s="13">
        <v>10</v>
      </c>
      <c r="P1050" s="52"/>
    </row>
    <row r="1051" spans="1:16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J1051" s="10" t="s">
        <v>674</v>
      </c>
      <c r="K1051" s="10" t="s">
        <v>731</v>
      </c>
      <c r="L1051" s="9" t="s">
        <v>9</v>
      </c>
      <c r="M1051" s="9" t="s">
        <v>10</v>
      </c>
      <c r="N1051" s="10">
        <v>9</v>
      </c>
      <c r="O1051" s="13">
        <v>3</v>
      </c>
      <c r="P1051" s="52"/>
    </row>
    <row r="1052" spans="1:16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J1052" s="10" t="s">
        <v>671</v>
      </c>
      <c r="K1052" s="10" t="s">
        <v>749</v>
      </c>
      <c r="L1052" s="9" t="s">
        <v>9</v>
      </c>
      <c r="M1052" s="9" t="s">
        <v>10</v>
      </c>
      <c r="N1052" s="10">
        <v>10</v>
      </c>
      <c r="O1052" s="13">
        <v>10</v>
      </c>
      <c r="P1052" s="52"/>
    </row>
    <row r="1053" spans="1:16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J1053" s="10" t="s">
        <v>674</v>
      </c>
      <c r="K1053" s="10" t="s">
        <v>731</v>
      </c>
      <c r="L1053" s="9" t="s">
        <v>9</v>
      </c>
      <c r="M1053" s="9" t="s">
        <v>10</v>
      </c>
      <c r="N1053" s="10">
        <v>9</v>
      </c>
      <c r="O1053" s="13">
        <v>3</v>
      </c>
      <c r="P1053" s="52"/>
    </row>
    <row r="1054" spans="1:16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J1054" s="10" t="s">
        <v>671</v>
      </c>
      <c r="K1054" s="10" t="s">
        <v>749</v>
      </c>
      <c r="L1054" s="9" t="s">
        <v>9</v>
      </c>
      <c r="M1054" s="9" t="s">
        <v>10</v>
      </c>
      <c r="N1054" s="10">
        <v>10</v>
      </c>
      <c r="O1054" s="13">
        <v>10</v>
      </c>
      <c r="P1054" s="52"/>
    </row>
    <row r="1055" spans="1:16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J1055" s="10" t="s">
        <v>674</v>
      </c>
      <c r="K1055" s="10" t="s">
        <v>731</v>
      </c>
      <c r="L1055" s="9" t="s">
        <v>9</v>
      </c>
      <c r="M1055" s="9" t="s">
        <v>10</v>
      </c>
      <c r="N1055" s="10">
        <v>9</v>
      </c>
      <c r="O1055" s="13">
        <v>3</v>
      </c>
      <c r="P1055" s="52"/>
    </row>
    <row r="1056" spans="1:16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J1056" s="10" t="s">
        <v>671</v>
      </c>
      <c r="K1056" s="10" t="s">
        <v>749</v>
      </c>
      <c r="L1056" s="9" t="s">
        <v>9</v>
      </c>
      <c r="M1056" s="9" t="s">
        <v>10</v>
      </c>
      <c r="N1056" s="10">
        <v>10</v>
      </c>
      <c r="O1056" s="13">
        <v>10</v>
      </c>
      <c r="P1056" s="52"/>
    </row>
    <row r="1057" spans="1:16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J1057" s="10" t="s">
        <v>674</v>
      </c>
      <c r="K1057" s="10" t="s">
        <v>731</v>
      </c>
      <c r="L1057" s="9" t="s">
        <v>9</v>
      </c>
      <c r="M1057" s="9" t="s">
        <v>10</v>
      </c>
      <c r="N1057" s="10">
        <v>9</v>
      </c>
      <c r="O1057" s="13">
        <v>3</v>
      </c>
      <c r="P1057" s="52"/>
    </row>
    <row r="1058" spans="1:16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J1058" s="10" t="s">
        <v>671</v>
      </c>
      <c r="K1058" s="10" t="s">
        <v>749</v>
      </c>
      <c r="L1058" s="9" t="s">
        <v>9</v>
      </c>
      <c r="M1058" s="9" t="s">
        <v>10</v>
      </c>
      <c r="N1058" s="10">
        <v>10</v>
      </c>
      <c r="O1058" s="13">
        <v>10</v>
      </c>
      <c r="P1058" s="52"/>
    </row>
    <row r="1059" spans="1:16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J1059" s="10" t="s">
        <v>674</v>
      </c>
      <c r="K1059" s="10" t="s">
        <v>731</v>
      </c>
      <c r="L1059" s="9" t="s">
        <v>9</v>
      </c>
      <c r="M1059" s="9" t="s">
        <v>10</v>
      </c>
      <c r="N1059" s="10">
        <v>9</v>
      </c>
      <c r="O1059" s="13">
        <v>3</v>
      </c>
      <c r="P1059" s="52"/>
    </row>
    <row r="1060" spans="1:16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J1060" s="10" t="s">
        <v>671</v>
      </c>
      <c r="K1060" s="10" t="s">
        <v>749</v>
      </c>
      <c r="L1060" s="9" t="s">
        <v>9</v>
      </c>
      <c r="M1060" s="9" t="s">
        <v>10</v>
      </c>
      <c r="N1060" s="10">
        <v>10</v>
      </c>
      <c r="O1060" s="13">
        <v>10</v>
      </c>
      <c r="P1060" s="52"/>
    </row>
    <row r="1061" spans="1:16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J1061" s="10" t="s">
        <v>674</v>
      </c>
      <c r="K1061" s="10" t="s">
        <v>731</v>
      </c>
      <c r="L1061" s="9" t="s">
        <v>9</v>
      </c>
      <c r="M1061" s="9" t="s">
        <v>10</v>
      </c>
      <c r="N1061" s="10">
        <v>9</v>
      </c>
      <c r="O1061" s="13">
        <v>3</v>
      </c>
      <c r="P1061" s="52"/>
    </row>
    <row r="1062" spans="1:16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J1062" s="10" t="s">
        <v>671</v>
      </c>
      <c r="K1062" s="10" t="s">
        <v>749</v>
      </c>
      <c r="L1062" s="9" t="s">
        <v>9</v>
      </c>
      <c r="M1062" s="9" t="s">
        <v>10</v>
      </c>
      <c r="N1062" s="10">
        <v>10</v>
      </c>
      <c r="O1062" s="13">
        <v>10</v>
      </c>
      <c r="P1062" s="52"/>
    </row>
    <row r="1063" spans="1:16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J1063" s="10" t="s">
        <v>670</v>
      </c>
      <c r="K1063" s="10" t="s">
        <v>671</v>
      </c>
      <c r="L1063" s="9" t="s">
        <v>9</v>
      </c>
      <c r="M1063" s="9" t="s">
        <v>10</v>
      </c>
      <c r="N1063" s="10">
        <v>9</v>
      </c>
      <c r="O1063" s="13">
        <v>1</v>
      </c>
      <c r="P1063" s="52"/>
    </row>
    <row r="1064" spans="1:16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J1064" s="10" t="s">
        <v>671</v>
      </c>
      <c r="K1064" s="10" t="s">
        <v>749</v>
      </c>
      <c r="L1064" s="9" t="s">
        <v>9</v>
      </c>
      <c r="M1064" s="9" t="s">
        <v>10</v>
      </c>
      <c r="N1064" s="10">
        <v>10</v>
      </c>
      <c r="O1064" s="13">
        <v>10</v>
      </c>
      <c r="P1064" s="52"/>
    </row>
    <row r="1065" spans="1:16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J1065" s="10" t="s">
        <v>674</v>
      </c>
      <c r="K1065" s="10" t="s">
        <v>731</v>
      </c>
      <c r="L1065" s="9" t="s">
        <v>9</v>
      </c>
      <c r="M1065" s="9" t="s">
        <v>10</v>
      </c>
      <c r="N1065" s="10">
        <v>9</v>
      </c>
      <c r="O1065" s="13">
        <v>3</v>
      </c>
      <c r="P1065" s="52"/>
    </row>
    <row r="1066" spans="1:16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J1066" s="10" t="s">
        <v>671</v>
      </c>
      <c r="K1066" s="10" t="s">
        <v>749</v>
      </c>
      <c r="L1066" s="9" t="s">
        <v>9</v>
      </c>
      <c r="M1066" s="9" t="s">
        <v>10</v>
      </c>
      <c r="N1066" s="10">
        <v>10</v>
      </c>
      <c r="O1066" s="13">
        <v>10</v>
      </c>
      <c r="P1066" s="52"/>
    </row>
    <row r="1067" spans="1:16" x14ac:dyDescent="0.2">
      <c r="A1067" s="55"/>
    </row>
    <row r="1068" spans="1:16" x14ac:dyDescent="0.2">
      <c r="A1068" s="55"/>
    </row>
    <row r="1069" spans="1:16" x14ac:dyDescent="0.2">
      <c r="A1069" s="55"/>
    </row>
    <row r="1070" spans="1:16" x14ac:dyDescent="0.2">
      <c r="A1070" s="55"/>
    </row>
    <row r="1071" spans="1:16" x14ac:dyDescent="0.2">
      <c r="A1071" s="55"/>
    </row>
    <row r="1072" spans="1:16" x14ac:dyDescent="0.2">
      <c r="A1072" s="55"/>
    </row>
    <row r="1073" spans="1:1" x14ac:dyDescent="0.2">
      <c r="A1073" s="55"/>
    </row>
    <row r="1074" spans="1:1" x14ac:dyDescent="0.2">
      <c r="A1074" s="55"/>
    </row>
    <row r="1075" spans="1:1" x14ac:dyDescent="0.2">
      <c r="A1075" s="55"/>
    </row>
    <row r="1076" spans="1:1" x14ac:dyDescent="0.2">
      <c r="A1076" s="55"/>
    </row>
    <row r="1077" spans="1:1" x14ac:dyDescent="0.2">
      <c r="A1077" s="55"/>
    </row>
    <row r="1078" spans="1:1" x14ac:dyDescent="0.2">
      <c r="A1078" s="55"/>
    </row>
    <row r="1079" spans="1:1" x14ac:dyDescent="0.2">
      <c r="A1079" s="55"/>
    </row>
    <row r="1080" spans="1:1" x14ac:dyDescent="0.2">
      <c r="A1080" s="55"/>
    </row>
    <row r="1081" spans="1:1" x14ac:dyDescent="0.2">
      <c r="A1081" s="55"/>
    </row>
    <row r="1082" spans="1:1" x14ac:dyDescent="0.2">
      <c r="A1082" s="55"/>
    </row>
    <row r="1083" spans="1:1" x14ac:dyDescent="0.2">
      <c r="A1083" s="55"/>
    </row>
    <row r="1084" spans="1:1" x14ac:dyDescent="0.2">
      <c r="A1084" s="55"/>
    </row>
    <row r="1085" spans="1:1" x14ac:dyDescent="0.2">
      <c r="A1085" s="55"/>
    </row>
    <row r="1086" spans="1:1" x14ac:dyDescent="0.2">
      <c r="A1086" s="55"/>
    </row>
    <row r="1087" spans="1:1" x14ac:dyDescent="0.2">
      <c r="A1087" s="55"/>
    </row>
    <row r="1088" spans="1:1" x14ac:dyDescent="0.2">
      <c r="A1088" s="55"/>
    </row>
    <row r="1089" spans="1:1" x14ac:dyDescent="0.2">
      <c r="A1089" s="55"/>
    </row>
    <row r="1090" spans="1:1" x14ac:dyDescent="0.2">
      <c r="A1090" s="55"/>
    </row>
    <row r="1091" spans="1:1" x14ac:dyDescent="0.2">
      <c r="A1091" s="55"/>
    </row>
    <row r="1092" spans="1:1" x14ac:dyDescent="0.2">
      <c r="A1092" s="55"/>
    </row>
    <row r="1093" spans="1:1" x14ac:dyDescent="0.2">
      <c r="A1093" s="55"/>
    </row>
    <row r="1094" spans="1:1" x14ac:dyDescent="0.2">
      <c r="A1094" s="55"/>
    </row>
    <row r="1095" spans="1:1" x14ac:dyDescent="0.2">
      <c r="A1095" s="55"/>
    </row>
    <row r="1096" spans="1:1" x14ac:dyDescent="0.2">
      <c r="A1096" s="55"/>
    </row>
    <row r="1097" spans="1:1" x14ac:dyDescent="0.2">
      <c r="A1097" s="55"/>
    </row>
    <row r="1098" spans="1:1" x14ac:dyDescent="0.2">
      <c r="A1098" s="55"/>
    </row>
    <row r="1099" spans="1:1" x14ac:dyDescent="0.2">
      <c r="A1099" s="55"/>
    </row>
    <row r="1100" spans="1:1" x14ac:dyDescent="0.2">
      <c r="A1100" s="55"/>
    </row>
    <row r="1101" spans="1:1" x14ac:dyDescent="0.2">
      <c r="A1101" s="55"/>
    </row>
    <row r="1102" spans="1:1" x14ac:dyDescent="0.2">
      <c r="A1102" s="55"/>
    </row>
    <row r="1103" spans="1:1" x14ac:dyDescent="0.2">
      <c r="A1103" s="55"/>
    </row>
    <row r="1104" spans="1:1" x14ac:dyDescent="0.2">
      <c r="A1104" s="55"/>
    </row>
    <row r="1105" spans="1:1" x14ac:dyDescent="0.2">
      <c r="A1105" s="55"/>
    </row>
    <row r="1106" spans="1:1" x14ac:dyDescent="0.2">
      <c r="A1106" s="55"/>
    </row>
    <row r="1107" spans="1:1" x14ac:dyDescent="0.2">
      <c r="A1107" s="55"/>
    </row>
    <row r="1108" spans="1:1" x14ac:dyDescent="0.2">
      <c r="A1108" s="55"/>
    </row>
    <row r="1109" spans="1:1" x14ac:dyDescent="0.2">
      <c r="A1109" s="55"/>
    </row>
    <row r="1110" spans="1:1" x14ac:dyDescent="0.2">
      <c r="A1110" s="55"/>
    </row>
    <row r="1111" spans="1:1" x14ac:dyDescent="0.2">
      <c r="A1111" s="55"/>
    </row>
    <row r="1112" spans="1:1" x14ac:dyDescent="0.2">
      <c r="A1112" s="55"/>
    </row>
    <row r="1113" spans="1:1" x14ac:dyDescent="0.2">
      <c r="A1113" s="55"/>
    </row>
    <row r="1114" spans="1:1" x14ac:dyDescent="0.2">
      <c r="A1114" s="55"/>
    </row>
    <row r="1115" spans="1:1" x14ac:dyDescent="0.2">
      <c r="A1115" s="55"/>
    </row>
    <row r="1116" spans="1:1" x14ac:dyDescent="0.2">
      <c r="A1116" s="55"/>
    </row>
    <row r="1117" spans="1:1" x14ac:dyDescent="0.2">
      <c r="A1117" s="55"/>
    </row>
    <row r="1118" spans="1:1" x14ac:dyDescent="0.2">
      <c r="A1118" s="55"/>
    </row>
    <row r="1119" spans="1:1" x14ac:dyDescent="0.2">
      <c r="A1119" s="55"/>
    </row>
    <row r="1120" spans="1:1" x14ac:dyDescent="0.2">
      <c r="A1120" s="55"/>
    </row>
    <row r="1121" spans="1:1" x14ac:dyDescent="0.2">
      <c r="A1121" s="55"/>
    </row>
    <row r="1122" spans="1:1" x14ac:dyDescent="0.2">
      <c r="A1122" s="55"/>
    </row>
    <row r="1123" spans="1:1" x14ac:dyDescent="0.2">
      <c r="A1123" s="55"/>
    </row>
    <row r="1124" spans="1:1" x14ac:dyDescent="0.2">
      <c r="A1124" s="55"/>
    </row>
    <row r="1125" spans="1:1" x14ac:dyDescent="0.2">
      <c r="A1125" s="55"/>
    </row>
    <row r="1126" spans="1:1" x14ac:dyDescent="0.2">
      <c r="A1126" s="55"/>
    </row>
    <row r="1127" spans="1:1" x14ac:dyDescent="0.2">
      <c r="A1127" s="55"/>
    </row>
    <row r="1128" spans="1:1" x14ac:dyDescent="0.2">
      <c r="A1128" s="55"/>
    </row>
    <row r="1129" spans="1:1" x14ac:dyDescent="0.2">
      <c r="A1129" s="55"/>
    </row>
    <row r="1130" spans="1:1" x14ac:dyDescent="0.2">
      <c r="A1130" s="55"/>
    </row>
    <row r="1131" spans="1:1" x14ac:dyDescent="0.2">
      <c r="A1131" s="55"/>
    </row>
    <row r="1132" spans="1:1" x14ac:dyDescent="0.2">
      <c r="A1132" s="55"/>
    </row>
    <row r="1133" spans="1:1" x14ac:dyDescent="0.2">
      <c r="A1133" s="55"/>
    </row>
    <row r="1134" spans="1:1" x14ac:dyDescent="0.2">
      <c r="A1134" s="55"/>
    </row>
    <row r="1135" spans="1:1" x14ac:dyDescent="0.2">
      <c r="A1135" s="55"/>
    </row>
    <row r="1136" spans="1:1" x14ac:dyDescent="0.2">
      <c r="A1136" s="55"/>
    </row>
    <row r="1137" spans="1:1" x14ac:dyDescent="0.2">
      <c r="A1137" s="55"/>
    </row>
    <row r="1138" spans="1:1" x14ac:dyDescent="0.2">
      <c r="A1138" s="55"/>
    </row>
    <row r="1139" spans="1:1" x14ac:dyDescent="0.2">
      <c r="A1139" s="55"/>
    </row>
    <row r="1140" spans="1:1" x14ac:dyDescent="0.2">
      <c r="A1140" s="55"/>
    </row>
    <row r="1141" spans="1:1" x14ac:dyDescent="0.2">
      <c r="A1141" s="55"/>
    </row>
    <row r="1142" spans="1:1" x14ac:dyDescent="0.2">
      <c r="A1142" s="55"/>
    </row>
    <row r="1143" spans="1:1" x14ac:dyDescent="0.2">
      <c r="A1143" s="55"/>
    </row>
    <row r="1144" spans="1:1" x14ac:dyDescent="0.2">
      <c r="A1144" s="55"/>
    </row>
    <row r="1145" spans="1:1" x14ac:dyDescent="0.2">
      <c r="A1145" s="55"/>
    </row>
    <row r="1146" spans="1:1" x14ac:dyDescent="0.2">
      <c r="A1146" s="55"/>
    </row>
    <row r="1147" spans="1:1" x14ac:dyDescent="0.2">
      <c r="A1147" s="55"/>
    </row>
    <row r="1148" spans="1:1" x14ac:dyDescent="0.2">
      <c r="A1148" s="55"/>
    </row>
    <row r="1149" spans="1:1" x14ac:dyDescent="0.2">
      <c r="A1149" s="55"/>
    </row>
    <row r="1150" spans="1:1" x14ac:dyDescent="0.2">
      <c r="A1150" s="55"/>
    </row>
    <row r="1151" spans="1:1" x14ac:dyDescent="0.2">
      <c r="A1151" s="55"/>
    </row>
    <row r="1152" spans="1:1" x14ac:dyDescent="0.2">
      <c r="A1152" s="55"/>
    </row>
    <row r="1153" spans="1:1" x14ac:dyDescent="0.2">
      <c r="A1153" s="55"/>
    </row>
    <row r="1154" spans="1:1" x14ac:dyDescent="0.2">
      <c r="A1154" s="55"/>
    </row>
    <row r="1155" spans="1:1" x14ac:dyDescent="0.2">
      <c r="A1155" s="55"/>
    </row>
    <row r="1156" spans="1:1" x14ac:dyDescent="0.2">
      <c r="A1156" s="55"/>
    </row>
    <row r="1157" spans="1:1" x14ac:dyDescent="0.2">
      <c r="A1157" s="55"/>
    </row>
    <row r="1158" spans="1:1" x14ac:dyDescent="0.2">
      <c r="A1158" s="55"/>
    </row>
  </sheetData>
  <mergeCells count="1">
    <mergeCell ref="J10:N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66"/>
  <sheetViews>
    <sheetView showGridLines="0" workbookViewId="0">
      <selection activeCell="B14" sqref="B14"/>
    </sheetView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7" width="9.85546875" style="2" customWidth="1"/>
    <col min="8" max="8" width="7.140625" style="2" customWidth="1"/>
    <col min="9" max="9" width="1.7109375" style="59" customWidth="1"/>
    <col min="10" max="10" width="7.140625" style="2" customWidth="1"/>
    <col min="11" max="15" width="9.85546875" style="2" customWidth="1"/>
    <col min="16" max="16" width="20.28515625" style="2" bestFit="1" customWidth="1"/>
    <col min="17" max="17" width="0.85546875" style="1" customWidth="1"/>
    <col min="18" max="22" width="0" style="1" hidden="1" customWidth="1"/>
    <col min="23" max="24" width="0" style="1" hidden="1"/>
    <col min="25" max="16384" width="9.140625" style="1" hidden="1"/>
  </cols>
  <sheetData>
    <row r="2" spans="1:16" x14ac:dyDescent="0.2">
      <c r="A2" s="53"/>
    </row>
    <row r="3" spans="1:16" x14ac:dyDescent="0.2">
      <c r="A3" s="53"/>
      <c r="E3" s="7"/>
      <c r="F3" s="7"/>
      <c r="G3" s="3"/>
      <c r="H3" s="3"/>
      <c r="I3" s="60"/>
      <c r="J3" s="3"/>
      <c r="K3" s="3"/>
      <c r="L3" s="3"/>
      <c r="M3" s="3"/>
    </row>
    <row r="4" spans="1:16" x14ac:dyDescent="0.2">
      <c r="A4" s="53"/>
    </row>
    <row r="5" spans="1:16" x14ac:dyDescent="0.2">
      <c r="A5" s="53"/>
      <c r="E5" s="7"/>
      <c r="F5" s="7"/>
      <c r="G5" s="4"/>
      <c r="H5" s="4"/>
      <c r="I5" s="61"/>
      <c r="J5" s="3"/>
      <c r="K5" s="3"/>
      <c r="L5" s="3"/>
      <c r="M5" s="3"/>
    </row>
    <row r="6" spans="1:16" x14ac:dyDescent="0.2">
      <c r="A6" s="53"/>
      <c r="E6" s="7"/>
      <c r="F6" s="7"/>
      <c r="G6" s="14"/>
      <c r="H6" s="4"/>
      <c r="I6" s="61"/>
      <c r="J6" s="3"/>
      <c r="K6" s="3"/>
      <c r="L6" s="3"/>
      <c r="M6" s="3"/>
    </row>
    <row r="7" spans="1:16" x14ac:dyDescent="0.2">
      <c r="A7" s="53"/>
      <c r="E7" s="15"/>
      <c r="F7" s="15"/>
      <c r="G7" s="46"/>
      <c r="H7" s="12"/>
      <c r="I7" s="62"/>
      <c r="J7" s="58"/>
      <c r="K7" s="3"/>
      <c r="L7" s="3"/>
      <c r="M7" s="3"/>
    </row>
    <row r="8" spans="1:16" x14ac:dyDescent="0.2">
      <c r="A8" s="53"/>
      <c r="E8" s="7"/>
      <c r="F8" s="7"/>
      <c r="G8" s="4"/>
      <c r="H8" s="4"/>
      <c r="I8" s="61"/>
      <c r="J8" s="3"/>
      <c r="K8" s="3"/>
      <c r="L8" s="3"/>
      <c r="M8" s="3"/>
    </row>
    <row r="9" spans="1:16" x14ac:dyDescent="0.2">
      <c r="A9" s="53"/>
      <c r="E9" s="7"/>
      <c r="F9" s="7"/>
      <c r="G9" s="5"/>
      <c r="H9" s="5"/>
      <c r="I9" s="63"/>
      <c r="J9" s="3"/>
      <c r="K9" s="3"/>
      <c r="L9" s="3"/>
      <c r="M9" s="3"/>
    </row>
    <row r="10" spans="1:16" x14ac:dyDescent="0.2">
      <c r="B10" s="16" t="s">
        <v>13</v>
      </c>
      <c r="C10" s="16"/>
      <c r="D10" s="16" t="s">
        <v>14</v>
      </c>
      <c r="E10" s="56"/>
      <c r="F10" s="56"/>
      <c r="G10" s="17"/>
      <c r="H10" s="17"/>
      <c r="I10" s="64"/>
      <c r="J10" s="17"/>
      <c r="K10" s="67" t="s">
        <v>46</v>
      </c>
      <c r="L10" s="67"/>
      <c r="M10" s="67"/>
      <c r="N10" s="67"/>
      <c r="O10" s="17"/>
      <c r="P10" s="17"/>
    </row>
    <row r="11" spans="1:16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757</v>
      </c>
      <c r="H11" s="17"/>
      <c r="I11" s="64"/>
      <c r="J11" s="21"/>
      <c r="K11" s="67"/>
      <c r="L11" s="67"/>
      <c r="M11" s="67"/>
      <c r="N11" s="67"/>
      <c r="O11" s="21"/>
      <c r="P11" s="21"/>
    </row>
    <row r="12" spans="1:16" x14ac:dyDescent="0.2">
      <c r="N12" s="8"/>
      <c r="O12" s="4"/>
      <c r="P12" s="4"/>
    </row>
    <row r="13" spans="1:16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I13" s="65"/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6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66"/>
      <c r="J14" s="10" t="s">
        <v>670</v>
      </c>
      <c r="K14" s="10" t="s">
        <v>671</v>
      </c>
      <c r="L14" s="9" t="s">
        <v>9</v>
      </c>
      <c r="M14" s="9" t="s">
        <v>10</v>
      </c>
      <c r="N14" s="10">
        <v>7</v>
      </c>
      <c r="O14" s="76">
        <v>3</v>
      </c>
      <c r="P14" s="77"/>
    </row>
    <row r="15" spans="1:16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66"/>
      <c r="J15" s="10" t="s">
        <v>670</v>
      </c>
      <c r="K15" s="10" t="s">
        <v>671</v>
      </c>
      <c r="L15" s="9" t="s">
        <v>9</v>
      </c>
      <c r="M15" s="9" t="s">
        <v>10</v>
      </c>
      <c r="N15" s="10">
        <v>7</v>
      </c>
      <c r="O15" s="76">
        <v>3</v>
      </c>
      <c r="P15" s="77"/>
    </row>
    <row r="16" spans="1:16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66"/>
      <c r="J16" s="10" t="s">
        <v>670</v>
      </c>
      <c r="K16" s="10" t="s">
        <v>671</v>
      </c>
      <c r="L16" s="9" t="s">
        <v>9</v>
      </c>
      <c r="M16" s="9" t="s">
        <v>10</v>
      </c>
      <c r="N16" s="10">
        <v>7</v>
      </c>
      <c r="O16" s="76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66"/>
      <c r="J17" s="10" t="s">
        <v>670</v>
      </c>
      <c r="K17" s="10" t="s">
        <v>671</v>
      </c>
      <c r="L17" s="9" t="s">
        <v>9</v>
      </c>
      <c r="M17" s="9" t="s">
        <v>10</v>
      </c>
      <c r="N17" s="10">
        <v>7</v>
      </c>
      <c r="O17" s="76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66"/>
      <c r="J18" s="10" t="s">
        <v>670</v>
      </c>
      <c r="K18" s="10" t="s">
        <v>671</v>
      </c>
      <c r="L18" s="9" t="s">
        <v>9</v>
      </c>
      <c r="M18" s="9" t="s">
        <v>10</v>
      </c>
      <c r="N18" s="10">
        <v>7</v>
      </c>
      <c r="O18" s="76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66"/>
      <c r="J19" s="10" t="s">
        <v>670</v>
      </c>
      <c r="K19" s="10" t="s">
        <v>671</v>
      </c>
      <c r="L19" s="9" t="s">
        <v>9</v>
      </c>
      <c r="M19" s="9" t="s">
        <v>10</v>
      </c>
      <c r="N19" s="10">
        <v>7</v>
      </c>
      <c r="O19" s="76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66"/>
      <c r="J20" s="10" t="s">
        <v>694</v>
      </c>
      <c r="K20" s="10" t="s">
        <v>695</v>
      </c>
      <c r="L20" s="9" t="s">
        <v>9</v>
      </c>
      <c r="M20" s="9" t="s">
        <v>10</v>
      </c>
      <c r="N20" s="10">
        <v>7</v>
      </c>
      <c r="O20" s="76">
        <v>6</v>
      </c>
      <c r="P20" s="77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66"/>
      <c r="J21" s="10" t="s">
        <v>694</v>
      </c>
      <c r="K21" s="10" t="s">
        <v>695</v>
      </c>
      <c r="L21" s="9" t="s">
        <v>9</v>
      </c>
      <c r="M21" s="9" t="s">
        <v>10</v>
      </c>
      <c r="N21" s="10">
        <v>7</v>
      </c>
      <c r="O21" s="76">
        <v>6</v>
      </c>
      <c r="P21" s="77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66"/>
      <c r="J22" s="10" t="s">
        <v>694</v>
      </c>
      <c r="K22" s="10" t="s">
        <v>695</v>
      </c>
      <c r="L22" s="9" t="s">
        <v>9</v>
      </c>
      <c r="M22" s="9" t="s">
        <v>10</v>
      </c>
      <c r="N22" s="10">
        <v>7</v>
      </c>
      <c r="O22" s="76">
        <v>6</v>
      </c>
      <c r="P22" s="77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66"/>
      <c r="J23" s="10" t="s">
        <v>694</v>
      </c>
      <c r="K23" s="10" t="s">
        <v>695</v>
      </c>
      <c r="L23" s="9" t="s">
        <v>9</v>
      </c>
      <c r="M23" s="9" t="s">
        <v>10</v>
      </c>
      <c r="N23" s="10">
        <v>7</v>
      </c>
      <c r="O23" s="76">
        <v>6</v>
      </c>
      <c r="P23" s="77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66"/>
      <c r="J24" s="10" t="s">
        <v>670</v>
      </c>
      <c r="K24" s="10" t="s">
        <v>671</v>
      </c>
      <c r="L24" s="9" t="s">
        <v>9</v>
      </c>
      <c r="M24" s="9" t="s">
        <v>10</v>
      </c>
      <c r="N24" s="10">
        <v>7</v>
      </c>
      <c r="O24" s="76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66"/>
      <c r="J25" s="10" t="s">
        <v>670</v>
      </c>
      <c r="K25" s="10" t="s">
        <v>671</v>
      </c>
      <c r="L25" s="9" t="s">
        <v>9</v>
      </c>
      <c r="M25" s="9" t="s">
        <v>10</v>
      </c>
      <c r="N25" s="10">
        <v>7</v>
      </c>
      <c r="O25" s="76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66"/>
      <c r="J26" s="10" t="s">
        <v>670</v>
      </c>
      <c r="K26" s="10" t="s">
        <v>671</v>
      </c>
      <c r="L26" s="9" t="s">
        <v>9</v>
      </c>
      <c r="M26" s="9" t="s">
        <v>10</v>
      </c>
      <c r="N26" s="10">
        <v>7</v>
      </c>
      <c r="O26" s="76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66"/>
      <c r="J27" s="10" t="s">
        <v>670</v>
      </c>
      <c r="K27" s="10" t="s">
        <v>671</v>
      </c>
      <c r="L27" s="9" t="s">
        <v>9</v>
      </c>
      <c r="M27" s="9" t="s">
        <v>10</v>
      </c>
      <c r="N27" s="10">
        <v>7</v>
      </c>
      <c r="O27" s="76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66"/>
      <c r="J28" s="10" t="s">
        <v>670</v>
      </c>
      <c r="K28" s="10" t="s">
        <v>671</v>
      </c>
      <c r="L28" s="9" t="s">
        <v>9</v>
      </c>
      <c r="M28" s="9" t="s">
        <v>10</v>
      </c>
      <c r="N28" s="10">
        <v>7</v>
      </c>
      <c r="O28" s="76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66"/>
      <c r="J29" s="10" t="s">
        <v>670</v>
      </c>
      <c r="K29" s="10" t="s">
        <v>671</v>
      </c>
      <c r="L29" s="9" t="s">
        <v>9</v>
      </c>
      <c r="M29" s="9" t="s">
        <v>10</v>
      </c>
      <c r="N29" s="10">
        <v>7</v>
      </c>
      <c r="O29" s="76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66"/>
      <c r="J30" s="10" t="s">
        <v>670</v>
      </c>
      <c r="K30" s="10" t="s">
        <v>671</v>
      </c>
      <c r="L30" s="9" t="s">
        <v>9</v>
      </c>
      <c r="M30" s="9" t="s">
        <v>10</v>
      </c>
      <c r="N30" s="10">
        <v>7</v>
      </c>
      <c r="O30" s="76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66"/>
      <c r="J31" s="10" t="s">
        <v>670</v>
      </c>
      <c r="K31" s="10" t="s">
        <v>671</v>
      </c>
      <c r="L31" s="9" t="s">
        <v>9</v>
      </c>
      <c r="M31" s="9" t="s">
        <v>10</v>
      </c>
      <c r="N31" s="10">
        <v>7</v>
      </c>
      <c r="O31" s="76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66"/>
      <c r="J32" s="10" t="s">
        <v>670</v>
      </c>
      <c r="K32" s="10" t="s">
        <v>671</v>
      </c>
      <c r="L32" s="9" t="s">
        <v>9</v>
      </c>
      <c r="M32" s="9" t="s">
        <v>10</v>
      </c>
      <c r="N32" s="10">
        <v>7</v>
      </c>
      <c r="O32" s="76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66"/>
      <c r="J33" s="10" t="s">
        <v>670</v>
      </c>
      <c r="K33" s="10" t="s">
        <v>671</v>
      </c>
      <c r="L33" s="9" t="s">
        <v>9</v>
      </c>
      <c r="M33" s="9" t="s">
        <v>10</v>
      </c>
      <c r="N33" s="10">
        <v>7</v>
      </c>
      <c r="O33" s="76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66"/>
      <c r="J34" s="10" t="s">
        <v>670</v>
      </c>
      <c r="K34" s="10" t="s">
        <v>671</v>
      </c>
      <c r="L34" s="9" t="s">
        <v>9</v>
      </c>
      <c r="M34" s="9" t="s">
        <v>10</v>
      </c>
      <c r="N34" s="10">
        <v>7</v>
      </c>
      <c r="O34" s="76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66"/>
      <c r="J35" s="10" t="s">
        <v>670</v>
      </c>
      <c r="K35" s="10" t="s">
        <v>671</v>
      </c>
      <c r="L35" s="9" t="s">
        <v>9</v>
      </c>
      <c r="M35" s="9" t="s">
        <v>10</v>
      </c>
      <c r="N35" s="10">
        <v>7</v>
      </c>
      <c r="O35" s="76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66"/>
      <c r="J36" s="10" t="s">
        <v>670</v>
      </c>
      <c r="K36" s="10" t="s">
        <v>671</v>
      </c>
      <c r="L36" s="9" t="s">
        <v>9</v>
      </c>
      <c r="M36" s="9" t="s">
        <v>10</v>
      </c>
      <c r="N36" s="10">
        <v>7</v>
      </c>
      <c r="O36" s="76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66"/>
      <c r="J37" s="10" t="s">
        <v>670</v>
      </c>
      <c r="K37" s="10" t="s">
        <v>671</v>
      </c>
      <c r="L37" s="9" t="s">
        <v>9</v>
      </c>
      <c r="M37" s="9" t="s">
        <v>10</v>
      </c>
      <c r="N37" s="10">
        <v>7</v>
      </c>
      <c r="O37" s="76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66"/>
      <c r="J38" s="10" t="s">
        <v>670</v>
      </c>
      <c r="K38" s="10" t="s">
        <v>671</v>
      </c>
      <c r="L38" s="9" t="s">
        <v>9</v>
      </c>
      <c r="M38" s="9" t="s">
        <v>10</v>
      </c>
      <c r="N38" s="10">
        <v>7</v>
      </c>
      <c r="O38" s="76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66"/>
      <c r="J39" s="10" t="s">
        <v>670</v>
      </c>
      <c r="K39" s="10" t="s">
        <v>671</v>
      </c>
      <c r="L39" s="9" t="s">
        <v>9</v>
      </c>
      <c r="M39" s="9" t="s">
        <v>10</v>
      </c>
      <c r="N39" s="10">
        <v>7</v>
      </c>
      <c r="O39" s="76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66"/>
      <c r="J40" s="10" t="s">
        <v>670</v>
      </c>
      <c r="K40" s="10" t="s">
        <v>671</v>
      </c>
      <c r="L40" s="9" t="s">
        <v>9</v>
      </c>
      <c r="M40" s="9" t="s">
        <v>10</v>
      </c>
      <c r="N40" s="10">
        <v>7</v>
      </c>
      <c r="O40" s="76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66"/>
      <c r="J41" s="10" t="s">
        <v>670</v>
      </c>
      <c r="K41" s="10" t="s">
        <v>671</v>
      </c>
      <c r="L41" s="9" t="s">
        <v>9</v>
      </c>
      <c r="M41" s="9" t="s">
        <v>10</v>
      </c>
      <c r="N41" s="10">
        <v>7</v>
      </c>
      <c r="O41" s="76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66"/>
      <c r="J42" s="10" t="s">
        <v>670</v>
      </c>
      <c r="K42" s="10" t="s">
        <v>671</v>
      </c>
      <c r="L42" s="9" t="s">
        <v>9</v>
      </c>
      <c r="M42" s="9" t="s">
        <v>10</v>
      </c>
      <c r="N42" s="10">
        <v>7</v>
      </c>
      <c r="O42" s="76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66"/>
      <c r="J43" s="10" t="s">
        <v>670</v>
      </c>
      <c r="K43" s="10" t="s">
        <v>671</v>
      </c>
      <c r="L43" s="9" t="s">
        <v>9</v>
      </c>
      <c r="M43" s="9" t="s">
        <v>10</v>
      </c>
      <c r="N43" s="10">
        <v>7</v>
      </c>
      <c r="O43" s="76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66"/>
      <c r="J44" s="10" t="s">
        <v>670</v>
      </c>
      <c r="K44" s="10" t="s">
        <v>671</v>
      </c>
      <c r="L44" s="9" t="s">
        <v>9</v>
      </c>
      <c r="M44" s="9" t="s">
        <v>10</v>
      </c>
      <c r="N44" s="10">
        <v>7</v>
      </c>
      <c r="O44" s="76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66"/>
      <c r="J45" s="10" t="s">
        <v>670</v>
      </c>
      <c r="K45" s="10" t="s">
        <v>671</v>
      </c>
      <c r="L45" s="9" t="s">
        <v>9</v>
      </c>
      <c r="M45" s="9" t="s">
        <v>10</v>
      </c>
      <c r="N45" s="10">
        <v>7</v>
      </c>
      <c r="O45" s="76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66"/>
      <c r="J46" s="10" t="s">
        <v>670</v>
      </c>
      <c r="K46" s="10" t="s">
        <v>671</v>
      </c>
      <c r="L46" s="9" t="s">
        <v>9</v>
      </c>
      <c r="M46" s="9" t="s">
        <v>10</v>
      </c>
      <c r="N46" s="10">
        <v>7</v>
      </c>
      <c r="O46" s="76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66"/>
      <c r="J47" s="10" t="s">
        <v>670</v>
      </c>
      <c r="K47" s="10" t="s">
        <v>671</v>
      </c>
      <c r="L47" s="9" t="s">
        <v>9</v>
      </c>
      <c r="M47" s="9" t="s">
        <v>10</v>
      </c>
      <c r="N47" s="10">
        <v>7</v>
      </c>
      <c r="O47" s="76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66"/>
      <c r="J48" s="10" t="s">
        <v>670</v>
      </c>
      <c r="K48" s="10" t="s">
        <v>671</v>
      </c>
      <c r="L48" s="9" t="s">
        <v>9</v>
      </c>
      <c r="M48" s="9" t="s">
        <v>10</v>
      </c>
      <c r="N48" s="10">
        <v>7</v>
      </c>
      <c r="O48" s="76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66"/>
      <c r="J49" s="10" t="s">
        <v>670</v>
      </c>
      <c r="K49" s="10" t="s">
        <v>671</v>
      </c>
      <c r="L49" s="9" t="s">
        <v>9</v>
      </c>
      <c r="M49" s="9" t="s">
        <v>10</v>
      </c>
      <c r="N49" s="10">
        <v>7</v>
      </c>
      <c r="O49" s="76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66"/>
      <c r="J50" s="10" t="s">
        <v>670</v>
      </c>
      <c r="K50" s="10" t="s">
        <v>671</v>
      </c>
      <c r="L50" s="9" t="s">
        <v>9</v>
      </c>
      <c r="M50" s="9" t="s">
        <v>10</v>
      </c>
      <c r="N50" s="10">
        <v>7</v>
      </c>
      <c r="O50" s="76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66"/>
      <c r="J51" s="10" t="s">
        <v>670</v>
      </c>
      <c r="K51" s="10" t="s">
        <v>671</v>
      </c>
      <c r="L51" s="9" t="s">
        <v>9</v>
      </c>
      <c r="M51" s="9" t="s">
        <v>10</v>
      </c>
      <c r="N51" s="10">
        <v>7</v>
      </c>
      <c r="O51" s="76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66"/>
      <c r="J52" s="10" t="s">
        <v>670</v>
      </c>
      <c r="K52" s="10" t="s">
        <v>671</v>
      </c>
      <c r="L52" s="9" t="s">
        <v>9</v>
      </c>
      <c r="M52" s="9" t="s">
        <v>10</v>
      </c>
      <c r="N52" s="10">
        <v>7</v>
      </c>
      <c r="O52" s="76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66"/>
      <c r="J53" s="10" t="s">
        <v>670</v>
      </c>
      <c r="K53" s="10" t="s">
        <v>671</v>
      </c>
      <c r="L53" s="9" t="s">
        <v>9</v>
      </c>
      <c r="M53" s="9" t="s">
        <v>10</v>
      </c>
      <c r="N53" s="10">
        <v>7</v>
      </c>
      <c r="O53" s="76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66"/>
      <c r="J54" s="10" t="s">
        <v>670</v>
      </c>
      <c r="K54" s="10" t="s">
        <v>671</v>
      </c>
      <c r="L54" s="9" t="s">
        <v>9</v>
      </c>
      <c r="M54" s="9" t="s">
        <v>10</v>
      </c>
      <c r="N54" s="10">
        <v>7</v>
      </c>
      <c r="O54" s="76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66"/>
      <c r="J55" s="10" t="s">
        <v>670</v>
      </c>
      <c r="K55" s="10" t="s">
        <v>671</v>
      </c>
      <c r="L55" s="9" t="s">
        <v>9</v>
      </c>
      <c r="M55" s="9" t="s">
        <v>10</v>
      </c>
      <c r="N55" s="10">
        <v>7</v>
      </c>
      <c r="O55" s="76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66"/>
      <c r="J56" s="10" t="s">
        <v>670</v>
      </c>
      <c r="K56" s="10" t="s">
        <v>671</v>
      </c>
      <c r="L56" s="9" t="s">
        <v>9</v>
      </c>
      <c r="M56" s="9" t="s">
        <v>10</v>
      </c>
      <c r="N56" s="10">
        <v>7</v>
      </c>
      <c r="O56" s="76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66"/>
      <c r="J57" s="10" t="s">
        <v>670</v>
      </c>
      <c r="K57" s="10" t="s">
        <v>671</v>
      </c>
      <c r="L57" s="9" t="s">
        <v>9</v>
      </c>
      <c r="M57" s="9" t="s">
        <v>10</v>
      </c>
      <c r="N57" s="10">
        <v>7</v>
      </c>
      <c r="O57" s="76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66"/>
      <c r="J58" s="10" t="s">
        <v>670</v>
      </c>
      <c r="K58" s="10" t="s">
        <v>671</v>
      </c>
      <c r="L58" s="9" t="s">
        <v>9</v>
      </c>
      <c r="M58" s="9" t="s">
        <v>10</v>
      </c>
      <c r="N58" s="10">
        <v>7</v>
      </c>
      <c r="O58" s="76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66"/>
      <c r="J59" s="10" t="s">
        <v>670</v>
      </c>
      <c r="K59" s="10" t="s">
        <v>671</v>
      </c>
      <c r="L59" s="9" t="s">
        <v>9</v>
      </c>
      <c r="M59" s="9" t="s">
        <v>10</v>
      </c>
      <c r="N59" s="10">
        <v>7</v>
      </c>
      <c r="O59" s="76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66"/>
      <c r="J60" s="10" t="s">
        <v>670</v>
      </c>
      <c r="K60" s="10" t="s">
        <v>671</v>
      </c>
      <c r="L60" s="9" t="s">
        <v>9</v>
      </c>
      <c r="M60" s="9" t="s">
        <v>10</v>
      </c>
      <c r="N60" s="10">
        <v>7</v>
      </c>
      <c r="O60" s="76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66"/>
      <c r="J61" s="10" t="s">
        <v>670</v>
      </c>
      <c r="K61" s="10" t="s">
        <v>671</v>
      </c>
      <c r="L61" s="9" t="s">
        <v>9</v>
      </c>
      <c r="M61" s="9" t="s">
        <v>10</v>
      </c>
      <c r="N61" s="10">
        <v>7</v>
      </c>
      <c r="O61" s="76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66"/>
      <c r="J62" s="10" t="s">
        <v>670</v>
      </c>
      <c r="K62" s="10" t="s">
        <v>671</v>
      </c>
      <c r="L62" s="9" t="s">
        <v>9</v>
      </c>
      <c r="M62" s="9" t="s">
        <v>10</v>
      </c>
      <c r="N62" s="10">
        <v>7</v>
      </c>
      <c r="O62" s="76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66"/>
      <c r="J63" s="10" t="s">
        <v>670</v>
      </c>
      <c r="K63" s="10" t="s">
        <v>671</v>
      </c>
      <c r="L63" s="9" t="s">
        <v>9</v>
      </c>
      <c r="M63" s="9" t="s">
        <v>10</v>
      </c>
      <c r="N63" s="10">
        <v>7</v>
      </c>
      <c r="O63" s="76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66"/>
      <c r="J64" s="10" t="s">
        <v>670</v>
      </c>
      <c r="K64" s="10" t="s">
        <v>671</v>
      </c>
      <c r="L64" s="9" t="s">
        <v>9</v>
      </c>
      <c r="M64" s="9" t="s">
        <v>10</v>
      </c>
      <c r="N64" s="10">
        <v>7</v>
      </c>
      <c r="O64" s="76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66"/>
      <c r="J65" s="10" t="s">
        <v>680</v>
      </c>
      <c r="K65" s="10" t="s">
        <v>681</v>
      </c>
      <c r="L65" s="9" t="s">
        <v>9</v>
      </c>
      <c r="M65" s="9" t="s">
        <v>10</v>
      </c>
      <c r="N65" s="10">
        <v>7</v>
      </c>
      <c r="O65" s="76">
        <v>4</v>
      </c>
      <c r="P65" s="77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66"/>
      <c r="J66" s="10" t="s">
        <v>694</v>
      </c>
      <c r="K66" s="10" t="s">
        <v>695</v>
      </c>
      <c r="L66" s="9" t="s">
        <v>9</v>
      </c>
      <c r="M66" s="9" t="s">
        <v>10</v>
      </c>
      <c r="N66" s="10">
        <v>7</v>
      </c>
      <c r="O66" s="76">
        <v>6</v>
      </c>
      <c r="P66" s="77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66"/>
      <c r="J67" s="10" t="s">
        <v>680</v>
      </c>
      <c r="K67" s="10" t="s">
        <v>681</v>
      </c>
      <c r="L67" s="9" t="s">
        <v>9</v>
      </c>
      <c r="M67" s="9" t="s">
        <v>10</v>
      </c>
      <c r="N67" s="10">
        <v>7</v>
      </c>
      <c r="O67" s="76">
        <v>4</v>
      </c>
      <c r="P67" s="77"/>
    </row>
    <row r="68" spans="1:16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66"/>
      <c r="J68" s="10" t="s">
        <v>680</v>
      </c>
      <c r="K68" s="10" t="s">
        <v>681</v>
      </c>
      <c r="L68" s="9" t="s">
        <v>9</v>
      </c>
      <c r="M68" s="9" t="s">
        <v>10</v>
      </c>
      <c r="N68" s="10">
        <v>7</v>
      </c>
      <c r="O68" s="76">
        <v>4</v>
      </c>
      <c r="P68" s="77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66"/>
      <c r="J69" s="10" t="s">
        <v>694</v>
      </c>
      <c r="K69" s="10" t="s">
        <v>695</v>
      </c>
      <c r="L69" s="9" t="s">
        <v>9</v>
      </c>
      <c r="M69" s="9" t="s">
        <v>10</v>
      </c>
      <c r="N69" s="10">
        <v>7</v>
      </c>
      <c r="O69" s="76">
        <v>6</v>
      </c>
      <c r="P69" s="77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66"/>
      <c r="J70" s="10" t="s">
        <v>680</v>
      </c>
      <c r="K70" s="10" t="s">
        <v>681</v>
      </c>
      <c r="L70" s="9" t="s">
        <v>9</v>
      </c>
      <c r="M70" s="9" t="s">
        <v>10</v>
      </c>
      <c r="N70" s="10">
        <v>7</v>
      </c>
      <c r="O70" s="76">
        <v>4</v>
      </c>
      <c r="P70" s="77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66"/>
      <c r="J71" s="10" t="s">
        <v>680</v>
      </c>
      <c r="K71" s="10" t="s">
        <v>681</v>
      </c>
      <c r="L71" s="9" t="s">
        <v>9</v>
      </c>
      <c r="M71" s="9" t="s">
        <v>10</v>
      </c>
      <c r="N71" s="10">
        <v>7</v>
      </c>
      <c r="O71" s="76">
        <v>4</v>
      </c>
      <c r="P71" s="77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66"/>
      <c r="J72" s="10" t="s">
        <v>680</v>
      </c>
      <c r="K72" s="10" t="s">
        <v>681</v>
      </c>
      <c r="L72" s="9" t="s">
        <v>9</v>
      </c>
      <c r="M72" s="9" t="s">
        <v>10</v>
      </c>
      <c r="N72" s="10">
        <v>7</v>
      </c>
      <c r="O72" s="76">
        <v>4</v>
      </c>
      <c r="P72" s="77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66"/>
      <c r="J73" s="10" t="s">
        <v>694</v>
      </c>
      <c r="K73" s="10" t="s">
        <v>695</v>
      </c>
      <c r="L73" s="9" t="s">
        <v>9</v>
      </c>
      <c r="M73" s="9" t="s">
        <v>10</v>
      </c>
      <c r="N73" s="10">
        <v>7</v>
      </c>
      <c r="O73" s="76">
        <v>6</v>
      </c>
      <c r="P73" s="77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66"/>
      <c r="J74" s="10" t="s">
        <v>680</v>
      </c>
      <c r="K74" s="10" t="s">
        <v>681</v>
      </c>
      <c r="L74" s="9" t="s">
        <v>9</v>
      </c>
      <c r="M74" s="9" t="s">
        <v>10</v>
      </c>
      <c r="N74" s="10">
        <v>7</v>
      </c>
      <c r="O74" s="76">
        <v>4</v>
      </c>
      <c r="P74" s="77"/>
    </row>
    <row r="75" spans="1:16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66"/>
      <c r="J75" s="10" t="s">
        <v>680</v>
      </c>
      <c r="K75" s="10" t="s">
        <v>681</v>
      </c>
      <c r="L75" s="9" t="s">
        <v>9</v>
      </c>
      <c r="M75" s="9" t="s">
        <v>10</v>
      </c>
      <c r="N75" s="10">
        <v>7</v>
      </c>
      <c r="O75" s="76">
        <v>4</v>
      </c>
      <c r="P75" s="77"/>
    </row>
    <row r="76" spans="1:16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66"/>
      <c r="J76" s="10" t="s">
        <v>694</v>
      </c>
      <c r="K76" s="10" t="s">
        <v>695</v>
      </c>
      <c r="L76" s="9" t="s">
        <v>9</v>
      </c>
      <c r="M76" s="9" t="s">
        <v>10</v>
      </c>
      <c r="N76" s="10">
        <v>7</v>
      </c>
      <c r="O76" s="76">
        <v>6</v>
      </c>
      <c r="P76" s="77"/>
    </row>
    <row r="77" spans="1:16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66"/>
      <c r="J77" s="10" t="s">
        <v>680</v>
      </c>
      <c r="K77" s="10" t="s">
        <v>681</v>
      </c>
      <c r="L77" s="9" t="s">
        <v>9</v>
      </c>
      <c r="M77" s="9" t="s">
        <v>10</v>
      </c>
      <c r="N77" s="10">
        <v>7</v>
      </c>
      <c r="O77" s="76">
        <v>4</v>
      </c>
      <c r="P77" s="77"/>
    </row>
    <row r="78" spans="1:16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66"/>
      <c r="J78" s="10" t="s">
        <v>680</v>
      </c>
      <c r="K78" s="10" t="s">
        <v>681</v>
      </c>
      <c r="L78" s="9" t="s">
        <v>9</v>
      </c>
      <c r="M78" s="9" t="s">
        <v>10</v>
      </c>
      <c r="N78" s="10">
        <v>7</v>
      </c>
      <c r="O78" s="76">
        <v>4</v>
      </c>
      <c r="P78" s="77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66"/>
      <c r="J79" s="10" t="s">
        <v>680</v>
      </c>
      <c r="K79" s="10" t="s">
        <v>681</v>
      </c>
      <c r="L79" s="9" t="s">
        <v>9</v>
      </c>
      <c r="M79" s="9" t="s">
        <v>10</v>
      </c>
      <c r="N79" s="10">
        <v>7</v>
      </c>
      <c r="O79" s="76">
        <v>4</v>
      </c>
      <c r="P79" s="77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66"/>
      <c r="J80" s="10" t="s">
        <v>680</v>
      </c>
      <c r="K80" s="10" t="s">
        <v>681</v>
      </c>
      <c r="L80" s="9" t="s">
        <v>9</v>
      </c>
      <c r="M80" s="9" t="s">
        <v>10</v>
      </c>
      <c r="N80" s="10">
        <v>7</v>
      </c>
      <c r="O80" s="76">
        <v>4</v>
      </c>
      <c r="P80" s="77"/>
    </row>
    <row r="81" spans="1:16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66"/>
      <c r="J81" s="10" t="s">
        <v>680</v>
      </c>
      <c r="K81" s="10" t="s">
        <v>681</v>
      </c>
      <c r="L81" s="9" t="s">
        <v>9</v>
      </c>
      <c r="M81" s="9" t="s">
        <v>10</v>
      </c>
      <c r="N81" s="10">
        <v>7</v>
      </c>
      <c r="O81" s="76">
        <v>4</v>
      </c>
      <c r="P81" s="77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66"/>
      <c r="J82" s="10" t="s">
        <v>670</v>
      </c>
      <c r="K82" s="10" t="s">
        <v>671</v>
      </c>
      <c r="L82" s="9" t="s">
        <v>9</v>
      </c>
      <c r="M82" s="9" t="s">
        <v>10</v>
      </c>
      <c r="N82" s="10">
        <v>7</v>
      </c>
      <c r="O82" s="76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66"/>
      <c r="J83" s="10" t="s">
        <v>680</v>
      </c>
      <c r="K83" s="10" t="s">
        <v>681</v>
      </c>
      <c r="L83" s="9" t="s">
        <v>9</v>
      </c>
      <c r="M83" s="9" t="s">
        <v>10</v>
      </c>
      <c r="N83" s="10">
        <v>7</v>
      </c>
      <c r="O83" s="76">
        <v>4</v>
      </c>
      <c r="P83" s="77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66"/>
      <c r="J84" s="10" t="s">
        <v>680</v>
      </c>
      <c r="K84" s="10" t="s">
        <v>681</v>
      </c>
      <c r="L84" s="9" t="s">
        <v>9</v>
      </c>
      <c r="M84" s="9" t="s">
        <v>10</v>
      </c>
      <c r="N84" s="10">
        <v>7</v>
      </c>
      <c r="O84" s="76">
        <v>4</v>
      </c>
      <c r="P84" s="77"/>
    </row>
    <row r="85" spans="1:16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66"/>
      <c r="J85" s="10" t="s">
        <v>694</v>
      </c>
      <c r="K85" s="10" t="s">
        <v>695</v>
      </c>
      <c r="L85" s="9" t="s">
        <v>9</v>
      </c>
      <c r="M85" s="9" t="s">
        <v>10</v>
      </c>
      <c r="N85" s="10">
        <v>7</v>
      </c>
      <c r="O85" s="76">
        <v>6</v>
      </c>
      <c r="P85" s="77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66"/>
      <c r="J86" s="10" t="s">
        <v>680</v>
      </c>
      <c r="K86" s="10" t="s">
        <v>681</v>
      </c>
      <c r="L86" s="9" t="s">
        <v>9</v>
      </c>
      <c r="M86" s="9" t="s">
        <v>10</v>
      </c>
      <c r="N86" s="10">
        <v>7</v>
      </c>
      <c r="O86" s="76">
        <v>4</v>
      </c>
      <c r="P86" s="77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66"/>
      <c r="J87" s="10" t="s">
        <v>694</v>
      </c>
      <c r="K87" s="10" t="s">
        <v>695</v>
      </c>
      <c r="L87" s="9" t="s">
        <v>9</v>
      </c>
      <c r="M87" s="9" t="s">
        <v>10</v>
      </c>
      <c r="N87" s="10">
        <v>7</v>
      </c>
      <c r="O87" s="76">
        <v>6</v>
      </c>
      <c r="P87" s="77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66"/>
      <c r="J88" s="10" t="s">
        <v>680</v>
      </c>
      <c r="K88" s="10" t="s">
        <v>681</v>
      </c>
      <c r="L88" s="9" t="s">
        <v>9</v>
      </c>
      <c r="M88" s="9" t="s">
        <v>10</v>
      </c>
      <c r="N88" s="10">
        <v>7</v>
      </c>
      <c r="O88" s="76">
        <v>4</v>
      </c>
      <c r="P88" s="77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66"/>
      <c r="J89" s="10" t="s">
        <v>680</v>
      </c>
      <c r="K89" s="10" t="s">
        <v>681</v>
      </c>
      <c r="L89" s="9" t="s">
        <v>9</v>
      </c>
      <c r="M89" s="9" t="s">
        <v>10</v>
      </c>
      <c r="N89" s="10">
        <v>7</v>
      </c>
      <c r="O89" s="76">
        <v>4</v>
      </c>
      <c r="P89" s="77"/>
    </row>
    <row r="90" spans="1:16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66"/>
      <c r="J90" s="10" t="s">
        <v>680</v>
      </c>
      <c r="K90" s="10" t="s">
        <v>681</v>
      </c>
      <c r="L90" s="9" t="s">
        <v>9</v>
      </c>
      <c r="M90" s="9" t="s">
        <v>10</v>
      </c>
      <c r="N90" s="10">
        <v>7</v>
      </c>
      <c r="O90" s="76">
        <v>4</v>
      </c>
      <c r="P90" s="77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66"/>
      <c r="J91" s="10" t="s">
        <v>680</v>
      </c>
      <c r="K91" s="10" t="s">
        <v>681</v>
      </c>
      <c r="L91" s="9" t="s">
        <v>9</v>
      </c>
      <c r="M91" s="9" t="s">
        <v>10</v>
      </c>
      <c r="N91" s="10">
        <v>7</v>
      </c>
      <c r="O91" s="76">
        <v>4</v>
      </c>
      <c r="P91" s="77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66"/>
      <c r="J92" s="10" t="s">
        <v>680</v>
      </c>
      <c r="K92" s="10" t="s">
        <v>681</v>
      </c>
      <c r="L92" s="9" t="s">
        <v>9</v>
      </c>
      <c r="M92" s="9" t="s">
        <v>10</v>
      </c>
      <c r="N92" s="10">
        <v>7</v>
      </c>
      <c r="O92" s="76">
        <v>4</v>
      </c>
      <c r="P92" s="77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66"/>
      <c r="J93" s="10" t="s">
        <v>680</v>
      </c>
      <c r="K93" s="10" t="s">
        <v>681</v>
      </c>
      <c r="L93" s="9" t="s">
        <v>9</v>
      </c>
      <c r="M93" s="9" t="s">
        <v>10</v>
      </c>
      <c r="N93" s="10">
        <v>7</v>
      </c>
      <c r="O93" s="76">
        <v>4</v>
      </c>
      <c r="P93" s="77"/>
    </row>
    <row r="94" spans="1:16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66"/>
      <c r="J94" s="10" t="s">
        <v>694</v>
      </c>
      <c r="K94" s="10" t="s">
        <v>695</v>
      </c>
      <c r="L94" s="9" t="s">
        <v>9</v>
      </c>
      <c r="M94" s="9" t="s">
        <v>10</v>
      </c>
      <c r="N94" s="10">
        <v>7</v>
      </c>
      <c r="O94" s="76">
        <v>6</v>
      </c>
      <c r="P94" s="77"/>
    </row>
    <row r="95" spans="1:16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66"/>
      <c r="J95" s="10" t="s">
        <v>680</v>
      </c>
      <c r="K95" s="10" t="s">
        <v>681</v>
      </c>
      <c r="L95" s="9" t="s">
        <v>9</v>
      </c>
      <c r="M95" s="9" t="s">
        <v>10</v>
      </c>
      <c r="N95" s="10">
        <v>7</v>
      </c>
      <c r="O95" s="76">
        <v>4</v>
      </c>
      <c r="P95" s="77"/>
    </row>
    <row r="96" spans="1:16" ht="11.25" customHeight="1" x14ac:dyDescent="0.2">
      <c r="A96" s="55"/>
      <c r="B96" s="6">
        <v>9600000</v>
      </c>
      <c r="C96" s="6">
        <v>68740001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66"/>
      <c r="J96" s="10" t="s">
        <v>680</v>
      </c>
      <c r="K96" s="10" t="s">
        <v>681</v>
      </c>
      <c r="L96" s="9" t="s">
        <v>9</v>
      </c>
      <c r="M96" s="9" t="s">
        <v>10</v>
      </c>
      <c r="N96" s="10">
        <v>7</v>
      </c>
      <c r="O96" s="76">
        <v>4</v>
      </c>
      <c r="P96" s="77"/>
    </row>
    <row r="97" spans="1:16" ht="11.25" customHeight="1" x14ac:dyDescent="0.2">
      <c r="A97" s="55"/>
      <c r="B97" s="6">
        <v>9700000</v>
      </c>
      <c r="C97" s="6">
        <v>69100000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66"/>
      <c r="J97" s="10" t="s">
        <v>680</v>
      </c>
      <c r="K97" s="10" t="s">
        <v>681</v>
      </c>
      <c r="L97" s="9" t="s">
        <v>9</v>
      </c>
      <c r="M97" s="9" t="s">
        <v>10</v>
      </c>
      <c r="N97" s="10">
        <v>7</v>
      </c>
      <c r="O97" s="76">
        <v>4</v>
      </c>
      <c r="P97" s="77"/>
    </row>
    <row r="98" spans="1:16" ht="11.25" customHeight="1" x14ac:dyDescent="0.2">
      <c r="A98" s="55"/>
      <c r="B98" s="6">
        <v>9800000</v>
      </c>
      <c r="C98" s="6">
        <v>72930000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66"/>
      <c r="J98" s="10" t="s">
        <v>680</v>
      </c>
      <c r="K98" s="10" t="s">
        <v>681</v>
      </c>
      <c r="L98" s="9" t="s">
        <v>9</v>
      </c>
      <c r="M98" s="9" t="s">
        <v>10</v>
      </c>
      <c r="N98" s="10">
        <v>7</v>
      </c>
      <c r="O98" s="76">
        <v>4</v>
      </c>
      <c r="P98" s="77"/>
    </row>
    <row r="99" spans="1:16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66"/>
      <c r="J99" s="10" t="s">
        <v>680</v>
      </c>
      <c r="K99" s="10" t="s">
        <v>681</v>
      </c>
      <c r="L99" s="9" t="s">
        <v>9</v>
      </c>
      <c r="M99" s="9" t="s">
        <v>10</v>
      </c>
      <c r="N99" s="10">
        <v>7</v>
      </c>
      <c r="O99" s="76">
        <v>4</v>
      </c>
      <c r="P99" s="77"/>
    </row>
    <row r="100" spans="1:16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66"/>
      <c r="J100" s="10" t="s">
        <v>691</v>
      </c>
      <c r="K100" s="10" t="s">
        <v>692</v>
      </c>
      <c r="L100" s="9" t="s">
        <v>9</v>
      </c>
      <c r="M100" s="9" t="s">
        <v>10</v>
      </c>
      <c r="N100" s="10">
        <v>7</v>
      </c>
      <c r="O100" s="76">
        <v>8</v>
      </c>
      <c r="P100" s="77"/>
    </row>
    <row r="101" spans="1:16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66"/>
      <c r="J101" s="10" t="s">
        <v>682</v>
      </c>
      <c r="K101" s="10" t="s">
        <v>683</v>
      </c>
      <c r="L101" s="9" t="s">
        <v>9</v>
      </c>
      <c r="M101" s="9" t="s">
        <v>10</v>
      </c>
      <c r="N101" s="10">
        <v>8</v>
      </c>
      <c r="O101" s="13">
        <v>1</v>
      </c>
      <c r="P101" s="52"/>
    </row>
    <row r="102" spans="1:16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66"/>
      <c r="J102" s="10" t="s">
        <v>670</v>
      </c>
      <c r="K102" s="10" t="s">
        <v>671</v>
      </c>
      <c r="L102" s="9" t="s">
        <v>9</v>
      </c>
      <c r="M102" s="9" t="s">
        <v>10</v>
      </c>
      <c r="N102" s="10">
        <v>8</v>
      </c>
      <c r="O102" s="13">
        <v>2</v>
      </c>
      <c r="P102" s="52"/>
    </row>
    <row r="103" spans="1:16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66"/>
      <c r="J103" s="10" t="s">
        <v>740</v>
      </c>
      <c r="K103" s="10" t="s">
        <v>741</v>
      </c>
      <c r="L103" s="9" t="s">
        <v>9</v>
      </c>
      <c r="M103" s="9" t="s">
        <v>10</v>
      </c>
      <c r="N103" s="10">
        <v>9</v>
      </c>
      <c r="O103" s="13">
        <v>10</v>
      </c>
      <c r="P103" s="52"/>
    </row>
    <row r="104" spans="1:16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66"/>
      <c r="J104" s="10" t="s">
        <v>670</v>
      </c>
      <c r="K104" s="10" t="s">
        <v>671</v>
      </c>
      <c r="L104" s="9" t="s">
        <v>9</v>
      </c>
      <c r="M104" s="9" t="s">
        <v>10</v>
      </c>
      <c r="N104" s="10">
        <v>8</v>
      </c>
      <c r="O104" s="13">
        <v>2</v>
      </c>
      <c r="P104" s="52"/>
    </row>
    <row r="105" spans="1:16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66"/>
      <c r="J105" s="10" t="s">
        <v>670</v>
      </c>
      <c r="K105" s="10" t="s">
        <v>671</v>
      </c>
      <c r="L105" s="9" t="s">
        <v>9</v>
      </c>
      <c r="M105" s="9" t="s">
        <v>10</v>
      </c>
      <c r="N105" s="10">
        <v>8</v>
      </c>
      <c r="O105" s="13">
        <v>2</v>
      </c>
      <c r="P105" s="52"/>
    </row>
    <row r="106" spans="1:16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66"/>
      <c r="J106" s="10" t="s">
        <v>740</v>
      </c>
      <c r="K106" s="10" t="s">
        <v>741</v>
      </c>
      <c r="L106" s="9" t="s">
        <v>9</v>
      </c>
      <c r="M106" s="9" t="s">
        <v>10</v>
      </c>
      <c r="N106" s="10">
        <v>9</v>
      </c>
      <c r="O106" s="13">
        <v>10</v>
      </c>
      <c r="P106" s="52"/>
    </row>
    <row r="107" spans="1:16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66"/>
      <c r="J107" s="10" t="s">
        <v>694</v>
      </c>
      <c r="K107" s="10" t="s">
        <v>695</v>
      </c>
      <c r="L107" s="9" t="s">
        <v>9</v>
      </c>
      <c r="M107" s="9" t="s">
        <v>10</v>
      </c>
      <c r="N107" s="10">
        <v>8</v>
      </c>
      <c r="O107" s="13">
        <v>5</v>
      </c>
      <c r="P107" s="52"/>
    </row>
    <row r="108" spans="1:16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66"/>
      <c r="J108" s="10" t="s">
        <v>740</v>
      </c>
      <c r="K108" s="10" t="s">
        <v>741</v>
      </c>
      <c r="L108" s="9" t="s">
        <v>9</v>
      </c>
      <c r="M108" s="9" t="s">
        <v>10</v>
      </c>
      <c r="N108" s="10">
        <v>9</v>
      </c>
      <c r="O108" s="13">
        <v>10</v>
      </c>
      <c r="P108" s="52"/>
    </row>
    <row r="109" spans="1:16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66"/>
      <c r="J109" s="10" t="s">
        <v>694</v>
      </c>
      <c r="K109" s="10" t="s">
        <v>695</v>
      </c>
      <c r="L109" s="9" t="s">
        <v>9</v>
      </c>
      <c r="M109" s="9" t="s">
        <v>10</v>
      </c>
      <c r="N109" s="10">
        <v>8</v>
      </c>
      <c r="O109" s="13">
        <v>5</v>
      </c>
      <c r="P109" s="52"/>
    </row>
    <row r="110" spans="1:16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66"/>
      <c r="J110" s="10" t="s">
        <v>740</v>
      </c>
      <c r="K110" s="10" t="s">
        <v>741</v>
      </c>
      <c r="L110" s="9" t="s">
        <v>9</v>
      </c>
      <c r="M110" s="9" t="s">
        <v>10</v>
      </c>
      <c r="N110" s="10">
        <v>9</v>
      </c>
      <c r="O110" s="13">
        <v>10</v>
      </c>
      <c r="P110" s="52"/>
    </row>
    <row r="111" spans="1:16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66"/>
      <c r="J111" s="10" t="s">
        <v>694</v>
      </c>
      <c r="K111" s="10" t="s">
        <v>695</v>
      </c>
      <c r="L111" s="9" t="s">
        <v>9</v>
      </c>
      <c r="M111" s="9" t="s">
        <v>10</v>
      </c>
      <c r="N111" s="10">
        <v>8</v>
      </c>
      <c r="O111" s="13">
        <v>5</v>
      </c>
      <c r="P111" s="52"/>
    </row>
    <row r="112" spans="1:16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66"/>
      <c r="J112" s="10" t="s">
        <v>740</v>
      </c>
      <c r="K112" s="10" t="s">
        <v>741</v>
      </c>
      <c r="L112" s="9" t="s">
        <v>9</v>
      </c>
      <c r="M112" s="9" t="s">
        <v>10</v>
      </c>
      <c r="N112" s="10">
        <v>9</v>
      </c>
      <c r="O112" s="13">
        <v>10</v>
      </c>
      <c r="P112" s="52"/>
    </row>
    <row r="113" spans="1:16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66"/>
      <c r="J113" s="10" t="s">
        <v>694</v>
      </c>
      <c r="K113" s="10" t="s">
        <v>695</v>
      </c>
      <c r="L113" s="9" t="s">
        <v>9</v>
      </c>
      <c r="M113" s="9" t="s">
        <v>10</v>
      </c>
      <c r="N113" s="10">
        <v>8</v>
      </c>
      <c r="O113" s="13">
        <v>5</v>
      </c>
      <c r="P113" s="52"/>
    </row>
    <row r="114" spans="1:16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66"/>
      <c r="J114" s="10" t="s">
        <v>740</v>
      </c>
      <c r="K114" s="10" t="s">
        <v>741</v>
      </c>
      <c r="L114" s="9" t="s">
        <v>9</v>
      </c>
      <c r="M114" s="9" t="s">
        <v>10</v>
      </c>
      <c r="N114" s="10">
        <v>9</v>
      </c>
      <c r="O114" s="13">
        <v>10</v>
      </c>
      <c r="P114" s="52"/>
    </row>
    <row r="115" spans="1:16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66"/>
      <c r="J115" s="10" t="s">
        <v>694</v>
      </c>
      <c r="K115" s="10" t="s">
        <v>695</v>
      </c>
      <c r="L115" s="9" t="s">
        <v>9</v>
      </c>
      <c r="M115" s="9" t="s">
        <v>10</v>
      </c>
      <c r="N115" s="10">
        <v>8</v>
      </c>
      <c r="O115" s="13">
        <v>5</v>
      </c>
      <c r="P115" s="52"/>
    </row>
    <row r="116" spans="1:16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66"/>
      <c r="J116" s="10" t="s">
        <v>740</v>
      </c>
      <c r="K116" s="10" t="s">
        <v>741</v>
      </c>
      <c r="L116" s="9" t="s">
        <v>9</v>
      </c>
      <c r="M116" s="9" t="s">
        <v>10</v>
      </c>
      <c r="N116" s="10">
        <v>9</v>
      </c>
      <c r="O116" s="13">
        <v>10</v>
      </c>
      <c r="P116" s="52"/>
    </row>
    <row r="117" spans="1:16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66"/>
      <c r="J117" s="10" t="s">
        <v>694</v>
      </c>
      <c r="K117" s="10" t="s">
        <v>695</v>
      </c>
      <c r="L117" s="9" t="s">
        <v>9</v>
      </c>
      <c r="M117" s="9" t="s">
        <v>10</v>
      </c>
      <c r="N117" s="10">
        <v>8</v>
      </c>
      <c r="O117" s="13">
        <v>5</v>
      </c>
      <c r="P117" s="52"/>
    </row>
    <row r="118" spans="1:16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66"/>
      <c r="J118" s="10" t="s">
        <v>740</v>
      </c>
      <c r="K118" s="10" t="s">
        <v>741</v>
      </c>
      <c r="L118" s="9" t="s">
        <v>9</v>
      </c>
      <c r="M118" s="9" t="s">
        <v>10</v>
      </c>
      <c r="N118" s="10">
        <v>9</v>
      </c>
      <c r="O118" s="13">
        <v>10</v>
      </c>
      <c r="P118" s="52"/>
    </row>
    <row r="119" spans="1:16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66"/>
      <c r="J119" s="10" t="s">
        <v>674</v>
      </c>
      <c r="K119" s="10" t="s">
        <v>731</v>
      </c>
      <c r="L119" s="9" t="s">
        <v>9</v>
      </c>
      <c r="M119" s="9" t="s">
        <v>10</v>
      </c>
      <c r="N119" s="10">
        <v>8</v>
      </c>
      <c r="O119" s="13">
        <v>4</v>
      </c>
      <c r="P119" s="52"/>
    </row>
    <row r="120" spans="1:16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66"/>
      <c r="J120" s="10" t="s">
        <v>740</v>
      </c>
      <c r="K120" s="10" t="s">
        <v>741</v>
      </c>
      <c r="L120" s="9" t="s">
        <v>9</v>
      </c>
      <c r="M120" s="9" t="s">
        <v>10</v>
      </c>
      <c r="N120" s="10">
        <v>9</v>
      </c>
      <c r="O120" s="13">
        <v>10</v>
      </c>
      <c r="P120" s="52"/>
    </row>
    <row r="121" spans="1:16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66"/>
      <c r="J121" s="10" t="s">
        <v>674</v>
      </c>
      <c r="K121" s="10" t="s">
        <v>731</v>
      </c>
      <c r="L121" s="9" t="s">
        <v>9</v>
      </c>
      <c r="M121" s="9" t="s">
        <v>10</v>
      </c>
      <c r="N121" s="10">
        <v>8</v>
      </c>
      <c r="O121" s="13">
        <v>4</v>
      </c>
      <c r="P121" s="52"/>
    </row>
    <row r="122" spans="1:16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66"/>
      <c r="J122" s="10" t="s">
        <v>740</v>
      </c>
      <c r="K122" s="10" t="s">
        <v>741</v>
      </c>
      <c r="L122" s="9" t="s">
        <v>9</v>
      </c>
      <c r="M122" s="9" t="s">
        <v>10</v>
      </c>
      <c r="N122" s="10">
        <v>9</v>
      </c>
      <c r="O122" s="13">
        <v>10</v>
      </c>
      <c r="P122" s="52"/>
    </row>
    <row r="123" spans="1:16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66"/>
      <c r="J123" s="10" t="s">
        <v>674</v>
      </c>
      <c r="K123" s="10" t="s">
        <v>731</v>
      </c>
      <c r="L123" s="9" t="s">
        <v>9</v>
      </c>
      <c r="M123" s="9" t="s">
        <v>10</v>
      </c>
      <c r="N123" s="10">
        <v>8</v>
      </c>
      <c r="O123" s="13">
        <v>4</v>
      </c>
      <c r="P123" s="52"/>
    </row>
    <row r="124" spans="1:16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66"/>
      <c r="J124" s="10" t="s">
        <v>740</v>
      </c>
      <c r="K124" s="10" t="s">
        <v>741</v>
      </c>
      <c r="L124" s="9" t="s">
        <v>9</v>
      </c>
      <c r="M124" s="9" t="s">
        <v>10</v>
      </c>
      <c r="N124" s="10">
        <v>9</v>
      </c>
      <c r="O124" s="13">
        <v>10</v>
      </c>
      <c r="P124" s="52"/>
    </row>
    <row r="125" spans="1:16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66"/>
      <c r="J125" s="10" t="s">
        <v>674</v>
      </c>
      <c r="K125" s="10" t="s">
        <v>731</v>
      </c>
      <c r="L125" s="9" t="s">
        <v>9</v>
      </c>
      <c r="M125" s="9" t="s">
        <v>10</v>
      </c>
      <c r="N125" s="10">
        <v>8</v>
      </c>
      <c r="O125" s="13">
        <v>4</v>
      </c>
      <c r="P125" s="52"/>
    </row>
    <row r="126" spans="1:16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66"/>
      <c r="J126" s="10" t="s">
        <v>740</v>
      </c>
      <c r="K126" s="10" t="s">
        <v>741</v>
      </c>
      <c r="L126" s="9" t="s">
        <v>9</v>
      </c>
      <c r="M126" s="9" t="s">
        <v>10</v>
      </c>
      <c r="N126" s="10">
        <v>9</v>
      </c>
      <c r="O126" s="13">
        <v>10</v>
      </c>
      <c r="P126" s="52"/>
    </row>
    <row r="127" spans="1:16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66"/>
      <c r="J127" s="10" t="s">
        <v>674</v>
      </c>
      <c r="K127" s="10" t="s">
        <v>731</v>
      </c>
      <c r="L127" s="9" t="s">
        <v>9</v>
      </c>
      <c r="M127" s="9" t="s">
        <v>10</v>
      </c>
      <c r="N127" s="10">
        <v>8</v>
      </c>
      <c r="O127" s="13">
        <v>4</v>
      </c>
      <c r="P127" s="52"/>
    </row>
    <row r="128" spans="1:16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66"/>
      <c r="J128" s="10" t="s">
        <v>740</v>
      </c>
      <c r="K128" s="10" t="s">
        <v>741</v>
      </c>
      <c r="L128" s="9" t="s">
        <v>9</v>
      </c>
      <c r="M128" s="9" t="s">
        <v>10</v>
      </c>
      <c r="N128" s="10">
        <v>9</v>
      </c>
      <c r="O128" s="13">
        <v>10</v>
      </c>
      <c r="P128" s="52"/>
    </row>
    <row r="129" spans="1:16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66"/>
      <c r="J129" s="10" t="s">
        <v>675</v>
      </c>
      <c r="K129" s="10" t="s">
        <v>679</v>
      </c>
      <c r="L129" s="9" t="s">
        <v>9</v>
      </c>
      <c r="M129" s="9" t="s">
        <v>10</v>
      </c>
      <c r="N129" s="10">
        <v>6</v>
      </c>
      <c r="O129" s="13">
        <v>1</v>
      </c>
      <c r="P129" s="52"/>
    </row>
    <row r="130" spans="1:16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66"/>
      <c r="J130" s="10" t="s">
        <v>678</v>
      </c>
      <c r="K130" s="10" t="s">
        <v>693</v>
      </c>
      <c r="L130" s="9" t="s">
        <v>9</v>
      </c>
      <c r="M130" s="9" t="s">
        <v>10</v>
      </c>
      <c r="N130" s="10">
        <v>7</v>
      </c>
      <c r="O130" s="13">
        <v>9</v>
      </c>
      <c r="P130" s="52"/>
    </row>
    <row r="131" spans="1:16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66"/>
      <c r="J131" s="10" t="s">
        <v>675</v>
      </c>
      <c r="K131" s="10" t="s">
        <v>679</v>
      </c>
      <c r="L131" s="9" t="s">
        <v>9</v>
      </c>
      <c r="M131" s="9" t="s">
        <v>10</v>
      </c>
      <c r="N131" s="10">
        <v>6</v>
      </c>
      <c r="O131" s="13">
        <v>1</v>
      </c>
      <c r="P131" s="52" t="s">
        <v>786</v>
      </c>
    </row>
    <row r="132" spans="1:16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66"/>
      <c r="J132" s="10" t="s">
        <v>678</v>
      </c>
      <c r="K132" s="10" t="s">
        <v>693</v>
      </c>
      <c r="L132" s="9" t="s">
        <v>9</v>
      </c>
      <c r="M132" s="9" t="s">
        <v>10</v>
      </c>
      <c r="N132" s="10">
        <v>7</v>
      </c>
      <c r="O132" s="13">
        <v>9</v>
      </c>
      <c r="P132" s="52"/>
    </row>
    <row r="133" spans="1:16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66"/>
      <c r="J133" s="10" t="s">
        <v>682</v>
      </c>
      <c r="K133" s="10" t="s">
        <v>683</v>
      </c>
      <c r="L133" s="9" t="s">
        <v>9</v>
      </c>
      <c r="M133" s="9" t="s">
        <v>10</v>
      </c>
      <c r="N133" s="10">
        <v>6</v>
      </c>
      <c r="O133" s="13">
        <v>3</v>
      </c>
      <c r="P133" s="52"/>
    </row>
    <row r="134" spans="1:16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66"/>
      <c r="J134" s="10" t="s">
        <v>678</v>
      </c>
      <c r="K134" s="10" t="s">
        <v>693</v>
      </c>
      <c r="L134" s="9" t="s">
        <v>9</v>
      </c>
      <c r="M134" s="9" t="s">
        <v>10</v>
      </c>
      <c r="N134" s="10">
        <v>7</v>
      </c>
      <c r="O134" s="13">
        <v>9</v>
      </c>
      <c r="P134" s="52"/>
    </row>
    <row r="135" spans="1:16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66"/>
      <c r="J135" s="10" t="s">
        <v>677</v>
      </c>
      <c r="K135" s="10" t="s">
        <v>678</v>
      </c>
      <c r="L135" s="9" t="s">
        <v>9</v>
      </c>
      <c r="M135" s="9" t="s">
        <v>10</v>
      </c>
      <c r="N135" s="10">
        <v>6</v>
      </c>
      <c r="O135" s="13">
        <v>2</v>
      </c>
      <c r="P135" s="52"/>
    </row>
    <row r="136" spans="1:16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66"/>
      <c r="J136" s="10" t="s">
        <v>678</v>
      </c>
      <c r="K136" s="10" t="s">
        <v>693</v>
      </c>
      <c r="L136" s="9" t="s">
        <v>9</v>
      </c>
      <c r="M136" s="9" t="s">
        <v>10</v>
      </c>
      <c r="N136" s="10">
        <v>7</v>
      </c>
      <c r="O136" s="13">
        <v>9</v>
      </c>
      <c r="P136" s="52"/>
    </row>
    <row r="137" spans="1:16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66"/>
      <c r="J137" s="10" t="s">
        <v>670</v>
      </c>
      <c r="K137" s="10" t="s">
        <v>671</v>
      </c>
      <c r="L137" s="9" t="s">
        <v>9</v>
      </c>
      <c r="M137" s="9" t="s">
        <v>10</v>
      </c>
      <c r="N137" s="10">
        <v>6</v>
      </c>
      <c r="O137" s="13">
        <v>4</v>
      </c>
      <c r="P137" s="52"/>
    </row>
    <row r="138" spans="1:16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66"/>
      <c r="J138" s="10" t="s">
        <v>670</v>
      </c>
      <c r="K138" s="10" t="s">
        <v>671</v>
      </c>
      <c r="L138" s="9" t="s">
        <v>9</v>
      </c>
      <c r="M138" s="9" t="s">
        <v>10</v>
      </c>
      <c r="N138" s="10">
        <v>6</v>
      </c>
      <c r="O138" s="13">
        <v>4</v>
      </c>
      <c r="P138" s="52"/>
    </row>
    <row r="139" spans="1:16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66"/>
      <c r="J139" s="10" t="s">
        <v>678</v>
      </c>
      <c r="K139" s="10" t="s">
        <v>693</v>
      </c>
      <c r="L139" s="9" t="s">
        <v>9</v>
      </c>
      <c r="M139" s="9" t="s">
        <v>10</v>
      </c>
      <c r="N139" s="10">
        <v>7</v>
      </c>
      <c r="O139" s="13">
        <v>9</v>
      </c>
      <c r="P139" s="52"/>
    </row>
    <row r="140" spans="1:16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66"/>
      <c r="J140" s="10" t="s">
        <v>682</v>
      </c>
      <c r="K140" s="10" t="s">
        <v>683</v>
      </c>
      <c r="L140" s="9" t="s">
        <v>9</v>
      </c>
      <c r="M140" s="9" t="s">
        <v>10</v>
      </c>
      <c r="N140" s="10">
        <v>6</v>
      </c>
      <c r="O140" s="13">
        <v>3</v>
      </c>
      <c r="P140" s="52"/>
    </row>
    <row r="141" spans="1:16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66"/>
      <c r="J141" s="10" t="s">
        <v>678</v>
      </c>
      <c r="K141" s="10" t="s">
        <v>693</v>
      </c>
      <c r="L141" s="9" t="s">
        <v>9</v>
      </c>
      <c r="M141" s="9" t="s">
        <v>10</v>
      </c>
      <c r="N141" s="10">
        <v>7</v>
      </c>
      <c r="O141" s="13">
        <v>9</v>
      </c>
      <c r="P141" s="52"/>
    </row>
    <row r="142" spans="1:16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66"/>
      <c r="J142" s="10" t="s">
        <v>682</v>
      </c>
      <c r="K142" s="10" t="s">
        <v>683</v>
      </c>
      <c r="L142" s="9" t="s">
        <v>9</v>
      </c>
      <c r="M142" s="9" t="s">
        <v>10</v>
      </c>
      <c r="N142" s="10">
        <v>6</v>
      </c>
      <c r="O142" s="13">
        <v>3</v>
      </c>
      <c r="P142" s="52"/>
    </row>
    <row r="143" spans="1:16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66"/>
      <c r="J143" s="10" t="s">
        <v>678</v>
      </c>
      <c r="K143" s="10" t="s">
        <v>693</v>
      </c>
      <c r="L143" s="9" t="s">
        <v>9</v>
      </c>
      <c r="M143" s="9" t="s">
        <v>10</v>
      </c>
      <c r="N143" s="10">
        <v>7</v>
      </c>
      <c r="O143" s="13">
        <v>9</v>
      </c>
      <c r="P143" s="52"/>
    </row>
    <row r="144" spans="1:16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66"/>
      <c r="J144" s="10" t="s">
        <v>682</v>
      </c>
      <c r="K144" s="10" t="s">
        <v>683</v>
      </c>
      <c r="L144" s="9" t="s">
        <v>9</v>
      </c>
      <c r="M144" s="9" t="s">
        <v>10</v>
      </c>
      <c r="N144" s="10">
        <v>6</v>
      </c>
      <c r="O144" s="13">
        <v>3</v>
      </c>
      <c r="P144" s="52"/>
    </row>
    <row r="145" spans="1:16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66"/>
      <c r="J145" s="10" t="s">
        <v>678</v>
      </c>
      <c r="K145" s="10" t="s">
        <v>693</v>
      </c>
      <c r="L145" s="9" t="s">
        <v>9</v>
      </c>
      <c r="M145" s="9" t="s">
        <v>10</v>
      </c>
      <c r="N145" s="10">
        <v>7</v>
      </c>
      <c r="O145" s="13">
        <v>9</v>
      </c>
      <c r="P145" s="52"/>
    </row>
    <row r="146" spans="1:16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66"/>
      <c r="J146" s="10" t="s">
        <v>674</v>
      </c>
      <c r="K146" s="10" t="s">
        <v>731</v>
      </c>
      <c r="L146" s="9" t="s">
        <v>9</v>
      </c>
      <c r="M146" s="9" t="s">
        <v>10</v>
      </c>
      <c r="N146" s="10">
        <v>8</v>
      </c>
      <c r="O146" s="13">
        <v>4</v>
      </c>
      <c r="P146" s="52"/>
    </row>
    <row r="147" spans="1:16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66"/>
      <c r="J147" s="10" t="s">
        <v>678</v>
      </c>
      <c r="K147" s="10" t="s">
        <v>693</v>
      </c>
      <c r="L147" s="9" t="s">
        <v>9</v>
      </c>
      <c r="M147" s="9" t="s">
        <v>10</v>
      </c>
      <c r="N147" s="10">
        <v>7</v>
      </c>
      <c r="O147" s="13">
        <v>9</v>
      </c>
      <c r="P147" s="52"/>
    </row>
    <row r="148" spans="1:16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66"/>
      <c r="J148" s="10" t="s">
        <v>682</v>
      </c>
      <c r="K148" s="10" t="s">
        <v>683</v>
      </c>
      <c r="L148" s="9" t="s">
        <v>9</v>
      </c>
      <c r="M148" s="9" t="s">
        <v>10</v>
      </c>
      <c r="N148" s="10">
        <v>6</v>
      </c>
      <c r="O148" s="13">
        <v>3</v>
      </c>
      <c r="P148" s="52"/>
    </row>
    <row r="149" spans="1:16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66"/>
      <c r="J149" s="10" t="s">
        <v>678</v>
      </c>
      <c r="K149" s="10" t="s">
        <v>693</v>
      </c>
      <c r="L149" s="9" t="s">
        <v>9</v>
      </c>
      <c r="M149" s="9" t="s">
        <v>10</v>
      </c>
      <c r="N149" s="10">
        <v>7</v>
      </c>
      <c r="O149" s="13">
        <v>9</v>
      </c>
      <c r="P149" s="52"/>
    </row>
    <row r="150" spans="1:16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66"/>
      <c r="J150" s="10" t="s">
        <v>682</v>
      </c>
      <c r="K150" s="10" t="s">
        <v>683</v>
      </c>
      <c r="L150" s="9" t="s">
        <v>9</v>
      </c>
      <c r="M150" s="9" t="s">
        <v>10</v>
      </c>
      <c r="N150" s="10">
        <v>6</v>
      </c>
      <c r="O150" s="13">
        <v>3</v>
      </c>
      <c r="P150" s="52"/>
    </row>
    <row r="151" spans="1:16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66"/>
      <c r="J151" s="10" t="s">
        <v>678</v>
      </c>
      <c r="K151" s="10" t="s">
        <v>693</v>
      </c>
      <c r="L151" s="9" t="s">
        <v>9</v>
      </c>
      <c r="M151" s="9" t="s">
        <v>10</v>
      </c>
      <c r="N151" s="10">
        <v>7</v>
      </c>
      <c r="O151" s="13">
        <v>9</v>
      </c>
      <c r="P151" s="52"/>
    </row>
    <row r="152" spans="1:16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66"/>
      <c r="J152" s="10" t="s">
        <v>682</v>
      </c>
      <c r="K152" s="10" t="s">
        <v>683</v>
      </c>
      <c r="L152" s="9" t="s">
        <v>9</v>
      </c>
      <c r="M152" s="9" t="s">
        <v>10</v>
      </c>
      <c r="N152" s="10">
        <v>6</v>
      </c>
      <c r="O152" s="13">
        <v>3</v>
      </c>
      <c r="P152" s="52"/>
    </row>
    <row r="153" spans="1:16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66"/>
      <c r="J153" s="10" t="s">
        <v>678</v>
      </c>
      <c r="K153" s="10" t="s">
        <v>693</v>
      </c>
      <c r="L153" s="9" t="s">
        <v>9</v>
      </c>
      <c r="M153" s="9" t="s">
        <v>10</v>
      </c>
      <c r="N153" s="10">
        <v>7</v>
      </c>
      <c r="O153" s="13">
        <v>9</v>
      </c>
      <c r="P153" s="52"/>
    </row>
    <row r="154" spans="1:16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66"/>
      <c r="J154" s="10" t="s">
        <v>670</v>
      </c>
      <c r="K154" s="10" t="s">
        <v>671</v>
      </c>
      <c r="L154" s="9" t="s">
        <v>9</v>
      </c>
      <c r="M154" s="9" t="s">
        <v>10</v>
      </c>
      <c r="N154" s="10">
        <v>6</v>
      </c>
      <c r="O154" s="13">
        <v>4</v>
      </c>
      <c r="P154" s="52"/>
    </row>
    <row r="155" spans="1:16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66"/>
      <c r="J155" s="10" t="s">
        <v>678</v>
      </c>
      <c r="K155" s="10" t="s">
        <v>693</v>
      </c>
      <c r="L155" s="9" t="s">
        <v>9</v>
      </c>
      <c r="M155" s="9" t="s">
        <v>10</v>
      </c>
      <c r="N155" s="10">
        <v>7</v>
      </c>
      <c r="O155" s="13">
        <v>9</v>
      </c>
      <c r="P155" s="52"/>
    </row>
    <row r="156" spans="1:16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66"/>
      <c r="J156" s="10" t="s">
        <v>677</v>
      </c>
      <c r="K156" s="10" t="s">
        <v>678</v>
      </c>
      <c r="L156" s="9" t="s">
        <v>9</v>
      </c>
      <c r="M156" s="9" t="s">
        <v>10</v>
      </c>
      <c r="N156" s="10">
        <v>7</v>
      </c>
      <c r="O156" s="13">
        <v>1</v>
      </c>
      <c r="P156" s="52"/>
    </row>
    <row r="157" spans="1:16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66"/>
      <c r="J157" s="10" t="s">
        <v>678</v>
      </c>
      <c r="K157" s="10" t="s">
        <v>693</v>
      </c>
      <c r="L157" s="9" t="s">
        <v>9</v>
      </c>
      <c r="M157" s="9" t="s">
        <v>10</v>
      </c>
      <c r="N157" s="10">
        <v>7</v>
      </c>
      <c r="O157" s="13">
        <v>9</v>
      </c>
      <c r="P157" s="52"/>
    </row>
    <row r="158" spans="1:16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66"/>
      <c r="J158" s="10" t="s">
        <v>677</v>
      </c>
      <c r="K158" s="10" t="s">
        <v>678</v>
      </c>
      <c r="L158" s="9" t="s">
        <v>9</v>
      </c>
      <c r="M158" s="9" t="s">
        <v>10</v>
      </c>
      <c r="N158" s="10">
        <v>7</v>
      </c>
      <c r="O158" s="13">
        <v>1</v>
      </c>
      <c r="P158" s="52"/>
    </row>
    <row r="159" spans="1:16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66"/>
      <c r="J159" s="10" t="s">
        <v>678</v>
      </c>
      <c r="K159" s="10" t="s">
        <v>693</v>
      </c>
      <c r="L159" s="9" t="s">
        <v>9</v>
      </c>
      <c r="M159" s="9" t="s">
        <v>10</v>
      </c>
      <c r="N159" s="10">
        <v>7</v>
      </c>
      <c r="O159" s="13">
        <v>9</v>
      </c>
      <c r="P159" s="52"/>
    </row>
    <row r="160" spans="1:16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66"/>
      <c r="J160" s="10" t="s">
        <v>670</v>
      </c>
      <c r="K160" s="10" t="s">
        <v>671</v>
      </c>
      <c r="L160" s="9" t="s">
        <v>9</v>
      </c>
      <c r="M160" s="9" t="s">
        <v>10</v>
      </c>
      <c r="N160" s="10">
        <v>7</v>
      </c>
      <c r="O160" s="13">
        <v>3</v>
      </c>
      <c r="P160" s="52"/>
    </row>
    <row r="161" spans="1:16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66"/>
      <c r="J161" s="10" t="s">
        <v>678</v>
      </c>
      <c r="K161" s="10" t="s">
        <v>693</v>
      </c>
      <c r="L161" s="9" t="s">
        <v>9</v>
      </c>
      <c r="M161" s="9" t="s">
        <v>10</v>
      </c>
      <c r="N161" s="10">
        <v>7</v>
      </c>
      <c r="O161" s="13">
        <v>9</v>
      </c>
      <c r="P161" s="52"/>
    </row>
    <row r="162" spans="1:16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66"/>
      <c r="J162" s="10" t="s">
        <v>694</v>
      </c>
      <c r="K162" s="10" t="s">
        <v>695</v>
      </c>
      <c r="L162" s="9" t="s">
        <v>9</v>
      </c>
      <c r="M162" s="9" t="s">
        <v>10</v>
      </c>
      <c r="N162" s="10">
        <v>7</v>
      </c>
      <c r="O162" s="13">
        <v>6</v>
      </c>
      <c r="P162" s="52"/>
    </row>
    <row r="163" spans="1:16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66"/>
      <c r="J163" s="10" t="s">
        <v>678</v>
      </c>
      <c r="K163" s="10" t="s">
        <v>693</v>
      </c>
      <c r="L163" s="9" t="s">
        <v>9</v>
      </c>
      <c r="M163" s="9" t="s">
        <v>10</v>
      </c>
      <c r="N163" s="10">
        <v>7</v>
      </c>
      <c r="O163" s="13">
        <v>9</v>
      </c>
      <c r="P163" s="52"/>
    </row>
    <row r="164" spans="1:16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66"/>
      <c r="J164" s="10" t="s">
        <v>670</v>
      </c>
      <c r="K164" s="10" t="s">
        <v>671</v>
      </c>
      <c r="L164" s="9" t="s">
        <v>9</v>
      </c>
      <c r="M164" s="9" t="s">
        <v>10</v>
      </c>
      <c r="N164" s="10">
        <v>7</v>
      </c>
      <c r="O164" s="13">
        <v>3</v>
      </c>
      <c r="P164" s="52"/>
    </row>
    <row r="165" spans="1:16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66"/>
      <c r="J165" s="10" t="s">
        <v>678</v>
      </c>
      <c r="K165" s="10" t="s">
        <v>693</v>
      </c>
      <c r="L165" s="9" t="s">
        <v>9</v>
      </c>
      <c r="M165" s="9" t="s">
        <v>10</v>
      </c>
      <c r="N165" s="10">
        <v>7</v>
      </c>
      <c r="O165" s="13">
        <v>9</v>
      </c>
      <c r="P165" s="52"/>
    </row>
    <row r="166" spans="1:16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66"/>
      <c r="J166" s="10" t="s">
        <v>670</v>
      </c>
      <c r="K166" s="10" t="s">
        <v>671</v>
      </c>
      <c r="L166" s="9" t="s">
        <v>9</v>
      </c>
      <c r="M166" s="9" t="s">
        <v>10</v>
      </c>
      <c r="N166" s="10">
        <v>7</v>
      </c>
      <c r="O166" s="13">
        <v>3</v>
      </c>
      <c r="P166" s="52"/>
    </row>
    <row r="167" spans="1:16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66"/>
      <c r="J167" s="10" t="s">
        <v>678</v>
      </c>
      <c r="K167" s="10" t="s">
        <v>693</v>
      </c>
      <c r="L167" s="9" t="s">
        <v>9</v>
      </c>
      <c r="M167" s="9" t="s">
        <v>10</v>
      </c>
      <c r="N167" s="10">
        <v>7</v>
      </c>
      <c r="O167" s="13">
        <v>9</v>
      </c>
      <c r="P167" s="52"/>
    </row>
    <row r="168" spans="1:16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66"/>
      <c r="J168" s="10" t="s">
        <v>670</v>
      </c>
      <c r="K168" s="10" t="s">
        <v>671</v>
      </c>
      <c r="L168" s="9" t="s">
        <v>9</v>
      </c>
      <c r="M168" s="9" t="s">
        <v>10</v>
      </c>
      <c r="N168" s="10">
        <v>6</v>
      </c>
      <c r="O168" s="13">
        <v>4</v>
      </c>
      <c r="P168" s="52"/>
    </row>
    <row r="169" spans="1:16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66"/>
      <c r="J169" s="10" t="s">
        <v>678</v>
      </c>
      <c r="K169" s="10" t="s">
        <v>693</v>
      </c>
      <c r="L169" s="9" t="s">
        <v>9</v>
      </c>
      <c r="M169" s="9" t="s">
        <v>10</v>
      </c>
      <c r="N169" s="10">
        <v>7</v>
      </c>
      <c r="O169" s="13">
        <v>9</v>
      </c>
      <c r="P169" s="52"/>
    </row>
    <row r="170" spans="1:16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66"/>
      <c r="J170" s="10" t="s">
        <v>670</v>
      </c>
      <c r="K170" s="10" t="s">
        <v>671</v>
      </c>
      <c r="L170" s="9" t="s">
        <v>9</v>
      </c>
      <c r="M170" s="9" t="s">
        <v>10</v>
      </c>
      <c r="N170" s="10">
        <v>6</v>
      </c>
      <c r="O170" s="13">
        <v>4</v>
      </c>
      <c r="P170" s="52"/>
    </row>
    <row r="171" spans="1:16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66"/>
      <c r="J171" s="10" t="s">
        <v>670</v>
      </c>
      <c r="K171" s="10" t="s">
        <v>671</v>
      </c>
      <c r="L171" s="9" t="s">
        <v>9</v>
      </c>
      <c r="M171" s="9" t="s">
        <v>10</v>
      </c>
      <c r="N171" s="10">
        <v>6</v>
      </c>
      <c r="O171" s="13">
        <v>4</v>
      </c>
      <c r="P171" s="52"/>
    </row>
    <row r="172" spans="1:16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66"/>
      <c r="J172" s="10" t="s">
        <v>678</v>
      </c>
      <c r="K172" s="10" t="s">
        <v>693</v>
      </c>
      <c r="L172" s="9" t="s">
        <v>9</v>
      </c>
      <c r="M172" s="9" t="s">
        <v>10</v>
      </c>
      <c r="N172" s="10">
        <v>7</v>
      </c>
      <c r="O172" s="13">
        <v>9</v>
      </c>
      <c r="P172" s="52"/>
    </row>
    <row r="173" spans="1:16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66"/>
      <c r="J173" s="10" t="s">
        <v>670</v>
      </c>
      <c r="K173" s="10" t="s">
        <v>671</v>
      </c>
      <c r="L173" s="9" t="s">
        <v>9</v>
      </c>
      <c r="M173" s="9" t="s">
        <v>10</v>
      </c>
      <c r="N173" s="10">
        <v>6</v>
      </c>
      <c r="O173" s="13">
        <v>4</v>
      </c>
      <c r="P173" s="52"/>
    </row>
    <row r="174" spans="1:16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66"/>
      <c r="J174" s="10" t="s">
        <v>678</v>
      </c>
      <c r="K174" s="10" t="s">
        <v>693</v>
      </c>
      <c r="L174" s="9" t="s">
        <v>9</v>
      </c>
      <c r="M174" s="9" t="s">
        <v>10</v>
      </c>
      <c r="N174" s="10">
        <v>7</v>
      </c>
      <c r="O174" s="13">
        <v>9</v>
      </c>
      <c r="P174" s="52"/>
    </row>
    <row r="175" spans="1:16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66"/>
      <c r="J175" s="10" t="s">
        <v>670</v>
      </c>
      <c r="K175" s="10" t="s">
        <v>671</v>
      </c>
      <c r="L175" s="9" t="s">
        <v>9</v>
      </c>
      <c r="M175" s="9" t="s">
        <v>10</v>
      </c>
      <c r="N175" s="10">
        <v>6</v>
      </c>
      <c r="O175" s="13">
        <v>4</v>
      </c>
      <c r="P175" s="52"/>
    </row>
    <row r="176" spans="1:16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66"/>
      <c r="J176" s="10" t="s">
        <v>678</v>
      </c>
      <c r="K176" s="10" t="s">
        <v>693</v>
      </c>
      <c r="L176" s="9" t="s">
        <v>9</v>
      </c>
      <c r="M176" s="9" t="s">
        <v>10</v>
      </c>
      <c r="N176" s="10">
        <v>7</v>
      </c>
      <c r="O176" s="13">
        <v>9</v>
      </c>
      <c r="P176" s="52"/>
    </row>
    <row r="177" spans="1:16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66"/>
      <c r="J177" s="10" t="s">
        <v>670</v>
      </c>
      <c r="K177" s="10" t="s">
        <v>671</v>
      </c>
      <c r="L177" s="9" t="s">
        <v>9</v>
      </c>
      <c r="M177" s="9" t="s">
        <v>10</v>
      </c>
      <c r="N177" s="10">
        <v>6</v>
      </c>
      <c r="O177" s="13">
        <v>4</v>
      </c>
      <c r="P177" s="52"/>
    </row>
    <row r="178" spans="1:16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66"/>
      <c r="J178" s="10" t="s">
        <v>678</v>
      </c>
      <c r="K178" s="10" t="s">
        <v>693</v>
      </c>
      <c r="L178" s="9" t="s">
        <v>9</v>
      </c>
      <c r="M178" s="9" t="s">
        <v>10</v>
      </c>
      <c r="N178" s="10">
        <v>7</v>
      </c>
      <c r="O178" s="13">
        <v>9</v>
      </c>
      <c r="P178" s="52"/>
    </row>
    <row r="179" spans="1:16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66"/>
      <c r="J179" s="10" t="s">
        <v>674</v>
      </c>
      <c r="K179" s="10" t="s">
        <v>731</v>
      </c>
      <c r="L179" s="9" t="s">
        <v>9</v>
      </c>
      <c r="M179" s="9" t="s">
        <v>10</v>
      </c>
      <c r="N179" s="10">
        <v>8</v>
      </c>
      <c r="O179" s="13">
        <v>4</v>
      </c>
      <c r="P179" s="52"/>
    </row>
    <row r="180" spans="1:16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66"/>
      <c r="J180" s="10" t="s">
        <v>678</v>
      </c>
      <c r="K180" s="10" t="s">
        <v>693</v>
      </c>
      <c r="L180" s="9" t="s">
        <v>9</v>
      </c>
      <c r="M180" s="9" t="s">
        <v>10</v>
      </c>
      <c r="N180" s="10">
        <v>7</v>
      </c>
      <c r="O180" s="13">
        <v>9</v>
      </c>
      <c r="P180" s="52"/>
    </row>
    <row r="181" spans="1:16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66"/>
      <c r="J181" s="10" t="s">
        <v>674</v>
      </c>
      <c r="K181" s="10" t="s">
        <v>731</v>
      </c>
      <c r="L181" s="9" t="s">
        <v>9</v>
      </c>
      <c r="M181" s="9" t="s">
        <v>10</v>
      </c>
      <c r="N181" s="10">
        <v>8</v>
      </c>
      <c r="O181" s="13">
        <v>4</v>
      </c>
      <c r="P181" s="52"/>
    </row>
    <row r="182" spans="1:16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66"/>
      <c r="J182" s="10" t="s">
        <v>678</v>
      </c>
      <c r="K182" s="10" t="s">
        <v>693</v>
      </c>
      <c r="L182" s="9" t="s">
        <v>9</v>
      </c>
      <c r="M182" s="9" t="s">
        <v>10</v>
      </c>
      <c r="N182" s="10">
        <v>7</v>
      </c>
      <c r="O182" s="13">
        <v>9</v>
      </c>
      <c r="P182" s="52"/>
    </row>
    <row r="183" spans="1:16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66"/>
      <c r="J183" s="10" t="s">
        <v>674</v>
      </c>
      <c r="K183" s="10" t="s">
        <v>731</v>
      </c>
      <c r="L183" s="9" t="s">
        <v>9</v>
      </c>
      <c r="M183" s="9" t="s">
        <v>10</v>
      </c>
      <c r="N183" s="10">
        <v>8</v>
      </c>
      <c r="O183" s="13">
        <v>4</v>
      </c>
      <c r="P183" s="52"/>
    </row>
    <row r="184" spans="1:16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66"/>
      <c r="J184" s="10" t="s">
        <v>674</v>
      </c>
      <c r="K184" s="10" t="s">
        <v>731</v>
      </c>
      <c r="L184" s="9" t="s">
        <v>9</v>
      </c>
      <c r="M184" s="9" t="s">
        <v>10</v>
      </c>
      <c r="N184" s="10">
        <v>8</v>
      </c>
      <c r="O184" s="13">
        <v>4</v>
      </c>
      <c r="P184" s="52"/>
    </row>
    <row r="185" spans="1:16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66"/>
      <c r="J185" s="10" t="s">
        <v>674</v>
      </c>
      <c r="K185" s="10" t="s">
        <v>731</v>
      </c>
      <c r="L185" s="9" t="s">
        <v>9</v>
      </c>
      <c r="M185" s="9" t="s">
        <v>10</v>
      </c>
      <c r="N185" s="10">
        <v>8</v>
      </c>
      <c r="O185" s="13">
        <v>4</v>
      </c>
      <c r="P185" s="52"/>
    </row>
    <row r="186" spans="1:16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66"/>
      <c r="J186" s="10" t="s">
        <v>678</v>
      </c>
      <c r="K186" s="10" t="s">
        <v>693</v>
      </c>
      <c r="L186" s="9" t="s">
        <v>9</v>
      </c>
      <c r="M186" s="9" t="s">
        <v>10</v>
      </c>
      <c r="N186" s="10">
        <v>7</v>
      </c>
      <c r="O186" s="13">
        <v>9</v>
      </c>
      <c r="P186" s="52"/>
    </row>
    <row r="187" spans="1:16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66"/>
      <c r="J187" s="10" t="s">
        <v>674</v>
      </c>
      <c r="K187" s="10" t="s">
        <v>731</v>
      </c>
      <c r="L187" s="9" t="s">
        <v>9</v>
      </c>
      <c r="M187" s="9" t="s">
        <v>10</v>
      </c>
      <c r="N187" s="10">
        <v>8</v>
      </c>
      <c r="O187" s="13">
        <v>4</v>
      </c>
      <c r="P187" s="52"/>
    </row>
    <row r="188" spans="1:16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66"/>
      <c r="J188" s="10" t="s">
        <v>678</v>
      </c>
      <c r="K188" s="10" t="s">
        <v>693</v>
      </c>
      <c r="L188" s="9" t="s">
        <v>9</v>
      </c>
      <c r="M188" s="9" t="s">
        <v>10</v>
      </c>
      <c r="N188" s="10">
        <v>7</v>
      </c>
      <c r="O188" s="13">
        <v>9</v>
      </c>
      <c r="P188" s="52"/>
    </row>
    <row r="189" spans="1:16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66"/>
      <c r="J189" s="10" t="s">
        <v>674</v>
      </c>
      <c r="K189" s="10" t="s">
        <v>731</v>
      </c>
      <c r="L189" s="9" t="s">
        <v>9</v>
      </c>
      <c r="M189" s="9" t="s">
        <v>10</v>
      </c>
      <c r="N189" s="10">
        <v>8</v>
      </c>
      <c r="O189" s="13">
        <v>4</v>
      </c>
      <c r="P189" s="52"/>
    </row>
    <row r="190" spans="1:16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66"/>
      <c r="J190" s="10" t="s">
        <v>674</v>
      </c>
      <c r="K190" s="10" t="s">
        <v>731</v>
      </c>
      <c r="L190" s="9" t="s">
        <v>9</v>
      </c>
      <c r="M190" s="9" t="s">
        <v>10</v>
      </c>
      <c r="N190" s="10">
        <v>8</v>
      </c>
      <c r="O190" s="13">
        <v>4</v>
      </c>
      <c r="P190" s="52"/>
    </row>
    <row r="191" spans="1:16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66"/>
      <c r="J191" s="10" t="s">
        <v>678</v>
      </c>
      <c r="K191" s="10" t="s">
        <v>693</v>
      </c>
      <c r="L191" s="9" t="s">
        <v>9</v>
      </c>
      <c r="M191" s="9" t="s">
        <v>10</v>
      </c>
      <c r="N191" s="10">
        <v>7</v>
      </c>
      <c r="O191" s="13">
        <v>9</v>
      </c>
      <c r="P191" s="52"/>
    </row>
    <row r="192" spans="1:16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66"/>
      <c r="J192" s="10" t="s">
        <v>674</v>
      </c>
      <c r="K192" s="10" t="s">
        <v>731</v>
      </c>
      <c r="L192" s="9" t="s">
        <v>9</v>
      </c>
      <c r="M192" s="9" t="s">
        <v>10</v>
      </c>
      <c r="N192" s="10">
        <v>8</v>
      </c>
      <c r="O192" s="13">
        <v>4</v>
      </c>
      <c r="P192" s="52"/>
    </row>
    <row r="193" spans="1:16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66"/>
      <c r="J193" s="10" t="s">
        <v>674</v>
      </c>
      <c r="K193" s="10" t="s">
        <v>731</v>
      </c>
      <c r="L193" s="9" t="s">
        <v>9</v>
      </c>
      <c r="M193" s="9" t="s">
        <v>10</v>
      </c>
      <c r="N193" s="10">
        <v>8</v>
      </c>
      <c r="O193" s="13">
        <v>4</v>
      </c>
      <c r="P193" s="52"/>
    </row>
    <row r="194" spans="1:16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66"/>
      <c r="J194" s="10" t="s">
        <v>678</v>
      </c>
      <c r="K194" s="10" t="s">
        <v>693</v>
      </c>
      <c r="L194" s="9" t="s">
        <v>9</v>
      </c>
      <c r="M194" s="9" t="s">
        <v>10</v>
      </c>
      <c r="N194" s="10">
        <v>7</v>
      </c>
      <c r="O194" s="13">
        <v>9</v>
      </c>
      <c r="P194" s="52"/>
    </row>
    <row r="195" spans="1:16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66"/>
      <c r="J195" s="10" t="s">
        <v>674</v>
      </c>
      <c r="K195" s="10" t="s">
        <v>731</v>
      </c>
      <c r="L195" s="9" t="s">
        <v>9</v>
      </c>
      <c r="M195" s="9" t="s">
        <v>10</v>
      </c>
      <c r="N195" s="10">
        <v>8</v>
      </c>
      <c r="O195" s="13">
        <v>4</v>
      </c>
      <c r="P195" s="52"/>
    </row>
    <row r="196" spans="1:16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66"/>
      <c r="J196" s="10" t="s">
        <v>678</v>
      </c>
      <c r="K196" s="10" t="s">
        <v>693</v>
      </c>
      <c r="L196" s="9" t="s">
        <v>9</v>
      </c>
      <c r="M196" s="9" t="s">
        <v>10</v>
      </c>
      <c r="N196" s="10">
        <v>7</v>
      </c>
      <c r="O196" s="13">
        <v>9</v>
      </c>
      <c r="P196" s="52"/>
    </row>
    <row r="197" spans="1:16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66"/>
      <c r="J197" s="10" t="s">
        <v>674</v>
      </c>
      <c r="K197" s="10" t="s">
        <v>731</v>
      </c>
      <c r="L197" s="9" t="s">
        <v>9</v>
      </c>
      <c r="M197" s="9" t="s">
        <v>10</v>
      </c>
      <c r="N197" s="10">
        <v>8</v>
      </c>
      <c r="O197" s="13">
        <v>4</v>
      </c>
      <c r="P197" s="52"/>
    </row>
    <row r="198" spans="1:16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66"/>
      <c r="J198" s="10" t="s">
        <v>674</v>
      </c>
      <c r="K198" s="10" t="s">
        <v>731</v>
      </c>
      <c r="L198" s="9" t="s">
        <v>9</v>
      </c>
      <c r="M198" s="9" t="s">
        <v>10</v>
      </c>
      <c r="N198" s="10">
        <v>8</v>
      </c>
      <c r="O198" s="13">
        <v>4</v>
      </c>
      <c r="P198" s="52"/>
    </row>
    <row r="199" spans="1:16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66"/>
      <c r="J199" s="10" t="s">
        <v>674</v>
      </c>
      <c r="K199" s="10" t="s">
        <v>731</v>
      </c>
      <c r="L199" s="9" t="s">
        <v>9</v>
      </c>
      <c r="M199" s="9" t="s">
        <v>10</v>
      </c>
      <c r="N199" s="10">
        <v>8</v>
      </c>
      <c r="O199" s="13">
        <v>4</v>
      </c>
      <c r="P199" s="52"/>
    </row>
    <row r="200" spans="1:16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66"/>
      <c r="J200" s="10" t="s">
        <v>674</v>
      </c>
      <c r="K200" s="10" t="s">
        <v>731</v>
      </c>
      <c r="L200" s="9" t="s">
        <v>9</v>
      </c>
      <c r="M200" s="9" t="s">
        <v>10</v>
      </c>
      <c r="N200" s="10">
        <v>8</v>
      </c>
      <c r="O200" s="13">
        <v>4</v>
      </c>
      <c r="P200" s="52"/>
    </row>
    <row r="201" spans="1:16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66"/>
      <c r="J201" s="10" t="s">
        <v>678</v>
      </c>
      <c r="K201" s="10" t="s">
        <v>693</v>
      </c>
      <c r="L201" s="9" t="s">
        <v>9</v>
      </c>
      <c r="M201" s="9" t="s">
        <v>10</v>
      </c>
      <c r="N201" s="10">
        <v>7</v>
      </c>
      <c r="O201" s="13">
        <v>9</v>
      </c>
      <c r="P201" s="52"/>
    </row>
    <row r="202" spans="1:16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66"/>
      <c r="J202" s="10" t="s">
        <v>674</v>
      </c>
      <c r="K202" s="10" t="s">
        <v>731</v>
      </c>
      <c r="L202" s="9" t="s">
        <v>9</v>
      </c>
      <c r="M202" s="9" t="s">
        <v>10</v>
      </c>
      <c r="N202" s="10">
        <v>8</v>
      </c>
      <c r="O202" s="13">
        <v>4</v>
      </c>
      <c r="P202" s="52"/>
    </row>
    <row r="203" spans="1:16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66"/>
      <c r="J203" s="10" t="s">
        <v>678</v>
      </c>
      <c r="K203" s="10" t="s">
        <v>693</v>
      </c>
      <c r="L203" s="9" t="s">
        <v>9</v>
      </c>
      <c r="M203" s="9" t="s">
        <v>10</v>
      </c>
      <c r="N203" s="10">
        <v>7</v>
      </c>
      <c r="O203" s="13">
        <v>9</v>
      </c>
      <c r="P203" s="52"/>
    </row>
    <row r="204" spans="1:16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66"/>
      <c r="J204" s="10" t="s">
        <v>674</v>
      </c>
      <c r="K204" s="10" t="s">
        <v>731</v>
      </c>
      <c r="L204" s="9" t="s">
        <v>9</v>
      </c>
      <c r="M204" s="9" t="s">
        <v>10</v>
      </c>
      <c r="N204" s="10">
        <v>8</v>
      </c>
      <c r="O204" s="13">
        <v>4</v>
      </c>
      <c r="P204" s="52"/>
    </row>
    <row r="205" spans="1:16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66"/>
      <c r="J205" s="10" t="s">
        <v>678</v>
      </c>
      <c r="K205" s="10" t="s">
        <v>693</v>
      </c>
      <c r="L205" s="9" t="s">
        <v>9</v>
      </c>
      <c r="M205" s="9" t="s">
        <v>10</v>
      </c>
      <c r="N205" s="10">
        <v>7</v>
      </c>
      <c r="O205" s="13">
        <v>9</v>
      </c>
      <c r="P205" s="52"/>
    </row>
    <row r="206" spans="1:16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66"/>
      <c r="J206" s="10" t="s">
        <v>674</v>
      </c>
      <c r="K206" s="10" t="s">
        <v>731</v>
      </c>
      <c r="L206" s="9" t="s">
        <v>9</v>
      </c>
      <c r="M206" s="9" t="s">
        <v>10</v>
      </c>
      <c r="N206" s="10">
        <v>8</v>
      </c>
      <c r="O206" s="13">
        <v>4</v>
      </c>
      <c r="P206" s="52"/>
    </row>
    <row r="207" spans="1:16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66"/>
      <c r="J207" s="10" t="s">
        <v>674</v>
      </c>
      <c r="K207" s="10" t="s">
        <v>731</v>
      </c>
      <c r="L207" s="9" t="s">
        <v>9</v>
      </c>
      <c r="M207" s="9" t="s">
        <v>10</v>
      </c>
      <c r="N207" s="10">
        <v>8</v>
      </c>
      <c r="O207" s="13">
        <v>4</v>
      </c>
      <c r="P207" s="52"/>
    </row>
    <row r="208" spans="1:16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66"/>
      <c r="J208" s="10" t="s">
        <v>678</v>
      </c>
      <c r="K208" s="10" t="s">
        <v>693</v>
      </c>
      <c r="L208" s="9" t="s">
        <v>9</v>
      </c>
      <c r="M208" s="9" t="s">
        <v>10</v>
      </c>
      <c r="N208" s="10">
        <v>7</v>
      </c>
      <c r="O208" s="13">
        <v>9</v>
      </c>
      <c r="P208" s="52"/>
    </row>
    <row r="209" spans="1:16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66"/>
      <c r="J209" s="10" t="s">
        <v>674</v>
      </c>
      <c r="K209" s="10" t="s">
        <v>731</v>
      </c>
      <c r="L209" s="9" t="s">
        <v>9</v>
      </c>
      <c r="M209" s="9" t="s">
        <v>10</v>
      </c>
      <c r="N209" s="10">
        <v>8</v>
      </c>
      <c r="O209" s="13">
        <v>4</v>
      </c>
      <c r="P209" s="52"/>
    </row>
    <row r="210" spans="1:16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66"/>
      <c r="J210" s="10" t="s">
        <v>678</v>
      </c>
      <c r="K210" s="10" t="s">
        <v>693</v>
      </c>
      <c r="L210" s="9" t="s">
        <v>9</v>
      </c>
      <c r="M210" s="9" t="s">
        <v>10</v>
      </c>
      <c r="N210" s="10">
        <v>7</v>
      </c>
      <c r="O210" s="13">
        <v>9</v>
      </c>
      <c r="P210" s="52"/>
    </row>
    <row r="211" spans="1:16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66"/>
      <c r="J211" s="10" t="s">
        <v>674</v>
      </c>
      <c r="K211" s="10" t="s">
        <v>731</v>
      </c>
      <c r="L211" s="9" t="s">
        <v>9</v>
      </c>
      <c r="M211" s="9" t="s">
        <v>10</v>
      </c>
      <c r="N211" s="10">
        <v>8</v>
      </c>
      <c r="O211" s="13">
        <v>4</v>
      </c>
      <c r="P211" s="52"/>
    </row>
    <row r="212" spans="1:16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66"/>
      <c r="J212" s="10" t="s">
        <v>678</v>
      </c>
      <c r="K212" s="10" t="s">
        <v>693</v>
      </c>
      <c r="L212" s="9" t="s">
        <v>9</v>
      </c>
      <c r="M212" s="9" t="s">
        <v>10</v>
      </c>
      <c r="N212" s="10">
        <v>7</v>
      </c>
      <c r="O212" s="13">
        <v>9</v>
      </c>
      <c r="P212" s="52"/>
    </row>
    <row r="213" spans="1:16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66"/>
      <c r="J213" s="10" t="s">
        <v>674</v>
      </c>
      <c r="K213" s="10" t="s">
        <v>731</v>
      </c>
      <c r="L213" s="9" t="s">
        <v>9</v>
      </c>
      <c r="M213" s="9" t="s">
        <v>10</v>
      </c>
      <c r="N213" s="10">
        <v>8</v>
      </c>
      <c r="O213" s="13">
        <v>4</v>
      </c>
      <c r="P213" s="52"/>
    </row>
    <row r="214" spans="1:16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66"/>
      <c r="J214" s="10" t="s">
        <v>674</v>
      </c>
      <c r="K214" s="10" t="s">
        <v>731</v>
      </c>
      <c r="L214" s="9" t="s">
        <v>9</v>
      </c>
      <c r="M214" s="9" t="s">
        <v>10</v>
      </c>
      <c r="N214" s="10">
        <v>8</v>
      </c>
      <c r="O214" s="13">
        <v>4</v>
      </c>
      <c r="P214" s="52"/>
    </row>
    <row r="215" spans="1:16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66"/>
      <c r="J215" s="10" t="s">
        <v>674</v>
      </c>
      <c r="K215" s="10" t="s">
        <v>731</v>
      </c>
      <c r="L215" s="9" t="s">
        <v>9</v>
      </c>
      <c r="M215" s="9" t="s">
        <v>10</v>
      </c>
      <c r="N215" s="10">
        <v>8</v>
      </c>
      <c r="O215" s="13">
        <v>4</v>
      </c>
      <c r="P215" s="52"/>
    </row>
    <row r="216" spans="1:16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66"/>
      <c r="J216" s="10" t="s">
        <v>678</v>
      </c>
      <c r="K216" s="10" t="s">
        <v>693</v>
      </c>
      <c r="L216" s="9" t="s">
        <v>9</v>
      </c>
      <c r="M216" s="9" t="s">
        <v>10</v>
      </c>
      <c r="N216" s="10">
        <v>7</v>
      </c>
      <c r="O216" s="13">
        <v>9</v>
      </c>
      <c r="P216" s="52"/>
    </row>
    <row r="217" spans="1:16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66"/>
      <c r="J217" s="10" t="s">
        <v>674</v>
      </c>
      <c r="K217" s="10" t="s">
        <v>731</v>
      </c>
      <c r="L217" s="9" t="s">
        <v>9</v>
      </c>
      <c r="M217" s="9" t="s">
        <v>10</v>
      </c>
      <c r="N217" s="10">
        <v>8</v>
      </c>
      <c r="O217" s="13">
        <v>4</v>
      </c>
      <c r="P217" s="52"/>
    </row>
    <row r="218" spans="1:16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66"/>
      <c r="J218" s="10" t="s">
        <v>678</v>
      </c>
      <c r="K218" s="10" t="s">
        <v>693</v>
      </c>
      <c r="L218" s="9" t="s">
        <v>9</v>
      </c>
      <c r="M218" s="9" t="s">
        <v>10</v>
      </c>
      <c r="N218" s="10">
        <v>7</v>
      </c>
      <c r="O218" s="13">
        <v>9</v>
      </c>
      <c r="P218" s="52"/>
    </row>
    <row r="219" spans="1:16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66"/>
      <c r="J219" s="10" t="s">
        <v>674</v>
      </c>
      <c r="K219" s="10" t="s">
        <v>731</v>
      </c>
      <c r="L219" s="9" t="s">
        <v>9</v>
      </c>
      <c r="M219" s="9" t="s">
        <v>10</v>
      </c>
      <c r="N219" s="10">
        <v>8</v>
      </c>
      <c r="O219" s="13">
        <v>4</v>
      </c>
      <c r="P219" s="52"/>
    </row>
    <row r="220" spans="1:16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66"/>
      <c r="J220" s="10" t="s">
        <v>678</v>
      </c>
      <c r="K220" s="10" t="s">
        <v>693</v>
      </c>
      <c r="L220" s="9" t="s">
        <v>9</v>
      </c>
      <c r="M220" s="9" t="s">
        <v>10</v>
      </c>
      <c r="N220" s="10">
        <v>7</v>
      </c>
      <c r="O220" s="13">
        <v>9</v>
      </c>
      <c r="P220" s="52"/>
    </row>
    <row r="221" spans="1:16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66"/>
      <c r="J221" s="10" t="s">
        <v>674</v>
      </c>
      <c r="K221" s="10" t="s">
        <v>731</v>
      </c>
      <c r="L221" s="9" t="s">
        <v>9</v>
      </c>
      <c r="M221" s="9" t="s">
        <v>10</v>
      </c>
      <c r="N221" s="10">
        <v>8</v>
      </c>
      <c r="O221" s="13">
        <v>4</v>
      </c>
      <c r="P221" s="52"/>
    </row>
    <row r="222" spans="1:16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66"/>
      <c r="J222" s="10" t="s">
        <v>678</v>
      </c>
      <c r="K222" s="10" t="s">
        <v>693</v>
      </c>
      <c r="L222" s="9" t="s">
        <v>9</v>
      </c>
      <c r="M222" s="9" t="s">
        <v>10</v>
      </c>
      <c r="N222" s="10">
        <v>7</v>
      </c>
      <c r="O222" s="13">
        <v>9</v>
      </c>
      <c r="P222" s="52"/>
    </row>
    <row r="223" spans="1:16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66"/>
      <c r="J223" s="10" t="s">
        <v>674</v>
      </c>
      <c r="K223" s="10" t="s">
        <v>731</v>
      </c>
      <c r="L223" s="9" t="s">
        <v>9</v>
      </c>
      <c r="M223" s="9" t="s">
        <v>10</v>
      </c>
      <c r="N223" s="10">
        <v>8</v>
      </c>
      <c r="O223" s="13">
        <v>4</v>
      </c>
      <c r="P223" s="52"/>
    </row>
    <row r="224" spans="1:16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66"/>
      <c r="J224" s="10" t="s">
        <v>674</v>
      </c>
      <c r="K224" s="10" t="s">
        <v>731</v>
      </c>
      <c r="L224" s="9" t="s">
        <v>9</v>
      </c>
      <c r="M224" s="9" t="s">
        <v>10</v>
      </c>
      <c r="N224" s="10">
        <v>8</v>
      </c>
      <c r="O224" s="13">
        <v>4</v>
      </c>
      <c r="P224" s="52"/>
    </row>
    <row r="225" spans="1:16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66"/>
      <c r="J225" s="10" t="s">
        <v>678</v>
      </c>
      <c r="K225" s="10" t="s">
        <v>693</v>
      </c>
      <c r="L225" s="9" t="s">
        <v>9</v>
      </c>
      <c r="M225" s="9" t="s">
        <v>10</v>
      </c>
      <c r="N225" s="10">
        <v>7</v>
      </c>
      <c r="O225" s="13">
        <v>9</v>
      </c>
      <c r="P225" s="52"/>
    </row>
    <row r="226" spans="1:16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66"/>
      <c r="J226" s="10" t="s">
        <v>674</v>
      </c>
      <c r="K226" s="10" t="s">
        <v>731</v>
      </c>
      <c r="L226" s="9" t="s">
        <v>9</v>
      </c>
      <c r="M226" s="9" t="s">
        <v>10</v>
      </c>
      <c r="N226" s="10">
        <v>8</v>
      </c>
      <c r="O226" s="13">
        <v>4</v>
      </c>
      <c r="P226" s="52"/>
    </row>
    <row r="227" spans="1:16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66"/>
      <c r="J227" s="10" t="s">
        <v>678</v>
      </c>
      <c r="K227" s="10" t="s">
        <v>693</v>
      </c>
      <c r="L227" s="9" t="s">
        <v>9</v>
      </c>
      <c r="M227" s="9" t="s">
        <v>10</v>
      </c>
      <c r="N227" s="10">
        <v>7</v>
      </c>
      <c r="O227" s="13">
        <v>9</v>
      </c>
      <c r="P227" s="52"/>
    </row>
    <row r="228" spans="1:16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66"/>
      <c r="J228" s="10" t="s">
        <v>670</v>
      </c>
      <c r="K228" s="10" t="s">
        <v>671</v>
      </c>
      <c r="L228" s="9" t="s">
        <v>9</v>
      </c>
      <c r="M228" s="9" t="s">
        <v>10</v>
      </c>
      <c r="N228" s="10">
        <v>7</v>
      </c>
      <c r="O228" s="13">
        <v>3</v>
      </c>
      <c r="P228" s="52"/>
    </row>
    <row r="229" spans="1:16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66"/>
      <c r="J229" s="10" t="s">
        <v>678</v>
      </c>
      <c r="K229" s="10" t="s">
        <v>693</v>
      </c>
      <c r="L229" s="9" t="s">
        <v>9</v>
      </c>
      <c r="M229" s="9" t="s">
        <v>10</v>
      </c>
      <c r="N229" s="10">
        <v>7</v>
      </c>
      <c r="O229" s="13">
        <v>9</v>
      </c>
      <c r="P229" s="52"/>
    </row>
    <row r="230" spans="1:16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66"/>
      <c r="J230" s="10" t="s">
        <v>670</v>
      </c>
      <c r="K230" s="10" t="s">
        <v>671</v>
      </c>
      <c r="L230" s="9" t="s">
        <v>9</v>
      </c>
      <c r="M230" s="9" t="s">
        <v>10</v>
      </c>
      <c r="N230" s="10">
        <v>7</v>
      </c>
      <c r="O230" s="13">
        <v>3</v>
      </c>
      <c r="P230" s="52"/>
    </row>
    <row r="231" spans="1:16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66"/>
      <c r="J231" s="10" t="s">
        <v>678</v>
      </c>
      <c r="K231" s="10" t="s">
        <v>693</v>
      </c>
      <c r="L231" s="9" t="s">
        <v>9</v>
      </c>
      <c r="M231" s="9" t="s">
        <v>10</v>
      </c>
      <c r="N231" s="10">
        <v>7</v>
      </c>
      <c r="O231" s="13">
        <v>9</v>
      </c>
      <c r="P231" s="52"/>
    </row>
    <row r="232" spans="1:16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66"/>
      <c r="J232" s="10" t="s">
        <v>670</v>
      </c>
      <c r="K232" s="10" t="s">
        <v>671</v>
      </c>
      <c r="L232" s="9" t="s">
        <v>9</v>
      </c>
      <c r="M232" s="9" t="s">
        <v>10</v>
      </c>
      <c r="N232" s="10">
        <v>7</v>
      </c>
      <c r="O232" s="13">
        <v>3</v>
      </c>
      <c r="P232" s="52"/>
    </row>
    <row r="233" spans="1:16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66"/>
      <c r="J233" s="10" t="s">
        <v>678</v>
      </c>
      <c r="K233" s="10" t="s">
        <v>693</v>
      </c>
      <c r="L233" s="9" t="s">
        <v>9</v>
      </c>
      <c r="M233" s="9" t="s">
        <v>10</v>
      </c>
      <c r="N233" s="10">
        <v>7</v>
      </c>
      <c r="O233" s="13">
        <v>9</v>
      </c>
      <c r="P233" s="52"/>
    </row>
    <row r="234" spans="1:16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66"/>
      <c r="J234" s="10" t="s">
        <v>670</v>
      </c>
      <c r="K234" s="10" t="s">
        <v>671</v>
      </c>
      <c r="L234" s="9" t="s">
        <v>9</v>
      </c>
      <c r="M234" s="9" t="s">
        <v>10</v>
      </c>
      <c r="N234" s="10">
        <v>6</v>
      </c>
      <c r="O234" s="13">
        <v>4</v>
      </c>
      <c r="P234" s="52" t="s">
        <v>786</v>
      </c>
    </row>
    <row r="235" spans="1:16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66"/>
      <c r="J235" s="10" t="s">
        <v>678</v>
      </c>
      <c r="K235" s="10" t="s">
        <v>693</v>
      </c>
      <c r="L235" s="9" t="s">
        <v>9</v>
      </c>
      <c r="M235" s="9" t="s">
        <v>10</v>
      </c>
      <c r="N235" s="10">
        <v>7</v>
      </c>
      <c r="O235" s="13">
        <v>9</v>
      </c>
      <c r="P235" s="52"/>
    </row>
    <row r="236" spans="1:16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66"/>
      <c r="J236" s="10" t="s">
        <v>670</v>
      </c>
      <c r="K236" s="10" t="s">
        <v>671</v>
      </c>
      <c r="L236" s="9" t="s">
        <v>9</v>
      </c>
      <c r="M236" s="9" t="s">
        <v>10</v>
      </c>
      <c r="N236" s="10">
        <v>6</v>
      </c>
      <c r="O236" s="13">
        <v>4</v>
      </c>
      <c r="P236" s="52"/>
    </row>
    <row r="237" spans="1:16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66"/>
      <c r="J237" s="10" t="s">
        <v>678</v>
      </c>
      <c r="K237" s="10" t="s">
        <v>693</v>
      </c>
      <c r="L237" s="9" t="s">
        <v>9</v>
      </c>
      <c r="M237" s="9" t="s">
        <v>10</v>
      </c>
      <c r="N237" s="10">
        <v>7</v>
      </c>
      <c r="O237" s="13">
        <v>9</v>
      </c>
      <c r="P237" s="52"/>
    </row>
    <row r="238" spans="1:16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66"/>
      <c r="J238" s="10" t="s">
        <v>670</v>
      </c>
      <c r="K238" s="10" t="s">
        <v>671</v>
      </c>
      <c r="L238" s="9" t="s">
        <v>9</v>
      </c>
      <c r="M238" s="9" t="s">
        <v>10</v>
      </c>
      <c r="N238" s="10">
        <v>6</v>
      </c>
      <c r="O238" s="13">
        <v>4</v>
      </c>
      <c r="P238" s="52"/>
    </row>
    <row r="239" spans="1:16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66"/>
      <c r="J239" s="10" t="s">
        <v>678</v>
      </c>
      <c r="K239" s="10" t="s">
        <v>693</v>
      </c>
      <c r="L239" s="9" t="s">
        <v>9</v>
      </c>
      <c r="M239" s="9" t="s">
        <v>10</v>
      </c>
      <c r="N239" s="10">
        <v>7</v>
      </c>
      <c r="O239" s="13">
        <v>9</v>
      </c>
      <c r="P239" s="52"/>
    </row>
    <row r="240" spans="1:16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66"/>
      <c r="J240" s="10" t="s">
        <v>670</v>
      </c>
      <c r="K240" s="10" t="s">
        <v>671</v>
      </c>
      <c r="L240" s="9" t="s">
        <v>9</v>
      </c>
      <c r="M240" s="9" t="s">
        <v>10</v>
      </c>
      <c r="N240" s="10">
        <v>6</v>
      </c>
      <c r="O240" s="13">
        <v>4</v>
      </c>
      <c r="P240" s="52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66"/>
      <c r="J241" s="10" t="s">
        <v>678</v>
      </c>
      <c r="K241" s="10" t="s">
        <v>693</v>
      </c>
      <c r="L241" s="9" t="s">
        <v>9</v>
      </c>
      <c r="M241" s="9" t="s">
        <v>10</v>
      </c>
      <c r="N241" s="10">
        <v>7</v>
      </c>
      <c r="O241" s="13">
        <v>9</v>
      </c>
      <c r="P241" s="52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66"/>
      <c r="J242" s="10" t="s">
        <v>670</v>
      </c>
      <c r="K242" s="10" t="s">
        <v>671</v>
      </c>
      <c r="L242" s="9" t="s">
        <v>9</v>
      </c>
      <c r="M242" s="9" t="s">
        <v>10</v>
      </c>
      <c r="N242" s="10">
        <v>6</v>
      </c>
      <c r="O242" s="13">
        <v>4</v>
      </c>
      <c r="P242" s="52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66"/>
      <c r="J243" s="10" t="s">
        <v>670</v>
      </c>
      <c r="K243" s="10" t="s">
        <v>671</v>
      </c>
      <c r="L243" s="9" t="s">
        <v>9</v>
      </c>
      <c r="M243" s="9" t="s">
        <v>10</v>
      </c>
      <c r="N243" s="10">
        <v>6</v>
      </c>
      <c r="O243" s="13">
        <v>4</v>
      </c>
      <c r="P243" s="52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66"/>
      <c r="J244" s="10" t="s">
        <v>678</v>
      </c>
      <c r="K244" s="10" t="s">
        <v>693</v>
      </c>
      <c r="L244" s="9" t="s">
        <v>9</v>
      </c>
      <c r="M244" s="9" t="s">
        <v>10</v>
      </c>
      <c r="N244" s="10">
        <v>7</v>
      </c>
      <c r="O244" s="13">
        <v>9</v>
      </c>
      <c r="P244" s="52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66"/>
      <c r="J245" s="10" t="s">
        <v>670</v>
      </c>
      <c r="K245" s="10" t="s">
        <v>671</v>
      </c>
      <c r="L245" s="9" t="s">
        <v>9</v>
      </c>
      <c r="M245" s="9" t="s">
        <v>10</v>
      </c>
      <c r="N245" s="10">
        <v>6</v>
      </c>
      <c r="O245" s="13">
        <v>4</v>
      </c>
      <c r="P245" s="52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66"/>
      <c r="J246" s="10" t="s">
        <v>670</v>
      </c>
      <c r="K246" s="10" t="s">
        <v>671</v>
      </c>
      <c r="L246" s="9" t="s">
        <v>9</v>
      </c>
      <c r="M246" s="9" t="s">
        <v>10</v>
      </c>
      <c r="N246" s="10">
        <v>6</v>
      </c>
      <c r="O246" s="13">
        <v>4</v>
      </c>
      <c r="P246" s="52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66"/>
      <c r="J247" s="10" t="s">
        <v>678</v>
      </c>
      <c r="K247" s="10" t="s">
        <v>693</v>
      </c>
      <c r="L247" s="9" t="s">
        <v>9</v>
      </c>
      <c r="M247" s="9" t="s">
        <v>10</v>
      </c>
      <c r="N247" s="10">
        <v>7</v>
      </c>
      <c r="O247" s="13">
        <v>9</v>
      </c>
      <c r="P247" s="52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66"/>
      <c r="J248" s="10" t="s">
        <v>670</v>
      </c>
      <c r="K248" s="10" t="s">
        <v>671</v>
      </c>
      <c r="L248" s="9" t="s">
        <v>9</v>
      </c>
      <c r="M248" s="9" t="s">
        <v>10</v>
      </c>
      <c r="N248" s="10">
        <v>6</v>
      </c>
      <c r="O248" s="13">
        <v>4</v>
      </c>
      <c r="P248" s="52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66"/>
      <c r="J249" s="10" t="s">
        <v>678</v>
      </c>
      <c r="K249" s="10" t="s">
        <v>693</v>
      </c>
      <c r="L249" s="9" t="s">
        <v>9</v>
      </c>
      <c r="M249" s="9" t="s">
        <v>10</v>
      </c>
      <c r="N249" s="10">
        <v>7</v>
      </c>
      <c r="O249" s="13">
        <v>9</v>
      </c>
      <c r="P249" s="52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66"/>
      <c r="J250" s="10" t="s">
        <v>670</v>
      </c>
      <c r="K250" s="10" t="s">
        <v>671</v>
      </c>
      <c r="L250" s="9" t="s">
        <v>9</v>
      </c>
      <c r="M250" s="9" t="s">
        <v>10</v>
      </c>
      <c r="N250" s="10">
        <v>6</v>
      </c>
      <c r="O250" s="13">
        <v>4</v>
      </c>
      <c r="P250" s="52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66"/>
      <c r="J251" s="10" t="s">
        <v>678</v>
      </c>
      <c r="K251" s="10" t="s">
        <v>693</v>
      </c>
      <c r="L251" s="9" t="s">
        <v>9</v>
      </c>
      <c r="M251" s="9" t="s">
        <v>10</v>
      </c>
      <c r="N251" s="10">
        <v>7</v>
      </c>
      <c r="O251" s="13">
        <v>9</v>
      </c>
      <c r="P251" s="52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66"/>
      <c r="J252" s="10" t="s">
        <v>670</v>
      </c>
      <c r="K252" s="10" t="s">
        <v>671</v>
      </c>
      <c r="L252" s="9" t="s">
        <v>9</v>
      </c>
      <c r="M252" s="9" t="s">
        <v>10</v>
      </c>
      <c r="N252" s="10">
        <v>6</v>
      </c>
      <c r="O252" s="13">
        <v>4</v>
      </c>
      <c r="P252" s="52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66"/>
      <c r="J253" s="10" t="s">
        <v>678</v>
      </c>
      <c r="K253" s="10" t="s">
        <v>693</v>
      </c>
      <c r="L253" s="9" t="s">
        <v>9</v>
      </c>
      <c r="M253" s="9" t="s">
        <v>10</v>
      </c>
      <c r="N253" s="10">
        <v>7</v>
      </c>
      <c r="O253" s="13">
        <v>9</v>
      </c>
      <c r="P253" s="52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66"/>
      <c r="J254" s="10" t="s">
        <v>670</v>
      </c>
      <c r="K254" s="10" t="s">
        <v>671</v>
      </c>
      <c r="L254" s="9" t="s">
        <v>9</v>
      </c>
      <c r="M254" s="9" t="s">
        <v>10</v>
      </c>
      <c r="N254" s="10">
        <v>6</v>
      </c>
      <c r="O254" s="13">
        <v>4</v>
      </c>
      <c r="P254" s="52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66"/>
      <c r="J255" s="10" t="s">
        <v>678</v>
      </c>
      <c r="K255" s="10" t="s">
        <v>693</v>
      </c>
      <c r="L255" s="9" t="s">
        <v>9</v>
      </c>
      <c r="M255" s="9" t="s">
        <v>10</v>
      </c>
      <c r="N255" s="10">
        <v>7</v>
      </c>
      <c r="O255" s="13">
        <v>9</v>
      </c>
      <c r="P255" s="52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66"/>
      <c r="J256" s="10" t="s">
        <v>670</v>
      </c>
      <c r="K256" s="10" t="s">
        <v>671</v>
      </c>
      <c r="L256" s="9" t="s">
        <v>9</v>
      </c>
      <c r="M256" s="9" t="s">
        <v>10</v>
      </c>
      <c r="N256" s="10">
        <v>7</v>
      </c>
      <c r="O256" s="13">
        <v>3</v>
      </c>
      <c r="P256" s="52"/>
    </row>
    <row r="257" spans="1:17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66"/>
      <c r="J257" s="10" t="s">
        <v>678</v>
      </c>
      <c r="K257" s="10" t="s">
        <v>693</v>
      </c>
      <c r="L257" s="9" t="s">
        <v>9</v>
      </c>
      <c r="M257" s="9" t="s">
        <v>10</v>
      </c>
      <c r="N257" s="10">
        <v>7</v>
      </c>
      <c r="O257" s="13">
        <v>9</v>
      </c>
      <c r="P257" s="52"/>
    </row>
    <row r="258" spans="1:17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66"/>
      <c r="J258" s="10" t="s">
        <v>670</v>
      </c>
      <c r="K258" s="10" t="s">
        <v>671</v>
      </c>
      <c r="L258" s="9" t="s">
        <v>9</v>
      </c>
      <c r="M258" s="9" t="s">
        <v>10</v>
      </c>
      <c r="N258" s="10">
        <v>7</v>
      </c>
      <c r="O258" s="13">
        <v>3</v>
      </c>
      <c r="P258" s="52"/>
    </row>
    <row r="259" spans="1:17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66"/>
      <c r="J259" s="10" t="s">
        <v>678</v>
      </c>
      <c r="K259" s="10" t="s">
        <v>693</v>
      </c>
      <c r="L259" s="9" t="s">
        <v>9</v>
      </c>
      <c r="M259" s="9" t="s">
        <v>10</v>
      </c>
      <c r="N259" s="10">
        <v>7</v>
      </c>
      <c r="O259" s="13">
        <v>9</v>
      </c>
      <c r="P259" s="52"/>
    </row>
    <row r="260" spans="1:17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66"/>
      <c r="J260" s="10" t="s">
        <v>670</v>
      </c>
      <c r="K260" s="10" t="s">
        <v>671</v>
      </c>
      <c r="L260" s="9" t="s">
        <v>9</v>
      </c>
      <c r="M260" s="9" t="s">
        <v>10</v>
      </c>
      <c r="N260" s="10">
        <v>6</v>
      </c>
      <c r="O260" s="13">
        <v>4</v>
      </c>
      <c r="P260" s="52"/>
    </row>
    <row r="261" spans="1:17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66"/>
      <c r="J261" s="10" t="s">
        <v>678</v>
      </c>
      <c r="K261" s="10" t="s">
        <v>693</v>
      </c>
      <c r="L261" s="9" t="s">
        <v>9</v>
      </c>
      <c r="M261" s="9" t="s">
        <v>10</v>
      </c>
      <c r="N261" s="10">
        <v>7</v>
      </c>
      <c r="O261" s="13">
        <v>9</v>
      </c>
      <c r="P261" s="52"/>
    </row>
    <row r="262" spans="1:17" s="45" customFormat="1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66"/>
      <c r="J262" s="10" t="s">
        <v>670</v>
      </c>
      <c r="K262" s="10" t="s">
        <v>671</v>
      </c>
      <c r="L262" s="9" t="s">
        <v>9</v>
      </c>
      <c r="M262" s="9" t="s">
        <v>10</v>
      </c>
      <c r="N262" s="10">
        <v>7</v>
      </c>
      <c r="O262" s="13">
        <v>3</v>
      </c>
      <c r="P262" s="52"/>
      <c r="Q262" s="1"/>
    </row>
    <row r="263" spans="1:17" s="45" customFormat="1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66"/>
      <c r="J263" s="10" t="s">
        <v>678</v>
      </c>
      <c r="K263" s="10" t="s">
        <v>693</v>
      </c>
      <c r="L263" s="9" t="s">
        <v>9</v>
      </c>
      <c r="M263" s="9" t="s">
        <v>10</v>
      </c>
      <c r="N263" s="10">
        <v>7</v>
      </c>
      <c r="O263" s="13">
        <v>9</v>
      </c>
      <c r="P263" s="52"/>
      <c r="Q263" s="1"/>
    </row>
    <row r="264" spans="1:17" s="45" customFormat="1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66"/>
      <c r="J264" s="10" t="s">
        <v>670</v>
      </c>
      <c r="K264" s="10" t="s">
        <v>671</v>
      </c>
      <c r="L264" s="9" t="s">
        <v>9</v>
      </c>
      <c r="M264" s="9" t="s">
        <v>10</v>
      </c>
      <c r="N264" s="10">
        <v>7</v>
      </c>
      <c r="O264" s="13">
        <v>3</v>
      </c>
      <c r="P264" s="52"/>
      <c r="Q264" s="1"/>
    </row>
    <row r="265" spans="1:17" s="45" customFormat="1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66"/>
      <c r="J265" s="10" t="s">
        <v>678</v>
      </c>
      <c r="K265" s="10" t="s">
        <v>693</v>
      </c>
      <c r="L265" s="9" t="s">
        <v>9</v>
      </c>
      <c r="M265" s="9" t="s">
        <v>10</v>
      </c>
      <c r="N265" s="10">
        <v>7</v>
      </c>
      <c r="O265" s="13">
        <v>9</v>
      </c>
      <c r="P265" s="52"/>
      <c r="Q265" s="1"/>
    </row>
    <row r="266" spans="1:17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66"/>
      <c r="J266" s="10" t="s">
        <v>670</v>
      </c>
      <c r="K266" s="10" t="s">
        <v>671</v>
      </c>
      <c r="L266" s="9" t="s">
        <v>9</v>
      </c>
      <c r="M266" s="9" t="s">
        <v>10</v>
      </c>
      <c r="N266" s="10">
        <v>7</v>
      </c>
      <c r="O266" s="13">
        <v>3</v>
      </c>
      <c r="P266" s="52"/>
    </row>
    <row r="267" spans="1:17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66"/>
      <c r="J267" s="10" t="s">
        <v>678</v>
      </c>
      <c r="K267" s="10" t="s">
        <v>693</v>
      </c>
      <c r="L267" s="9" t="s">
        <v>9</v>
      </c>
      <c r="M267" s="9" t="s">
        <v>10</v>
      </c>
      <c r="N267" s="10">
        <v>7</v>
      </c>
      <c r="O267" s="13">
        <v>9</v>
      </c>
      <c r="P267" s="52"/>
    </row>
    <row r="268" spans="1:17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66"/>
      <c r="J268" s="10" t="s">
        <v>670</v>
      </c>
      <c r="K268" s="10" t="s">
        <v>671</v>
      </c>
      <c r="L268" s="9" t="s">
        <v>9</v>
      </c>
      <c r="M268" s="9" t="s">
        <v>10</v>
      </c>
      <c r="N268" s="10">
        <v>7</v>
      </c>
      <c r="O268" s="13">
        <v>3</v>
      </c>
      <c r="P268" s="52"/>
    </row>
    <row r="269" spans="1:17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66"/>
      <c r="J269" s="10" t="s">
        <v>678</v>
      </c>
      <c r="K269" s="10" t="s">
        <v>693</v>
      </c>
      <c r="L269" s="9" t="s">
        <v>9</v>
      </c>
      <c r="M269" s="9" t="s">
        <v>10</v>
      </c>
      <c r="N269" s="10">
        <v>7</v>
      </c>
      <c r="O269" s="13">
        <v>9</v>
      </c>
      <c r="P269" s="52"/>
    </row>
    <row r="270" spans="1:17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66"/>
      <c r="J270" s="10" t="s">
        <v>670</v>
      </c>
      <c r="K270" s="10" t="s">
        <v>671</v>
      </c>
      <c r="L270" s="9" t="s">
        <v>9</v>
      </c>
      <c r="M270" s="9" t="s">
        <v>10</v>
      </c>
      <c r="N270" s="10">
        <v>7</v>
      </c>
      <c r="O270" s="13">
        <v>3</v>
      </c>
      <c r="P270" s="52"/>
    </row>
    <row r="271" spans="1:17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66"/>
      <c r="J271" s="10" t="s">
        <v>674</v>
      </c>
      <c r="K271" s="10" t="s">
        <v>731</v>
      </c>
      <c r="L271" s="9" t="s">
        <v>9</v>
      </c>
      <c r="M271" s="9" t="s">
        <v>10</v>
      </c>
      <c r="N271" s="10">
        <v>8</v>
      </c>
      <c r="O271" s="13">
        <v>4</v>
      </c>
      <c r="P271" s="52"/>
    </row>
    <row r="272" spans="1:17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66"/>
      <c r="J272" s="10" t="s">
        <v>680</v>
      </c>
      <c r="K272" s="10" t="s">
        <v>681</v>
      </c>
      <c r="L272" s="9" t="s">
        <v>9</v>
      </c>
      <c r="M272" s="9" t="s">
        <v>10</v>
      </c>
      <c r="N272" s="10">
        <v>8</v>
      </c>
      <c r="O272" s="13">
        <v>3</v>
      </c>
      <c r="P272" s="52"/>
    </row>
    <row r="273" spans="1:16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66"/>
      <c r="J273" s="10" t="s">
        <v>674</v>
      </c>
      <c r="K273" s="10" t="s">
        <v>731</v>
      </c>
      <c r="L273" s="9" t="s">
        <v>9</v>
      </c>
      <c r="M273" s="9" t="s">
        <v>10</v>
      </c>
      <c r="N273" s="10">
        <v>8</v>
      </c>
      <c r="O273" s="13">
        <v>4</v>
      </c>
      <c r="P273" s="52"/>
    </row>
    <row r="274" spans="1:16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66"/>
      <c r="J274" s="10" t="s">
        <v>678</v>
      </c>
      <c r="K274" s="10" t="s">
        <v>693</v>
      </c>
      <c r="L274" s="9" t="s">
        <v>9</v>
      </c>
      <c r="M274" s="9" t="s">
        <v>10</v>
      </c>
      <c r="N274" s="10">
        <v>7</v>
      </c>
      <c r="O274" s="13">
        <v>9</v>
      </c>
      <c r="P274" s="52"/>
    </row>
    <row r="275" spans="1:16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66"/>
      <c r="J275" s="10" t="s">
        <v>680</v>
      </c>
      <c r="K275" s="10" t="s">
        <v>681</v>
      </c>
      <c r="L275" s="9" t="s">
        <v>9</v>
      </c>
      <c r="M275" s="9" t="s">
        <v>10</v>
      </c>
      <c r="N275" s="10">
        <v>8</v>
      </c>
      <c r="O275" s="13">
        <v>3</v>
      </c>
      <c r="P275" s="52"/>
    </row>
    <row r="276" spans="1:16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66"/>
      <c r="J276" s="10" t="s">
        <v>680</v>
      </c>
      <c r="K276" s="10" t="s">
        <v>681</v>
      </c>
      <c r="L276" s="9" t="s">
        <v>9</v>
      </c>
      <c r="M276" s="9" t="s">
        <v>10</v>
      </c>
      <c r="N276" s="10">
        <v>8</v>
      </c>
      <c r="O276" s="13">
        <v>3</v>
      </c>
      <c r="P276" s="52"/>
    </row>
    <row r="277" spans="1:16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66"/>
      <c r="J277" s="10" t="s">
        <v>678</v>
      </c>
      <c r="K277" s="10" t="s">
        <v>693</v>
      </c>
      <c r="L277" s="9" t="s">
        <v>9</v>
      </c>
      <c r="M277" s="9" t="s">
        <v>10</v>
      </c>
      <c r="N277" s="10">
        <v>7</v>
      </c>
      <c r="O277" s="13">
        <v>9</v>
      </c>
      <c r="P277" s="52"/>
    </row>
    <row r="278" spans="1:16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66"/>
      <c r="J278" s="10" t="s">
        <v>680</v>
      </c>
      <c r="K278" s="10" t="s">
        <v>681</v>
      </c>
      <c r="L278" s="9" t="s">
        <v>9</v>
      </c>
      <c r="M278" s="9" t="s">
        <v>10</v>
      </c>
      <c r="N278" s="10">
        <v>8</v>
      </c>
      <c r="O278" s="13">
        <v>3</v>
      </c>
      <c r="P278" s="52"/>
    </row>
    <row r="279" spans="1:16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66"/>
      <c r="J279" s="10" t="s">
        <v>674</v>
      </c>
      <c r="K279" s="10" t="s">
        <v>731</v>
      </c>
      <c r="L279" s="9" t="s">
        <v>9</v>
      </c>
      <c r="M279" s="9" t="s">
        <v>10</v>
      </c>
      <c r="N279" s="10">
        <v>8</v>
      </c>
      <c r="O279" s="13">
        <v>4</v>
      </c>
      <c r="P279" s="52"/>
    </row>
    <row r="280" spans="1:16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66"/>
      <c r="J280" s="10" t="s">
        <v>674</v>
      </c>
      <c r="K280" s="10" t="s">
        <v>731</v>
      </c>
      <c r="L280" s="9" t="s">
        <v>9</v>
      </c>
      <c r="M280" s="9" t="s">
        <v>10</v>
      </c>
      <c r="N280" s="10">
        <v>8</v>
      </c>
      <c r="O280" s="13">
        <v>4</v>
      </c>
      <c r="P280" s="52"/>
    </row>
    <row r="281" spans="1:16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66"/>
      <c r="J281" s="10" t="s">
        <v>674</v>
      </c>
      <c r="K281" s="10" t="s">
        <v>731</v>
      </c>
      <c r="L281" s="9" t="s">
        <v>9</v>
      </c>
      <c r="M281" s="9" t="s">
        <v>10</v>
      </c>
      <c r="N281" s="10">
        <v>8</v>
      </c>
      <c r="O281" s="13">
        <v>4</v>
      </c>
      <c r="P281" s="52"/>
    </row>
    <row r="282" spans="1:16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66"/>
      <c r="J282" s="10" t="s">
        <v>674</v>
      </c>
      <c r="K282" s="10" t="s">
        <v>731</v>
      </c>
      <c r="L282" s="9" t="s">
        <v>9</v>
      </c>
      <c r="M282" s="9" t="s">
        <v>10</v>
      </c>
      <c r="N282" s="10">
        <v>8</v>
      </c>
      <c r="O282" s="13">
        <v>4</v>
      </c>
      <c r="P282" s="52"/>
    </row>
    <row r="283" spans="1:16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66"/>
      <c r="J283" s="10" t="s">
        <v>674</v>
      </c>
      <c r="K283" s="10" t="s">
        <v>731</v>
      </c>
      <c r="L283" s="9" t="s">
        <v>9</v>
      </c>
      <c r="M283" s="9" t="s">
        <v>10</v>
      </c>
      <c r="N283" s="10">
        <v>8</v>
      </c>
      <c r="O283" s="13">
        <v>4</v>
      </c>
      <c r="P283" s="52"/>
    </row>
    <row r="284" spans="1:16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66"/>
      <c r="J284" s="10" t="s">
        <v>678</v>
      </c>
      <c r="K284" s="10" t="s">
        <v>693</v>
      </c>
      <c r="L284" s="9" t="s">
        <v>9</v>
      </c>
      <c r="M284" s="9" t="s">
        <v>10</v>
      </c>
      <c r="N284" s="10">
        <v>7</v>
      </c>
      <c r="O284" s="13">
        <v>9</v>
      </c>
      <c r="P284" s="52"/>
    </row>
    <row r="285" spans="1:16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66"/>
      <c r="J285" s="10" t="s">
        <v>674</v>
      </c>
      <c r="K285" s="10" t="s">
        <v>731</v>
      </c>
      <c r="L285" s="9" t="s">
        <v>9</v>
      </c>
      <c r="M285" s="9" t="s">
        <v>10</v>
      </c>
      <c r="N285" s="10">
        <v>8</v>
      </c>
      <c r="O285" s="13">
        <v>4</v>
      </c>
      <c r="P285" s="52"/>
    </row>
    <row r="286" spans="1:16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66"/>
      <c r="J286" s="10" t="s">
        <v>678</v>
      </c>
      <c r="K286" s="10" t="s">
        <v>693</v>
      </c>
      <c r="L286" s="9" t="s">
        <v>9</v>
      </c>
      <c r="M286" s="9" t="s">
        <v>10</v>
      </c>
      <c r="N286" s="10">
        <v>7</v>
      </c>
      <c r="O286" s="13">
        <v>9</v>
      </c>
      <c r="P286" s="52"/>
    </row>
    <row r="287" spans="1:16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66"/>
      <c r="J287" s="10" t="s">
        <v>670</v>
      </c>
      <c r="K287" s="10" t="s">
        <v>671</v>
      </c>
      <c r="L287" s="9" t="s">
        <v>9</v>
      </c>
      <c r="M287" s="9" t="s">
        <v>10</v>
      </c>
      <c r="N287" s="10">
        <v>7</v>
      </c>
      <c r="O287" s="13">
        <v>3</v>
      </c>
      <c r="P287" s="52"/>
    </row>
    <row r="288" spans="1:16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66"/>
      <c r="J288" s="10" t="s">
        <v>678</v>
      </c>
      <c r="K288" s="10" t="s">
        <v>693</v>
      </c>
      <c r="L288" s="9" t="s">
        <v>9</v>
      </c>
      <c r="M288" s="9" t="s">
        <v>10</v>
      </c>
      <c r="N288" s="10">
        <v>7</v>
      </c>
      <c r="O288" s="13">
        <v>9</v>
      </c>
      <c r="P288" s="52"/>
    </row>
    <row r="289" spans="1:16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66"/>
      <c r="J289" s="10" t="s">
        <v>670</v>
      </c>
      <c r="K289" s="10" t="s">
        <v>671</v>
      </c>
      <c r="L289" s="9" t="s">
        <v>9</v>
      </c>
      <c r="M289" s="9" t="s">
        <v>10</v>
      </c>
      <c r="N289" s="10">
        <v>7</v>
      </c>
      <c r="O289" s="13">
        <v>3</v>
      </c>
      <c r="P289" s="52"/>
    </row>
    <row r="290" spans="1:16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66"/>
      <c r="J290" s="10" t="s">
        <v>670</v>
      </c>
      <c r="K290" s="10" t="s">
        <v>671</v>
      </c>
      <c r="L290" s="9" t="s">
        <v>9</v>
      </c>
      <c r="M290" s="9" t="s">
        <v>10</v>
      </c>
      <c r="N290" s="10">
        <v>7</v>
      </c>
      <c r="O290" s="13">
        <v>3</v>
      </c>
      <c r="P290" s="52"/>
    </row>
    <row r="291" spans="1:16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66"/>
      <c r="J291" s="10" t="s">
        <v>678</v>
      </c>
      <c r="K291" s="10" t="s">
        <v>693</v>
      </c>
      <c r="L291" s="9" t="s">
        <v>9</v>
      </c>
      <c r="M291" s="9" t="s">
        <v>10</v>
      </c>
      <c r="N291" s="10">
        <v>7</v>
      </c>
      <c r="O291" s="13">
        <v>9</v>
      </c>
      <c r="P291" s="52"/>
    </row>
    <row r="292" spans="1:16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66"/>
      <c r="J292" s="10" t="s">
        <v>674</v>
      </c>
      <c r="K292" s="10" t="s">
        <v>731</v>
      </c>
      <c r="L292" s="9" t="s">
        <v>9</v>
      </c>
      <c r="M292" s="9" t="s">
        <v>10</v>
      </c>
      <c r="N292" s="10">
        <v>8</v>
      </c>
      <c r="O292" s="13">
        <v>4</v>
      </c>
      <c r="P292" s="52"/>
    </row>
    <row r="293" spans="1:16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66"/>
      <c r="J293" s="10" t="s">
        <v>680</v>
      </c>
      <c r="K293" s="10" t="s">
        <v>681</v>
      </c>
      <c r="L293" s="9" t="s">
        <v>9</v>
      </c>
      <c r="M293" s="9" t="s">
        <v>10</v>
      </c>
      <c r="N293" s="10">
        <v>7</v>
      </c>
      <c r="O293" s="13">
        <v>4</v>
      </c>
      <c r="P293" s="52"/>
    </row>
    <row r="294" spans="1:16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66"/>
      <c r="J294" s="10" t="s">
        <v>678</v>
      </c>
      <c r="K294" s="10" t="s">
        <v>693</v>
      </c>
      <c r="L294" s="9" t="s">
        <v>9</v>
      </c>
      <c r="M294" s="9" t="s">
        <v>10</v>
      </c>
      <c r="N294" s="10">
        <v>7</v>
      </c>
      <c r="O294" s="13">
        <v>9</v>
      </c>
      <c r="P294" s="52"/>
    </row>
    <row r="295" spans="1:16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66"/>
      <c r="J295" s="10" t="s">
        <v>674</v>
      </c>
      <c r="K295" s="10" t="s">
        <v>731</v>
      </c>
      <c r="L295" s="9" t="s">
        <v>9</v>
      </c>
      <c r="M295" s="9" t="s">
        <v>10</v>
      </c>
      <c r="N295" s="10">
        <v>8</v>
      </c>
      <c r="O295" s="13">
        <v>4</v>
      </c>
      <c r="P295" s="52"/>
    </row>
    <row r="296" spans="1:16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66"/>
      <c r="J296" s="10" t="s">
        <v>678</v>
      </c>
      <c r="K296" s="10" t="s">
        <v>693</v>
      </c>
      <c r="L296" s="9" t="s">
        <v>9</v>
      </c>
      <c r="M296" s="9" t="s">
        <v>10</v>
      </c>
      <c r="N296" s="10">
        <v>7</v>
      </c>
      <c r="O296" s="13">
        <v>9</v>
      </c>
      <c r="P296" s="52"/>
    </row>
    <row r="297" spans="1:16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66"/>
      <c r="J297" s="10" t="s">
        <v>670</v>
      </c>
      <c r="K297" s="10" t="s">
        <v>671</v>
      </c>
      <c r="L297" s="9" t="s">
        <v>9</v>
      </c>
      <c r="M297" s="9" t="s">
        <v>10</v>
      </c>
      <c r="N297" s="10">
        <v>7</v>
      </c>
      <c r="O297" s="13">
        <v>3</v>
      </c>
      <c r="P297" s="52"/>
    </row>
    <row r="298" spans="1:16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66"/>
      <c r="J298" s="10" t="s">
        <v>670</v>
      </c>
      <c r="K298" s="10" t="s">
        <v>671</v>
      </c>
      <c r="L298" s="9" t="s">
        <v>9</v>
      </c>
      <c r="M298" s="9" t="s">
        <v>10</v>
      </c>
      <c r="N298" s="10">
        <v>7</v>
      </c>
      <c r="O298" s="13">
        <v>3</v>
      </c>
      <c r="P298" s="52"/>
    </row>
    <row r="299" spans="1:16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66"/>
      <c r="J299" s="10" t="s">
        <v>670</v>
      </c>
      <c r="K299" s="10" t="s">
        <v>671</v>
      </c>
      <c r="L299" s="9" t="s">
        <v>9</v>
      </c>
      <c r="M299" s="9" t="s">
        <v>10</v>
      </c>
      <c r="N299" s="10">
        <v>7</v>
      </c>
      <c r="O299" s="13">
        <v>3</v>
      </c>
      <c r="P299" s="52"/>
    </row>
    <row r="300" spans="1:16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66"/>
      <c r="J300" s="10" t="s">
        <v>670</v>
      </c>
      <c r="K300" s="10" t="s">
        <v>671</v>
      </c>
      <c r="L300" s="9" t="s">
        <v>9</v>
      </c>
      <c r="M300" s="9" t="s">
        <v>10</v>
      </c>
      <c r="N300" s="10">
        <v>7</v>
      </c>
      <c r="O300" s="13">
        <v>3</v>
      </c>
      <c r="P300" s="52"/>
    </row>
    <row r="301" spans="1:16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66"/>
      <c r="J301" s="10" t="s">
        <v>670</v>
      </c>
      <c r="K301" s="10" t="s">
        <v>671</v>
      </c>
      <c r="L301" s="9" t="s">
        <v>9</v>
      </c>
      <c r="M301" s="9" t="s">
        <v>10</v>
      </c>
      <c r="N301" s="10">
        <v>7</v>
      </c>
      <c r="O301" s="13">
        <v>3</v>
      </c>
      <c r="P301" s="52"/>
    </row>
    <row r="302" spans="1:16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66"/>
      <c r="J302" s="10" t="s">
        <v>678</v>
      </c>
      <c r="K302" s="10" t="s">
        <v>693</v>
      </c>
      <c r="L302" s="9" t="s">
        <v>9</v>
      </c>
      <c r="M302" s="9" t="s">
        <v>10</v>
      </c>
      <c r="N302" s="10">
        <v>7</v>
      </c>
      <c r="O302" s="13">
        <v>9</v>
      </c>
      <c r="P302" s="52"/>
    </row>
    <row r="303" spans="1:16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66"/>
      <c r="J303" s="10" t="s">
        <v>680</v>
      </c>
      <c r="K303" s="10" t="s">
        <v>681</v>
      </c>
      <c r="L303" s="9" t="s">
        <v>9</v>
      </c>
      <c r="M303" s="9" t="s">
        <v>10</v>
      </c>
      <c r="N303" s="10">
        <v>7</v>
      </c>
      <c r="O303" s="13">
        <v>4</v>
      </c>
      <c r="P303" s="52"/>
    </row>
    <row r="304" spans="1:16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66"/>
      <c r="J304" s="10" t="s">
        <v>680</v>
      </c>
      <c r="K304" s="10" t="s">
        <v>681</v>
      </c>
      <c r="L304" s="9" t="s">
        <v>9</v>
      </c>
      <c r="M304" s="9" t="s">
        <v>10</v>
      </c>
      <c r="N304" s="10">
        <v>7</v>
      </c>
      <c r="O304" s="13">
        <v>4</v>
      </c>
      <c r="P304" s="52"/>
    </row>
    <row r="305" spans="1:16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66"/>
      <c r="J305" s="10" t="s">
        <v>678</v>
      </c>
      <c r="K305" s="10" t="s">
        <v>693</v>
      </c>
      <c r="L305" s="9" t="s">
        <v>9</v>
      </c>
      <c r="M305" s="9" t="s">
        <v>10</v>
      </c>
      <c r="N305" s="10">
        <v>7</v>
      </c>
      <c r="O305" s="13">
        <v>9</v>
      </c>
      <c r="P305" s="52"/>
    </row>
    <row r="306" spans="1:16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66"/>
      <c r="J306" s="10" t="s">
        <v>680</v>
      </c>
      <c r="K306" s="10" t="s">
        <v>681</v>
      </c>
      <c r="L306" s="9" t="s">
        <v>9</v>
      </c>
      <c r="M306" s="9" t="s">
        <v>10</v>
      </c>
      <c r="N306" s="10">
        <v>7</v>
      </c>
      <c r="O306" s="13">
        <v>4</v>
      </c>
      <c r="P306" s="52"/>
    </row>
    <row r="307" spans="1:16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66"/>
      <c r="J307" s="10" t="s">
        <v>678</v>
      </c>
      <c r="K307" s="10" t="s">
        <v>693</v>
      </c>
      <c r="L307" s="9" t="s">
        <v>9</v>
      </c>
      <c r="M307" s="9" t="s">
        <v>10</v>
      </c>
      <c r="N307" s="10">
        <v>7</v>
      </c>
      <c r="O307" s="13">
        <v>9</v>
      </c>
      <c r="P307" s="52"/>
    </row>
    <row r="308" spans="1:16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66"/>
      <c r="J308" s="10" t="s">
        <v>680</v>
      </c>
      <c r="K308" s="10" t="s">
        <v>681</v>
      </c>
      <c r="L308" s="9" t="s">
        <v>9</v>
      </c>
      <c r="M308" s="9" t="s">
        <v>10</v>
      </c>
      <c r="N308" s="10">
        <v>7</v>
      </c>
      <c r="O308" s="13">
        <v>4</v>
      </c>
      <c r="P308" s="52"/>
    </row>
    <row r="309" spans="1:16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66"/>
      <c r="J309" s="10" t="s">
        <v>670</v>
      </c>
      <c r="K309" s="10" t="s">
        <v>671</v>
      </c>
      <c r="L309" s="9" t="s">
        <v>9</v>
      </c>
      <c r="M309" s="9" t="s">
        <v>10</v>
      </c>
      <c r="N309" s="10">
        <v>7</v>
      </c>
      <c r="O309" s="13">
        <v>3</v>
      </c>
      <c r="P309" s="52"/>
    </row>
    <row r="310" spans="1:16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66"/>
      <c r="J310" s="10" t="s">
        <v>674</v>
      </c>
      <c r="K310" s="10" t="s">
        <v>731</v>
      </c>
      <c r="L310" s="9" t="s">
        <v>9</v>
      </c>
      <c r="M310" s="9" t="s">
        <v>10</v>
      </c>
      <c r="N310" s="10">
        <v>8</v>
      </c>
      <c r="O310" s="13">
        <v>4</v>
      </c>
      <c r="P310" s="52"/>
    </row>
    <row r="311" spans="1:16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66"/>
      <c r="J311" s="10" t="s">
        <v>678</v>
      </c>
      <c r="K311" s="10" t="s">
        <v>693</v>
      </c>
      <c r="L311" s="9" t="s">
        <v>9</v>
      </c>
      <c r="M311" s="9" t="s">
        <v>10</v>
      </c>
      <c r="N311" s="10">
        <v>7</v>
      </c>
      <c r="O311" s="13">
        <v>9</v>
      </c>
      <c r="P311" s="52"/>
    </row>
    <row r="312" spans="1:16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66"/>
      <c r="J312" s="10" t="s">
        <v>674</v>
      </c>
      <c r="K312" s="10" t="s">
        <v>731</v>
      </c>
      <c r="L312" s="9" t="s">
        <v>9</v>
      </c>
      <c r="M312" s="9" t="s">
        <v>10</v>
      </c>
      <c r="N312" s="10">
        <v>8</v>
      </c>
      <c r="O312" s="13">
        <v>4</v>
      </c>
      <c r="P312" s="52"/>
    </row>
    <row r="313" spans="1:16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66"/>
      <c r="J313" s="10" t="s">
        <v>678</v>
      </c>
      <c r="K313" s="10" t="s">
        <v>693</v>
      </c>
      <c r="L313" s="9" t="s">
        <v>9</v>
      </c>
      <c r="M313" s="9" t="s">
        <v>10</v>
      </c>
      <c r="N313" s="10">
        <v>7</v>
      </c>
      <c r="O313" s="13">
        <v>9</v>
      </c>
      <c r="P313" s="52"/>
    </row>
    <row r="314" spans="1:16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66"/>
      <c r="J314" s="10" t="s">
        <v>670</v>
      </c>
      <c r="K314" s="10" t="s">
        <v>671</v>
      </c>
      <c r="L314" s="9" t="s">
        <v>9</v>
      </c>
      <c r="M314" s="9" t="s">
        <v>10</v>
      </c>
      <c r="N314" s="10">
        <v>7</v>
      </c>
      <c r="O314" s="13">
        <v>3</v>
      </c>
      <c r="P314" s="52"/>
    </row>
    <row r="315" spans="1:16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66"/>
      <c r="J315" s="10" t="s">
        <v>678</v>
      </c>
      <c r="K315" s="10" t="s">
        <v>693</v>
      </c>
      <c r="L315" s="9" t="s">
        <v>9</v>
      </c>
      <c r="M315" s="9" t="s">
        <v>10</v>
      </c>
      <c r="N315" s="10">
        <v>7</v>
      </c>
      <c r="O315" s="13">
        <v>9</v>
      </c>
      <c r="P315" s="52"/>
    </row>
    <row r="316" spans="1:16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66"/>
      <c r="J316" s="10" t="s">
        <v>680</v>
      </c>
      <c r="K316" s="10" t="s">
        <v>681</v>
      </c>
      <c r="L316" s="9" t="s">
        <v>9</v>
      </c>
      <c r="M316" s="9" t="s">
        <v>10</v>
      </c>
      <c r="N316" s="10">
        <v>7</v>
      </c>
      <c r="O316" s="13">
        <v>4</v>
      </c>
      <c r="P316" s="52"/>
    </row>
    <row r="317" spans="1:16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66"/>
      <c r="J317" s="10" t="s">
        <v>678</v>
      </c>
      <c r="K317" s="10" t="s">
        <v>693</v>
      </c>
      <c r="L317" s="9" t="s">
        <v>9</v>
      </c>
      <c r="M317" s="9" t="s">
        <v>10</v>
      </c>
      <c r="N317" s="10">
        <v>7</v>
      </c>
      <c r="O317" s="13">
        <v>9</v>
      </c>
      <c r="P317" s="52"/>
    </row>
    <row r="318" spans="1:16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66"/>
      <c r="J318" s="10" t="s">
        <v>680</v>
      </c>
      <c r="K318" s="10" t="s">
        <v>681</v>
      </c>
      <c r="L318" s="9" t="s">
        <v>9</v>
      </c>
      <c r="M318" s="9" t="s">
        <v>10</v>
      </c>
      <c r="N318" s="10">
        <v>7</v>
      </c>
      <c r="O318" s="13">
        <v>4</v>
      </c>
      <c r="P318" s="52"/>
    </row>
    <row r="319" spans="1:16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66"/>
      <c r="J319" s="10" t="s">
        <v>680</v>
      </c>
      <c r="K319" s="10" t="s">
        <v>681</v>
      </c>
      <c r="L319" s="9" t="s">
        <v>9</v>
      </c>
      <c r="M319" s="9" t="s">
        <v>10</v>
      </c>
      <c r="N319" s="10">
        <v>7</v>
      </c>
      <c r="O319" s="13">
        <v>4</v>
      </c>
      <c r="P319" s="52"/>
    </row>
    <row r="320" spans="1:16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66"/>
      <c r="J320" s="10" t="s">
        <v>678</v>
      </c>
      <c r="K320" s="10" t="s">
        <v>693</v>
      </c>
      <c r="L320" s="9" t="s">
        <v>9</v>
      </c>
      <c r="M320" s="9" t="s">
        <v>10</v>
      </c>
      <c r="N320" s="10">
        <v>7</v>
      </c>
      <c r="O320" s="13">
        <v>9</v>
      </c>
      <c r="P320" s="52"/>
    </row>
    <row r="321" spans="1:16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66"/>
      <c r="J321" s="10" t="s">
        <v>680</v>
      </c>
      <c r="K321" s="10" t="s">
        <v>681</v>
      </c>
      <c r="L321" s="9" t="s">
        <v>9</v>
      </c>
      <c r="M321" s="9" t="s">
        <v>10</v>
      </c>
      <c r="N321" s="10">
        <v>7</v>
      </c>
      <c r="O321" s="13">
        <v>4</v>
      </c>
      <c r="P321" s="52"/>
    </row>
    <row r="322" spans="1:16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66"/>
      <c r="J322" s="10" t="s">
        <v>680</v>
      </c>
      <c r="K322" s="10" t="s">
        <v>681</v>
      </c>
      <c r="L322" s="9" t="s">
        <v>9</v>
      </c>
      <c r="M322" s="9" t="s">
        <v>10</v>
      </c>
      <c r="N322" s="10">
        <v>7</v>
      </c>
      <c r="O322" s="13">
        <v>4</v>
      </c>
      <c r="P322" s="52"/>
    </row>
    <row r="323" spans="1:16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66"/>
      <c r="J323" s="10" t="s">
        <v>678</v>
      </c>
      <c r="K323" s="10" t="s">
        <v>693</v>
      </c>
      <c r="L323" s="9" t="s">
        <v>9</v>
      </c>
      <c r="M323" s="9" t="s">
        <v>10</v>
      </c>
      <c r="N323" s="10">
        <v>7</v>
      </c>
      <c r="O323" s="13">
        <v>9</v>
      </c>
      <c r="P323" s="52"/>
    </row>
    <row r="324" spans="1:16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66"/>
      <c r="J324" s="10" t="s">
        <v>680</v>
      </c>
      <c r="K324" s="10" t="s">
        <v>681</v>
      </c>
      <c r="L324" s="9" t="s">
        <v>9</v>
      </c>
      <c r="M324" s="9" t="s">
        <v>10</v>
      </c>
      <c r="N324" s="10">
        <v>7</v>
      </c>
      <c r="O324" s="13">
        <v>4</v>
      </c>
      <c r="P324" s="52"/>
    </row>
    <row r="325" spans="1:16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66"/>
      <c r="J325" s="10" t="s">
        <v>678</v>
      </c>
      <c r="K325" s="10" t="s">
        <v>693</v>
      </c>
      <c r="L325" s="9" t="s">
        <v>9</v>
      </c>
      <c r="M325" s="9" t="s">
        <v>10</v>
      </c>
      <c r="N325" s="10">
        <v>7</v>
      </c>
      <c r="O325" s="13">
        <v>9</v>
      </c>
      <c r="P325" s="52"/>
    </row>
    <row r="326" spans="1:16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66"/>
      <c r="J326" s="10" t="s">
        <v>680</v>
      </c>
      <c r="K326" s="10" t="s">
        <v>681</v>
      </c>
      <c r="L326" s="9" t="s">
        <v>9</v>
      </c>
      <c r="M326" s="9" t="s">
        <v>10</v>
      </c>
      <c r="N326" s="10">
        <v>7</v>
      </c>
      <c r="O326" s="13">
        <v>4</v>
      </c>
      <c r="P326" s="52"/>
    </row>
    <row r="327" spans="1:16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66"/>
      <c r="J327" s="10" t="s">
        <v>678</v>
      </c>
      <c r="K327" s="10" t="s">
        <v>693</v>
      </c>
      <c r="L327" s="9" t="s">
        <v>9</v>
      </c>
      <c r="M327" s="9" t="s">
        <v>10</v>
      </c>
      <c r="N327" s="10">
        <v>7</v>
      </c>
      <c r="O327" s="13">
        <v>9</v>
      </c>
      <c r="P327" s="52"/>
    </row>
    <row r="328" spans="1:16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66"/>
      <c r="J328" s="10" t="s">
        <v>680</v>
      </c>
      <c r="K328" s="10" t="s">
        <v>681</v>
      </c>
      <c r="L328" s="9" t="s">
        <v>9</v>
      </c>
      <c r="M328" s="9" t="s">
        <v>10</v>
      </c>
      <c r="N328" s="10">
        <v>7</v>
      </c>
      <c r="O328" s="13">
        <v>4</v>
      </c>
      <c r="P328" s="52"/>
    </row>
    <row r="329" spans="1:16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66"/>
      <c r="J329" s="10" t="s">
        <v>678</v>
      </c>
      <c r="K329" s="10" t="s">
        <v>693</v>
      </c>
      <c r="L329" s="9" t="s">
        <v>9</v>
      </c>
      <c r="M329" s="9" t="s">
        <v>10</v>
      </c>
      <c r="N329" s="10">
        <v>7</v>
      </c>
      <c r="O329" s="13">
        <v>9</v>
      </c>
      <c r="P329" s="52"/>
    </row>
    <row r="330" spans="1:16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66"/>
      <c r="J330" s="10" t="s">
        <v>680</v>
      </c>
      <c r="K330" s="10" t="s">
        <v>681</v>
      </c>
      <c r="L330" s="9" t="s">
        <v>9</v>
      </c>
      <c r="M330" s="9" t="s">
        <v>10</v>
      </c>
      <c r="N330" s="10">
        <v>7</v>
      </c>
      <c r="O330" s="13">
        <v>4</v>
      </c>
      <c r="P330" s="52"/>
    </row>
    <row r="331" spans="1:16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66"/>
      <c r="J331" s="10" t="s">
        <v>678</v>
      </c>
      <c r="K331" s="10" t="s">
        <v>693</v>
      </c>
      <c r="L331" s="9" t="s">
        <v>9</v>
      </c>
      <c r="M331" s="9" t="s">
        <v>10</v>
      </c>
      <c r="N331" s="10">
        <v>7</v>
      </c>
      <c r="O331" s="13">
        <v>9</v>
      </c>
      <c r="P331" s="52"/>
    </row>
    <row r="332" spans="1:16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66"/>
      <c r="J332" s="10" t="s">
        <v>680</v>
      </c>
      <c r="K332" s="10" t="s">
        <v>681</v>
      </c>
      <c r="L332" s="9" t="s">
        <v>9</v>
      </c>
      <c r="M332" s="9" t="s">
        <v>10</v>
      </c>
      <c r="N332" s="10">
        <v>7</v>
      </c>
      <c r="O332" s="13">
        <v>4</v>
      </c>
      <c r="P332" s="52"/>
    </row>
    <row r="333" spans="1:16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66"/>
      <c r="J333" s="10" t="s">
        <v>678</v>
      </c>
      <c r="K333" s="10" t="s">
        <v>693</v>
      </c>
      <c r="L333" s="9" t="s">
        <v>9</v>
      </c>
      <c r="M333" s="9" t="s">
        <v>10</v>
      </c>
      <c r="N333" s="10">
        <v>7</v>
      </c>
      <c r="O333" s="13">
        <v>9</v>
      </c>
      <c r="P333" s="52"/>
    </row>
    <row r="334" spans="1:16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66"/>
      <c r="J334" s="10" t="s">
        <v>680</v>
      </c>
      <c r="K334" s="10" t="s">
        <v>681</v>
      </c>
      <c r="L334" s="9" t="s">
        <v>9</v>
      </c>
      <c r="M334" s="9" t="s">
        <v>10</v>
      </c>
      <c r="N334" s="10">
        <v>7</v>
      </c>
      <c r="O334" s="13">
        <v>4</v>
      </c>
      <c r="P334" s="52"/>
    </row>
    <row r="335" spans="1:16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66"/>
      <c r="J335" s="10" t="s">
        <v>678</v>
      </c>
      <c r="K335" s="10" t="s">
        <v>693</v>
      </c>
      <c r="L335" s="9" t="s">
        <v>9</v>
      </c>
      <c r="M335" s="9" t="s">
        <v>10</v>
      </c>
      <c r="N335" s="10">
        <v>7</v>
      </c>
      <c r="O335" s="13">
        <v>9</v>
      </c>
      <c r="P335" s="52"/>
    </row>
    <row r="336" spans="1:16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66"/>
      <c r="J336" s="10" t="s">
        <v>680</v>
      </c>
      <c r="K336" s="10" t="s">
        <v>681</v>
      </c>
      <c r="L336" s="9" t="s">
        <v>9</v>
      </c>
      <c r="M336" s="9" t="s">
        <v>10</v>
      </c>
      <c r="N336" s="10">
        <v>7</v>
      </c>
      <c r="O336" s="13">
        <v>4</v>
      </c>
      <c r="P336" s="52"/>
    </row>
    <row r="337" spans="1:16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66"/>
      <c r="J337" s="10" t="s">
        <v>678</v>
      </c>
      <c r="K337" s="10" t="s">
        <v>693</v>
      </c>
      <c r="L337" s="9" t="s">
        <v>9</v>
      </c>
      <c r="M337" s="9" t="s">
        <v>10</v>
      </c>
      <c r="N337" s="10">
        <v>7</v>
      </c>
      <c r="O337" s="13">
        <v>9</v>
      </c>
      <c r="P337" s="52"/>
    </row>
    <row r="338" spans="1:16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66"/>
      <c r="J338" s="10" t="s">
        <v>680</v>
      </c>
      <c r="K338" s="10" t="s">
        <v>681</v>
      </c>
      <c r="L338" s="9" t="s">
        <v>9</v>
      </c>
      <c r="M338" s="9" t="s">
        <v>10</v>
      </c>
      <c r="N338" s="10">
        <v>7</v>
      </c>
      <c r="O338" s="13">
        <v>4</v>
      </c>
      <c r="P338" s="52"/>
    </row>
    <row r="339" spans="1:16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66"/>
      <c r="J339" s="10" t="s">
        <v>680</v>
      </c>
      <c r="K339" s="10" t="s">
        <v>681</v>
      </c>
      <c r="L339" s="9" t="s">
        <v>9</v>
      </c>
      <c r="M339" s="9" t="s">
        <v>10</v>
      </c>
      <c r="N339" s="10">
        <v>7</v>
      </c>
      <c r="O339" s="13">
        <v>4</v>
      </c>
      <c r="P339" s="52"/>
    </row>
    <row r="340" spans="1:16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66"/>
      <c r="J340" s="10" t="s">
        <v>680</v>
      </c>
      <c r="K340" s="10" t="s">
        <v>681</v>
      </c>
      <c r="L340" s="9" t="s">
        <v>9</v>
      </c>
      <c r="M340" s="9" t="s">
        <v>10</v>
      </c>
      <c r="N340" s="10">
        <v>7</v>
      </c>
      <c r="O340" s="13">
        <v>4</v>
      </c>
      <c r="P340" s="52"/>
    </row>
    <row r="341" spans="1:16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66"/>
      <c r="J341" s="10" t="s">
        <v>680</v>
      </c>
      <c r="K341" s="10" t="s">
        <v>681</v>
      </c>
      <c r="L341" s="9" t="s">
        <v>9</v>
      </c>
      <c r="M341" s="9" t="s">
        <v>10</v>
      </c>
      <c r="N341" s="10">
        <v>7</v>
      </c>
      <c r="O341" s="13">
        <v>4</v>
      </c>
      <c r="P341" s="52"/>
    </row>
    <row r="342" spans="1:16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66"/>
      <c r="J342" s="10" t="s">
        <v>678</v>
      </c>
      <c r="K342" s="10" t="s">
        <v>693</v>
      </c>
      <c r="L342" s="9" t="s">
        <v>9</v>
      </c>
      <c r="M342" s="9" t="s">
        <v>10</v>
      </c>
      <c r="N342" s="10">
        <v>7</v>
      </c>
      <c r="O342" s="13">
        <v>9</v>
      </c>
      <c r="P342" s="52"/>
    </row>
    <row r="343" spans="1:16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66"/>
      <c r="J343" s="10" t="s">
        <v>674</v>
      </c>
      <c r="K343" s="10" t="s">
        <v>731</v>
      </c>
      <c r="L343" s="9" t="s">
        <v>9</v>
      </c>
      <c r="M343" s="9" t="s">
        <v>10</v>
      </c>
      <c r="N343" s="10">
        <v>8</v>
      </c>
      <c r="O343" s="13">
        <v>4</v>
      </c>
      <c r="P343" s="52"/>
    </row>
    <row r="344" spans="1:16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66"/>
      <c r="J344" s="10" t="s">
        <v>680</v>
      </c>
      <c r="K344" s="10" t="s">
        <v>681</v>
      </c>
      <c r="L344" s="9" t="s">
        <v>9</v>
      </c>
      <c r="M344" s="9" t="s">
        <v>10</v>
      </c>
      <c r="N344" s="10">
        <v>8</v>
      </c>
      <c r="O344" s="13">
        <v>3</v>
      </c>
      <c r="P344" s="52"/>
    </row>
    <row r="345" spans="1:16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66"/>
      <c r="J345" s="10" t="s">
        <v>674</v>
      </c>
      <c r="K345" s="10" t="s">
        <v>731</v>
      </c>
      <c r="L345" s="9" t="s">
        <v>9</v>
      </c>
      <c r="M345" s="9" t="s">
        <v>10</v>
      </c>
      <c r="N345" s="10">
        <v>8</v>
      </c>
      <c r="O345" s="13">
        <v>4</v>
      </c>
      <c r="P345" s="52"/>
    </row>
    <row r="346" spans="1:16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66"/>
      <c r="J346" s="10" t="s">
        <v>678</v>
      </c>
      <c r="K346" s="10" t="s">
        <v>693</v>
      </c>
      <c r="L346" s="9" t="s">
        <v>9</v>
      </c>
      <c r="M346" s="9" t="s">
        <v>10</v>
      </c>
      <c r="N346" s="10">
        <v>7</v>
      </c>
      <c r="O346" s="13">
        <v>9</v>
      </c>
      <c r="P346" s="52"/>
    </row>
    <row r="347" spans="1:16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66"/>
      <c r="J347" s="10" t="s">
        <v>674</v>
      </c>
      <c r="K347" s="10" t="s">
        <v>731</v>
      </c>
      <c r="L347" s="9" t="s">
        <v>9</v>
      </c>
      <c r="M347" s="9" t="s">
        <v>10</v>
      </c>
      <c r="N347" s="10">
        <v>8</v>
      </c>
      <c r="O347" s="13">
        <v>4</v>
      </c>
      <c r="P347" s="52"/>
    </row>
    <row r="348" spans="1:16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66"/>
      <c r="J348" s="10" t="s">
        <v>674</v>
      </c>
      <c r="K348" s="10" t="s">
        <v>731</v>
      </c>
      <c r="L348" s="9" t="s">
        <v>9</v>
      </c>
      <c r="M348" s="9" t="s">
        <v>10</v>
      </c>
      <c r="N348" s="10">
        <v>8</v>
      </c>
      <c r="O348" s="13">
        <v>4</v>
      </c>
      <c r="P348" s="52"/>
    </row>
    <row r="349" spans="1:16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66"/>
      <c r="J349" s="10" t="s">
        <v>678</v>
      </c>
      <c r="K349" s="10" t="s">
        <v>693</v>
      </c>
      <c r="L349" s="9" t="s">
        <v>9</v>
      </c>
      <c r="M349" s="9" t="s">
        <v>10</v>
      </c>
      <c r="N349" s="10">
        <v>7</v>
      </c>
      <c r="O349" s="13">
        <v>9</v>
      </c>
      <c r="P349" s="52"/>
    </row>
    <row r="350" spans="1:16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66"/>
      <c r="J350" s="10" t="s">
        <v>680</v>
      </c>
      <c r="K350" s="10" t="s">
        <v>681</v>
      </c>
      <c r="L350" s="9" t="s">
        <v>9</v>
      </c>
      <c r="M350" s="9" t="s">
        <v>10</v>
      </c>
      <c r="N350" s="10">
        <v>8</v>
      </c>
      <c r="O350" s="13">
        <v>3</v>
      </c>
      <c r="P350" s="52"/>
    </row>
    <row r="351" spans="1:16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66"/>
      <c r="J351" s="10" t="s">
        <v>680</v>
      </c>
      <c r="K351" s="10" t="s">
        <v>681</v>
      </c>
      <c r="L351" s="9" t="s">
        <v>9</v>
      </c>
      <c r="M351" s="9" t="s">
        <v>10</v>
      </c>
      <c r="N351" s="10">
        <v>8</v>
      </c>
      <c r="O351" s="13">
        <v>3</v>
      </c>
      <c r="P351" s="52"/>
    </row>
    <row r="352" spans="1:16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66"/>
      <c r="J352" s="10" t="s">
        <v>680</v>
      </c>
      <c r="K352" s="10" t="s">
        <v>681</v>
      </c>
      <c r="L352" s="9" t="s">
        <v>9</v>
      </c>
      <c r="M352" s="9" t="s">
        <v>10</v>
      </c>
      <c r="N352" s="10">
        <v>8</v>
      </c>
      <c r="O352" s="13">
        <v>3</v>
      </c>
      <c r="P352" s="52"/>
    </row>
    <row r="353" spans="1:16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66"/>
      <c r="J353" s="10" t="s">
        <v>680</v>
      </c>
      <c r="K353" s="10" t="s">
        <v>681</v>
      </c>
      <c r="L353" s="9" t="s">
        <v>9</v>
      </c>
      <c r="M353" s="9" t="s">
        <v>10</v>
      </c>
      <c r="N353" s="10">
        <v>8</v>
      </c>
      <c r="O353" s="13">
        <v>3</v>
      </c>
      <c r="P353" s="52"/>
    </row>
    <row r="354" spans="1:16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66"/>
      <c r="J354" s="10" t="s">
        <v>680</v>
      </c>
      <c r="K354" s="10" t="s">
        <v>681</v>
      </c>
      <c r="L354" s="9" t="s">
        <v>9</v>
      </c>
      <c r="M354" s="9" t="s">
        <v>10</v>
      </c>
      <c r="N354" s="10">
        <v>8</v>
      </c>
      <c r="O354" s="13">
        <v>3</v>
      </c>
      <c r="P354" s="52"/>
    </row>
    <row r="355" spans="1:16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66"/>
      <c r="J355" s="10" t="s">
        <v>680</v>
      </c>
      <c r="K355" s="10" t="s">
        <v>681</v>
      </c>
      <c r="L355" s="9" t="s">
        <v>9</v>
      </c>
      <c r="M355" s="9" t="s">
        <v>10</v>
      </c>
      <c r="N355" s="10">
        <v>8</v>
      </c>
      <c r="O355" s="13">
        <v>3</v>
      </c>
      <c r="P355" s="52"/>
    </row>
    <row r="356" spans="1:16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66"/>
      <c r="J356" s="10" t="s">
        <v>680</v>
      </c>
      <c r="K356" s="10" t="s">
        <v>681</v>
      </c>
      <c r="L356" s="9" t="s">
        <v>9</v>
      </c>
      <c r="M356" s="9" t="s">
        <v>10</v>
      </c>
      <c r="N356" s="10">
        <v>8</v>
      </c>
      <c r="O356" s="13">
        <v>3</v>
      </c>
      <c r="P356" s="52"/>
    </row>
    <row r="357" spans="1:16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66"/>
      <c r="J357" s="10" t="s">
        <v>680</v>
      </c>
      <c r="K357" s="10" t="s">
        <v>681</v>
      </c>
      <c r="L357" s="9" t="s">
        <v>9</v>
      </c>
      <c r="M357" s="9" t="s">
        <v>10</v>
      </c>
      <c r="N357" s="10">
        <v>8</v>
      </c>
      <c r="O357" s="13">
        <v>3</v>
      </c>
      <c r="P357" s="52"/>
    </row>
    <row r="358" spans="1:16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66"/>
      <c r="J358" s="10" t="s">
        <v>678</v>
      </c>
      <c r="K358" s="10" t="s">
        <v>693</v>
      </c>
      <c r="L358" s="9" t="s">
        <v>9</v>
      </c>
      <c r="M358" s="9" t="s">
        <v>10</v>
      </c>
      <c r="N358" s="10">
        <v>7</v>
      </c>
      <c r="O358" s="13">
        <v>9</v>
      </c>
      <c r="P358" s="52"/>
    </row>
    <row r="359" spans="1:16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66"/>
      <c r="J359" s="10" t="s">
        <v>680</v>
      </c>
      <c r="K359" s="10" t="s">
        <v>681</v>
      </c>
      <c r="L359" s="9" t="s">
        <v>9</v>
      </c>
      <c r="M359" s="9" t="s">
        <v>10</v>
      </c>
      <c r="N359" s="10">
        <v>8</v>
      </c>
      <c r="O359" s="13">
        <v>3</v>
      </c>
      <c r="P359" s="52"/>
    </row>
    <row r="360" spans="1:16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66"/>
      <c r="J360" s="10" t="s">
        <v>678</v>
      </c>
      <c r="K360" s="10" t="s">
        <v>693</v>
      </c>
      <c r="L360" s="9" t="s">
        <v>9</v>
      </c>
      <c r="M360" s="9" t="s">
        <v>10</v>
      </c>
      <c r="N360" s="10">
        <v>7</v>
      </c>
      <c r="O360" s="13">
        <v>9</v>
      </c>
      <c r="P360" s="52"/>
    </row>
    <row r="361" spans="1:16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66"/>
      <c r="J361" s="10" t="s">
        <v>680</v>
      </c>
      <c r="K361" s="10" t="s">
        <v>681</v>
      </c>
      <c r="L361" s="9" t="s">
        <v>9</v>
      </c>
      <c r="M361" s="9" t="s">
        <v>10</v>
      </c>
      <c r="N361" s="10">
        <v>8</v>
      </c>
      <c r="O361" s="13">
        <v>3</v>
      </c>
      <c r="P361" s="52"/>
    </row>
    <row r="362" spans="1:16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66"/>
      <c r="J362" s="10" t="s">
        <v>678</v>
      </c>
      <c r="K362" s="10" t="s">
        <v>693</v>
      </c>
      <c r="L362" s="9" t="s">
        <v>9</v>
      </c>
      <c r="M362" s="9" t="s">
        <v>10</v>
      </c>
      <c r="N362" s="10">
        <v>7</v>
      </c>
      <c r="O362" s="13">
        <v>9</v>
      </c>
      <c r="P362" s="52"/>
    </row>
    <row r="363" spans="1:16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66"/>
      <c r="J363" s="10" t="s">
        <v>680</v>
      </c>
      <c r="K363" s="10" t="s">
        <v>681</v>
      </c>
      <c r="L363" s="9" t="s">
        <v>9</v>
      </c>
      <c r="M363" s="9" t="s">
        <v>10</v>
      </c>
      <c r="N363" s="10">
        <v>8</v>
      </c>
      <c r="O363" s="13">
        <v>3</v>
      </c>
      <c r="P363" s="52"/>
    </row>
    <row r="364" spans="1:16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66"/>
      <c r="J364" s="10" t="s">
        <v>680</v>
      </c>
      <c r="K364" s="10" t="s">
        <v>681</v>
      </c>
      <c r="L364" s="9" t="s">
        <v>9</v>
      </c>
      <c r="M364" s="9" t="s">
        <v>10</v>
      </c>
      <c r="N364" s="10">
        <v>8</v>
      </c>
      <c r="O364" s="13">
        <v>3</v>
      </c>
      <c r="P364" s="52"/>
    </row>
    <row r="365" spans="1:16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66"/>
      <c r="J365" s="10" t="s">
        <v>678</v>
      </c>
      <c r="K365" s="10" t="s">
        <v>693</v>
      </c>
      <c r="L365" s="9" t="s">
        <v>9</v>
      </c>
      <c r="M365" s="9" t="s">
        <v>10</v>
      </c>
      <c r="N365" s="10">
        <v>7</v>
      </c>
      <c r="O365" s="13">
        <v>9</v>
      </c>
      <c r="P365" s="52"/>
    </row>
    <row r="366" spans="1:16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66"/>
      <c r="J366" s="10" t="s">
        <v>680</v>
      </c>
      <c r="K366" s="10" t="s">
        <v>681</v>
      </c>
      <c r="L366" s="9" t="s">
        <v>9</v>
      </c>
      <c r="M366" s="9" t="s">
        <v>10</v>
      </c>
      <c r="N366" s="10">
        <v>8</v>
      </c>
      <c r="O366" s="13">
        <v>3</v>
      </c>
      <c r="P366" s="52"/>
    </row>
    <row r="367" spans="1:16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66"/>
      <c r="J367" s="10" t="s">
        <v>680</v>
      </c>
      <c r="K367" s="10" t="s">
        <v>681</v>
      </c>
      <c r="L367" s="9" t="s">
        <v>9</v>
      </c>
      <c r="M367" s="9" t="s">
        <v>10</v>
      </c>
      <c r="N367" s="10">
        <v>8</v>
      </c>
      <c r="O367" s="13">
        <v>3</v>
      </c>
      <c r="P367" s="52"/>
    </row>
    <row r="368" spans="1:16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66"/>
      <c r="J368" s="10" t="s">
        <v>674</v>
      </c>
      <c r="K368" s="10" t="s">
        <v>731</v>
      </c>
      <c r="L368" s="9" t="s">
        <v>9</v>
      </c>
      <c r="M368" s="9" t="s">
        <v>10</v>
      </c>
      <c r="N368" s="10">
        <v>8</v>
      </c>
      <c r="O368" s="13">
        <v>4</v>
      </c>
      <c r="P368" s="52"/>
    </row>
    <row r="369" spans="1:16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66"/>
      <c r="J369" s="10" t="s">
        <v>678</v>
      </c>
      <c r="K369" s="10" t="s">
        <v>693</v>
      </c>
      <c r="L369" s="9" t="s">
        <v>9</v>
      </c>
      <c r="M369" s="9" t="s">
        <v>10</v>
      </c>
      <c r="N369" s="10">
        <v>7</v>
      </c>
      <c r="O369" s="13">
        <v>9</v>
      </c>
      <c r="P369" s="52"/>
    </row>
    <row r="370" spans="1:16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66"/>
      <c r="J370" s="10" t="s">
        <v>674</v>
      </c>
      <c r="K370" s="10" t="s">
        <v>731</v>
      </c>
      <c r="L370" s="9" t="s">
        <v>9</v>
      </c>
      <c r="M370" s="9" t="s">
        <v>10</v>
      </c>
      <c r="N370" s="10">
        <v>8</v>
      </c>
      <c r="O370" s="13">
        <v>4</v>
      </c>
      <c r="P370" s="52"/>
    </row>
    <row r="371" spans="1:16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66"/>
      <c r="J371" s="10" t="s">
        <v>674</v>
      </c>
      <c r="K371" s="10" t="s">
        <v>731</v>
      </c>
      <c r="L371" s="9" t="s">
        <v>9</v>
      </c>
      <c r="M371" s="9" t="s">
        <v>10</v>
      </c>
      <c r="N371" s="10">
        <v>8</v>
      </c>
      <c r="O371" s="13">
        <v>4</v>
      </c>
      <c r="P371" s="52"/>
    </row>
    <row r="372" spans="1:16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66"/>
      <c r="J372" s="10" t="s">
        <v>678</v>
      </c>
      <c r="K372" s="10" t="s">
        <v>693</v>
      </c>
      <c r="L372" s="9" t="s">
        <v>9</v>
      </c>
      <c r="M372" s="9" t="s">
        <v>10</v>
      </c>
      <c r="N372" s="10">
        <v>7</v>
      </c>
      <c r="O372" s="13">
        <v>9</v>
      </c>
      <c r="P372" s="52"/>
    </row>
    <row r="373" spans="1:16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66"/>
      <c r="J373" s="10" t="s">
        <v>682</v>
      </c>
      <c r="K373" s="10" t="s">
        <v>683</v>
      </c>
      <c r="L373" s="9" t="s">
        <v>9</v>
      </c>
      <c r="M373" s="9" t="s">
        <v>10</v>
      </c>
      <c r="N373" s="10">
        <v>8</v>
      </c>
      <c r="O373" s="13">
        <v>1</v>
      </c>
      <c r="P373" s="52"/>
    </row>
    <row r="374" spans="1:16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66"/>
      <c r="J374" s="10" t="s">
        <v>678</v>
      </c>
      <c r="K374" s="10" t="s">
        <v>693</v>
      </c>
      <c r="L374" s="9" t="s">
        <v>9</v>
      </c>
      <c r="M374" s="9" t="s">
        <v>10</v>
      </c>
      <c r="N374" s="10">
        <v>7</v>
      </c>
      <c r="O374" s="13">
        <v>9</v>
      </c>
      <c r="P374" s="52"/>
    </row>
    <row r="375" spans="1:16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66"/>
      <c r="J375" s="10" t="s">
        <v>670</v>
      </c>
      <c r="K375" s="10" t="s">
        <v>671</v>
      </c>
      <c r="L375" s="9" t="s">
        <v>9</v>
      </c>
      <c r="M375" s="9" t="s">
        <v>10</v>
      </c>
      <c r="N375" s="10">
        <v>8</v>
      </c>
      <c r="O375" s="13">
        <v>2</v>
      </c>
      <c r="P375" s="52"/>
    </row>
    <row r="376" spans="1:16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66"/>
      <c r="J376" s="10" t="s">
        <v>678</v>
      </c>
      <c r="K376" s="10" t="s">
        <v>693</v>
      </c>
      <c r="L376" s="9" t="s">
        <v>9</v>
      </c>
      <c r="M376" s="9" t="s">
        <v>10</v>
      </c>
      <c r="N376" s="10">
        <v>7</v>
      </c>
      <c r="O376" s="13">
        <v>9</v>
      </c>
      <c r="P376" s="52"/>
    </row>
    <row r="377" spans="1:16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66"/>
      <c r="J377" s="10" t="s">
        <v>670</v>
      </c>
      <c r="K377" s="10" t="s">
        <v>671</v>
      </c>
      <c r="L377" s="9" t="s">
        <v>9</v>
      </c>
      <c r="M377" s="9" t="s">
        <v>10</v>
      </c>
      <c r="N377" s="10">
        <v>8</v>
      </c>
      <c r="O377" s="13">
        <v>2</v>
      </c>
      <c r="P377" s="52"/>
    </row>
    <row r="378" spans="1:16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66"/>
      <c r="J378" s="10" t="s">
        <v>678</v>
      </c>
      <c r="K378" s="10" t="s">
        <v>693</v>
      </c>
      <c r="L378" s="9" t="s">
        <v>9</v>
      </c>
      <c r="M378" s="9" t="s">
        <v>10</v>
      </c>
      <c r="N378" s="10">
        <v>7</v>
      </c>
      <c r="O378" s="13">
        <v>9</v>
      </c>
      <c r="P378" s="52"/>
    </row>
    <row r="379" spans="1:16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66"/>
      <c r="J379" s="10" t="s">
        <v>682</v>
      </c>
      <c r="K379" s="10" t="s">
        <v>683</v>
      </c>
      <c r="L379" s="9" t="s">
        <v>9</v>
      </c>
      <c r="M379" s="9" t="s">
        <v>10</v>
      </c>
      <c r="N379" s="10">
        <v>8</v>
      </c>
      <c r="O379" s="13">
        <v>1</v>
      </c>
      <c r="P379" s="52"/>
    </row>
    <row r="380" spans="1:16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66"/>
      <c r="J380" s="10" t="s">
        <v>678</v>
      </c>
      <c r="K380" s="10" t="s">
        <v>693</v>
      </c>
      <c r="L380" s="9" t="s">
        <v>9</v>
      </c>
      <c r="M380" s="9" t="s">
        <v>10</v>
      </c>
      <c r="N380" s="10">
        <v>7</v>
      </c>
      <c r="O380" s="13">
        <v>9</v>
      </c>
      <c r="P380" s="52"/>
    </row>
    <row r="381" spans="1:16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66"/>
      <c r="J381" s="10" t="s">
        <v>670</v>
      </c>
      <c r="K381" s="10" t="s">
        <v>671</v>
      </c>
      <c r="L381" s="9" t="s">
        <v>9</v>
      </c>
      <c r="M381" s="9" t="s">
        <v>10</v>
      </c>
      <c r="N381" s="10">
        <v>8</v>
      </c>
      <c r="O381" s="13">
        <v>2</v>
      </c>
      <c r="P381" s="52"/>
    </row>
    <row r="382" spans="1:16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66"/>
      <c r="J382" s="10" t="s">
        <v>678</v>
      </c>
      <c r="K382" s="10" t="s">
        <v>693</v>
      </c>
      <c r="L382" s="9" t="s">
        <v>9</v>
      </c>
      <c r="M382" s="9" t="s">
        <v>10</v>
      </c>
      <c r="N382" s="10">
        <v>7</v>
      </c>
      <c r="O382" s="13">
        <v>9</v>
      </c>
      <c r="P382" s="52"/>
    </row>
    <row r="383" spans="1:16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66"/>
      <c r="J383" s="10" t="s">
        <v>670</v>
      </c>
      <c r="K383" s="10" t="s">
        <v>671</v>
      </c>
      <c r="L383" s="9" t="s">
        <v>9</v>
      </c>
      <c r="M383" s="9" t="s">
        <v>10</v>
      </c>
      <c r="N383" s="10">
        <v>8</v>
      </c>
      <c r="O383" s="13">
        <v>2</v>
      </c>
      <c r="P383" s="52"/>
    </row>
    <row r="384" spans="1:16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66"/>
      <c r="J384" s="10" t="s">
        <v>678</v>
      </c>
      <c r="K384" s="10" t="s">
        <v>693</v>
      </c>
      <c r="L384" s="9" t="s">
        <v>9</v>
      </c>
      <c r="M384" s="9" t="s">
        <v>10</v>
      </c>
      <c r="N384" s="10">
        <v>7</v>
      </c>
      <c r="O384" s="13">
        <v>9</v>
      </c>
      <c r="P384" s="52"/>
    </row>
    <row r="385" spans="1:16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66"/>
      <c r="J385" s="10" t="s">
        <v>674</v>
      </c>
      <c r="K385" s="10" t="s">
        <v>731</v>
      </c>
      <c r="L385" s="9" t="s">
        <v>9</v>
      </c>
      <c r="M385" s="9" t="s">
        <v>10</v>
      </c>
      <c r="N385" s="10">
        <v>8</v>
      </c>
      <c r="O385" s="13">
        <v>4</v>
      </c>
      <c r="P385" s="52"/>
    </row>
    <row r="386" spans="1:16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66"/>
      <c r="J386" s="10" t="s">
        <v>674</v>
      </c>
      <c r="K386" s="10" t="s">
        <v>731</v>
      </c>
      <c r="L386" s="9" t="s">
        <v>9</v>
      </c>
      <c r="M386" s="9" t="s">
        <v>10</v>
      </c>
      <c r="N386" s="10">
        <v>8</v>
      </c>
      <c r="O386" s="13">
        <v>4</v>
      </c>
      <c r="P386" s="52"/>
    </row>
    <row r="387" spans="1:16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66"/>
      <c r="J387" s="10" t="s">
        <v>678</v>
      </c>
      <c r="K387" s="10" t="s">
        <v>693</v>
      </c>
      <c r="L387" s="9" t="s">
        <v>9</v>
      </c>
      <c r="M387" s="9" t="s">
        <v>10</v>
      </c>
      <c r="N387" s="10">
        <v>7</v>
      </c>
      <c r="O387" s="13">
        <v>9</v>
      </c>
      <c r="P387" s="52"/>
    </row>
    <row r="388" spans="1:16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66"/>
      <c r="J388" s="10" t="s">
        <v>694</v>
      </c>
      <c r="K388" s="10" t="s">
        <v>695</v>
      </c>
      <c r="L388" s="9" t="s">
        <v>9</v>
      </c>
      <c r="M388" s="9" t="s">
        <v>10</v>
      </c>
      <c r="N388" s="10">
        <v>8</v>
      </c>
      <c r="O388" s="13">
        <v>5</v>
      </c>
      <c r="P388" s="52"/>
    </row>
    <row r="389" spans="1:16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66"/>
      <c r="J389" s="10" t="s">
        <v>678</v>
      </c>
      <c r="K389" s="10" t="s">
        <v>693</v>
      </c>
      <c r="L389" s="9" t="s">
        <v>9</v>
      </c>
      <c r="M389" s="9" t="s">
        <v>10</v>
      </c>
      <c r="N389" s="10">
        <v>7</v>
      </c>
      <c r="O389" s="13">
        <v>9</v>
      </c>
      <c r="P389" s="52"/>
    </row>
    <row r="390" spans="1:16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66"/>
      <c r="J390" s="10" t="s">
        <v>680</v>
      </c>
      <c r="K390" s="10" t="s">
        <v>681</v>
      </c>
      <c r="L390" s="9" t="s">
        <v>9</v>
      </c>
      <c r="M390" s="9" t="s">
        <v>10</v>
      </c>
      <c r="N390" s="10">
        <v>6</v>
      </c>
      <c r="O390" s="13">
        <v>5</v>
      </c>
      <c r="P390" s="52"/>
    </row>
    <row r="391" spans="1:16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66"/>
      <c r="J391" s="10" t="s">
        <v>680</v>
      </c>
      <c r="K391" s="10" t="s">
        <v>681</v>
      </c>
      <c r="L391" s="9" t="s">
        <v>9</v>
      </c>
      <c r="M391" s="9" t="s">
        <v>10</v>
      </c>
      <c r="N391" s="10">
        <v>6</v>
      </c>
      <c r="O391" s="13">
        <v>5</v>
      </c>
      <c r="P391" s="52"/>
    </row>
    <row r="392" spans="1:16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66"/>
      <c r="J392" s="10" t="s">
        <v>680</v>
      </c>
      <c r="K392" s="10" t="s">
        <v>681</v>
      </c>
      <c r="L392" s="9" t="s">
        <v>9</v>
      </c>
      <c r="M392" s="9" t="s">
        <v>10</v>
      </c>
      <c r="N392" s="10">
        <v>6</v>
      </c>
      <c r="O392" s="13">
        <v>5</v>
      </c>
      <c r="P392" s="52"/>
    </row>
    <row r="393" spans="1:16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66"/>
      <c r="J393" s="10" t="s">
        <v>678</v>
      </c>
      <c r="K393" s="10" t="s">
        <v>693</v>
      </c>
      <c r="L393" s="9" t="s">
        <v>9</v>
      </c>
      <c r="M393" s="9" t="s">
        <v>10</v>
      </c>
      <c r="N393" s="10">
        <v>7</v>
      </c>
      <c r="O393" s="13">
        <v>9</v>
      </c>
      <c r="P393" s="52"/>
    </row>
    <row r="394" spans="1:16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66"/>
      <c r="J394" s="10" t="s">
        <v>680</v>
      </c>
      <c r="K394" s="10" t="s">
        <v>681</v>
      </c>
      <c r="L394" s="9" t="s">
        <v>9</v>
      </c>
      <c r="M394" s="9" t="s">
        <v>10</v>
      </c>
      <c r="N394" s="10">
        <v>6</v>
      </c>
      <c r="O394" s="13">
        <v>5</v>
      </c>
      <c r="P394" s="52"/>
    </row>
    <row r="395" spans="1:16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66"/>
      <c r="J395" s="10" t="s">
        <v>678</v>
      </c>
      <c r="K395" s="10" t="s">
        <v>693</v>
      </c>
      <c r="L395" s="9" t="s">
        <v>9</v>
      </c>
      <c r="M395" s="9" t="s">
        <v>10</v>
      </c>
      <c r="N395" s="10">
        <v>7</v>
      </c>
      <c r="O395" s="13">
        <v>9</v>
      </c>
      <c r="P395" s="52"/>
    </row>
    <row r="396" spans="1:16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66"/>
      <c r="J396" s="10" t="s">
        <v>680</v>
      </c>
      <c r="K396" s="10" t="s">
        <v>681</v>
      </c>
      <c r="L396" s="9" t="s">
        <v>9</v>
      </c>
      <c r="M396" s="9" t="s">
        <v>10</v>
      </c>
      <c r="N396" s="10">
        <v>6</v>
      </c>
      <c r="O396" s="13">
        <v>5</v>
      </c>
      <c r="P396" s="52"/>
    </row>
    <row r="397" spans="1:16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66"/>
      <c r="J397" s="10" t="s">
        <v>678</v>
      </c>
      <c r="K397" s="10" t="s">
        <v>693</v>
      </c>
      <c r="L397" s="9" t="s">
        <v>9</v>
      </c>
      <c r="M397" s="9" t="s">
        <v>10</v>
      </c>
      <c r="N397" s="10">
        <v>7</v>
      </c>
      <c r="O397" s="13">
        <v>9</v>
      </c>
      <c r="P397" s="52"/>
    </row>
    <row r="398" spans="1:16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66"/>
      <c r="J398" s="10" t="s">
        <v>680</v>
      </c>
      <c r="K398" s="10" t="s">
        <v>681</v>
      </c>
      <c r="L398" s="9" t="s">
        <v>9</v>
      </c>
      <c r="M398" s="9" t="s">
        <v>10</v>
      </c>
      <c r="N398" s="10">
        <v>6</v>
      </c>
      <c r="O398" s="13">
        <v>5</v>
      </c>
      <c r="P398" s="52"/>
    </row>
    <row r="399" spans="1:16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66"/>
      <c r="J399" s="10" t="s">
        <v>678</v>
      </c>
      <c r="K399" s="10" t="s">
        <v>693</v>
      </c>
      <c r="L399" s="9" t="s">
        <v>9</v>
      </c>
      <c r="M399" s="9" t="s">
        <v>10</v>
      </c>
      <c r="N399" s="10">
        <v>7</v>
      </c>
      <c r="O399" s="13">
        <v>9</v>
      </c>
      <c r="P399" s="52"/>
    </row>
    <row r="400" spans="1:16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66"/>
      <c r="J400" s="10" t="s">
        <v>680</v>
      </c>
      <c r="K400" s="10" t="s">
        <v>681</v>
      </c>
      <c r="L400" s="9" t="s">
        <v>9</v>
      </c>
      <c r="M400" s="9" t="s">
        <v>10</v>
      </c>
      <c r="N400" s="10">
        <v>6</v>
      </c>
      <c r="O400" s="13">
        <v>5</v>
      </c>
      <c r="P400" s="52"/>
    </row>
    <row r="401" spans="1:16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66"/>
      <c r="J401" s="10" t="s">
        <v>678</v>
      </c>
      <c r="K401" s="10" t="s">
        <v>693</v>
      </c>
      <c r="L401" s="9" t="s">
        <v>9</v>
      </c>
      <c r="M401" s="9" t="s">
        <v>10</v>
      </c>
      <c r="N401" s="10">
        <v>7</v>
      </c>
      <c r="O401" s="13">
        <v>9</v>
      </c>
      <c r="P401" s="52"/>
    </row>
    <row r="402" spans="1:16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66"/>
      <c r="J402" s="10" t="s">
        <v>680</v>
      </c>
      <c r="K402" s="10" t="s">
        <v>681</v>
      </c>
      <c r="L402" s="9" t="s">
        <v>9</v>
      </c>
      <c r="M402" s="9" t="s">
        <v>10</v>
      </c>
      <c r="N402" s="10">
        <v>6</v>
      </c>
      <c r="O402" s="13">
        <v>5</v>
      </c>
      <c r="P402" s="52"/>
    </row>
    <row r="403" spans="1:16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66"/>
      <c r="J403" s="10" t="s">
        <v>678</v>
      </c>
      <c r="K403" s="10" t="s">
        <v>693</v>
      </c>
      <c r="L403" s="9" t="s">
        <v>9</v>
      </c>
      <c r="M403" s="9" t="s">
        <v>10</v>
      </c>
      <c r="N403" s="10">
        <v>7</v>
      </c>
      <c r="O403" s="13">
        <v>9</v>
      </c>
      <c r="P403" s="52"/>
    </row>
    <row r="404" spans="1:16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66"/>
      <c r="J404" s="10" t="s">
        <v>680</v>
      </c>
      <c r="K404" s="10" t="s">
        <v>681</v>
      </c>
      <c r="L404" s="9" t="s">
        <v>9</v>
      </c>
      <c r="M404" s="9" t="s">
        <v>10</v>
      </c>
      <c r="N404" s="10">
        <v>6</v>
      </c>
      <c r="O404" s="13">
        <v>5</v>
      </c>
      <c r="P404" s="52"/>
    </row>
    <row r="405" spans="1:16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66"/>
      <c r="J405" s="10" t="s">
        <v>678</v>
      </c>
      <c r="K405" s="10" t="s">
        <v>693</v>
      </c>
      <c r="L405" s="9" t="s">
        <v>9</v>
      </c>
      <c r="M405" s="9" t="s">
        <v>10</v>
      </c>
      <c r="N405" s="10">
        <v>7</v>
      </c>
      <c r="O405" s="13">
        <v>9</v>
      </c>
      <c r="P405" s="52"/>
    </row>
    <row r="406" spans="1:16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66"/>
      <c r="J406" s="10" t="s">
        <v>680</v>
      </c>
      <c r="K406" s="10" t="s">
        <v>681</v>
      </c>
      <c r="L406" s="9" t="s">
        <v>9</v>
      </c>
      <c r="M406" s="9" t="s">
        <v>10</v>
      </c>
      <c r="N406" s="10">
        <v>6</v>
      </c>
      <c r="O406" s="13">
        <v>5</v>
      </c>
      <c r="P406" s="52"/>
    </row>
    <row r="407" spans="1:16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66"/>
      <c r="J407" s="10" t="s">
        <v>678</v>
      </c>
      <c r="K407" s="10" t="s">
        <v>693</v>
      </c>
      <c r="L407" s="9" t="s">
        <v>9</v>
      </c>
      <c r="M407" s="9" t="s">
        <v>10</v>
      </c>
      <c r="N407" s="10">
        <v>7</v>
      </c>
      <c r="O407" s="13">
        <v>9</v>
      </c>
      <c r="P407" s="52"/>
    </row>
    <row r="408" spans="1:16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66"/>
      <c r="J408" s="10" t="s">
        <v>680</v>
      </c>
      <c r="K408" s="10" t="s">
        <v>681</v>
      </c>
      <c r="L408" s="9" t="s">
        <v>9</v>
      </c>
      <c r="M408" s="9" t="s">
        <v>10</v>
      </c>
      <c r="N408" s="10">
        <v>6</v>
      </c>
      <c r="O408" s="13">
        <v>5</v>
      </c>
      <c r="P408" s="52"/>
    </row>
    <row r="409" spans="1:16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66"/>
      <c r="J409" s="10" t="s">
        <v>678</v>
      </c>
      <c r="K409" s="10" t="s">
        <v>693</v>
      </c>
      <c r="L409" s="9" t="s">
        <v>9</v>
      </c>
      <c r="M409" s="9" t="s">
        <v>10</v>
      </c>
      <c r="N409" s="10">
        <v>7</v>
      </c>
      <c r="O409" s="13">
        <v>9</v>
      </c>
      <c r="P409" s="52"/>
    </row>
    <row r="410" spans="1:16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66"/>
      <c r="J410" s="10" t="s">
        <v>680</v>
      </c>
      <c r="K410" s="10" t="s">
        <v>681</v>
      </c>
      <c r="L410" s="9" t="s">
        <v>9</v>
      </c>
      <c r="M410" s="9" t="s">
        <v>10</v>
      </c>
      <c r="N410" s="10">
        <v>6</v>
      </c>
      <c r="O410" s="13">
        <v>5</v>
      </c>
      <c r="P410" s="52"/>
    </row>
    <row r="411" spans="1:16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66"/>
      <c r="J411" s="10" t="s">
        <v>678</v>
      </c>
      <c r="K411" s="10" t="s">
        <v>693</v>
      </c>
      <c r="L411" s="9" t="s">
        <v>9</v>
      </c>
      <c r="M411" s="9" t="s">
        <v>10</v>
      </c>
      <c r="N411" s="10">
        <v>7</v>
      </c>
      <c r="O411" s="13">
        <v>9</v>
      </c>
      <c r="P411" s="52"/>
    </row>
    <row r="412" spans="1:16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66"/>
      <c r="J412" s="10" t="s">
        <v>680</v>
      </c>
      <c r="K412" s="10" t="s">
        <v>681</v>
      </c>
      <c r="L412" s="9" t="s">
        <v>9</v>
      </c>
      <c r="M412" s="9" t="s">
        <v>10</v>
      </c>
      <c r="N412" s="10">
        <v>6</v>
      </c>
      <c r="O412" s="13">
        <v>5</v>
      </c>
      <c r="P412" s="52"/>
    </row>
    <row r="413" spans="1:16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66"/>
      <c r="J413" s="10" t="s">
        <v>678</v>
      </c>
      <c r="K413" s="10" t="s">
        <v>693</v>
      </c>
      <c r="L413" s="9" t="s">
        <v>9</v>
      </c>
      <c r="M413" s="9" t="s">
        <v>10</v>
      </c>
      <c r="N413" s="10">
        <v>7</v>
      </c>
      <c r="O413" s="13">
        <v>9</v>
      </c>
      <c r="P413" s="52"/>
    </row>
    <row r="414" spans="1:16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66"/>
      <c r="J414" s="10" t="s">
        <v>680</v>
      </c>
      <c r="K414" s="10" t="s">
        <v>681</v>
      </c>
      <c r="L414" s="9" t="s">
        <v>9</v>
      </c>
      <c r="M414" s="9" t="s">
        <v>10</v>
      </c>
      <c r="N414" s="10">
        <v>6</v>
      </c>
      <c r="O414" s="13">
        <v>5</v>
      </c>
      <c r="P414" s="52"/>
    </row>
    <row r="415" spans="1:16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66"/>
      <c r="J415" s="10" t="s">
        <v>678</v>
      </c>
      <c r="K415" s="10" t="s">
        <v>693</v>
      </c>
      <c r="L415" s="9" t="s">
        <v>9</v>
      </c>
      <c r="M415" s="9" t="s">
        <v>10</v>
      </c>
      <c r="N415" s="10">
        <v>7</v>
      </c>
      <c r="O415" s="13">
        <v>9</v>
      </c>
      <c r="P415" s="52"/>
    </row>
    <row r="416" spans="1:16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66"/>
      <c r="J416" s="10" t="s">
        <v>680</v>
      </c>
      <c r="K416" s="10" t="s">
        <v>681</v>
      </c>
      <c r="L416" s="9" t="s">
        <v>9</v>
      </c>
      <c r="M416" s="9" t="s">
        <v>10</v>
      </c>
      <c r="N416" s="10">
        <v>6</v>
      </c>
      <c r="O416" s="13">
        <v>5</v>
      </c>
      <c r="P416" s="52"/>
    </row>
    <row r="417" spans="1:16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66"/>
      <c r="J417" s="10" t="s">
        <v>678</v>
      </c>
      <c r="K417" s="10" t="s">
        <v>693</v>
      </c>
      <c r="L417" s="9" t="s">
        <v>9</v>
      </c>
      <c r="M417" s="9" t="s">
        <v>10</v>
      </c>
      <c r="N417" s="10">
        <v>7</v>
      </c>
      <c r="O417" s="13">
        <v>9</v>
      </c>
      <c r="P417" s="52"/>
    </row>
    <row r="418" spans="1:16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66"/>
      <c r="J418" s="10" t="s">
        <v>680</v>
      </c>
      <c r="K418" s="10" t="s">
        <v>681</v>
      </c>
      <c r="L418" s="9" t="s">
        <v>9</v>
      </c>
      <c r="M418" s="9" t="s">
        <v>10</v>
      </c>
      <c r="N418" s="10">
        <v>6</v>
      </c>
      <c r="O418" s="13">
        <v>5</v>
      </c>
      <c r="P418" s="52"/>
    </row>
    <row r="419" spans="1:16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66"/>
      <c r="J419" s="10" t="s">
        <v>678</v>
      </c>
      <c r="K419" s="10" t="s">
        <v>693</v>
      </c>
      <c r="L419" s="9" t="s">
        <v>9</v>
      </c>
      <c r="M419" s="9" t="s">
        <v>10</v>
      </c>
      <c r="N419" s="10">
        <v>7</v>
      </c>
      <c r="O419" s="13">
        <v>9</v>
      </c>
      <c r="P419" s="52"/>
    </row>
    <row r="420" spans="1:16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66"/>
      <c r="J420" s="10" t="s">
        <v>680</v>
      </c>
      <c r="K420" s="10" t="s">
        <v>681</v>
      </c>
      <c r="L420" s="9" t="s">
        <v>9</v>
      </c>
      <c r="M420" s="9" t="s">
        <v>10</v>
      </c>
      <c r="N420" s="10">
        <v>6</v>
      </c>
      <c r="O420" s="13">
        <v>5</v>
      </c>
      <c r="P420" s="52"/>
    </row>
    <row r="421" spans="1:16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66"/>
      <c r="J421" s="10" t="s">
        <v>678</v>
      </c>
      <c r="K421" s="10" t="s">
        <v>693</v>
      </c>
      <c r="L421" s="9" t="s">
        <v>9</v>
      </c>
      <c r="M421" s="9" t="s">
        <v>10</v>
      </c>
      <c r="N421" s="10">
        <v>7</v>
      </c>
      <c r="O421" s="13">
        <v>9</v>
      </c>
      <c r="P421" s="52"/>
    </row>
    <row r="422" spans="1:16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66"/>
      <c r="J422" s="10" t="s">
        <v>670</v>
      </c>
      <c r="K422" s="10" t="s">
        <v>671</v>
      </c>
      <c r="L422" s="9" t="s">
        <v>9</v>
      </c>
      <c r="M422" s="9" t="s">
        <v>10</v>
      </c>
      <c r="N422" s="10">
        <v>7</v>
      </c>
      <c r="O422" s="13">
        <v>3</v>
      </c>
      <c r="P422" s="52"/>
    </row>
    <row r="423" spans="1:16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66"/>
      <c r="J423" s="10" t="s">
        <v>678</v>
      </c>
      <c r="K423" s="10" t="s">
        <v>693</v>
      </c>
      <c r="L423" s="9" t="s">
        <v>9</v>
      </c>
      <c r="M423" s="9" t="s">
        <v>10</v>
      </c>
      <c r="N423" s="10">
        <v>7</v>
      </c>
      <c r="O423" s="13">
        <v>9</v>
      </c>
      <c r="P423" s="52"/>
    </row>
    <row r="424" spans="1:16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66"/>
      <c r="J424" s="10" t="s">
        <v>673</v>
      </c>
      <c r="K424" s="10" t="s">
        <v>674</v>
      </c>
      <c r="L424" s="9" t="s">
        <v>9</v>
      </c>
      <c r="M424" s="9" t="s">
        <v>10</v>
      </c>
      <c r="N424" s="10">
        <v>5</v>
      </c>
      <c r="O424" s="13">
        <v>1</v>
      </c>
      <c r="P424" s="52"/>
    </row>
    <row r="425" spans="1:16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66"/>
      <c r="J425" s="10" t="s">
        <v>678</v>
      </c>
      <c r="K425" s="10" t="s">
        <v>693</v>
      </c>
      <c r="L425" s="9" t="s">
        <v>9</v>
      </c>
      <c r="M425" s="9" t="s">
        <v>10</v>
      </c>
      <c r="N425" s="10">
        <v>6</v>
      </c>
      <c r="O425" s="13">
        <v>10</v>
      </c>
      <c r="P425" s="52"/>
    </row>
    <row r="426" spans="1:16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66"/>
      <c r="J426" s="10" t="s">
        <v>675</v>
      </c>
      <c r="K426" s="10" t="s">
        <v>679</v>
      </c>
      <c r="L426" s="9" t="s">
        <v>9</v>
      </c>
      <c r="M426" s="9" t="s">
        <v>10</v>
      </c>
      <c r="N426" s="10">
        <v>5</v>
      </c>
      <c r="O426" s="13">
        <v>2</v>
      </c>
      <c r="P426" s="52"/>
    </row>
    <row r="427" spans="1:16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66"/>
      <c r="J427" s="10" t="s">
        <v>678</v>
      </c>
      <c r="K427" s="10" t="s">
        <v>693</v>
      </c>
      <c r="L427" s="9" t="s">
        <v>9</v>
      </c>
      <c r="M427" s="9" t="s">
        <v>10</v>
      </c>
      <c r="N427" s="10">
        <v>6</v>
      </c>
      <c r="O427" s="13">
        <v>10</v>
      </c>
      <c r="P427" s="52"/>
    </row>
    <row r="428" spans="1:16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66"/>
      <c r="J428" s="10" t="s">
        <v>670</v>
      </c>
      <c r="K428" s="10" t="s">
        <v>671</v>
      </c>
      <c r="L428" s="9" t="s">
        <v>9</v>
      </c>
      <c r="M428" s="9" t="s">
        <v>10</v>
      </c>
      <c r="N428" s="10">
        <v>6</v>
      </c>
      <c r="O428" s="13">
        <v>4</v>
      </c>
      <c r="P428" s="52"/>
    </row>
    <row r="429" spans="1:16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66"/>
      <c r="J429" s="10" t="s">
        <v>678</v>
      </c>
      <c r="K429" s="10" t="s">
        <v>693</v>
      </c>
      <c r="L429" s="9" t="s">
        <v>9</v>
      </c>
      <c r="M429" s="9" t="s">
        <v>10</v>
      </c>
      <c r="N429" s="10">
        <v>6</v>
      </c>
      <c r="O429" s="13">
        <v>10</v>
      </c>
      <c r="P429" s="52"/>
    </row>
    <row r="430" spans="1:16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66"/>
      <c r="J430" s="10" t="s">
        <v>675</v>
      </c>
      <c r="K430" s="10" t="s">
        <v>679</v>
      </c>
      <c r="L430" s="9" t="s">
        <v>9</v>
      </c>
      <c r="M430" s="9" t="s">
        <v>10</v>
      </c>
      <c r="N430" s="10">
        <v>5</v>
      </c>
      <c r="O430" s="13">
        <v>2</v>
      </c>
      <c r="P430" s="52"/>
    </row>
    <row r="431" spans="1:16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66"/>
      <c r="J431" s="10" t="s">
        <v>678</v>
      </c>
      <c r="K431" s="10" t="s">
        <v>693</v>
      </c>
      <c r="L431" s="9" t="s">
        <v>9</v>
      </c>
      <c r="M431" s="9" t="s">
        <v>10</v>
      </c>
      <c r="N431" s="10">
        <v>6</v>
      </c>
      <c r="O431" s="13">
        <v>10</v>
      </c>
      <c r="P431" s="52"/>
    </row>
    <row r="432" spans="1:16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66"/>
      <c r="J432" s="10" t="s">
        <v>675</v>
      </c>
      <c r="K432" s="10" t="s">
        <v>679</v>
      </c>
      <c r="L432" s="9" t="s">
        <v>9</v>
      </c>
      <c r="M432" s="9" t="s">
        <v>10</v>
      </c>
      <c r="N432" s="10">
        <v>5</v>
      </c>
      <c r="O432" s="13">
        <v>2</v>
      </c>
      <c r="P432" s="52"/>
    </row>
    <row r="433" spans="1:16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66"/>
      <c r="J433" s="10" t="s">
        <v>678</v>
      </c>
      <c r="K433" s="10" t="s">
        <v>693</v>
      </c>
      <c r="L433" s="9" t="s">
        <v>9</v>
      </c>
      <c r="M433" s="9" t="s">
        <v>10</v>
      </c>
      <c r="N433" s="10">
        <v>6</v>
      </c>
      <c r="O433" s="13">
        <v>10</v>
      </c>
      <c r="P433" s="52"/>
    </row>
    <row r="434" spans="1:16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66"/>
      <c r="J434" s="10" t="s">
        <v>670</v>
      </c>
      <c r="K434" s="10" t="s">
        <v>671</v>
      </c>
      <c r="L434" s="9" t="s">
        <v>9</v>
      </c>
      <c r="M434" s="9" t="s">
        <v>10</v>
      </c>
      <c r="N434" s="10">
        <v>6</v>
      </c>
      <c r="O434" s="13">
        <v>4</v>
      </c>
      <c r="P434" s="52"/>
    </row>
    <row r="435" spans="1:16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66"/>
      <c r="J435" s="10" t="s">
        <v>678</v>
      </c>
      <c r="K435" s="10" t="s">
        <v>693</v>
      </c>
      <c r="L435" s="9" t="s">
        <v>9</v>
      </c>
      <c r="M435" s="9" t="s">
        <v>10</v>
      </c>
      <c r="N435" s="10">
        <v>6</v>
      </c>
      <c r="O435" s="13">
        <v>10</v>
      </c>
      <c r="P435" s="52"/>
    </row>
    <row r="436" spans="1:16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66"/>
      <c r="J436" s="10" t="s">
        <v>677</v>
      </c>
      <c r="K436" s="10" t="s">
        <v>678</v>
      </c>
      <c r="L436" s="9" t="s">
        <v>9</v>
      </c>
      <c r="M436" s="9" t="s">
        <v>10</v>
      </c>
      <c r="N436" s="10">
        <v>6</v>
      </c>
      <c r="O436" s="13">
        <v>2</v>
      </c>
      <c r="P436" s="52"/>
    </row>
    <row r="437" spans="1:16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66"/>
      <c r="J437" s="10" t="s">
        <v>678</v>
      </c>
      <c r="K437" s="10" t="s">
        <v>693</v>
      </c>
      <c r="L437" s="9" t="s">
        <v>9</v>
      </c>
      <c r="M437" s="9" t="s">
        <v>10</v>
      </c>
      <c r="N437" s="10">
        <v>6</v>
      </c>
      <c r="O437" s="13">
        <v>10</v>
      </c>
      <c r="P437" s="52"/>
    </row>
    <row r="438" spans="1:16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66"/>
      <c r="J438" s="10" t="s">
        <v>677</v>
      </c>
      <c r="K438" s="10" t="s">
        <v>678</v>
      </c>
      <c r="L438" s="9" t="s">
        <v>9</v>
      </c>
      <c r="M438" s="9" t="s">
        <v>10</v>
      </c>
      <c r="N438" s="10">
        <v>6</v>
      </c>
      <c r="O438" s="13">
        <v>2</v>
      </c>
      <c r="P438" s="52"/>
    </row>
    <row r="439" spans="1:16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66"/>
      <c r="J439" s="10" t="s">
        <v>678</v>
      </c>
      <c r="K439" s="10" t="s">
        <v>693</v>
      </c>
      <c r="L439" s="9" t="s">
        <v>9</v>
      </c>
      <c r="M439" s="9" t="s">
        <v>10</v>
      </c>
      <c r="N439" s="10">
        <v>6</v>
      </c>
      <c r="O439" s="13">
        <v>10</v>
      </c>
      <c r="P439" s="52"/>
    </row>
    <row r="440" spans="1:16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66"/>
      <c r="J440" s="10" t="s">
        <v>677</v>
      </c>
      <c r="K440" s="10" t="s">
        <v>678</v>
      </c>
      <c r="L440" s="9" t="s">
        <v>9</v>
      </c>
      <c r="M440" s="9" t="s">
        <v>10</v>
      </c>
      <c r="N440" s="10">
        <v>6</v>
      </c>
      <c r="O440" s="13">
        <v>2</v>
      </c>
      <c r="P440" s="52"/>
    </row>
    <row r="441" spans="1:16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66"/>
      <c r="J441" s="10" t="s">
        <v>678</v>
      </c>
      <c r="K441" s="10" t="s">
        <v>693</v>
      </c>
      <c r="L441" s="9" t="s">
        <v>9</v>
      </c>
      <c r="M441" s="9" t="s">
        <v>10</v>
      </c>
      <c r="N441" s="10">
        <v>6</v>
      </c>
      <c r="O441" s="13">
        <v>10</v>
      </c>
      <c r="P441" s="52"/>
    </row>
    <row r="442" spans="1:16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66"/>
      <c r="J442" s="10" t="s">
        <v>677</v>
      </c>
      <c r="K442" s="10" t="s">
        <v>678</v>
      </c>
      <c r="L442" s="9" t="s">
        <v>9</v>
      </c>
      <c r="M442" s="9" t="s">
        <v>10</v>
      </c>
      <c r="N442" s="10">
        <v>6</v>
      </c>
      <c r="O442" s="13">
        <v>2</v>
      </c>
      <c r="P442" s="52"/>
    </row>
    <row r="443" spans="1:16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66"/>
      <c r="J443" s="10" t="s">
        <v>678</v>
      </c>
      <c r="K443" s="10" t="s">
        <v>693</v>
      </c>
      <c r="L443" s="9" t="s">
        <v>9</v>
      </c>
      <c r="M443" s="9" t="s">
        <v>10</v>
      </c>
      <c r="N443" s="10">
        <v>6</v>
      </c>
      <c r="O443" s="13">
        <v>10</v>
      </c>
      <c r="P443" s="52"/>
    </row>
    <row r="444" spans="1:16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66"/>
      <c r="J444" s="10" t="s">
        <v>677</v>
      </c>
      <c r="K444" s="10" t="s">
        <v>678</v>
      </c>
      <c r="L444" s="9" t="s">
        <v>9</v>
      </c>
      <c r="M444" s="9" t="s">
        <v>10</v>
      </c>
      <c r="N444" s="10">
        <v>6</v>
      </c>
      <c r="O444" s="13">
        <v>2</v>
      </c>
      <c r="P444" s="52"/>
    </row>
    <row r="445" spans="1:16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66"/>
      <c r="J445" s="10" t="s">
        <v>678</v>
      </c>
      <c r="K445" s="10" t="s">
        <v>693</v>
      </c>
      <c r="L445" s="9" t="s">
        <v>9</v>
      </c>
      <c r="M445" s="9" t="s">
        <v>10</v>
      </c>
      <c r="N445" s="10">
        <v>6</v>
      </c>
      <c r="O445" s="13">
        <v>10</v>
      </c>
      <c r="P445" s="52"/>
    </row>
    <row r="446" spans="1:16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66"/>
      <c r="J446" s="10" t="s">
        <v>677</v>
      </c>
      <c r="K446" s="10" t="s">
        <v>678</v>
      </c>
      <c r="L446" s="9" t="s">
        <v>9</v>
      </c>
      <c r="M446" s="9" t="s">
        <v>10</v>
      </c>
      <c r="N446" s="10">
        <v>6</v>
      </c>
      <c r="O446" s="13">
        <v>2</v>
      </c>
      <c r="P446" s="52"/>
    </row>
    <row r="447" spans="1:16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66"/>
      <c r="J447" s="10" t="s">
        <v>678</v>
      </c>
      <c r="K447" s="10" t="s">
        <v>693</v>
      </c>
      <c r="L447" s="9" t="s">
        <v>9</v>
      </c>
      <c r="M447" s="9" t="s">
        <v>10</v>
      </c>
      <c r="N447" s="10">
        <v>6</v>
      </c>
      <c r="O447" s="13">
        <v>10</v>
      </c>
      <c r="P447" s="52"/>
    </row>
    <row r="448" spans="1:16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66"/>
      <c r="J448" s="10" t="s">
        <v>677</v>
      </c>
      <c r="K448" s="10" t="s">
        <v>678</v>
      </c>
      <c r="L448" s="9" t="s">
        <v>9</v>
      </c>
      <c r="M448" s="9" t="s">
        <v>10</v>
      </c>
      <c r="N448" s="10">
        <v>6</v>
      </c>
      <c r="O448" s="13">
        <v>2</v>
      </c>
      <c r="P448" s="52"/>
    </row>
    <row r="449" spans="1:16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66"/>
      <c r="J449" s="10" t="s">
        <v>678</v>
      </c>
      <c r="K449" s="10" t="s">
        <v>693</v>
      </c>
      <c r="L449" s="9" t="s">
        <v>9</v>
      </c>
      <c r="M449" s="9" t="s">
        <v>10</v>
      </c>
      <c r="N449" s="10">
        <v>6</v>
      </c>
      <c r="O449" s="13">
        <v>10</v>
      </c>
      <c r="P449" s="52"/>
    </row>
    <row r="450" spans="1:16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66"/>
      <c r="J450" s="10" t="s">
        <v>677</v>
      </c>
      <c r="K450" s="10" t="s">
        <v>678</v>
      </c>
      <c r="L450" s="9" t="s">
        <v>9</v>
      </c>
      <c r="M450" s="9" t="s">
        <v>10</v>
      </c>
      <c r="N450" s="10">
        <v>6</v>
      </c>
      <c r="O450" s="13">
        <v>2</v>
      </c>
      <c r="P450" s="52"/>
    </row>
    <row r="451" spans="1:16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66"/>
      <c r="J451" s="10" t="s">
        <v>678</v>
      </c>
      <c r="K451" s="10" t="s">
        <v>693</v>
      </c>
      <c r="L451" s="9" t="s">
        <v>9</v>
      </c>
      <c r="M451" s="9" t="s">
        <v>10</v>
      </c>
      <c r="N451" s="10">
        <v>6</v>
      </c>
      <c r="O451" s="13">
        <v>10</v>
      </c>
      <c r="P451" s="52"/>
    </row>
    <row r="452" spans="1:16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66"/>
      <c r="J452" s="10" t="s">
        <v>677</v>
      </c>
      <c r="K452" s="10" t="s">
        <v>678</v>
      </c>
      <c r="L452" s="9" t="s">
        <v>9</v>
      </c>
      <c r="M452" s="9" t="s">
        <v>10</v>
      </c>
      <c r="N452" s="10">
        <v>6</v>
      </c>
      <c r="O452" s="13">
        <v>2</v>
      </c>
      <c r="P452" s="52"/>
    </row>
    <row r="453" spans="1:16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66"/>
      <c r="J453" s="10" t="s">
        <v>678</v>
      </c>
      <c r="K453" s="10" t="s">
        <v>693</v>
      </c>
      <c r="L453" s="9" t="s">
        <v>9</v>
      </c>
      <c r="M453" s="9" t="s">
        <v>10</v>
      </c>
      <c r="N453" s="10">
        <v>6</v>
      </c>
      <c r="O453" s="13">
        <v>10</v>
      </c>
      <c r="P453" s="52"/>
    </row>
    <row r="454" spans="1:16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66"/>
      <c r="J454" s="10" t="s">
        <v>677</v>
      </c>
      <c r="K454" s="10" t="s">
        <v>678</v>
      </c>
      <c r="L454" s="9" t="s">
        <v>9</v>
      </c>
      <c r="M454" s="9" t="s">
        <v>10</v>
      </c>
      <c r="N454" s="10">
        <v>6</v>
      </c>
      <c r="O454" s="13">
        <v>2</v>
      </c>
      <c r="P454" s="52"/>
    </row>
    <row r="455" spans="1:16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66"/>
      <c r="J455" s="10" t="s">
        <v>678</v>
      </c>
      <c r="K455" s="10" t="s">
        <v>693</v>
      </c>
      <c r="L455" s="9" t="s">
        <v>9</v>
      </c>
      <c r="M455" s="9" t="s">
        <v>10</v>
      </c>
      <c r="N455" s="10">
        <v>6</v>
      </c>
      <c r="O455" s="13">
        <v>10</v>
      </c>
      <c r="P455" s="52"/>
    </row>
    <row r="456" spans="1:16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66"/>
      <c r="J456" s="10" t="s">
        <v>670</v>
      </c>
      <c r="K456" s="10" t="s">
        <v>671</v>
      </c>
      <c r="L456" s="9" t="s">
        <v>9</v>
      </c>
      <c r="M456" s="9" t="s">
        <v>10</v>
      </c>
      <c r="N456" s="10">
        <v>6</v>
      </c>
      <c r="O456" s="13">
        <v>4</v>
      </c>
      <c r="P456" s="52"/>
    </row>
    <row r="457" spans="1:16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66"/>
      <c r="J457" s="10" t="s">
        <v>678</v>
      </c>
      <c r="K457" s="10" t="s">
        <v>693</v>
      </c>
      <c r="L457" s="9" t="s">
        <v>9</v>
      </c>
      <c r="M457" s="9" t="s">
        <v>10</v>
      </c>
      <c r="N457" s="10">
        <v>6</v>
      </c>
      <c r="O457" s="13">
        <v>10</v>
      </c>
      <c r="P457" s="52"/>
    </row>
    <row r="458" spans="1:16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66"/>
      <c r="J458" s="10" t="s">
        <v>670</v>
      </c>
      <c r="K458" s="10" t="s">
        <v>671</v>
      </c>
      <c r="L458" s="9" t="s">
        <v>9</v>
      </c>
      <c r="M458" s="9" t="s">
        <v>10</v>
      </c>
      <c r="N458" s="10">
        <v>6</v>
      </c>
      <c r="O458" s="13">
        <v>4</v>
      </c>
      <c r="P458" s="52"/>
    </row>
    <row r="459" spans="1:16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66"/>
      <c r="J459" s="10" t="s">
        <v>678</v>
      </c>
      <c r="K459" s="10" t="s">
        <v>693</v>
      </c>
      <c r="L459" s="9" t="s">
        <v>9</v>
      </c>
      <c r="M459" s="9" t="s">
        <v>10</v>
      </c>
      <c r="N459" s="10">
        <v>6</v>
      </c>
      <c r="O459" s="13">
        <v>10</v>
      </c>
      <c r="P459" s="52"/>
    </row>
    <row r="460" spans="1:16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66"/>
      <c r="J460" s="10" t="s">
        <v>670</v>
      </c>
      <c r="K460" s="10" t="s">
        <v>671</v>
      </c>
      <c r="L460" s="9" t="s">
        <v>9</v>
      </c>
      <c r="M460" s="9" t="s">
        <v>10</v>
      </c>
      <c r="N460" s="10">
        <v>6</v>
      </c>
      <c r="O460" s="13">
        <v>4</v>
      </c>
      <c r="P460" s="52"/>
    </row>
    <row r="461" spans="1:16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66"/>
      <c r="J461" s="10" t="s">
        <v>678</v>
      </c>
      <c r="K461" s="10" t="s">
        <v>693</v>
      </c>
      <c r="L461" s="9" t="s">
        <v>9</v>
      </c>
      <c r="M461" s="9" t="s">
        <v>10</v>
      </c>
      <c r="N461" s="10">
        <v>6</v>
      </c>
      <c r="O461" s="13">
        <v>10</v>
      </c>
      <c r="P461" s="52"/>
    </row>
    <row r="462" spans="1:16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66"/>
      <c r="J462" s="10" t="s">
        <v>670</v>
      </c>
      <c r="K462" s="10" t="s">
        <v>671</v>
      </c>
      <c r="L462" s="9" t="s">
        <v>9</v>
      </c>
      <c r="M462" s="9" t="s">
        <v>10</v>
      </c>
      <c r="N462" s="10">
        <v>6</v>
      </c>
      <c r="O462" s="13">
        <v>4</v>
      </c>
      <c r="P462" s="52"/>
    </row>
    <row r="463" spans="1:16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66"/>
      <c r="J463" s="10" t="s">
        <v>678</v>
      </c>
      <c r="K463" s="10" t="s">
        <v>693</v>
      </c>
      <c r="L463" s="9" t="s">
        <v>9</v>
      </c>
      <c r="M463" s="9" t="s">
        <v>10</v>
      </c>
      <c r="N463" s="10">
        <v>6</v>
      </c>
      <c r="O463" s="13">
        <v>10</v>
      </c>
      <c r="P463" s="78"/>
    </row>
    <row r="464" spans="1:16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66"/>
      <c r="J464" s="10" t="s">
        <v>694</v>
      </c>
      <c r="K464" s="10" t="s">
        <v>695</v>
      </c>
      <c r="L464" s="9" t="s">
        <v>9</v>
      </c>
      <c r="M464" s="9" t="s">
        <v>10</v>
      </c>
      <c r="N464" s="10">
        <v>6</v>
      </c>
      <c r="O464" s="13">
        <v>7</v>
      </c>
      <c r="P464" s="78" t="s">
        <v>732</v>
      </c>
    </row>
    <row r="465" spans="1:16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66"/>
      <c r="J465" s="10" t="s">
        <v>678</v>
      </c>
      <c r="K465" s="10" t="s">
        <v>693</v>
      </c>
      <c r="L465" s="9" t="s">
        <v>9</v>
      </c>
      <c r="M465" s="9" t="s">
        <v>10</v>
      </c>
      <c r="N465" s="10">
        <v>6</v>
      </c>
      <c r="O465" s="13">
        <v>10</v>
      </c>
      <c r="P465" s="78"/>
    </row>
    <row r="466" spans="1:16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66"/>
      <c r="J466" s="10" t="s">
        <v>678</v>
      </c>
      <c r="K466" s="10" t="s">
        <v>693</v>
      </c>
      <c r="L466" s="9" t="s">
        <v>9</v>
      </c>
      <c r="M466" s="9" t="s">
        <v>10</v>
      </c>
      <c r="N466" s="10">
        <v>6</v>
      </c>
      <c r="O466" s="13">
        <v>10</v>
      </c>
      <c r="P466" s="78" t="s">
        <v>732</v>
      </c>
    </row>
    <row r="467" spans="1:16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66"/>
      <c r="J467" s="10" t="s">
        <v>678</v>
      </c>
      <c r="K467" s="10" t="s">
        <v>693</v>
      </c>
      <c r="L467" s="9" t="s">
        <v>9</v>
      </c>
      <c r="M467" s="9" t="s">
        <v>10</v>
      </c>
      <c r="N467" s="10">
        <v>6</v>
      </c>
      <c r="O467" s="13">
        <v>10</v>
      </c>
      <c r="P467" s="78"/>
    </row>
    <row r="468" spans="1:16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66"/>
      <c r="J468" s="10" t="s">
        <v>678</v>
      </c>
      <c r="K468" s="10" t="s">
        <v>693</v>
      </c>
      <c r="L468" s="9" t="s">
        <v>9</v>
      </c>
      <c r="M468" s="9" t="s">
        <v>10</v>
      </c>
      <c r="N468" s="10">
        <v>6</v>
      </c>
      <c r="O468" s="13">
        <v>10</v>
      </c>
      <c r="P468" s="78" t="s">
        <v>732</v>
      </c>
    </row>
    <row r="469" spans="1:16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66"/>
      <c r="J469" s="10" t="s">
        <v>678</v>
      </c>
      <c r="K469" s="10" t="s">
        <v>693</v>
      </c>
      <c r="L469" s="9" t="s">
        <v>9</v>
      </c>
      <c r="M469" s="9" t="s">
        <v>10</v>
      </c>
      <c r="N469" s="10">
        <v>6</v>
      </c>
      <c r="O469" s="13">
        <v>10</v>
      </c>
      <c r="P469" s="78"/>
    </row>
    <row r="470" spans="1:16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66"/>
      <c r="J470" s="10" t="s">
        <v>670</v>
      </c>
      <c r="K470" s="10" t="s">
        <v>671</v>
      </c>
      <c r="L470" s="9" t="s">
        <v>9</v>
      </c>
      <c r="M470" s="9" t="s">
        <v>10</v>
      </c>
      <c r="N470" s="10">
        <v>6</v>
      </c>
      <c r="O470" s="13">
        <v>4</v>
      </c>
      <c r="P470" s="78"/>
    </row>
    <row r="471" spans="1:16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66"/>
      <c r="J471" s="10" t="s">
        <v>678</v>
      </c>
      <c r="K471" s="10" t="s">
        <v>693</v>
      </c>
      <c r="L471" s="9" t="s">
        <v>9</v>
      </c>
      <c r="M471" s="9" t="s">
        <v>10</v>
      </c>
      <c r="N471" s="10">
        <v>6</v>
      </c>
      <c r="O471" s="13">
        <v>10</v>
      </c>
      <c r="P471" s="78"/>
    </row>
    <row r="472" spans="1:16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66"/>
      <c r="J472" s="10" t="s">
        <v>670</v>
      </c>
      <c r="K472" s="10" t="s">
        <v>671</v>
      </c>
      <c r="L472" s="9" t="s">
        <v>9</v>
      </c>
      <c r="M472" s="9" t="s">
        <v>10</v>
      </c>
      <c r="N472" s="10">
        <v>6</v>
      </c>
      <c r="O472" s="13">
        <v>4</v>
      </c>
      <c r="P472" s="78"/>
    </row>
    <row r="473" spans="1:16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66"/>
      <c r="J473" s="10" t="s">
        <v>678</v>
      </c>
      <c r="K473" s="10" t="s">
        <v>693</v>
      </c>
      <c r="L473" s="9" t="s">
        <v>9</v>
      </c>
      <c r="M473" s="9" t="s">
        <v>10</v>
      </c>
      <c r="N473" s="10">
        <v>6</v>
      </c>
      <c r="O473" s="13">
        <v>10</v>
      </c>
      <c r="P473" s="78"/>
    </row>
    <row r="474" spans="1:16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66"/>
      <c r="J474" s="10" t="s">
        <v>670</v>
      </c>
      <c r="K474" s="10" t="s">
        <v>671</v>
      </c>
      <c r="L474" s="9" t="s">
        <v>9</v>
      </c>
      <c r="M474" s="9" t="s">
        <v>10</v>
      </c>
      <c r="N474" s="10">
        <v>6</v>
      </c>
      <c r="O474" s="13">
        <v>4</v>
      </c>
      <c r="P474" s="78"/>
    </row>
    <row r="475" spans="1:16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66"/>
      <c r="J475" s="10" t="s">
        <v>678</v>
      </c>
      <c r="K475" s="10" t="s">
        <v>693</v>
      </c>
      <c r="L475" s="9" t="s">
        <v>9</v>
      </c>
      <c r="M475" s="9" t="s">
        <v>10</v>
      </c>
      <c r="N475" s="10">
        <v>6</v>
      </c>
      <c r="O475" s="13">
        <v>10</v>
      </c>
      <c r="P475" s="78"/>
    </row>
    <row r="476" spans="1:16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66"/>
      <c r="J476" s="10" t="s">
        <v>670</v>
      </c>
      <c r="K476" s="10" t="s">
        <v>671</v>
      </c>
      <c r="L476" s="9" t="s">
        <v>9</v>
      </c>
      <c r="M476" s="9" t="s">
        <v>10</v>
      </c>
      <c r="N476" s="10">
        <v>6</v>
      </c>
      <c r="O476" s="13">
        <v>4</v>
      </c>
      <c r="P476" s="78"/>
    </row>
    <row r="477" spans="1:16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66"/>
      <c r="J477" s="10" t="s">
        <v>678</v>
      </c>
      <c r="K477" s="10" t="s">
        <v>693</v>
      </c>
      <c r="L477" s="9" t="s">
        <v>9</v>
      </c>
      <c r="M477" s="9" t="s">
        <v>10</v>
      </c>
      <c r="N477" s="10">
        <v>6</v>
      </c>
      <c r="O477" s="13">
        <v>10</v>
      </c>
      <c r="P477" s="78"/>
    </row>
    <row r="478" spans="1:16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66"/>
      <c r="J478" s="10" t="s">
        <v>694</v>
      </c>
      <c r="K478" s="10" t="s">
        <v>695</v>
      </c>
      <c r="L478" s="9" t="s">
        <v>9</v>
      </c>
      <c r="M478" s="9" t="s">
        <v>10</v>
      </c>
      <c r="N478" s="10">
        <v>6</v>
      </c>
      <c r="O478" s="13">
        <v>7</v>
      </c>
      <c r="P478" s="78" t="s">
        <v>732</v>
      </c>
    </row>
    <row r="479" spans="1:16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66"/>
      <c r="J479" s="10" t="s">
        <v>678</v>
      </c>
      <c r="K479" s="10" t="s">
        <v>693</v>
      </c>
      <c r="L479" s="9" t="s">
        <v>9</v>
      </c>
      <c r="M479" s="9" t="s">
        <v>10</v>
      </c>
      <c r="N479" s="10">
        <v>6</v>
      </c>
      <c r="O479" s="13">
        <v>10</v>
      </c>
      <c r="P479" s="78"/>
    </row>
    <row r="480" spans="1:16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66"/>
      <c r="J480" s="10" t="s">
        <v>670</v>
      </c>
      <c r="K480" s="10" t="s">
        <v>671</v>
      </c>
      <c r="L480" s="9" t="s">
        <v>9</v>
      </c>
      <c r="M480" s="9" t="s">
        <v>10</v>
      </c>
      <c r="N480" s="10">
        <v>6</v>
      </c>
      <c r="O480" s="13">
        <v>4</v>
      </c>
      <c r="P480" s="78"/>
    </row>
    <row r="481" spans="1:16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66"/>
      <c r="J481" s="10" t="s">
        <v>678</v>
      </c>
      <c r="K481" s="10" t="s">
        <v>693</v>
      </c>
      <c r="L481" s="9" t="s">
        <v>9</v>
      </c>
      <c r="M481" s="9" t="s">
        <v>10</v>
      </c>
      <c r="N481" s="10">
        <v>6</v>
      </c>
      <c r="O481" s="13">
        <v>10</v>
      </c>
      <c r="P481" s="78"/>
    </row>
    <row r="482" spans="1:16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66"/>
      <c r="J482" s="10" t="s">
        <v>670</v>
      </c>
      <c r="K482" s="10" t="s">
        <v>671</v>
      </c>
      <c r="L482" s="9" t="s">
        <v>9</v>
      </c>
      <c r="M482" s="9" t="s">
        <v>10</v>
      </c>
      <c r="N482" s="10">
        <v>6</v>
      </c>
      <c r="O482" s="13">
        <v>4</v>
      </c>
      <c r="P482" s="78"/>
    </row>
    <row r="483" spans="1:16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66"/>
      <c r="J483" s="10" t="s">
        <v>678</v>
      </c>
      <c r="K483" s="10" t="s">
        <v>693</v>
      </c>
      <c r="L483" s="9" t="s">
        <v>9</v>
      </c>
      <c r="M483" s="9" t="s">
        <v>10</v>
      </c>
      <c r="N483" s="10">
        <v>6</v>
      </c>
      <c r="O483" s="13">
        <v>10</v>
      </c>
      <c r="P483" s="78"/>
    </row>
    <row r="484" spans="1:16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66"/>
      <c r="J484" s="10" t="s">
        <v>670</v>
      </c>
      <c r="K484" s="10" t="s">
        <v>671</v>
      </c>
      <c r="L484" s="9" t="s">
        <v>9</v>
      </c>
      <c r="M484" s="9" t="s">
        <v>10</v>
      </c>
      <c r="N484" s="10">
        <v>6</v>
      </c>
      <c r="O484" s="13">
        <v>4</v>
      </c>
      <c r="P484" s="78"/>
    </row>
    <row r="485" spans="1:16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66"/>
      <c r="J485" s="10" t="s">
        <v>678</v>
      </c>
      <c r="K485" s="10" t="s">
        <v>693</v>
      </c>
      <c r="L485" s="9" t="s">
        <v>9</v>
      </c>
      <c r="M485" s="9" t="s">
        <v>10</v>
      </c>
      <c r="N485" s="10">
        <v>6</v>
      </c>
      <c r="O485" s="13">
        <v>10</v>
      </c>
      <c r="P485" s="78"/>
    </row>
    <row r="486" spans="1:16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66"/>
      <c r="J486" s="10" t="s">
        <v>678</v>
      </c>
      <c r="K486" s="10" t="s">
        <v>693</v>
      </c>
      <c r="L486" s="9" t="s">
        <v>9</v>
      </c>
      <c r="M486" s="9" t="s">
        <v>10</v>
      </c>
      <c r="N486" s="10">
        <v>6</v>
      </c>
      <c r="O486" s="13">
        <v>10</v>
      </c>
      <c r="P486" s="78" t="s">
        <v>732</v>
      </c>
    </row>
    <row r="487" spans="1:16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66"/>
      <c r="J487" s="10" t="s">
        <v>678</v>
      </c>
      <c r="K487" s="10" t="s">
        <v>693</v>
      </c>
      <c r="L487" s="9" t="s">
        <v>9</v>
      </c>
      <c r="M487" s="9" t="s">
        <v>10</v>
      </c>
      <c r="N487" s="10">
        <v>6</v>
      </c>
      <c r="O487" s="13">
        <v>10</v>
      </c>
      <c r="P487" s="78"/>
    </row>
    <row r="488" spans="1:16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66"/>
      <c r="J488" s="10" t="s">
        <v>670</v>
      </c>
      <c r="K488" s="10" t="s">
        <v>671</v>
      </c>
      <c r="L488" s="9" t="s">
        <v>9</v>
      </c>
      <c r="M488" s="9" t="s">
        <v>10</v>
      </c>
      <c r="N488" s="10">
        <v>6</v>
      </c>
      <c r="O488" s="13">
        <v>4</v>
      </c>
      <c r="P488" s="78"/>
    </row>
    <row r="489" spans="1:16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66"/>
      <c r="J489" s="10" t="s">
        <v>678</v>
      </c>
      <c r="K489" s="10" t="s">
        <v>693</v>
      </c>
      <c r="L489" s="9" t="s">
        <v>9</v>
      </c>
      <c r="M489" s="9" t="s">
        <v>10</v>
      </c>
      <c r="N489" s="10">
        <v>6</v>
      </c>
      <c r="O489" s="13">
        <v>10</v>
      </c>
      <c r="P489" s="78"/>
    </row>
    <row r="490" spans="1:16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66"/>
      <c r="J490" s="10" t="s">
        <v>670</v>
      </c>
      <c r="K490" s="10" t="s">
        <v>671</v>
      </c>
      <c r="L490" s="9" t="s">
        <v>9</v>
      </c>
      <c r="M490" s="9" t="s">
        <v>10</v>
      </c>
      <c r="N490" s="10">
        <v>6</v>
      </c>
      <c r="O490" s="13">
        <v>4</v>
      </c>
      <c r="P490" s="78"/>
    </row>
    <row r="491" spans="1:16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66"/>
      <c r="J491" s="10" t="s">
        <v>678</v>
      </c>
      <c r="K491" s="10" t="s">
        <v>693</v>
      </c>
      <c r="L491" s="9" t="s">
        <v>9</v>
      </c>
      <c r="M491" s="9" t="s">
        <v>10</v>
      </c>
      <c r="N491" s="10">
        <v>6</v>
      </c>
      <c r="O491" s="13">
        <v>10</v>
      </c>
      <c r="P491" s="78"/>
    </row>
    <row r="492" spans="1:16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66"/>
      <c r="J492" s="10" t="s">
        <v>670</v>
      </c>
      <c r="K492" s="10" t="s">
        <v>671</v>
      </c>
      <c r="L492" s="9" t="s">
        <v>9</v>
      </c>
      <c r="M492" s="9" t="s">
        <v>10</v>
      </c>
      <c r="N492" s="10">
        <v>6</v>
      </c>
      <c r="O492" s="13">
        <v>4</v>
      </c>
      <c r="P492" s="78"/>
    </row>
    <row r="493" spans="1:16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66"/>
      <c r="J493" s="10" t="s">
        <v>678</v>
      </c>
      <c r="K493" s="10" t="s">
        <v>693</v>
      </c>
      <c r="L493" s="9" t="s">
        <v>9</v>
      </c>
      <c r="M493" s="9" t="s">
        <v>10</v>
      </c>
      <c r="N493" s="10">
        <v>6</v>
      </c>
      <c r="O493" s="13">
        <v>10</v>
      </c>
      <c r="P493" s="78"/>
    </row>
    <row r="494" spans="1:16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66"/>
      <c r="J494" s="10" t="s">
        <v>670</v>
      </c>
      <c r="K494" s="10" t="s">
        <v>671</v>
      </c>
      <c r="L494" s="9" t="s">
        <v>9</v>
      </c>
      <c r="M494" s="9" t="s">
        <v>10</v>
      </c>
      <c r="N494" s="10">
        <v>6</v>
      </c>
      <c r="O494" s="13">
        <v>4</v>
      </c>
      <c r="P494" s="78"/>
    </row>
    <row r="495" spans="1:16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66"/>
      <c r="J495" s="10" t="s">
        <v>678</v>
      </c>
      <c r="K495" s="10" t="s">
        <v>693</v>
      </c>
      <c r="L495" s="9" t="s">
        <v>9</v>
      </c>
      <c r="M495" s="9" t="s">
        <v>10</v>
      </c>
      <c r="N495" s="10">
        <v>6</v>
      </c>
      <c r="O495" s="13">
        <v>10</v>
      </c>
      <c r="P495" s="78"/>
    </row>
    <row r="496" spans="1:16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66"/>
      <c r="J496" s="10" t="s">
        <v>670</v>
      </c>
      <c r="K496" s="10" t="s">
        <v>671</v>
      </c>
      <c r="L496" s="9" t="s">
        <v>9</v>
      </c>
      <c r="M496" s="9" t="s">
        <v>10</v>
      </c>
      <c r="N496" s="10">
        <v>6</v>
      </c>
      <c r="O496" s="13">
        <v>4</v>
      </c>
      <c r="P496" s="78"/>
    </row>
    <row r="497" spans="1:16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66"/>
      <c r="J497" s="10" t="s">
        <v>678</v>
      </c>
      <c r="K497" s="10" t="s">
        <v>693</v>
      </c>
      <c r="L497" s="9" t="s">
        <v>9</v>
      </c>
      <c r="M497" s="9" t="s">
        <v>10</v>
      </c>
      <c r="N497" s="10">
        <v>6</v>
      </c>
      <c r="O497" s="13">
        <v>10</v>
      </c>
      <c r="P497" s="78"/>
    </row>
    <row r="498" spans="1:16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66"/>
      <c r="J498" s="10" t="s">
        <v>678</v>
      </c>
      <c r="K498" s="10" t="s">
        <v>693</v>
      </c>
      <c r="L498" s="9" t="s">
        <v>9</v>
      </c>
      <c r="M498" s="9" t="s">
        <v>10</v>
      </c>
      <c r="N498" s="10">
        <v>6</v>
      </c>
      <c r="O498" s="13">
        <v>10</v>
      </c>
      <c r="P498" s="78" t="s">
        <v>732</v>
      </c>
    </row>
    <row r="499" spans="1:16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66"/>
      <c r="J499" s="10" t="s">
        <v>678</v>
      </c>
      <c r="K499" s="10" t="s">
        <v>693</v>
      </c>
      <c r="L499" s="9" t="s">
        <v>9</v>
      </c>
      <c r="M499" s="9" t="s">
        <v>10</v>
      </c>
      <c r="N499" s="10">
        <v>6</v>
      </c>
      <c r="O499" s="13">
        <v>10</v>
      </c>
      <c r="P499" s="78"/>
    </row>
    <row r="500" spans="1:16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66"/>
      <c r="J500" s="10" t="s">
        <v>670</v>
      </c>
      <c r="K500" s="10" t="s">
        <v>671</v>
      </c>
      <c r="L500" s="9" t="s">
        <v>9</v>
      </c>
      <c r="M500" s="9" t="s">
        <v>10</v>
      </c>
      <c r="N500" s="10">
        <v>6</v>
      </c>
      <c r="O500" s="13">
        <v>4</v>
      </c>
      <c r="P500" s="78"/>
    </row>
    <row r="501" spans="1:16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66"/>
      <c r="J501" s="10" t="s">
        <v>678</v>
      </c>
      <c r="K501" s="10" t="s">
        <v>693</v>
      </c>
      <c r="L501" s="9" t="s">
        <v>9</v>
      </c>
      <c r="M501" s="9" t="s">
        <v>10</v>
      </c>
      <c r="N501" s="10">
        <v>6</v>
      </c>
      <c r="O501" s="13">
        <v>10</v>
      </c>
      <c r="P501" s="78"/>
    </row>
    <row r="502" spans="1:16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66"/>
      <c r="J502" s="10" t="s">
        <v>670</v>
      </c>
      <c r="K502" s="10" t="s">
        <v>671</v>
      </c>
      <c r="L502" s="9" t="s">
        <v>9</v>
      </c>
      <c r="M502" s="9" t="s">
        <v>10</v>
      </c>
      <c r="N502" s="10">
        <v>6</v>
      </c>
      <c r="O502" s="13">
        <v>4</v>
      </c>
      <c r="P502" s="78"/>
    </row>
    <row r="503" spans="1:16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66"/>
      <c r="J503" s="10" t="s">
        <v>678</v>
      </c>
      <c r="K503" s="10" t="s">
        <v>693</v>
      </c>
      <c r="L503" s="9" t="s">
        <v>9</v>
      </c>
      <c r="M503" s="9" t="s">
        <v>10</v>
      </c>
      <c r="N503" s="10">
        <v>6</v>
      </c>
      <c r="O503" s="13">
        <v>10</v>
      </c>
      <c r="P503" s="78"/>
    </row>
    <row r="504" spans="1:16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66"/>
      <c r="J504" s="10" t="s">
        <v>670</v>
      </c>
      <c r="K504" s="10" t="s">
        <v>671</v>
      </c>
      <c r="L504" s="9" t="s">
        <v>9</v>
      </c>
      <c r="M504" s="9" t="s">
        <v>10</v>
      </c>
      <c r="N504" s="10">
        <v>6</v>
      </c>
      <c r="O504" s="13">
        <v>4</v>
      </c>
      <c r="P504" s="78"/>
    </row>
    <row r="505" spans="1:16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66"/>
      <c r="J505" s="10" t="s">
        <v>678</v>
      </c>
      <c r="K505" s="10" t="s">
        <v>693</v>
      </c>
      <c r="L505" s="9" t="s">
        <v>9</v>
      </c>
      <c r="M505" s="9" t="s">
        <v>10</v>
      </c>
      <c r="N505" s="10">
        <v>6</v>
      </c>
      <c r="O505" s="13">
        <v>10</v>
      </c>
      <c r="P505" s="78"/>
    </row>
    <row r="506" spans="1:16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66"/>
      <c r="J506" s="10" t="s">
        <v>694</v>
      </c>
      <c r="K506" s="10" t="s">
        <v>695</v>
      </c>
      <c r="L506" s="9" t="s">
        <v>9</v>
      </c>
      <c r="M506" s="9" t="s">
        <v>10</v>
      </c>
      <c r="N506" s="10">
        <v>6</v>
      </c>
      <c r="O506" s="13">
        <v>7</v>
      </c>
      <c r="P506" s="78" t="s">
        <v>732</v>
      </c>
    </row>
    <row r="507" spans="1:16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66"/>
      <c r="J507" s="10" t="s">
        <v>678</v>
      </c>
      <c r="K507" s="10" t="s">
        <v>693</v>
      </c>
      <c r="L507" s="9" t="s">
        <v>9</v>
      </c>
      <c r="M507" s="9" t="s">
        <v>10</v>
      </c>
      <c r="N507" s="10">
        <v>6</v>
      </c>
      <c r="O507" s="13">
        <v>10</v>
      </c>
      <c r="P507" s="78"/>
    </row>
    <row r="508" spans="1:16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66"/>
      <c r="J508" s="10" t="s">
        <v>670</v>
      </c>
      <c r="K508" s="10" t="s">
        <v>671</v>
      </c>
      <c r="L508" s="9" t="s">
        <v>9</v>
      </c>
      <c r="M508" s="9" t="s">
        <v>10</v>
      </c>
      <c r="N508" s="10">
        <v>6</v>
      </c>
      <c r="O508" s="13">
        <v>4</v>
      </c>
      <c r="P508" s="78"/>
    </row>
    <row r="509" spans="1:16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66"/>
      <c r="J509" s="10" t="s">
        <v>678</v>
      </c>
      <c r="K509" s="10" t="s">
        <v>693</v>
      </c>
      <c r="L509" s="9" t="s">
        <v>9</v>
      </c>
      <c r="M509" s="9" t="s">
        <v>10</v>
      </c>
      <c r="N509" s="10">
        <v>6</v>
      </c>
      <c r="O509" s="13">
        <v>10</v>
      </c>
      <c r="P509" s="78"/>
    </row>
    <row r="510" spans="1:16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66"/>
      <c r="J510" s="10" t="s">
        <v>670</v>
      </c>
      <c r="K510" s="10" t="s">
        <v>671</v>
      </c>
      <c r="L510" s="9" t="s">
        <v>9</v>
      </c>
      <c r="M510" s="9" t="s">
        <v>10</v>
      </c>
      <c r="N510" s="10">
        <v>6</v>
      </c>
      <c r="O510" s="13">
        <v>4</v>
      </c>
      <c r="P510" s="78"/>
    </row>
    <row r="511" spans="1:16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66"/>
      <c r="J511" s="10" t="s">
        <v>678</v>
      </c>
      <c r="K511" s="10" t="s">
        <v>693</v>
      </c>
      <c r="L511" s="9" t="s">
        <v>9</v>
      </c>
      <c r="M511" s="9" t="s">
        <v>10</v>
      </c>
      <c r="N511" s="10">
        <v>6</v>
      </c>
      <c r="O511" s="13">
        <v>10</v>
      </c>
      <c r="P511" s="78"/>
    </row>
    <row r="512" spans="1:16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66"/>
      <c r="J512" s="10" t="s">
        <v>675</v>
      </c>
      <c r="K512" s="10" t="s">
        <v>679</v>
      </c>
      <c r="L512" s="9" t="s">
        <v>9</v>
      </c>
      <c r="M512" s="9" t="s">
        <v>10</v>
      </c>
      <c r="N512" s="10">
        <v>6</v>
      </c>
      <c r="O512" s="13">
        <v>1</v>
      </c>
      <c r="P512" s="78"/>
    </row>
    <row r="513" spans="1:16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66"/>
      <c r="J513" s="10" t="s">
        <v>678</v>
      </c>
      <c r="K513" s="10" t="s">
        <v>693</v>
      </c>
      <c r="L513" s="9" t="s">
        <v>9</v>
      </c>
      <c r="M513" s="9" t="s">
        <v>10</v>
      </c>
      <c r="N513" s="10">
        <v>6</v>
      </c>
      <c r="O513" s="13">
        <v>10</v>
      </c>
      <c r="P513" s="78"/>
    </row>
    <row r="514" spans="1:16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66"/>
      <c r="J514" s="10" t="s">
        <v>670</v>
      </c>
      <c r="K514" s="10" t="s">
        <v>671</v>
      </c>
      <c r="L514" s="9" t="s">
        <v>9</v>
      </c>
      <c r="M514" s="9" t="s">
        <v>10</v>
      </c>
      <c r="N514" s="10">
        <v>6</v>
      </c>
      <c r="O514" s="13">
        <v>4</v>
      </c>
      <c r="P514" s="78" t="s">
        <v>732</v>
      </c>
    </row>
    <row r="515" spans="1:16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66"/>
      <c r="J515" s="10" t="s">
        <v>678</v>
      </c>
      <c r="K515" s="10" t="s">
        <v>693</v>
      </c>
      <c r="L515" s="9" t="s">
        <v>9</v>
      </c>
      <c r="M515" s="9" t="s">
        <v>10</v>
      </c>
      <c r="N515" s="10">
        <v>6</v>
      </c>
      <c r="O515" s="13">
        <v>10</v>
      </c>
      <c r="P515" s="78"/>
    </row>
    <row r="516" spans="1:16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66"/>
      <c r="J516" s="10" t="s">
        <v>670</v>
      </c>
      <c r="K516" s="10" t="s">
        <v>671</v>
      </c>
      <c r="L516" s="9" t="s">
        <v>9</v>
      </c>
      <c r="M516" s="9" t="s">
        <v>10</v>
      </c>
      <c r="N516" s="10">
        <v>6</v>
      </c>
      <c r="O516" s="13">
        <v>4</v>
      </c>
      <c r="P516" s="78"/>
    </row>
    <row r="517" spans="1:16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66"/>
      <c r="J517" s="10" t="s">
        <v>678</v>
      </c>
      <c r="K517" s="10" t="s">
        <v>693</v>
      </c>
      <c r="L517" s="9" t="s">
        <v>9</v>
      </c>
      <c r="M517" s="9" t="s">
        <v>10</v>
      </c>
      <c r="N517" s="10">
        <v>6</v>
      </c>
      <c r="O517" s="13">
        <v>10</v>
      </c>
      <c r="P517" s="78"/>
    </row>
    <row r="518" spans="1:16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66"/>
      <c r="J518" s="10" t="s">
        <v>670</v>
      </c>
      <c r="K518" s="10" t="s">
        <v>671</v>
      </c>
      <c r="L518" s="9" t="s">
        <v>9</v>
      </c>
      <c r="M518" s="9" t="s">
        <v>10</v>
      </c>
      <c r="N518" s="10">
        <v>6</v>
      </c>
      <c r="O518" s="13">
        <v>4</v>
      </c>
      <c r="P518" s="78" t="s">
        <v>732</v>
      </c>
    </row>
    <row r="519" spans="1:16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66"/>
      <c r="J519" s="10" t="s">
        <v>678</v>
      </c>
      <c r="K519" s="10" t="s">
        <v>693</v>
      </c>
      <c r="L519" s="9" t="s">
        <v>9</v>
      </c>
      <c r="M519" s="9" t="s">
        <v>10</v>
      </c>
      <c r="N519" s="10">
        <v>6</v>
      </c>
      <c r="O519" s="13">
        <v>10</v>
      </c>
      <c r="P519" s="78"/>
    </row>
    <row r="520" spans="1:16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66"/>
      <c r="J520" s="10" t="s">
        <v>670</v>
      </c>
      <c r="K520" s="10" t="s">
        <v>671</v>
      </c>
      <c r="L520" s="9" t="s">
        <v>9</v>
      </c>
      <c r="M520" s="9" t="s">
        <v>10</v>
      </c>
      <c r="N520" s="10">
        <v>6</v>
      </c>
      <c r="O520" s="13">
        <v>4</v>
      </c>
      <c r="P520" s="78"/>
    </row>
    <row r="521" spans="1:16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66"/>
      <c r="J521" s="10" t="s">
        <v>678</v>
      </c>
      <c r="K521" s="10" t="s">
        <v>693</v>
      </c>
      <c r="L521" s="9" t="s">
        <v>9</v>
      </c>
      <c r="M521" s="9" t="s">
        <v>10</v>
      </c>
      <c r="N521" s="10">
        <v>6</v>
      </c>
      <c r="O521" s="13">
        <v>10</v>
      </c>
      <c r="P521" s="78"/>
    </row>
    <row r="522" spans="1:16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66"/>
      <c r="J522" s="10" t="s">
        <v>670</v>
      </c>
      <c r="K522" s="10" t="s">
        <v>671</v>
      </c>
      <c r="L522" s="9" t="s">
        <v>9</v>
      </c>
      <c r="M522" s="9" t="s">
        <v>10</v>
      </c>
      <c r="N522" s="10">
        <v>6</v>
      </c>
      <c r="O522" s="13">
        <v>4</v>
      </c>
      <c r="P522" s="78"/>
    </row>
    <row r="523" spans="1:16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66"/>
      <c r="J523" s="10" t="s">
        <v>678</v>
      </c>
      <c r="K523" s="10" t="s">
        <v>693</v>
      </c>
      <c r="L523" s="9" t="s">
        <v>9</v>
      </c>
      <c r="M523" s="9" t="s">
        <v>10</v>
      </c>
      <c r="N523" s="10">
        <v>6</v>
      </c>
      <c r="O523" s="13">
        <v>10</v>
      </c>
      <c r="P523" s="78"/>
    </row>
    <row r="524" spans="1:16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66"/>
      <c r="J524" s="10" t="s">
        <v>670</v>
      </c>
      <c r="K524" s="10" t="s">
        <v>671</v>
      </c>
      <c r="L524" s="9" t="s">
        <v>9</v>
      </c>
      <c r="M524" s="9" t="s">
        <v>10</v>
      </c>
      <c r="N524" s="10">
        <v>6</v>
      </c>
      <c r="O524" s="13">
        <v>4</v>
      </c>
      <c r="P524" s="78"/>
    </row>
    <row r="525" spans="1:16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66"/>
      <c r="J525" s="10" t="s">
        <v>678</v>
      </c>
      <c r="K525" s="10" t="s">
        <v>693</v>
      </c>
      <c r="L525" s="9" t="s">
        <v>9</v>
      </c>
      <c r="M525" s="9" t="s">
        <v>10</v>
      </c>
      <c r="N525" s="10">
        <v>6</v>
      </c>
      <c r="O525" s="13">
        <v>10</v>
      </c>
      <c r="P525" s="78"/>
    </row>
    <row r="526" spans="1:16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66"/>
      <c r="J526" s="10" t="s">
        <v>670</v>
      </c>
      <c r="K526" s="10" t="s">
        <v>671</v>
      </c>
      <c r="L526" s="9" t="s">
        <v>9</v>
      </c>
      <c r="M526" s="9" t="s">
        <v>10</v>
      </c>
      <c r="N526" s="10">
        <v>6</v>
      </c>
      <c r="O526" s="13">
        <v>4</v>
      </c>
      <c r="P526" s="78" t="s">
        <v>732</v>
      </c>
    </row>
    <row r="527" spans="1:16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66"/>
      <c r="J527" s="10" t="s">
        <v>678</v>
      </c>
      <c r="K527" s="10" t="s">
        <v>693</v>
      </c>
      <c r="L527" s="9" t="s">
        <v>9</v>
      </c>
      <c r="M527" s="9" t="s">
        <v>10</v>
      </c>
      <c r="N527" s="10">
        <v>6</v>
      </c>
      <c r="O527" s="13">
        <v>10</v>
      </c>
      <c r="P527" s="78"/>
    </row>
    <row r="528" spans="1:16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66"/>
      <c r="J528" s="10" t="s">
        <v>670</v>
      </c>
      <c r="K528" s="10" t="s">
        <v>671</v>
      </c>
      <c r="L528" s="9" t="s">
        <v>9</v>
      </c>
      <c r="M528" s="9" t="s">
        <v>10</v>
      </c>
      <c r="N528" s="10">
        <v>6</v>
      </c>
      <c r="O528" s="13">
        <v>4</v>
      </c>
      <c r="P528" s="78" t="s">
        <v>732</v>
      </c>
    </row>
    <row r="529" spans="1:16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66"/>
      <c r="J529" s="10" t="s">
        <v>678</v>
      </c>
      <c r="K529" s="10" t="s">
        <v>693</v>
      </c>
      <c r="L529" s="9" t="s">
        <v>9</v>
      </c>
      <c r="M529" s="9" t="s">
        <v>10</v>
      </c>
      <c r="N529" s="10">
        <v>6</v>
      </c>
      <c r="O529" s="13">
        <v>10</v>
      </c>
      <c r="P529" s="78"/>
    </row>
    <row r="530" spans="1:16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66"/>
      <c r="J530" s="10" t="s">
        <v>677</v>
      </c>
      <c r="K530" s="10" t="s">
        <v>678</v>
      </c>
      <c r="L530" s="9" t="s">
        <v>9</v>
      </c>
      <c r="M530" s="9" t="s">
        <v>10</v>
      </c>
      <c r="N530" s="10">
        <v>7</v>
      </c>
      <c r="O530" s="13">
        <v>1</v>
      </c>
      <c r="P530" s="78"/>
    </row>
    <row r="531" spans="1:16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66"/>
      <c r="J531" s="10" t="s">
        <v>678</v>
      </c>
      <c r="K531" s="10" t="s">
        <v>693</v>
      </c>
      <c r="L531" s="9" t="s">
        <v>9</v>
      </c>
      <c r="M531" s="9" t="s">
        <v>10</v>
      </c>
      <c r="N531" s="10">
        <v>6</v>
      </c>
      <c r="O531" s="13">
        <v>10</v>
      </c>
      <c r="P531" s="78"/>
    </row>
    <row r="532" spans="1:16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66"/>
      <c r="J532" s="10" t="s">
        <v>677</v>
      </c>
      <c r="K532" s="10" t="s">
        <v>678</v>
      </c>
      <c r="L532" s="9" t="s">
        <v>9</v>
      </c>
      <c r="M532" s="9" t="s">
        <v>10</v>
      </c>
      <c r="N532" s="10">
        <v>7</v>
      </c>
      <c r="O532" s="13">
        <v>1</v>
      </c>
      <c r="P532" s="78"/>
    </row>
    <row r="533" spans="1:16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66"/>
      <c r="J533" s="10" t="s">
        <v>678</v>
      </c>
      <c r="K533" s="10" t="s">
        <v>693</v>
      </c>
      <c r="L533" s="9" t="s">
        <v>9</v>
      </c>
      <c r="M533" s="9" t="s">
        <v>10</v>
      </c>
      <c r="N533" s="10">
        <v>6</v>
      </c>
      <c r="O533" s="13">
        <v>10</v>
      </c>
      <c r="P533" s="78"/>
    </row>
    <row r="534" spans="1:16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66"/>
      <c r="J534" s="10" t="s">
        <v>670</v>
      </c>
      <c r="K534" s="10" t="s">
        <v>671</v>
      </c>
      <c r="L534" s="9" t="s">
        <v>9</v>
      </c>
      <c r="M534" s="9" t="s">
        <v>10</v>
      </c>
      <c r="N534" s="10">
        <v>6</v>
      </c>
      <c r="O534" s="13">
        <v>4</v>
      </c>
      <c r="P534" s="78"/>
    </row>
    <row r="535" spans="1:16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66"/>
      <c r="J535" s="10" t="s">
        <v>678</v>
      </c>
      <c r="K535" s="10" t="s">
        <v>693</v>
      </c>
      <c r="L535" s="9" t="s">
        <v>9</v>
      </c>
      <c r="M535" s="9" t="s">
        <v>10</v>
      </c>
      <c r="N535" s="10">
        <v>6</v>
      </c>
      <c r="O535" s="13">
        <v>10</v>
      </c>
      <c r="P535" s="78"/>
    </row>
    <row r="536" spans="1:16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66"/>
      <c r="J536" s="10" t="s">
        <v>674</v>
      </c>
      <c r="K536" s="10" t="s">
        <v>731</v>
      </c>
      <c r="L536" s="9" t="s">
        <v>9</v>
      </c>
      <c r="M536" s="9" t="s">
        <v>10</v>
      </c>
      <c r="N536" s="10">
        <v>7</v>
      </c>
      <c r="O536" s="13">
        <v>5</v>
      </c>
      <c r="P536" s="78"/>
    </row>
    <row r="537" spans="1:16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66"/>
      <c r="J537" s="10" t="s">
        <v>674</v>
      </c>
      <c r="K537" s="10" t="s">
        <v>731</v>
      </c>
      <c r="L537" s="9" t="s">
        <v>9</v>
      </c>
      <c r="M537" s="9" t="s">
        <v>10</v>
      </c>
      <c r="N537" s="10">
        <v>7</v>
      </c>
      <c r="O537" s="13">
        <v>5</v>
      </c>
      <c r="P537" s="78"/>
    </row>
    <row r="538" spans="1:16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66"/>
      <c r="J538" s="10" t="s">
        <v>674</v>
      </c>
      <c r="K538" s="10" t="s">
        <v>731</v>
      </c>
      <c r="L538" s="9" t="s">
        <v>9</v>
      </c>
      <c r="M538" s="9" t="s">
        <v>10</v>
      </c>
      <c r="N538" s="10">
        <v>7</v>
      </c>
      <c r="O538" s="13">
        <v>5</v>
      </c>
      <c r="P538" s="78"/>
    </row>
    <row r="539" spans="1:16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66"/>
      <c r="J539" s="10" t="s">
        <v>678</v>
      </c>
      <c r="K539" s="10" t="s">
        <v>693</v>
      </c>
      <c r="L539" s="9" t="s">
        <v>9</v>
      </c>
      <c r="M539" s="9" t="s">
        <v>10</v>
      </c>
      <c r="N539" s="10">
        <v>6</v>
      </c>
      <c r="O539" s="13">
        <v>10</v>
      </c>
      <c r="P539" s="78"/>
    </row>
    <row r="540" spans="1:16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66"/>
      <c r="J540" s="10" t="s">
        <v>674</v>
      </c>
      <c r="K540" s="10" t="s">
        <v>731</v>
      </c>
      <c r="L540" s="9" t="s">
        <v>9</v>
      </c>
      <c r="M540" s="9" t="s">
        <v>10</v>
      </c>
      <c r="N540" s="10">
        <v>7</v>
      </c>
      <c r="O540" s="13">
        <v>5</v>
      </c>
      <c r="P540" s="78"/>
    </row>
    <row r="541" spans="1:16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66"/>
      <c r="J541" s="10" t="s">
        <v>678</v>
      </c>
      <c r="K541" s="10" t="s">
        <v>693</v>
      </c>
      <c r="L541" s="9" t="s">
        <v>9</v>
      </c>
      <c r="M541" s="9" t="s">
        <v>10</v>
      </c>
      <c r="N541" s="10">
        <v>6</v>
      </c>
      <c r="O541" s="13">
        <v>10</v>
      </c>
      <c r="P541" s="78"/>
    </row>
    <row r="542" spans="1:16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66"/>
      <c r="J542" s="10" t="s">
        <v>674</v>
      </c>
      <c r="K542" s="10" t="s">
        <v>731</v>
      </c>
      <c r="L542" s="9" t="s">
        <v>9</v>
      </c>
      <c r="M542" s="9" t="s">
        <v>10</v>
      </c>
      <c r="N542" s="10">
        <v>7</v>
      </c>
      <c r="O542" s="13">
        <v>5</v>
      </c>
      <c r="P542" s="78"/>
    </row>
    <row r="543" spans="1:16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66"/>
      <c r="J543" s="10" t="s">
        <v>674</v>
      </c>
      <c r="K543" s="10" t="s">
        <v>731</v>
      </c>
      <c r="L543" s="9" t="s">
        <v>9</v>
      </c>
      <c r="M543" s="9" t="s">
        <v>10</v>
      </c>
      <c r="N543" s="10">
        <v>7</v>
      </c>
      <c r="O543" s="13">
        <v>5</v>
      </c>
      <c r="P543" s="78"/>
    </row>
    <row r="544" spans="1:16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66"/>
      <c r="J544" s="10" t="s">
        <v>674</v>
      </c>
      <c r="K544" s="10" t="s">
        <v>731</v>
      </c>
      <c r="L544" s="9" t="s">
        <v>9</v>
      </c>
      <c r="M544" s="9" t="s">
        <v>10</v>
      </c>
      <c r="N544" s="10">
        <v>7</v>
      </c>
      <c r="O544" s="13">
        <v>5</v>
      </c>
      <c r="P544" s="78"/>
    </row>
    <row r="545" spans="1:16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66"/>
      <c r="J545" s="10" t="s">
        <v>674</v>
      </c>
      <c r="K545" s="10" t="s">
        <v>731</v>
      </c>
      <c r="L545" s="9" t="s">
        <v>9</v>
      </c>
      <c r="M545" s="9" t="s">
        <v>10</v>
      </c>
      <c r="N545" s="10">
        <v>7</v>
      </c>
      <c r="O545" s="13">
        <v>5</v>
      </c>
      <c r="P545" s="78"/>
    </row>
    <row r="546" spans="1:16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66"/>
      <c r="J546" s="10" t="s">
        <v>674</v>
      </c>
      <c r="K546" s="10" t="s">
        <v>731</v>
      </c>
      <c r="L546" s="9" t="s">
        <v>9</v>
      </c>
      <c r="M546" s="9" t="s">
        <v>10</v>
      </c>
      <c r="N546" s="10">
        <v>7</v>
      </c>
      <c r="O546" s="13">
        <v>5</v>
      </c>
      <c r="P546" s="78"/>
    </row>
    <row r="547" spans="1:16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66"/>
      <c r="J547" s="10" t="s">
        <v>678</v>
      </c>
      <c r="K547" s="10" t="s">
        <v>693</v>
      </c>
      <c r="L547" s="9" t="s">
        <v>9</v>
      </c>
      <c r="M547" s="9" t="s">
        <v>10</v>
      </c>
      <c r="N547" s="10">
        <v>6</v>
      </c>
      <c r="O547" s="13">
        <v>10</v>
      </c>
      <c r="P547" s="78"/>
    </row>
    <row r="548" spans="1:16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66"/>
      <c r="J548" s="10" t="s">
        <v>674</v>
      </c>
      <c r="K548" s="10" t="s">
        <v>731</v>
      </c>
      <c r="L548" s="9" t="s">
        <v>9</v>
      </c>
      <c r="M548" s="9" t="s">
        <v>10</v>
      </c>
      <c r="N548" s="10">
        <v>7</v>
      </c>
      <c r="O548" s="13">
        <v>5</v>
      </c>
      <c r="P548" s="78"/>
    </row>
    <row r="549" spans="1:16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66"/>
      <c r="J549" s="10" t="s">
        <v>674</v>
      </c>
      <c r="K549" s="10" t="s">
        <v>731</v>
      </c>
      <c r="L549" s="9" t="s">
        <v>9</v>
      </c>
      <c r="M549" s="9" t="s">
        <v>10</v>
      </c>
      <c r="N549" s="10">
        <v>7</v>
      </c>
      <c r="O549" s="13">
        <v>5</v>
      </c>
      <c r="P549" s="78"/>
    </row>
    <row r="550" spans="1:16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66"/>
      <c r="J550" s="10" t="s">
        <v>674</v>
      </c>
      <c r="K550" s="10" t="s">
        <v>731</v>
      </c>
      <c r="L550" s="9" t="s">
        <v>9</v>
      </c>
      <c r="M550" s="9" t="s">
        <v>10</v>
      </c>
      <c r="N550" s="10">
        <v>7</v>
      </c>
      <c r="O550" s="13">
        <v>5</v>
      </c>
      <c r="P550" s="78"/>
    </row>
    <row r="551" spans="1:16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66"/>
      <c r="J551" s="10" t="s">
        <v>674</v>
      </c>
      <c r="K551" s="10" t="s">
        <v>731</v>
      </c>
      <c r="L551" s="9" t="s">
        <v>9</v>
      </c>
      <c r="M551" s="9" t="s">
        <v>10</v>
      </c>
      <c r="N551" s="10">
        <v>7</v>
      </c>
      <c r="O551" s="13">
        <v>5</v>
      </c>
      <c r="P551" s="78"/>
    </row>
    <row r="552" spans="1:16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66"/>
      <c r="J552" s="10" t="s">
        <v>674</v>
      </c>
      <c r="K552" s="10" t="s">
        <v>731</v>
      </c>
      <c r="L552" s="9" t="s">
        <v>9</v>
      </c>
      <c r="M552" s="9" t="s">
        <v>10</v>
      </c>
      <c r="N552" s="10">
        <v>7</v>
      </c>
      <c r="O552" s="13">
        <v>5</v>
      </c>
      <c r="P552" s="78"/>
    </row>
    <row r="553" spans="1:16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66"/>
      <c r="J553" s="10" t="s">
        <v>674</v>
      </c>
      <c r="K553" s="10" t="s">
        <v>731</v>
      </c>
      <c r="L553" s="9" t="s">
        <v>9</v>
      </c>
      <c r="M553" s="9" t="s">
        <v>10</v>
      </c>
      <c r="N553" s="10">
        <v>7</v>
      </c>
      <c r="O553" s="13">
        <v>5</v>
      </c>
      <c r="P553" s="78"/>
    </row>
    <row r="554" spans="1:16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66"/>
      <c r="J554" s="10" t="s">
        <v>674</v>
      </c>
      <c r="K554" s="10" t="s">
        <v>731</v>
      </c>
      <c r="L554" s="9" t="s">
        <v>9</v>
      </c>
      <c r="M554" s="9" t="s">
        <v>10</v>
      </c>
      <c r="N554" s="10">
        <v>7</v>
      </c>
      <c r="O554" s="13">
        <v>5</v>
      </c>
      <c r="P554" s="78"/>
    </row>
    <row r="555" spans="1:16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66"/>
      <c r="J555" s="10" t="s">
        <v>674</v>
      </c>
      <c r="K555" s="10" t="s">
        <v>731</v>
      </c>
      <c r="L555" s="9" t="s">
        <v>9</v>
      </c>
      <c r="M555" s="9" t="s">
        <v>10</v>
      </c>
      <c r="N555" s="10">
        <v>7</v>
      </c>
      <c r="O555" s="13">
        <v>5</v>
      </c>
      <c r="P555" s="78"/>
    </row>
    <row r="556" spans="1:16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66"/>
      <c r="J556" s="10" t="s">
        <v>674</v>
      </c>
      <c r="K556" s="10" t="s">
        <v>731</v>
      </c>
      <c r="L556" s="9" t="s">
        <v>9</v>
      </c>
      <c r="M556" s="9" t="s">
        <v>10</v>
      </c>
      <c r="N556" s="10">
        <v>7</v>
      </c>
      <c r="O556" s="13">
        <v>5</v>
      </c>
      <c r="P556" s="78"/>
    </row>
    <row r="557" spans="1:16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66"/>
      <c r="J557" s="10" t="s">
        <v>674</v>
      </c>
      <c r="K557" s="10" t="s">
        <v>731</v>
      </c>
      <c r="L557" s="9" t="s">
        <v>9</v>
      </c>
      <c r="M557" s="9" t="s">
        <v>10</v>
      </c>
      <c r="N557" s="10">
        <v>7</v>
      </c>
      <c r="O557" s="13">
        <v>5</v>
      </c>
      <c r="P557" s="78"/>
    </row>
    <row r="558" spans="1:16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66"/>
      <c r="J558" s="10" t="s">
        <v>678</v>
      </c>
      <c r="K558" s="10" t="s">
        <v>693</v>
      </c>
      <c r="L558" s="9" t="s">
        <v>9</v>
      </c>
      <c r="M558" s="9" t="s">
        <v>10</v>
      </c>
      <c r="N558" s="10">
        <v>6</v>
      </c>
      <c r="O558" s="13">
        <v>10</v>
      </c>
      <c r="P558" s="78"/>
    </row>
    <row r="559" spans="1:16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66"/>
      <c r="J559" s="10" t="s">
        <v>674</v>
      </c>
      <c r="K559" s="10" t="s">
        <v>731</v>
      </c>
      <c r="L559" s="9" t="s">
        <v>9</v>
      </c>
      <c r="M559" s="9" t="s">
        <v>10</v>
      </c>
      <c r="N559" s="10">
        <v>7</v>
      </c>
      <c r="O559" s="13">
        <v>5</v>
      </c>
      <c r="P559" s="78"/>
    </row>
    <row r="560" spans="1:16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66"/>
      <c r="J560" s="10" t="s">
        <v>678</v>
      </c>
      <c r="K560" s="10" t="s">
        <v>693</v>
      </c>
      <c r="L560" s="9" t="s">
        <v>9</v>
      </c>
      <c r="M560" s="9" t="s">
        <v>10</v>
      </c>
      <c r="N560" s="10">
        <v>6</v>
      </c>
      <c r="O560" s="13">
        <v>10</v>
      </c>
      <c r="P560" s="78"/>
    </row>
    <row r="561" spans="1:16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66"/>
      <c r="J561" s="10" t="s">
        <v>670</v>
      </c>
      <c r="K561" s="10" t="s">
        <v>671</v>
      </c>
      <c r="L561" s="9" t="s">
        <v>9</v>
      </c>
      <c r="M561" s="9" t="s">
        <v>10</v>
      </c>
      <c r="N561" s="10">
        <v>6</v>
      </c>
      <c r="O561" s="13">
        <v>4</v>
      </c>
      <c r="P561" s="78"/>
    </row>
    <row r="562" spans="1:16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66"/>
      <c r="J562" s="10" t="s">
        <v>678</v>
      </c>
      <c r="K562" s="10" t="s">
        <v>693</v>
      </c>
      <c r="L562" s="9" t="s">
        <v>9</v>
      </c>
      <c r="M562" s="9" t="s">
        <v>10</v>
      </c>
      <c r="N562" s="10">
        <v>6</v>
      </c>
      <c r="O562" s="13">
        <v>10</v>
      </c>
      <c r="P562" s="78"/>
    </row>
    <row r="563" spans="1:16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66"/>
      <c r="J563" s="10" t="s">
        <v>670</v>
      </c>
      <c r="K563" s="10" t="s">
        <v>671</v>
      </c>
      <c r="L563" s="9" t="s">
        <v>9</v>
      </c>
      <c r="M563" s="9" t="s">
        <v>10</v>
      </c>
      <c r="N563" s="10">
        <v>6</v>
      </c>
      <c r="O563" s="13">
        <v>4</v>
      </c>
      <c r="P563" s="78" t="s">
        <v>732</v>
      </c>
    </row>
    <row r="564" spans="1:16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66"/>
      <c r="J564" s="10" t="s">
        <v>678</v>
      </c>
      <c r="K564" s="10" t="s">
        <v>693</v>
      </c>
      <c r="L564" s="9" t="s">
        <v>9</v>
      </c>
      <c r="M564" s="9" t="s">
        <v>10</v>
      </c>
      <c r="N564" s="10">
        <v>6</v>
      </c>
      <c r="O564" s="13">
        <v>10</v>
      </c>
      <c r="P564" s="78"/>
    </row>
    <row r="565" spans="1:16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66"/>
      <c r="J565" s="10" t="s">
        <v>670</v>
      </c>
      <c r="K565" s="10" t="s">
        <v>671</v>
      </c>
      <c r="L565" s="9" t="s">
        <v>9</v>
      </c>
      <c r="M565" s="9" t="s">
        <v>10</v>
      </c>
      <c r="N565" s="10">
        <v>6</v>
      </c>
      <c r="O565" s="13">
        <v>4</v>
      </c>
      <c r="P565" s="78" t="s">
        <v>732</v>
      </c>
    </row>
    <row r="566" spans="1:16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66"/>
      <c r="J566" s="10" t="s">
        <v>678</v>
      </c>
      <c r="K566" s="10" t="s">
        <v>693</v>
      </c>
      <c r="L566" s="9" t="s">
        <v>9</v>
      </c>
      <c r="M566" s="9" t="s">
        <v>10</v>
      </c>
      <c r="N566" s="10">
        <v>6</v>
      </c>
      <c r="O566" s="13">
        <v>10</v>
      </c>
      <c r="P566" s="78"/>
    </row>
    <row r="567" spans="1:16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66"/>
      <c r="J567" s="10" t="s">
        <v>670</v>
      </c>
      <c r="K567" s="10" t="s">
        <v>671</v>
      </c>
      <c r="L567" s="9" t="s">
        <v>9</v>
      </c>
      <c r="M567" s="9" t="s">
        <v>10</v>
      </c>
      <c r="N567" s="10">
        <v>6</v>
      </c>
      <c r="O567" s="13">
        <v>4</v>
      </c>
      <c r="P567" s="78"/>
    </row>
    <row r="568" spans="1:16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66"/>
      <c r="J568" s="10" t="s">
        <v>678</v>
      </c>
      <c r="K568" s="10" t="s">
        <v>693</v>
      </c>
      <c r="L568" s="9" t="s">
        <v>9</v>
      </c>
      <c r="M568" s="9" t="s">
        <v>10</v>
      </c>
      <c r="N568" s="10">
        <v>6</v>
      </c>
      <c r="O568" s="13">
        <v>10</v>
      </c>
      <c r="P568" s="78"/>
    </row>
    <row r="569" spans="1:16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66"/>
      <c r="J569" s="10" t="s">
        <v>670</v>
      </c>
      <c r="K569" s="10" t="s">
        <v>671</v>
      </c>
      <c r="L569" s="9" t="s">
        <v>9</v>
      </c>
      <c r="M569" s="9" t="s">
        <v>10</v>
      </c>
      <c r="N569" s="10">
        <v>6</v>
      </c>
      <c r="O569" s="13">
        <v>4</v>
      </c>
      <c r="P569" s="78"/>
    </row>
    <row r="570" spans="1:16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66"/>
      <c r="J570" s="10" t="s">
        <v>678</v>
      </c>
      <c r="K570" s="10" t="s">
        <v>693</v>
      </c>
      <c r="L570" s="9" t="s">
        <v>9</v>
      </c>
      <c r="M570" s="9" t="s">
        <v>10</v>
      </c>
      <c r="N570" s="10">
        <v>6</v>
      </c>
      <c r="O570" s="13">
        <v>10</v>
      </c>
      <c r="P570" s="78"/>
    </row>
    <row r="571" spans="1:16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66"/>
      <c r="J571" s="10" t="s">
        <v>670</v>
      </c>
      <c r="K571" s="10" t="s">
        <v>671</v>
      </c>
      <c r="L571" s="9" t="s">
        <v>9</v>
      </c>
      <c r="M571" s="9" t="s">
        <v>10</v>
      </c>
      <c r="N571" s="10">
        <v>6</v>
      </c>
      <c r="O571" s="13">
        <v>4</v>
      </c>
      <c r="P571" s="78" t="s">
        <v>732</v>
      </c>
    </row>
    <row r="572" spans="1:16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66"/>
      <c r="J572" s="10" t="s">
        <v>678</v>
      </c>
      <c r="K572" s="10" t="s">
        <v>693</v>
      </c>
      <c r="L572" s="9" t="s">
        <v>9</v>
      </c>
      <c r="M572" s="9" t="s">
        <v>10</v>
      </c>
      <c r="N572" s="10">
        <v>6</v>
      </c>
      <c r="O572" s="13">
        <v>10</v>
      </c>
      <c r="P572" s="78"/>
    </row>
    <row r="573" spans="1:16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66"/>
      <c r="J573" s="10" t="s">
        <v>670</v>
      </c>
      <c r="K573" s="10" t="s">
        <v>671</v>
      </c>
      <c r="L573" s="9" t="s">
        <v>9</v>
      </c>
      <c r="M573" s="9" t="s">
        <v>10</v>
      </c>
      <c r="N573" s="10">
        <v>6</v>
      </c>
      <c r="O573" s="13">
        <v>4</v>
      </c>
      <c r="P573" s="78" t="s">
        <v>732</v>
      </c>
    </row>
    <row r="574" spans="1:16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66"/>
      <c r="J574" s="10" t="s">
        <v>678</v>
      </c>
      <c r="K574" s="10" t="s">
        <v>693</v>
      </c>
      <c r="L574" s="9" t="s">
        <v>9</v>
      </c>
      <c r="M574" s="9" t="s">
        <v>10</v>
      </c>
      <c r="N574" s="10">
        <v>6</v>
      </c>
      <c r="O574" s="13">
        <v>10</v>
      </c>
      <c r="P574" s="78"/>
    </row>
    <row r="575" spans="1:16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66"/>
      <c r="J575" s="10" t="s">
        <v>678</v>
      </c>
      <c r="K575" s="10" t="s">
        <v>693</v>
      </c>
      <c r="L575" s="9" t="s">
        <v>9</v>
      </c>
      <c r="M575" s="9" t="s">
        <v>10</v>
      </c>
      <c r="N575" s="10">
        <v>6</v>
      </c>
      <c r="O575" s="13">
        <v>10</v>
      </c>
      <c r="P575" s="78" t="s">
        <v>732</v>
      </c>
    </row>
    <row r="576" spans="1:16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66"/>
      <c r="J576" s="10" t="s">
        <v>678</v>
      </c>
      <c r="K576" s="10" t="s">
        <v>693</v>
      </c>
      <c r="L576" s="9" t="s">
        <v>9</v>
      </c>
      <c r="M576" s="9" t="s">
        <v>10</v>
      </c>
      <c r="N576" s="10">
        <v>6</v>
      </c>
      <c r="O576" s="13">
        <v>10</v>
      </c>
      <c r="P576" s="78"/>
    </row>
    <row r="577" spans="1:16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66"/>
      <c r="J577" s="10" t="s">
        <v>670</v>
      </c>
      <c r="K577" s="10" t="s">
        <v>671</v>
      </c>
      <c r="L577" s="9" t="s">
        <v>9</v>
      </c>
      <c r="M577" s="9" t="s">
        <v>10</v>
      </c>
      <c r="N577" s="10">
        <v>6</v>
      </c>
      <c r="O577" s="13">
        <v>4</v>
      </c>
      <c r="P577" s="78"/>
    </row>
    <row r="578" spans="1:16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66"/>
      <c r="J578" s="10" t="s">
        <v>678</v>
      </c>
      <c r="K578" s="10" t="s">
        <v>693</v>
      </c>
      <c r="L578" s="9" t="s">
        <v>9</v>
      </c>
      <c r="M578" s="9" t="s">
        <v>10</v>
      </c>
      <c r="N578" s="10">
        <v>6</v>
      </c>
      <c r="O578" s="13">
        <v>10</v>
      </c>
      <c r="P578" s="78"/>
    </row>
    <row r="579" spans="1:16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66"/>
      <c r="J579" s="10" t="s">
        <v>670</v>
      </c>
      <c r="K579" s="10" t="s">
        <v>671</v>
      </c>
      <c r="L579" s="9" t="s">
        <v>9</v>
      </c>
      <c r="M579" s="9" t="s">
        <v>10</v>
      </c>
      <c r="N579" s="10">
        <v>6</v>
      </c>
      <c r="O579" s="13">
        <v>4</v>
      </c>
      <c r="P579" s="78"/>
    </row>
    <row r="580" spans="1:16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66"/>
      <c r="J580" s="10" t="s">
        <v>678</v>
      </c>
      <c r="K580" s="10" t="s">
        <v>693</v>
      </c>
      <c r="L580" s="9" t="s">
        <v>9</v>
      </c>
      <c r="M580" s="9" t="s">
        <v>10</v>
      </c>
      <c r="N580" s="10">
        <v>6</v>
      </c>
      <c r="O580" s="13">
        <v>10</v>
      </c>
      <c r="P580" s="78"/>
    </row>
    <row r="581" spans="1:16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66"/>
      <c r="J581" s="10" t="s">
        <v>670</v>
      </c>
      <c r="K581" s="10" t="s">
        <v>671</v>
      </c>
      <c r="L581" s="9" t="s">
        <v>9</v>
      </c>
      <c r="M581" s="9" t="s">
        <v>10</v>
      </c>
      <c r="N581" s="10">
        <v>6</v>
      </c>
      <c r="O581" s="13">
        <v>4</v>
      </c>
      <c r="P581" s="78"/>
    </row>
    <row r="582" spans="1:16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66"/>
      <c r="J582" s="10" t="s">
        <v>678</v>
      </c>
      <c r="K582" s="10" t="s">
        <v>693</v>
      </c>
      <c r="L582" s="9" t="s">
        <v>9</v>
      </c>
      <c r="M582" s="9" t="s">
        <v>10</v>
      </c>
      <c r="N582" s="10">
        <v>6</v>
      </c>
      <c r="O582" s="13">
        <v>10</v>
      </c>
      <c r="P582" s="78"/>
    </row>
    <row r="583" spans="1:16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66"/>
      <c r="J583" s="10" t="s">
        <v>670</v>
      </c>
      <c r="K583" s="10" t="s">
        <v>671</v>
      </c>
      <c r="L583" s="9" t="s">
        <v>9</v>
      </c>
      <c r="M583" s="9" t="s">
        <v>10</v>
      </c>
      <c r="N583" s="10">
        <v>6</v>
      </c>
      <c r="O583" s="13">
        <v>4</v>
      </c>
      <c r="P583" s="78"/>
    </row>
    <row r="584" spans="1:16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66"/>
      <c r="J584" s="10" t="s">
        <v>678</v>
      </c>
      <c r="K584" s="10" t="s">
        <v>693</v>
      </c>
      <c r="L584" s="9" t="s">
        <v>9</v>
      </c>
      <c r="M584" s="9" t="s">
        <v>10</v>
      </c>
      <c r="N584" s="10">
        <v>6</v>
      </c>
      <c r="O584" s="13">
        <v>10</v>
      </c>
      <c r="P584" s="78"/>
    </row>
    <row r="585" spans="1:16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66"/>
      <c r="J585" s="10" t="s">
        <v>670</v>
      </c>
      <c r="K585" s="10" t="s">
        <v>671</v>
      </c>
      <c r="L585" s="9" t="s">
        <v>9</v>
      </c>
      <c r="M585" s="9" t="s">
        <v>10</v>
      </c>
      <c r="N585" s="10">
        <v>6</v>
      </c>
      <c r="O585" s="13">
        <v>4</v>
      </c>
      <c r="P585" s="78"/>
    </row>
    <row r="586" spans="1:16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66"/>
      <c r="J586" s="10" t="s">
        <v>678</v>
      </c>
      <c r="K586" s="10" t="s">
        <v>693</v>
      </c>
      <c r="L586" s="9" t="s">
        <v>9</v>
      </c>
      <c r="M586" s="9" t="s">
        <v>10</v>
      </c>
      <c r="N586" s="10">
        <v>6</v>
      </c>
      <c r="O586" s="13">
        <v>10</v>
      </c>
      <c r="P586" s="78"/>
    </row>
    <row r="587" spans="1:16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66"/>
      <c r="J587" s="10" t="s">
        <v>670</v>
      </c>
      <c r="K587" s="10" t="s">
        <v>671</v>
      </c>
      <c r="L587" s="9" t="s">
        <v>9</v>
      </c>
      <c r="M587" s="9" t="s">
        <v>10</v>
      </c>
      <c r="N587" s="10">
        <v>6</v>
      </c>
      <c r="O587" s="13">
        <v>4</v>
      </c>
      <c r="P587" s="78"/>
    </row>
    <row r="588" spans="1:16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66"/>
      <c r="J588" s="10" t="s">
        <v>678</v>
      </c>
      <c r="K588" s="10" t="s">
        <v>693</v>
      </c>
      <c r="L588" s="9" t="s">
        <v>9</v>
      </c>
      <c r="M588" s="9" t="s">
        <v>10</v>
      </c>
      <c r="N588" s="10">
        <v>6</v>
      </c>
      <c r="O588" s="13">
        <v>10</v>
      </c>
      <c r="P588" s="78"/>
    </row>
    <row r="589" spans="1:16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66"/>
      <c r="J589" s="10" t="s">
        <v>670</v>
      </c>
      <c r="K589" s="10" t="s">
        <v>671</v>
      </c>
      <c r="L589" s="9" t="s">
        <v>9</v>
      </c>
      <c r="M589" s="9" t="s">
        <v>10</v>
      </c>
      <c r="N589" s="10">
        <v>6</v>
      </c>
      <c r="O589" s="13">
        <v>4</v>
      </c>
      <c r="P589" s="78"/>
    </row>
    <row r="590" spans="1:16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66"/>
      <c r="J590" s="10" t="s">
        <v>678</v>
      </c>
      <c r="K590" s="10" t="s">
        <v>693</v>
      </c>
      <c r="L590" s="9" t="s">
        <v>9</v>
      </c>
      <c r="M590" s="9" t="s">
        <v>10</v>
      </c>
      <c r="N590" s="10">
        <v>6</v>
      </c>
      <c r="O590" s="13">
        <v>10</v>
      </c>
      <c r="P590" s="78"/>
    </row>
    <row r="591" spans="1:16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66"/>
      <c r="J591" s="10" t="s">
        <v>670</v>
      </c>
      <c r="K591" s="10" t="s">
        <v>671</v>
      </c>
      <c r="L591" s="9" t="s">
        <v>9</v>
      </c>
      <c r="M591" s="9" t="s">
        <v>10</v>
      </c>
      <c r="N591" s="10">
        <v>6</v>
      </c>
      <c r="O591" s="13">
        <v>4</v>
      </c>
      <c r="P591" s="78"/>
    </row>
    <row r="592" spans="1:16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66"/>
      <c r="J592" s="10" t="s">
        <v>678</v>
      </c>
      <c r="K592" s="10" t="s">
        <v>693</v>
      </c>
      <c r="L592" s="9" t="s">
        <v>9</v>
      </c>
      <c r="M592" s="9" t="s">
        <v>10</v>
      </c>
      <c r="N592" s="10">
        <v>6</v>
      </c>
      <c r="O592" s="13">
        <v>10</v>
      </c>
      <c r="P592" s="78"/>
    </row>
    <row r="593" spans="1:16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66"/>
      <c r="J593" s="10" t="s">
        <v>670</v>
      </c>
      <c r="K593" s="10" t="s">
        <v>671</v>
      </c>
      <c r="L593" s="9" t="s">
        <v>9</v>
      </c>
      <c r="M593" s="9" t="s">
        <v>10</v>
      </c>
      <c r="N593" s="10">
        <v>6</v>
      </c>
      <c r="O593" s="13">
        <v>4</v>
      </c>
      <c r="P593" s="78"/>
    </row>
    <row r="594" spans="1:16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66"/>
      <c r="J594" s="10" t="s">
        <v>678</v>
      </c>
      <c r="K594" s="10" t="s">
        <v>693</v>
      </c>
      <c r="L594" s="9" t="s">
        <v>9</v>
      </c>
      <c r="M594" s="9" t="s">
        <v>10</v>
      </c>
      <c r="N594" s="10">
        <v>6</v>
      </c>
      <c r="O594" s="13">
        <v>10</v>
      </c>
      <c r="P594" s="78"/>
    </row>
    <row r="595" spans="1:16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66"/>
      <c r="J595" s="10" t="s">
        <v>670</v>
      </c>
      <c r="K595" s="10" t="s">
        <v>671</v>
      </c>
      <c r="L595" s="9" t="s">
        <v>9</v>
      </c>
      <c r="M595" s="9" t="s">
        <v>10</v>
      </c>
      <c r="N595" s="10">
        <v>6</v>
      </c>
      <c r="O595" s="13">
        <v>4</v>
      </c>
      <c r="P595" s="78"/>
    </row>
    <row r="596" spans="1:16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66"/>
      <c r="J596" s="10" t="s">
        <v>678</v>
      </c>
      <c r="K596" s="10" t="s">
        <v>693</v>
      </c>
      <c r="L596" s="9" t="s">
        <v>9</v>
      </c>
      <c r="M596" s="9" t="s">
        <v>10</v>
      </c>
      <c r="N596" s="10">
        <v>6</v>
      </c>
      <c r="O596" s="13">
        <v>10</v>
      </c>
      <c r="P596" s="78"/>
    </row>
    <row r="597" spans="1:16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66"/>
      <c r="J597" s="10" t="s">
        <v>670</v>
      </c>
      <c r="K597" s="10" t="s">
        <v>671</v>
      </c>
      <c r="L597" s="9" t="s">
        <v>9</v>
      </c>
      <c r="M597" s="9" t="s">
        <v>10</v>
      </c>
      <c r="N597" s="10">
        <v>6</v>
      </c>
      <c r="O597" s="13">
        <v>4</v>
      </c>
      <c r="P597" s="78"/>
    </row>
    <row r="598" spans="1:16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66"/>
      <c r="J598" s="10" t="s">
        <v>678</v>
      </c>
      <c r="K598" s="10" t="s">
        <v>693</v>
      </c>
      <c r="L598" s="9" t="s">
        <v>9</v>
      </c>
      <c r="M598" s="9" t="s">
        <v>10</v>
      </c>
      <c r="N598" s="10">
        <v>6</v>
      </c>
      <c r="O598" s="13">
        <v>10</v>
      </c>
      <c r="P598" s="78"/>
    </row>
    <row r="599" spans="1:16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66"/>
      <c r="J599" s="10" t="s">
        <v>670</v>
      </c>
      <c r="K599" s="10" t="s">
        <v>671</v>
      </c>
      <c r="L599" s="9" t="s">
        <v>9</v>
      </c>
      <c r="M599" s="9" t="s">
        <v>10</v>
      </c>
      <c r="N599" s="10">
        <v>6</v>
      </c>
      <c r="O599" s="13">
        <v>4</v>
      </c>
      <c r="P599" s="78"/>
    </row>
    <row r="600" spans="1:16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66"/>
      <c r="J600" s="10" t="s">
        <v>678</v>
      </c>
      <c r="K600" s="10" t="s">
        <v>693</v>
      </c>
      <c r="L600" s="9" t="s">
        <v>9</v>
      </c>
      <c r="M600" s="9" t="s">
        <v>10</v>
      </c>
      <c r="N600" s="10">
        <v>6</v>
      </c>
      <c r="O600" s="13">
        <v>10</v>
      </c>
      <c r="P600" s="78" t="s">
        <v>732</v>
      </c>
    </row>
    <row r="601" spans="1:16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66"/>
      <c r="J601" s="10" t="s">
        <v>678</v>
      </c>
      <c r="K601" s="10" t="s">
        <v>693</v>
      </c>
      <c r="L601" s="9" t="s">
        <v>9</v>
      </c>
      <c r="M601" s="9" t="s">
        <v>10</v>
      </c>
      <c r="N601" s="10">
        <v>6</v>
      </c>
      <c r="O601" s="13">
        <v>10</v>
      </c>
      <c r="P601" s="78"/>
    </row>
    <row r="602" spans="1:16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66"/>
      <c r="J602" s="10" t="s">
        <v>670</v>
      </c>
      <c r="K602" s="10" t="s">
        <v>671</v>
      </c>
      <c r="L602" s="9" t="s">
        <v>9</v>
      </c>
      <c r="M602" s="9" t="s">
        <v>10</v>
      </c>
      <c r="N602" s="10">
        <v>6</v>
      </c>
      <c r="O602" s="13">
        <v>4</v>
      </c>
      <c r="P602" s="78"/>
    </row>
    <row r="603" spans="1:16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66"/>
      <c r="J603" s="10" t="s">
        <v>678</v>
      </c>
      <c r="K603" s="10" t="s">
        <v>693</v>
      </c>
      <c r="L603" s="9" t="s">
        <v>9</v>
      </c>
      <c r="M603" s="9" t="s">
        <v>10</v>
      </c>
      <c r="N603" s="10">
        <v>6</v>
      </c>
      <c r="O603" s="13">
        <v>10</v>
      </c>
      <c r="P603" s="78"/>
    </row>
    <row r="604" spans="1:16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66"/>
      <c r="J604" s="10" t="s">
        <v>670</v>
      </c>
      <c r="K604" s="10" t="s">
        <v>671</v>
      </c>
      <c r="L604" s="9" t="s">
        <v>9</v>
      </c>
      <c r="M604" s="9" t="s">
        <v>10</v>
      </c>
      <c r="N604" s="10">
        <v>6</v>
      </c>
      <c r="O604" s="13">
        <v>4</v>
      </c>
      <c r="P604" s="78"/>
    </row>
    <row r="605" spans="1:16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66"/>
      <c r="J605" s="10" t="s">
        <v>678</v>
      </c>
      <c r="K605" s="10" t="s">
        <v>693</v>
      </c>
      <c r="L605" s="9" t="s">
        <v>9</v>
      </c>
      <c r="M605" s="9" t="s">
        <v>10</v>
      </c>
      <c r="N605" s="10">
        <v>6</v>
      </c>
      <c r="O605" s="13">
        <v>10</v>
      </c>
      <c r="P605" s="78"/>
    </row>
    <row r="606" spans="1:16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66"/>
      <c r="J606" s="10" t="s">
        <v>670</v>
      </c>
      <c r="K606" s="10" t="s">
        <v>671</v>
      </c>
      <c r="L606" s="9" t="s">
        <v>9</v>
      </c>
      <c r="M606" s="9" t="s">
        <v>10</v>
      </c>
      <c r="N606" s="10">
        <v>6</v>
      </c>
      <c r="O606" s="13">
        <v>4</v>
      </c>
      <c r="P606" s="78"/>
    </row>
    <row r="607" spans="1:16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66"/>
      <c r="J607" s="10" t="s">
        <v>678</v>
      </c>
      <c r="K607" s="10" t="s">
        <v>693</v>
      </c>
      <c r="L607" s="9" t="s">
        <v>9</v>
      </c>
      <c r="M607" s="9" t="s">
        <v>10</v>
      </c>
      <c r="N607" s="10">
        <v>6</v>
      </c>
      <c r="O607" s="13">
        <v>10</v>
      </c>
      <c r="P607" s="78"/>
    </row>
    <row r="608" spans="1:16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66"/>
      <c r="J608" s="10" t="s">
        <v>670</v>
      </c>
      <c r="K608" s="10" t="s">
        <v>671</v>
      </c>
      <c r="L608" s="9" t="s">
        <v>9</v>
      </c>
      <c r="M608" s="9" t="s">
        <v>10</v>
      </c>
      <c r="N608" s="10">
        <v>6</v>
      </c>
      <c r="O608" s="13">
        <v>4</v>
      </c>
      <c r="P608" s="78"/>
    </row>
    <row r="609" spans="1:16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66"/>
      <c r="J609" s="10" t="s">
        <v>678</v>
      </c>
      <c r="K609" s="10" t="s">
        <v>693</v>
      </c>
      <c r="L609" s="9" t="s">
        <v>9</v>
      </c>
      <c r="M609" s="9" t="s">
        <v>10</v>
      </c>
      <c r="N609" s="10">
        <v>6</v>
      </c>
      <c r="O609" s="13">
        <v>10</v>
      </c>
      <c r="P609" s="78"/>
    </row>
    <row r="610" spans="1:16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66"/>
      <c r="J610" s="10" t="s">
        <v>670</v>
      </c>
      <c r="K610" s="10" t="s">
        <v>671</v>
      </c>
      <c r="L610" s="9" t="s">
        <v>9</v>
      </c>
      <c r="M610" s="9" t="s">
        <v>10</v>
      </c>
      <c r="N610" s="10">
        <v>6</v>
      </c>
      <c r="O610" s="13">
        <v>4</v>
      </c>
      <c r="P610" s="78"/>
    </row>
    <row r="611" spans="1:16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66"/>
      <c r="J611" s="10" t="s">
        <v>678</v>
      </c>
      <c r="K611" s="10" t="s">
        <v>693</v>
      </c>
      <c r="L611" s="9" t="s">
        <v>9</v>
      </c>
      <c r="M611" s="9" t="s">
        <v>10</v>
      </c>
      <c r="N611" s="10">
        <v>6</v>
      </c>
      <c r="O611" s="13">
        <v>10</v>
      </c>
      <c r="P611" s="78"/>
    </row>
    <row r="612" spans="1:16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66"/>
      <c r="J612" s="10" t="s">
        <v>670</v>
      </c>
      <c r="K612" s="10" t="s">
        <v>671</v>
      </c>
      <c r="L612" s="9" t="s">
        <v>9</v>
      </c>
      <c r="M612" s="9" t="s">
        <v>10</v>
      </c>
      <c r="N612" s="10">
        <v>6</v>
      </c>
      <c r="O612" s="13">
        <v>4</v>
      </c>
      <c r="P612" s="78"/>
    </row>
    <row r="613" spans="1:16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66"/>
      <c r="J613" s="10" t="s">
        <v>678</v>
      </c>
      <c r="K613" s="10" t="s">
        <v>693</v>
      </c>
      <c r="L613" s="9" t="s">
        <v>9</v>
      </c>
      <c r="M613" s="9" t="s">
        <v>10</v>
      </c>
      <c r="N613" s="10">
        <v>6</v>
      </c>
      <c r="O613" s="13">
        <v>10</v>
      </c>
      <c r="P613" s="78"/>
    </row>
    <row r="614" spans="1:16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66"/>
      <c r="J614" s="10" t="s">
        <v>670</v>
      </c>
      <c r="K614" s="10" t="s">
        <v>671</v>
      </c>
      <c r="L614" s="9" t="s">
        <v>9</v>
      </c>
      <c r="M614" s="9" t="s">
        <v>10</v>
      </c>
      <c r="N614" s="10">
        <v>6</v>
      </c>
      <c r="O614" s="13">
        <v>4</v>
      </c>
      <c r="P614" s="78"/>
    </row>
    <row r="615" spans="1:16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66"/>
      <c r="J615" s="10" t="s">
        <v>678</v>
      </c>
      <c r="K615" s="10" t="s">
        <v>693</v>
      </c>
      <c r="L615" s="9" t="s">
        <v>9</v>
      </c>
      <c r="M615" s="9" t="s">
        <v>10</v>
      </c>
      <c r="N615" s="10">
        <v>6</v>
      </c>
      <c r="O615" s="13">
        <v>10</v>
      </c>
      <c r="P615" s="78"/>
    </row>
    <row r="616" spans="1:16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66"/>
      <c r="J616" s="10" t="s">
        <v>670</v>
      </c>
      <c r="K616" s="10" t="s">
        <v>671</v>
      </c>
      <c r="L616" s="9" t="s">
        <v>9</v>
      </c>
      <c r="M616" s="9" t="s">
        <v>10</v>
      </c>
      <c r="N616" s="10">
        <v>6</v>
      </c>
      <c r="O616" s="13">
        <v>4</v>
      </c>
      <c r="P616" s="78"/>
    </row>
    <row r="617" spans="1:16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66"/>
      <c r="J617" s="10" t="s">
        <v>678</v>
      </c>
      <c r="K617" s="10" t="s">
        <v>693</v>
      </c>
      <c r="L617" s="9" t="s">
        <v>9</v>
      </c>
      <c r="M617" s="9" t="s">
        <v>10</v>
      </c>
      <c r="N617" s="10">
        <v>6</v>
      </c>
      <c r="O617" s="13">
        <v>10</v>
      </c>
      <c r="P617" s="78"/>
    </row>
    <row r="618" spans="1:16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66"/>
      <c r="J618" s="10" t="s">
        <v>670</v>
      </c>
      <c r="K618" s="10" t="s">
        <v>671</v>
      </c>
      <c r="L618" s="9" t="s">
        <v>9</v>
      </c>
      <c r="M618" s="9" t="s">
        <v>10</v>
      </c>
      <c r="N618" s="10">
        <v>6</v>
      </c>
      <c r="O618" s="13">
        <v>4</v>
      </c>
      <c r="P618" s="78"/>
    </row>
    <row r="619" spans="1:16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66"/>
      <c r="J619" s="10" t="s">
        <v>678</v>
      </c>
      <c r="K619" s="10" t="s">
        <v>693</v>
      </c>
      <c r="L619" s="9" t="s">
        <v>9</v>
      </c>
      <c r="M619" s="9" t="s">
        <v>10</v>
      </c>
      <c r="N619" s="10">
        <v>6</v>
      </c>
      <c r="O619" s="13">
        <v>10</v>
      </c>
      <c r="P619" s="78"/>
    </row>
    <row r="620" spans="1:16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66"/>
      <c r="J620" s="10" t="s">
        <v>670</v>
      </c>
      <c r="K620" s="10" t="s">
        <v>671</v>
      </c>
      <c r="L620" s="9" t="s">
        <v>9</v>
      </c>
      <c r="M620" s="9" t="s">
        <v>10</v>
      </c>
      <c r="N620" s="10">
        <v>6</v>
      </c>
      <c r="O620" s="13">
        <v>4</v>
      </c>
      <c r="P620" s="78"/>
    </row>
    <row r="621" spans="1:16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66"/>
      <c r="J621" s="10" t="s">
        <v>678</v>
      </c>
      <c r="K621" s="10" t="s">
        <v>693</v>
      </c>
      <c r="L621" s="9" t="s">
        <v>9</v>
      </c>
      <c r="M621" s="9" t="s">
        <v>10</v>
      </c>
      <c r="N621" s="10">
        <v>6</v>
      </c>
      <c r="O621" s="13">
        <v>10</v>
      </c>
      <c r="P621" s="78"/>
    </row>
    <row r="622" spans="1:16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66"/>
      <c r="J622" s="10" t="s">
        <v>678</v>
      </c>
      <c r="K622" s="10" t="s">
        <v>693</v>
      </c>
      <c r="L622" s="9" t="s">
        <v>9</v>
      </c>
      <c r="M622" s="9" t="s">
        <v>10</v>
      </c>
      <c r="N622" s="10">
        <v>6</v>
      </c>
      <c r="O622" s="13">
        <v>10</v>
      </c>
      <c r="P622" s="78" t="s">
        <v>732</v>
      </c>
    </row>
    <row r="623" spans="1:16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66"/>
      <c r="J623" s="10" t="s">
        <v>678</v>
      </c>
      <c r="K623" s="10" t="s">
        <v>693</v>
      </c>
      <c r="L623" s="9" t="s">
        <v>9</v>
      </c>
      <c r="M623" s="9" t="s">
        <v>10</v>
      </c>
      <c r="N623" s="10">
        <v>6</v>
      </c>
      <c r="O623" s="13">
        <v>10</v>
      </c>
      <c r="P623" s="78"/>
    </row>
    <row r="624" spans="1:16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66"/>
      <c r="J624" s="10" t="s">
        <v>670</v>
      </c>
      <c r="K624" s="10" t="s">
        <v>671</v>
      </c>
      <c r="L624" s="9" t="s">
        <v>9</v>
      </c>
      <c r="M624" s="9" t="s">
        <v>10</v>
      </c>
      <c r="N624" s="10">
        <v>6</v>
      </c>
      <c r="O624" s="13">
        <v>4</v>
      </c>
      <c r="P624" s="78"/>
    </row>
    <row r="625" spans="1:16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66"/>
      <c r="J625" s="10" t="s">
        <v>678</v>
      </c>
      <c r="K625" s="10" t="s">
        <v>693</v>
      </c>
      <c r="L625" s="9" t="s">
        <v>9</v>
      </c>
      <c r="M625" s="9" t="s">
        <v>10</v>
      </c>
      <c r="N625" s="10">
        <v>6</v>
      </c>
      <c r="O625" s="13">
        <v>10</v>
      </c>
      <c r="P625" s="78"/>
    </row>
    <row r="626" spans="1:16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66"/>
      <c r="J626" s="10" t="s">
        <v>670</v>
      </c>
      <c r="K626" s="10" t="s">
        <v>671</v>
      </c>
      <c r="L626" s="9" t="s">
        <v>9</v>
      </c>
      <c r="M626" s="9" t="s">
        <v>10</v>
      </c>
      <c r="N626" s="10">
        <v>6</v>
      </c>
      <c r="O626" s="13">
        <v>4</v>
      </c>
      <c r="P626" s="78"/>
    </row>
    <row r="627" spans="1:16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66"/>
      <c r="J627" s="10" t="s">
        <v>678</v>
      </c>
      <c r="K627" s="10" t="s">
        <v>693</v>
      </c>
      <c r="L627" s="9" t="s">
        <v>9</v>
      </c>
      <c r="M627" s="9" t="s">
        <v>10</v>
      </c>
      <c r="N627" s="10">
        <v>6</v>
      </c>
      <c r="O627" s="13">
        <v>10</v>
      </c>
      <c r="P627" s="78"/>
    </row>
    <row r="628" spans="1:16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66"/>
      <c r="J628" s="10" t="s">
        <v>670</v>
      </c>
      <c r="K628" s="10" t="s">
        <v>671</v>
      </c>
      <c r="L628" s="9" t="s">
        <v>9</v>
      </c>
      <c r="M628" s="9" t="s">
        <v>10</v>
      </c>
      <c r="N628" s="10">
        <v>6</v>
      </c>
      <c r="O628" s="13">
        <v>4</v>
      </c>
      <c r="P628" s="78"/>
    </row>
    <row r="629" spans="1:16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66"/>
      <c r="J629" s="10" t="s">
        <v>678</v>
      </c>
      <c r="K629" s="10" t="s">
        <v>693</v>
      </c>
      <c r="L629" s="9" t="s">
        <v>9</v>
      </c>
      <c r="M629" s="9" t="s">
        <v>10</v>
      </c>
      <c r="N629" s="10">
        <v>6</v>
      </c>
      <c r="O629" s="13">
        <v>10</v>
      </c>
      <c r="P629" s="78"/>
    </row>
    <row r="630" spans="1:16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66"/>
      <c r="J630" s="10" t="s">
        <v>670</v>
      </c>
      <c r="K630" s="10" t="s">
        <v>671</v>
      </c>
      <c r="L630" s="9" t="s">
        <v>9</v>
      </c>
      <c r="M630" s="9" t="s">
        <v>10</v>
      </c>
      <c r="N630" s="10">
        <v>6</v>
      </c>
      <c r="O630" s="13">
        <v>4</v>
      </c>
      <c r="P630" s="78"/>
    </row>
    <row r="631" spans="1:16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66"/>
      <c r="J631" s="10" t="s">
        <v>678</v>
      </c>
      <c r="K631" s="10" t="s">
        <v>693</v>
      </c>
      <c r="L631" s="9" t="s">
        <v>9</v>
      </c>
      <c r="M631" s="9" t="s">
        <v>10</v>
      </c>
      <c r="N631" s="10">
        <v>6</v>
      </c>
      <c r="O631" s="13">
        <v>10</v>
      </c>
      <c r="P631" s="78"/>
    </row>
    <row r="632" spans="1:16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66"/>
      <c r="J632" s="10" t="s">
        <v>694</v>
      </c>
      <c r="K632" s="10" t="s">
        <v>695</v>
      </c>
      <c r="L632" s="9" t="s">
        <v>9</v>
      </c>
      <c r="M632" s="9" t="s">
        <v>10</v>
      </c>
      <c r="N632" s="10">
        <v>6</v>
      </c>
      <c r="O632" s="13">
        <v>7</v>
      </c>
      <c r="P632" s="78" t="s">
        <v>732</v>
      </c>
    </row>
    <row r="633" spans="1:16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66"/>
      <c r="J633" s="10" t="s">
        <v>678</v>
      </c>
      <c r="K633" s="10" t="s">
        <v>693</v>
      </c>
      <c r="L633" s="9" t="s">
        <v>9</v>
      </c>
      <c r="M633" s="9" t="s">
        <v>10</v>
      </c>
      <c r="N633" s="10">
        <v>6</v>
      </c>
      <c r="O633" s="13">
        <v>10</v>
      </c>
      <c r="P633" s="78"/>
    </row>
    <row r="634" spans="1:16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66"/>
      <c r="J634" s="10" t="s">
        <v>694</v>
      </c>
      <c r="K634" s="10" t="s">
        <v>695</v>
      </c>
      <c r="L634" s="9" t="s">
        <v>9</v>
      </c>
      <c r="M634" s="9" t="s">
        <v>10</v>
      </c>
      <c r="N634" s="10">
        <v>6</v>
      </c>
      <c r="O634" s="13">
        <v>7</v>
      </c>
      <c r="P634" s="78" t="s">
        <v>732</v>
      </c>
    </row>
    <row r="635" spans="1:16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66"/>
      <c r="J635" s="10" t="s">
        <v>678</v>
      </c>
      <c r="K635" s="10" t="s">
        <v>693</v>
      </c>
      <c r="L635" s="9" t="s">
        <v>9</v>
      </c>
      <c r="M635" s="9" t="s">
        <v>10</v>
      </c>
      <c r="N635" s="10">
        <v>6</v>
      </c>
      <c r="O635" s="13">
        <v>10</v>
      </c>
      <c r="P635" s="78"/>
    </row>
    <row r="636" spans="1:16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66"/>
      <c r="J636" s="10" t="s">
        <v>670</v>
      </c>
      <c r="K636" s="10" t="s">
        <v>671</v>
      </c>
      <c r="L636" s="9" t="s">
        <v>9</v>
      </c>
      <c r="M636" s="9" t="s">
        <v>10</v>
      </c>
      <c r="N636" s="10">
        <v>6</v>
      </c>
      <c r="O636" s="13">
        <v>4</v>
      </c>
      <c r="P636" s="78"/>
    </row>
    <row r="637" spans="1:16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66"/>
      <c r="J637" s="10" t="s">
        <v>678</v>
      </c>
      <c r="K637" s="10" t="s">
        <v>693</v>
      </c>
      <c r="L637" s="9" t="s">
        <v>9</v>
      </c>
      <c r="M637" s="9" t="s">
        <v>10</v>
      </c>
      <c r="N637" s="10">
        <v>6</v>
      </c>
      <c r="O637" s="13">
        <v>10</v>
      </c>
      <c r="P637" s="78"/>
    </row>
    <row r="638" spans="1:16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66"/>
      <c r="J638" s="10" t="s">
        <v>670</v>
      </c>
      <c r="K638" s="10" t="s">
        <v>671</v>
      </c>
      <c r="L638" s="9" t="s">
        <v>9</v>
      </c>
      <c r="M638" s="9" t="s">
        <v>10</v>
      </c>
      <c r="N638" s="10">
        <v>6</v>
      </c>
      <c r="O638" s="13">
        <v>4</v>
      </c>
      <c r="P638" s="78"/>
    </row>
    <row r="639" spans="1:16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66"/>
      <c r="J639" s="10" t="s">
        <v>678</v>
      </c>
      <c r="K639" s="10" t="s">
        <v>693</v>
      </c>
      <c r="L639" s="9" t="s">
        <v>9</v>
      </c>
      <c r="M639" s="9" t="s">
        <v>10</v>
      </c>
      <c r="N639" s="10">
        <v>6</v>
      </c>
      <c r="O639" s="13">
        <v>10</v>
      </c>
      <c r="P639" s="78"/>
    </row>
    <row r="640" spans="1:16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66"/>
      <c r="J640" s="10" t="s">
        <v>670</v>
      </c>
      <c r="K640" s="10" t="s">
        <v>671</v>
      </c>
      <c r="L640" s="9" t="s">
        <v>9</v>
      </c>
      <c r="M640" s="9" t="s">
        <v>10</v>
      </c>
      <c r="N640" s="10">
        <v>6</v>
      </c>
      <c r="O640" s="13">
        <v>4</v>
      </c>
      <c r="P640" s="78"/>
    </row>
    <row r="641" spans="1:16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66"/>
      <c r="J641" s="10" t="s">
        <v>678</v>
      </c>
      <c r="K641" s="10" t="s">
        <v>693</v>
      </c>
      <c r="L641" s="9" t="s">
        <v>9</v>
      </c>
      <c r="M641" s="9" t="s">
        <v>10</v>
      </c>
      <c r="N641" s="10">
        <v>6</v>
      </c>
      <c r="O641" s="13">
        <v>10</v>
      </c>
      <c r="P641" s="78"/>
    </row>
    <row r="642" spans="1:16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66"/>
      <c r="J642" s="10" t="s">
        <v>694</v>
      </c>
      <c r="K642" s="10" t="s">
        <v>695</v>
      </c>
      <c r="L642" s="9" t="s">
        <v>9</v>
      </c>
      <c r="M642" s="9" t="s">
        <v>10</v>
      </c>
      <c r="N642" s="10">
        <v>6</v>
      </c>
      <c r="O642" s="13">
        <v>7</v>
      </c>
      <c r="P642" s="78" t="s">
        <v>732</v>
      </c>
    </row>
    <row r="643" spans="1:16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66"/>
      <c r="J643" s="10" t="s">
        <v>678</v>
      </c>
      <c r="K643" s="10" t="s">
        <v>693</v>
      </c>
      <c r="L643" s="9" t="s">
        <v>9</v>
      </c>
      <c r="M643" s="9" t="s">
        <v>10</v>
      </c>
      <c r="N643" s="10">
        <v>6</v>
      </c>
      <c r="O643" s="13">
        <v>10</v>
      </c>
      <c r="P643" s="78"/>
    </row>
    <row r="644" spans="1:16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66"/>
      <c r="J644" s="10" t="s">
        <v>670</v>
      </c>
      <c r="K644" s="10" t="s">
        <v>671</v>
      </c>
      <c r="L644" s="9" t="s">
        <v>9</v>
      </c>
      <c r="M644" s="9" t="s">
        <v>10</v>
      </c>
      <c r="N644" s="10">
        <v>6</v>
      </c>
      <c r="O644" s="13">
        <v>4</v>
      </c>
      <c r="P644" s="52"/>
    </row>
    <row r="645" spans="1:16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66"/>
      <c r="J645" s="10" t="s">
        <v>678</v>
      </c>
      <c r="K645" s="10" t="s">
        <v>693</v>
      </c>
      <c r="L645" s="9" t="s">
        <v>9</v>
      </c>
      <c r="M645" s="9" t="s">
        <v>10</v>
      </c>
      <c r="N645" s="10">
        <v>6</v>
      </c>
      <c r="O645" s="13">
        <v>10</v>
      </c>
      <c r="P645" s="52"/>
    </row>
    <row r="646" spans="1:16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66"/>
      <c r="J646" s="10" t="s">
        <v>670</v>
      </c>
      <c r="K646" s="10" t="s">
        <v>671</v>
      </c>
      <c r="L646" s="9" t="s">
        <v>9</v>
      </c>
      <c r="M646" s="9" t="s">
        <v>10</v>
      </c>
      <c r="N646" s="10">
        <v>6</v>
      </c>
      <c r="O646" s="13">
        <v>4</v>
      </c>
      <c r="P646" s="52"/>
    </row>
    <row r="647" spans="1:16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66"/>
      <c r="J647" s="10" t="s">
        <v>678</v>
      </c>
      <c r="K647" s="10" t="s">
        <v>693</v>
      </c>
      <c r="L647" s="9" t="s">
        <v>9</v>
      </c>
      <c r="M647" s="9" t="s">
        <v>10</v>
      </c>
      <c r="N647" s="10">
        <v>6</v>
      </c>
      <c r="O647" s="13">
        <v>10</v>
      </c>
      <c r="P647" s="52"/>
    </row>
    <row r="648" spans="1:16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66"/>
      <c r="J648" s="10" t="s">
        <v>670</v>
      </c>
      <c r="K648" s="10" t="s">
        <v>671</v>
      </c>
      <c r="L648" s="9" t="s">
        <v>9</v>
      </c>
      <c r="M648" s="9" t="s">
        <v>10</v>
      </c>
      <c r="N648" s="10">
        <v>6</v>
      </c>
      <c r="O648" s="13">
        <v>4</v>
      </c>
      <c r="P648" s="52"/>
    </row>
    <row r="649" spans="1:16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66"/>
      <c r="J649" s="10" t="s">
        <v>678</v>
      </c>
      <c r="K649" s="10" t="s">
        <v>693</v>
      </c>
      <c r="L649" s="9" t="s">
        <v>9</v>
      </c>
      <c r="M649" s="9" t="s">
        <v>10</v>
      </c>
      <c r="N649" s="10">
        <v>6</v>
      </c>
      <c r="O649" s="13">
        <v>10</v>
      </c>
      <c r="P649" s="52"/>
    </row>
    <row r="650" spans="1:16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66"/>
      <c r="J650" s="10" t="s">
        <v>670</v>
      </c>
      <c r="K650" s="10" t="s">
        <v>671</v>
      </c>
      <c r="L650" s="9" t="s">
        <v>9</v>
      </c>
      <c r="M650" s="9" t="s">
        <v>10</v>
      </c>
      <c r="N650" s="10">
        <v>6</v>
      </c>
      <c r="O650" s="13">
        <v>4</v>
      </c>
      <c r="P650" s="52"/>
    </row>
    <row r="651" spans="1:16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66"/>
      <c r="J651" s="10" t="s">
        <v>678</v>
      </c>
      <c r="K651" s="10" t="s">
        <v>693</v>
      </c>
      <c r="L651" s="9" t="s">
        <v>9</v>
      </c>
      <c r="M651" s="9" t="s">
        <v>10</v>
      </c>
      <c r="N651" s="10">
        <v>6</v>
      </c>
      <c r="O651" s="13">
        <v>10</v>
      </c>
      <c r="P651" s="52"/>
    </row>
    <row r="652" spans="1:16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66"/>
      <c r="J652" s="10" t="s">
        <v>670</v>
      </c>
      <c r="K652" s="10" t="s">
        <v>671</v>
      </c>
      <c r="L652" s="9" t="s">
        <v>9</v>
      </c>
      <c r="M652" s="9" t="s">
        <v>10</v>
      </c>
      <c r="N652" s="10">
        <v>6</v>
      </c>
      <c r="O652" s="13">
        <v>4</v>
      </c>
      <c r="P652" s="52"/>
    </row>
    <row r="653" spans="1:16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66"/>
      <c r="J653" s="10" t="s">
        <v>678</v>
      </c>
      <c r="K653" s="10" t="s">
        <v>693</v>
      </c>
      <c r="L653" s="9" t="s">
        <v>9</v>
      </c>
      <c r="M653" s="9" t="s">
        <v>10</v>
      </c>
      <c r="N653" s="10">
        <v>6</v>
      </c>
      <c r="O653" s="13">
        <v>10</v>
      </c>
      <c r="P653" s="52"/>
    </row>
    <row r="654" spans="1:16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66"/>
      <c r="J654" s="10" t="s">
        <v>670</v>
      </c>
      <c r="K654" s="10" t="s">
        <v>671</v>
      </c>
      <c r="L654" s="9" t="s">
        <v>9</v>
      </c>
      <c r="M654" s="9" t="s">
        <v>10</v>
      </c>
      <c r="N654" s="10">
        <v>6</v>
      </c>
      <c r="O654" s="13">
        <v>4</v>
      </c>
      <c r="P654" s="52"/>
    </row>
    <row r="655" spans="1:16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66"/>
      <c r="J655" s="10" t="s">
        <v>678</v>
      </c>
      <c r="K655" s="10" t="s">
        <v>693</v>
      </c>
      <c r="L655" s="9" t="s">
        <v>9</v>
      </c>
      <c r="M655" s="9" t="s">
        <v>10</v>
      </c>
      <c r="N655" s="10">
        <v>6</v>
      </c>
      <c r="O655" s="13">
        <v>10</v>
      </c>
      <c r="P655" s="52"/>
    </row>
    <row r="656" spans="1:16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66"/>
      <c r="J656" s="10" t="s">
        <v>670</v>
      </c>
      <c r="K656" s="10" t="s">
        <v>671</v>
      </c>
      <c r="L656" s="9" t="s">
        <v>9</v>
      </c>
      <c r="M656" s="9" t="s">
        <v>10</v>
      </c>
      <c r="N656" s="10">
        <v>6</v>
      </c>
      <c r="O656" s="13">
        <v>4</v>
      </c>
      <c r="P656" s="52"/>
    </row>
    <row r="657" spans="1:16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66"/>
      <c r="J657" s="10" t="s">
        <v>678</v>
      </c>
      <c r="K657" s="10" t="s">
        <v>693</v>
      </c>
      <c r="L657" s="9" t="s">
        <v>9</v>
      </c>
      <c r="M657" s="9" t="s">
        <v>10</v>
      </c>
      <c r="N657" s="10">
        <v>6</v>
      </c>
      <c r="O657" s="13">
        <v>10</v>
      </c>
      <c r="P657" s="52"/>
    </row>
    <row r="658" spans="1:16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66"/>
      <c r="J658" s="10" t="s">
        <v>670</v>
      </c>
      <c r="K658" s="10" t="s">
        <v>671</v>
      </c>
      <c r="L658" s="9" t="s">
        <v>9</v>
      </c>
      <c r="M658" s="9" t="s">
        <v>10</v>
      </c>
      <c r="N658" s="10">
        <v>6</v>
      </c>
      <c r="O658" s="13">
        <v>4</v>
      </c>
      <c r="P658" s="52"/>
    </row>
    <row r="659" spans="1:16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66"/>
      <c r="J659" s="10" t="s">
        <v>678</v>
      </c>
      <c r="K659" s="10" t="s">
        <v>693</v>
      </c>
      <c r="L659" s="9" t="s">
        <v>9</v>
      </c>
      <c r="M659" s="9" t="s">
        <v>10</v>
      </c>
      <c r="N659" s="10">
        <v>6</v>
      </c>
      <c r="O659" s="13">
        <v>10</v>
      </c>
      <c r="P659" s="52"/>
    </row>
    <row r="660" spans="1:16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66"/>
      <c r="J660" s="10" t="s">
        <v>670</v>
      </c>
      <c r="K660" s="10" t="s">
        <v>671</v>
      </c>
      <c r="L660" s="9" t="s">
        <v>9</v>
      </c>
      <c r="M660" s="9" t="s">
        <v>10</v>
      </c>
      <c r="N660" s="10">
        <v>6</v>
      </c>
      <c r="O660" s="13">
        <v>4</v>
      </c>
      <c r="P660" s="52"/>
    </row>
    <row r="661" spans="1:16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66"/>
      <c r="J661" s="10" t="s">
        <v>678</v>
      </c>
      <c r="K661" s="10" t="s">
        <v>693</v>
      </c>
      <c r="L661" s="9" t="s">
        <v>9</v>
      </c>
      <c r="M661" s="9" t="s">
        <v>10</v>
      </c>
      <c r="N661" s="10">
        <v>6</v>
      </c>
      <c r="O661" s="13">
        <v>10</v>
      </c>
      <c r="P661" s="52"/>
    </row>
    <row r="662" spans="1:16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66"/>
      <c r="J662" s="10" t="s">
        <v>670</v>
      </c>
      <c r="K662" s="10" t="s">
        <v>671</v>
      </c>
      <c r="L662" s="9" t="s">
        <v>9</v>
      </c>
      <c r="M662" s="9" t="s">
        <v>10</v>
      </c>
      <c r="N662" s="10">
        <v>6</v>
      </c>
      <c r="O662" s="13">
        <v>4</v>
      </c>
      <c r="P662" s="52"/>
    </row>
    <row r="663" spans="1:16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66"/>
      <c r="J663" s="10" t="s">
        <v>678</v>
      </c>
      <c r="K663" s="10" t="s">
        <v>693</v>
      </c>
      <c r="L663" s="9" t="s">
        <v>9</v>
      </c>
      <c r="M663" s="9" t="s">
        <v>10</v>
      </c>
      <c r="N663" s="10">
        <v>6</v>
      </c>
      <c r="O663" s="13">
        <v>10</v>
      </c>
      <c r="P663" s="52"/>
    </row>
    <row r="664" spans="1:16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66"/>
      <c r="J664" s="10" t="s">
        <v>673</v>
      </c>
      <c r="K664" s="10" t="s">
        <v>674</v>
      </c>
      <c r="L664" s="9" t="s">
        <v>9</v>
      </c>
      <c r="M664" s="9" t="s">
        <v>10</v>
      </c>
      <c r="N664" s="10">
        <v>5</v>
      </c>
      <c r="O664" s="13">
        <v>1</v>
      </c>
      <c r="P664" s="52"/>
    </row>
    <row r="665" spans="1:16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66"/>
      <c r="J665" s="10" t="s">
        <v>678</v>
      </c>
      <c r="K665" s="10" t="s">
        <v>693</v>
      </c>
      <c r="L665" s="9" t="s">
        <v>9</v>
      </c>
      <c r="M665" s="9" t="s">
        <v>10</v>
      </c>
      <c r="N665" s="10">
        <v>6</v>
      </c>
      <c r="O665" s="13">
        <v>10</v>
      </c>
      <c r="P665" s="52"/>
    </row>
    <row r="666" spans="1:16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66"/>
      <c r="J666" s="10" t="s">
        <v>675</v>
      </c>
      <c r="K666" s="10" t="s">
        <v>679</v>
      </c>
      <c r="L666" s="9" t="s">
        <v>9</v>
      </c>
      <c r="M666" s="9" t="s">
        <v>10</v>
      </c>
      <c r="N666" s="10">
        <v>5</v>
      </c>
      <c r="O666" s="13">
        <v>2</v>
      </c>
      <c r="P666" s="52"/>
    </row>
    <row r="667" spans="1:16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66"/>
      <c r="J667" s="10" t="s">
        <v>678</v>
      </c>
      <c r="K667" s="10" t="s">
        <v>693</v>
      </c>
      <c r="L667" s="9" t="s">
        <v>9</v>
      </c>
      <c r="M667" s="9" t="s">
        <v>10</v>
      </c>
      <c r="N667" s="10">
        <v>6</v>
      </c>
      <c r="O667" s="13">
        <v>10</v>
      </c>
      <c r="P667" s="52"/>
    </row>
    <row r="668" spans="1:16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66"/>
      <c r="J668" s="10" t="s">
        <v>675</v>
      </c>
      <c r="K668" s="10" t="s">
        <v>679</v>
      </c>
      <c r="L668" s="9" t="s">
        <v>9</v>
      </c>
      <c r="M668" s="9" t="s">
        <v>10</v>
      </c>
      <c r="N668" s="10">
        <v>5</v>
      </c>
      <c r="O668" s="13">
        <v>2</v>
      </c>
      <c r="P668" s="52"/>
    </row>
    <row r="669" spans="1:16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66"/>
      <c r="J669" s="10" t="s">
        <v>678</v>
      </c>
      <c r="K669" s="10" t="s">
        <v>693</v>
      </c>
      <c r="L669" s="9" t="s">
        <v>9</v>
      </c>
      <c r="M669" s="9" t="s">
        <v>10</v>
      </c>
      <c r="N669" s="10">
        <v>6</v>
      </c>
      <c r="O669" s="13">
        <v>10</v>
      </c>
      <c r="P669" s="52"/>
    </row>
    <row r="670" spans="1:16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66"/>
      <c r="J670" s="10" t="s">
        <v>675</v>
      </c>
      <c r="K670" s="10" t="s">
        <v>679</v>
      </c>
      <c r="L670" s="9" t="s">
        <v>9</v>
      </c>
      <c r="M670" s="9" t="s">
        <v>10</v>
      </c>
      <c r="N670" s="10">
        <v>5</v>
      </c>
      <c r="O670" s="13">
        <v>2</v>
      </c>
      <c r="P670" s="52"/>
    </row>
    <row r="671" spans="1:16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66"/>
      <c r="J671" s="10" t="s">
        <v>678</v>
      </c>
      <c r="K671" s="10" t="s">
        <v>693</v>
      </c>
      <c r="L671" s="9" t="s">
        <v>9</v>
      </c>
      <c r="M671" s="9" t="s">
        <v>10</v>
      </c>
      <c r="N671" s="10">
        <v>6</v>
      </c>
      <c r="O671" s="13">
        <v>10</v>
      </c>
      <c r="P671" s="52"/>
    </row>
    <row r="672" spans="1:16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66"/>
      <c r="J672" s="10" t="s">
        <v>676</v>
      </c>
      <c r="K672" s="10" t="s">
        <v>670</v>
      </c>
      <c r="L672" s="9" t="s">
        <v>9</v>
      </c>
      <c r="M672" s="9" t="s">
        <v>10</v>
      </c>
      <c r="N672" s="10">
        <v>3</v>
      </c>
      <c r="O672" s="13">
        <v>2</v>
      </c>
      <c r="P672" s="52"/>
    </row>
    <row r="673" spans="1:16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66"/>
      <c r="J673" s="10" t="s">
        <v>673</v>
      </c>
      <c r="K673" s="10" t="s">
        <v>674</v>
      </c>
      <c r="L673" s="9" t="s">
        <v>9</v>
      </c>
      <c r="M673" s="9" t="s">
        <v>10</v>
      </c>
      <c r="N673" s="10">
        <v>3</v>
      </c>
      <c r="O673" s="13">
        <v>3</v>
      </c>
      <c r="P673" s="52"/>
    </row>
    <row r="674" spans="1:16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66"/>
      <c r="J674" s="10" t="s">
        <v>673</v>
      </c>
      <c r="K674" s="10" t="s">
        <v>674</v>
      </c>
      <c r="L674" s="9" t="s">
        <v>9</v>
      </c>
      <c r="M674" s="9" t="s">
        <v>10</v>
      </c>
      <c r="N674" s="10">
        <v>3</v>
      </c>
      <c r="O674" s="13">
        <v>3</v>
      </c>
      <c r="P674" s="52"/>
    </row>
    <row r="675" spans="1:16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66"/>
      <c r="J675" s="10" t="s">
        <v>673</v>
      </c>
      <c r="K675" s="10" t="s">
        <v>674</v>
      </c>
      <c r="L675" s="9" t="s">
        <v>9</v>
      </c>
      <c r="M675" s="9" t="s">
        <v>10</v>
      </c>
      <c r="N675" s="10">
        <v>3</v>
      </c>
      <c r="O675" s="13">
        <v>3</v>
      </c>
      <c r="P675" s="52"/>
    </row>
    <row r="676" spans="1:16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66"/>
      <c r="J676" s="10" t="s">
        <v>691</v>
      </c>
      <c r="K676" s="10" t="s">
        <v>692</v>
      </c>
      <c r="L676" s="9" t="s">
        <v>9</v>
      </c>
      <c r="M676" s="9" t="s">
        <v>10</v>
      </c>
      <c r="N676" s="10">
        <v>4</v>
      </c>
      <c r="O676" s="13">
        <v>11</v>
      </c>
      <c r="P676" s="52"/>
    </row>
    <row r="677" spans="1:16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66"/>
      <c r="J677" s="10" t="s">
        <v>675</v>
      </c>
      <c r="K677" s="10" t="s">
        <v>679</v>
      </c>
      <c r="L677" s="9" t="s">
        <v>9</v>
      </c>
      <c r="M677" s="9" t="s">
        <v>10</v>
      </c>
      <c r="N677" s="10">
        <v>3</v>
      </c>
      <c r="O677" s="13">
        <v>4</v>
      </c>
      <c r="P677" s="52"/>
    </row>
    <row r="678" spans="1:16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66"/>
      <c r="J678" s="10" t="s">
        <v>691</v>
      </c>
      <c r="K678" s="10" t="s">
        <v>692</v>
      </c>
      <c r="L678" s="9" t="s">
        <v>9</v>
      </c>
      <c r="M678" s="9" t="s">
        <v>10</v>
      </c>
      <c r="N678" s="10">
        <v>4</v>
      </c>
      <c r="O678" s="13">
        <v>11</v>
      </c>
      <c r="P678" s="52"/>
    </row>
    <row r="679" spans="1:16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66"/>
      <c r="J679" s="10" t="s">
        <v>670</v>
      </c>
      <c r="K679" s="10" t="s">
        <v>671</v>
      </c>
      <c r="L679" s="9" t="s">
        <v>9</v>
      </c>
      <c r="M679" s="9" t="s">
        <v>10</v>
      </c>
      <c r="N679" s="10">
        <v>3</v>
      </c>
      <c r="O679" s="13">
        <v>7</v>
      </c>
      <c r="P679" s="52"/>
    </row>
    <row r="680" spans="1:16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66"/>
      <c r="J680" s="10" t="s">
        <v>675</v>
      </c>
      <c r="K680" s="10" t="s">
        <v>679</v>
      </c>
      <c r="L680" s="9" t="s">
        <v>9</v>
      </c>
      <c r="M680" s="9" t="s">
        <v>10</v>
      </c>
      <c r="N680" s="10">
        <v>3</v>
      </c>
      <c r="O680" s="13">
        <v>4</v>
      </c>
      <c r="P680" s="52"/>
    </row>
    <row r="681" spans="1:16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66"/>
      <c r="J681" s="10" t="s">
        <v>675</v>
      </c>
      <c r="K681" s="10" t="s">
        <v>679</v>
      </c>
      <c r="L681" s="9" t="s">
        <v>9</v>
      </c>
      <c r="M681" s="9" t="s">
        <v>10</v>
      </c>
      <c r="N681" s="10">
        <v>3</v>
      </c>
      <c r="O681" s="13">
        <v>4</v>
      </c>
      <c r="P681" s="52"/>
    </row>
    <row r="682" spans="1:16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66"/>
      <c r="J682" s="10" t="s">
        <v>691</v>
      </c>
      <c r="K682" s="10" t="s">
        <v>692</v>
      </c>
      <c r="L682" s="9" t="s">
        <v>9</v>
      </c>
      <c r="M682" s="9" t="s">
        <v>10</v>
      </c>
      <c r="N682" s="10">
        <v>4</v>
      </c>
      <c r="O682" s="13">
        <v>11</v>
      </c>
      <c r="P682" s="52"/>
    </row>
    <row r="683" spans="1:16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66"/>
      <c r="J683" s="10" t="s">
        <v>673</v>
      </c>
      <c r="K683" s="10" t="s">
        <v>674</v>
      </c>
      <c r="L683" s="9" t="s">
        <v>9</v>
      </c>
      <c r="M683" s="9" t="s">
        <v>10</v>
      </c>
      <c r="N683" s="10">
        <v>3</v>
      </c>
      <c r="O683" s="13">
        <v>3</v>
      </c>
      <c r="P683" s="52"/>
    </row>
    <row r="684" spans="1:16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66"/>
      <c r="J684" s="10" t="s">
        <v>675</v>
      </c>
      <c r="K684" s="10" t="s">
        <v>679</v>
      </c>
      <c r="L684" s="9" t="s">
        <v>9</v>
      </c>
      <c r="M684" s="9" t="s">
        <v>10</v>
      </c>
      <c r="N684" s="10">
        <v>3</v>
      </c>
      <c r="O684" s="13">
        <v>4</v>
      </c>
      <c r="P684" s="52"/>
    </row>
    <row r="685" spans="1:16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66"/>
      <c r="J685" s="10" t="s">
        <v>691</v>
      </c>
      <c r="K685" s="10" t="s">
        <v>692</v>
      </c>
      <c r="L685" s="9" t="s">
        <v>9</v>
      </c>
      <c r="M685" s="9" t="s">
        <v>10</v>
      </c>
      <c r="N685" s="10">
        <v>4</v>
      </c>
      <c r="O685" s="13">
        <v>11</v>
      </c>
      <c r="P685" s="52"/>
    </row>
    <row r="686" spans="1:16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66"/>
      <c r="J686" s="10" t="s">
        <v>673</v>
      </c>
      <c r="K686" s="10" t="s">
        <v>674</v>
      </c>
      <c r="L686" s="9" t="s">
        <v>9</v>
      </c>
      <c r="M686" s="9" t="s">
        <v>10</v>
      </c>
      <c r="N686" s="10">
        <v>3</v>
      </c>
      <c r="O686" s="13">
        <v>3</v>
      </c>
      <c r="P686" s="52"/>
    </row>
    <row r="687" spans="1:16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66"/>
      <c r="J687" s="10" t="s">
        <v>691</v>
      </c>
      <c r="K687" s="10" t="s">
        <v>692</v>
      </c>
      <c r="L687" s="9" t="s">
        <v>9</v>
      </c>
      <c r="M687" s="9" t="s">
        <v>10</v>
      </c>
      <c r="N687" s="10">
        <v>4</v>
      </c>
      <c r="O687" s="13">
        <v>11</v>
      </c>
      <c r="P687" s="52"/>
    </row>
    <row r="688" spans="1:16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66"/>
      <c r="J688" s="10" t="s">
        <v>673</v>
      </c>
      <c r="K688" s="10" t="s">
        <v>674</v>
      </c>
      <c r="L688" s="9" t="s">
        <v>9</v>
      </c>
      <c r="M688" s="9" t="s">
        <v>10</v>
      </c>
      <c r="N688" s="10">
        <v>3</v>
      </c>
      <c r="O688" s="13">
        <v>3</v>
      </c>
      <c r="P688" s="52"/>
    </row>
    <row r="689" spans="1:16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66"/>
      <c r="J689" s="10" t="s">
        <v>675</v>
      </c>
      <c r="K689" s="10" t="s">
        <v>679</v>
      </c>
      <c r="L689" s="9" t="s">
        <v>9</v>
      </c>
      <c r="M689" s="9" t="s">
        <v>10</v>
      </c>
      <c r="N689" s="10">
        <v>3</v>
      </c>
      <c r="O689" s="13">
        <v>4</v>
      </c>
      <c r="P689" s="52"/>
    </row>
    <row r="690" spans="1:16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66"/>
      <c r="J690" s="10" t="s">
        <v>691</v>
      </c>
      <c r="K690" s="10" t="s">
        <v>692</v>
      </c>
      <c r="L690" s="9" t="s">
        <v>9</v>
      </c>
      <c r="M690" s="9" t="s">
        <v>10</v>
      </c>
      <c r="N690" s="10">
        <v>4</v>
      </c>
      <c r="O690" s="13">
        <v>11</v>
      </c>
      <c r="P690" s="52"/>
    </row>
    <row r="691" spans="1:16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66"/>
      <c r="J691" s="10" t="s">
        <v>676</v>
      </c>
      <c r="K691" s="10" t="s">
        <v>670</v>
      </c>
      <c r="L691" s="9" t="s">
        <v>9</v>
      </c>
      <c r="M691" s="9" t="s">
        <v>10</v>
      </c>
      <c r="N691" s="10">
        <v>4</v>
      </c>
      <c r="O691" s="13">
        <v>1</v>
      </c>
      <c r="P691" s="52"/>
    </row>
    <row r="692" spans="1:16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66"/>
      <c r="J692" s="10" t="s">
        <v>691</v>
      </c>
      <c r="K692" s="10" t="s">
        <v>692</v>
      </c>
      <c r="L692" s="9" t="s">
        <v>9</v>
      </c>
      <c r="M692" s="9" t="s">
        <v>10</v>
      </c>
      <c r="N692" s="10">
        <v>4</v>
      </c>
      <c r="O692" s="13">
        <v>11</v>
      </c>
      <c r="P692" s="52"/>
    </row>
    <row r="693" spans="1:16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66"/>
      <c r="J693" s="10" t="s">
        <v>675</v>
      </c>
      <c r="K693" s="10" t="s">
        <v>679</v>
      </c>
      <c r="L693" s="9" t="s">
        <v>9</v>
      </c>
      <c r="M693" s="9" t="s">
        <v>10</v>
      </c>
      <c r="N693" s="10">
        <v>4</v>
      </c>
      <c r="O693" s="13">
        <v>3</v>
      </c>
      <c r="P693" s="52"/>
    </row>
    <row r="694" spans="1:16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66"/>
      <c r="J694" s="10" t="s">
        <v>691</v>
      </c>
      <c r="K694" s="10" t="s">
        <v>692</v>
      </c>
      <c r="L694" s="9" t="s">
        <v>9</v>
      </c>
      <c r="M694" s="9" t="s">
        <v>10</v>
      </c>
      <c r="N694" s="10">
        <v>4</v>
      </c>
      <c r="O694" s="13">
        <v>11</v>
      </c>
      <c r="P694" s="52"/>
    </row>
    <row r="695" spans="1:16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66"/>
      <c r="J695" s="10" t="s">
        <v>670</v>
      </c>
      <c r="K695" s="10" t="s">
        <v>671</v>
      </c>
      <c r="L695" s="9" t="s">
        <v>9</v>
      </c>
      <c r="M695" s="9" t="s">
        <v>10</v>
      </c>
      <c r="N695" s="10">
        <v>4</v>
      </c>
      <c r="O695" s="13">
        <v>6</v>
      </c>
      <c r="P695" s="52" t="s">
        <v>669</v>
      </c>
    </row>
    <row r="696" spans="1:16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66"/>
      <c r="J696" s="10" t="s">
        <v>691</v>
      </c>
      <c r="K696" s="10" t="s">
        <v>692</v>
      </c>
      <c r="L696" s="9" t="s">
        <v>9</v>
      </c>
      <c r="M696" s="9" t="s">
        <v>10</v>
      </c>
      <c r="N696" s="10">
        <v>4</v>
      </c>
      <c r="O696" s="13">
        <v>11</v>
      </c>
      <c r="P696" s="52"/>
    </row>
    <row r="697" spans="1:16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66"/>
      <c r="J697" s="10" t="s">
        <v>675</v>
      </c>
      <c r="K697" s="10" t="s">
        <v>679</v>
      </c>
      <c r="L697" s="9" t="s">
        <v>9</v>
      </c>
      <c r="M697" s="9" t="s">
        <v>10</v>
      </c>
      <c r="N697" s="10">
        <v>4</v>
      </c>
      <c r="O697" s="13">
        <v>3</v>
      </c>
      <c r="P697" s="52"/>
    </row>
    <row r="698" spans="1:16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66"/>
      <c r="J698" s="10" t="s">
        <v>670</v>
      </c>
      <c r="K698" s="10" t="s">
        <v>671</v>
      </c>
      <c r="L698" s="9" t="s">
        <v>9</v>
      </c>
      <c r="M698" s="9" t="s">
        <v>10</v>
      </c>
      <c r="N698" s="10">
        <v>4</v>
      </c>
      <c r="O698" s="13">
        <v>6</v>
      </c>
      <c r="P698" s="52" t="s">
        <v>669</v>
      </c>
    </row>
    <row r="699" spans="1:16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66"/>
      <c r="J699" s="10" t="s">
        <v>691</v>
      </c>
      <c r="K699" s="10" t="s">
        <v>692</v>
      </c>
      <c r="L699" s="9" t="s">
        <v>9</v>
      </c>
      <c r="M699" s="9" t="s">
        <v>10</v>
      </c>
      <c r="N699" s="10">
        <v>4</v>
      </c>
      <c r="O699" s="13">
        <v>11</v>
      </c>
      <c r="P699" s="52"/>
    </row>
    <row r="700" spans="1:16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66"/>
      <c r="J700" s="10" t="s">
        <v>675</v>
      </c>
      <c r="K700" s="10" t="s">
        <v>679</v>
      </c>
      <c r="L700" s="9" t="s">
        <v>9</v>
      </c>
      <c r="M700" s="9" t="s">
        <v>10</v>
      </c>
      <c r="N700" s="10">
        <v>4</v>
      </c>
      <c r="O700" s="13">
        <v>3</v>
      </c>
      <c r="P700" s="52"/>
    </row>
    <row r="701" spans="1:16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66"/>
      <c r="J701" s="10" t="s">
        <v>691</v>
      </c>
      <c r="K701" s="10" t="s">
        <v>692</v>
      </c>
      <c r="L701" s="9" t="s">
        <v>9</v>
      </c>
      <c r="M701" s="9" t="s">
        <v>10</v>
      </c>
      <c r="N701" s="10">
        <v>4</v>
      </c>
      <c r="O701" s="13">
        <v>11</v>
      </c>
      <c r="P701" s="52"/>
    </row>
    <row r="702" spans="1:16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66"/>
      <c r="J702" s="10" t="s">
        <v>675</v>
      </c>
      <c r="K702" s="10" t="s">
        <v>679</v>
      </c>
      <c r="L702" s="9" t="s">
        <v>9</v>
      </c>
      <c r="M702" s="9" t="s">
        <v>10</v>
      </c>
      <c r="N702" s="10">
        <v>4</v>
      </c>
      <c r="O702" s="13">
        <v>3</v>
      </c>
      <c r="P702" s="52"/>
    </row>
    <row r="703" spans="1:16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66"/>
      <c r="J703" s="10" t="s">
        <v>691</v>
      </c>
      <c r="K703" s="10" t="s">
        <v>692</v>
      </c>
      <c r="L703" s="9" t="s">
        <v>9</v>
      </c>
      <c r="M703" s="9" t="s">
        <v>10</v>
      </c>
      <c r="N703" s="10">
        <v>4</v>
      </c>
      <c r="O703" s="13">
        <v>11</v>
      </c>
      <c r="P703" s="52"/>
    </row>
    <row r="704" spans="1:16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66"/>
      <c r="J704" s="10" t="s">
        <v>675</v>
      </c>
      <c r="K704" s="10" t="s">
        <v>679</v>
      </c>
      <c r="L704" s="9" t="s">
        <v>9</v>
      </c>
      <c r="M704" s="9" t="s">
        <v>10</v>
      </c>
      <c r="N704" s="10">
        <v>4</v>
      </c>
      <c r="O704" s="13">
        <v>3</v>
      </c>
      <c r="P704" s="52"/>
    </row>
    <row r="705" spans="1:16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66"/>
      <c r="J705" s="10" t="s">
        <v>691</v>
      </c>
      <c r="K705" s="10" t="s">
        <v>692</v>
      </c>
      <c r="L705" s="9" t="s">
        <v>9</v>
      </c>
      <c r="M705" s="9" t="s">
        <v>10</v>
      </c>
      <c r="N705" s="10">
        <v>4</v>
      </c>
      <c r="O705" s="13">
        <v>11</v>
      </c>
      <c r="P705" s="52"/>
    </row>
    <row r="706" spans="1:16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66"/>
      <c r="J706" s="10" t="s">
        <v>675</v>
      </c>
      <c r="K706" s="10" t="s">
        <v>679</v>
      </c>
      <c r="L706" s="9" t="s">
        <v>9</v>
      </c>
      <c r="M706" s="9" t="s">
        <v>10</v>
      </c>
      <c r="N706" s="10">
        <v>4</v>
      </c>
      <c r="O706" s="13">
        <v>3</v>
      </c>
      <c r="P706" s="52"/>
    </row>
    <row r="707" spans="1:16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66"/>
      <c r="J707" s="10" t="s">
        <v>677</v>
      </c>
      <c r="K707" s="10" t="s">
        <v>678</v>
      </c>
      <c r="L707" s="9" t="s">
        <v>9</v>
      </c>
      <c r="M707" s="9" t="s">
        <v>10</v>
      </c>
      <c r="N707" s="10">
        <v>4</v>
      </c>
      <c r="O707" s="13">
        <v>4</v>
      </c>
      <c r="P707" s="52"/>
    </row>
    <row r="708" spans="1:16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66"/>
      <c r="J708" s="10" t="s">
        <v>670</v>
      </c>
      <c r="K708" s="10" t="s">
        <v>671</v>
      </c>
      <c r="L708" s="9" t="s">
        <v>9</v>
      </c>
      <c r="M708" s="9" t="s">
        <v>10</v>
      </c>
      <c r="N708" s="10">
        <v>4</v>
      </c>
      <c r="O708" s="13">
        <v>6</v>
      </c>
      <c r="P708" s="52" t="s">
        <v>669</v>
      </c>
    </row>
    <row r="709" spans="1:16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66"/>
      <c r="J709" s="10" t="s">
        <v>670</v>
      </c>
      <c r="K709" s="10" t="s">
        <v>671</v>
      </c>
      <c r="L709" s="9" t="s">
        <v>9</v>
      </c>
      <c r="M709" s="9" t="s">
        <v>10</v>
      </c>
      <c r="N709" s="10">
        <v>4</v>
      </c>
      <c r="O709" s="13">
        <v>6</v>
      </c>
      <c r="P709" s="52" t="s">
        <v>669</v>
      </c>
    </row>
    <row r="710" spans="1:16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66"/>
      <c r="J710" s="10" t="s">
        <v>691</v>
      </c>
      <c r="K710" s="10" t="s">
        <v>692</v>
      </c>
      <c r="L710" s="9" t="s">
        <v>9</v>
      </c>
      <c r="M710" s="9" t="s">
        <v>10</v>
      </c>
      <c r="N710" s="10">
        <v>4</v>
      </c>
      <c r="O710" s="13">
        <v>11</v>
      </c>
      <c r="P710" s="52"/>
    </row>
    <row r="711" spans="1:16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66"/>
      <c r="J711" s="10" t="s">
        <v>670</v>
      </c>
      <c r="K711" s="10" t="s">
        <v>671</v>
      </c>
      <c r="L711" s="9" t="s">
        <v>9</v>
      </c>
      <c r="M711" s="9" t="s">
        <v>10</v>
      </c>
      <c r="N711" s="10">
        <v>4</v>
      </c>
      <c r="O711" s="13">
        <v>6</v>
      </c>
      <c r="P711" s="52" t="s">
        <v>669</v>
      </c>
    </row>
    <row r="712" spans="1:16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66"/>
      <c r="J712" s="10" t="s">
        <v>691</v>
      </c>
      <c r="K712" s="10" t="s">
        <v>692</v>
      </c>
      <c r="L712" s="9" t="s">
        <v>9</v>
      </c>
      <c r="M712" s="9" t="s">
        <v>10</v>
      </c>
      <c r="N712" s="10">
        <v>4</v>
      </c>
      <c r="O712" s="13">
        <v>11</v>
      </c>
      <c r="P712" s="52"/>
    </row>
    <row r="713" spans="1:16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66"/>
      <c r="J713" s="10" t="s">
        <v>675</v>
      </c>
      <c r="K713" s="10" t="s">
        <v>679</v>
      </c>
      <c r="L713" s="9" t="s">
        <v>9</v>
      </c>
      <c r="M713" s="9" t="s">
        <v>10</v>
      </c>
      <c r="N713" s="10">
        <v>3</v>
      </c>
      <c r="O713" s="13">
        <v>4</v>
      </c>
      <c r="P713" s="52"/>
    </row>
    <row r="714" spans="1:16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66"/>
      <c r="J714" s="10" t="s">
        <v>691</v>
      </c>
      <c r="K714" s="10" t="s">
        <v>692</v>
      </c>
      <c r="L714" s="9" t="s">
        <v>9</v>
      </c>
      <c r="M714" s="9" t="s">
        <v>10</v>
      </c>
      <c r="N714" s="10">
        <v>4</v>
      </c>
      <c r="O714" s="13">
        <v>11</v>
      </c>
      <c r="P714" s="52"/>
    </row>
    <row r="715" spans="1:16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66"/>
      <c r="J715" s="10" t="s">
        <v>675</v>
      </c>
      <c r="K715" s="10" t="s">
        <v>679</v>
      </c>
      <c r="L715" s="9" t="s">
        <v>9</v>
      </c>
      <c r="M715" s="9" t="s">
        <v>10</v>
      </c>
      <c r="N715" s="10">
        <v>3</v>
      </c>
      <c r="O715" s="13">
        <v>4</v>
      </c>
      <c r="P715" s="52"/>
    </row>
    <row r="716" spans="1:16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66"/>
      <c r="J716" s="10" t="s">
        <v>691</v>
      </c>
      <c r="K716" s="10" t="s">
        <v>692</v>
      </c>
      <c r="L716" s="9" t="s">
        <v>9</v>
      </c>
      <c r="M716" s="9" t="s">
        <v>10</v>
      </c>
      <c r="N716" s="10">
        <v>4</v>
      </c>
      <c r="O716" s="13">
        <v>11</v>
      </c>
      <c r="P716" s="52"/>
    </row>
    <row r="717" spans="1:16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66"/>
      <c r="J717" s="10" t="s">
        <v>675</v>
      </c>
      <c r="K717" s="10" t="s">
        <v>679</v>
      </c>
      <c r="L717" s="9" t="s">
        <v>9</v>
      </c>
      <c r="M717" s="9" t="s">
        <v>10</v>
      </c>
      <c r="N717" s="10">
        <v>3</v>
      </c>
      <c r="O717" s="13">
        <v>4</v>
      </c>
      <c r="P717" s="52"/>
    </row>
    <row r="718" spans="1:16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66"/>
      <c r="J718" s="10" t="s">
        <v>675</v>
      </c>
      <c r="K718" s="10" t="s">
        <v>679</v>
      </c>
      <c r="L718" s="9" t="s">
        <v>9</v>
      </c>
      <c r="M718" s="9" t="s">
        <v>10</v>
      </c>
      <c r="N718" s="10">
        <v>3</v>
      </c>
      <c r="O718" s="13">
        <v>4</v>
      </c>
      <c r="P718" s="52"/>
    </row>
    <row r="719" spans="1:16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66"/>
      <c r="J719" s="10" t="s">
        <v>675</v>
      </c>
      <c r="K719" s="10" t="s">
        <v>679</v>
      </c>
      <c r="L719" s="9" t="s">
        <v>9</v>
      </c>
      <c r="M719" s="9" t="s">
        <v>10</v>
      </c>
      <c r="N719" s="10">
        <v>3</v>
      </c>
      <c r="O719" s="13">
        <v>4</v>
      </c>
      <c r="P719" s="52"/>
    </row>
    <row r="720" spans="1:16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66"/>
      <c r="J720" s="10" t="s">
        <v>675</v>
      </c>
      <c r="K720" s="10" t="s">
        <v>679</v>
      </c>
      <c r="L720" s="9" t="s">
        <v>9</v>
      </c>
      <c r="M720" s="9" t="s">
        <v>10</v>
      </c>
      <c r="N720" s="10">
        <v>3</v>
      </c>
      <c r="O720" s="13">
        <v>4</v>
      </c>
      <c r="P720" s="52"/>
    </row>
    <row r="721" spans="1:16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66"/>
      <c r="J721" s="10" t="s">
        <v>691</v>
      </c>
      <c r="K721" s="10" t="s">
        <v>692</v>
      </c>
      <c r="L721" s="9" t="s">
        <v>9</v>
      </c>
      <c r="M721" s="9" t="s">
        <v>10</v>
      </c>
      <c r="N721" s="10">
        <v>4</v>
      </c>
      <c r="O721" s="13">
        <v>11</v>
      </c>
      <c r="P721" s="52"/>
    </row>
    <row r="722" spans="1:16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66"/>
      <c r="J722" s="10" t="s">
        <v>675</v>
      </c>
      <c r="K722" s="10" t="s">
        <v>679</v>
      </c>
      <c r="L722" s="9" t="s">
        <v>9</v>
      </c>
      <c r="M722" s="9" t="s">
        <v>10</v>
      </c>
      <c r="N722" s="10">
        <v>3</v>
      </c>
      <c r="O722" s="13">
        <v>4</v>
      </c>
      <c r="P722" s="52"/>
    </row>
    <row r="723" spans="1:16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66"/>
      <c r="J723" s="10" t="s">
        <v>675</v>
      </c>
      <c r="K723" s="10" t="s">
        <v>679</v>
      </c>
      <c r="L723" s="9" t="s">
        <v>9</v>
      </c>
      <c r="M723" s="9" t="s">
        <v>10</v>
      </c>
      <c r="N723" s="10">
        <v>3</v>
      </c>
      <c r="O723" s="13">
        <v>4</v>
      </c>
      <c r="P723" s="52"/>
    </row>
    <row r="724" spans="1:16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66"/>
      <c r="J724" s="10" t="s">
        <v>675</v>
      </c>
      <c r="K724" s="10" t="s">
        <v>679</v>
      </c>
      <c r="L724" s="9" t="s">
        <v>9</v>
      </c>
      <c r="M724" s="9" t="s">
        <v>10</v>
      </c>
      <c r="N724" s="10">
        <v>3</v>
      </c>
      <c r="O724" s="13">
        <v>4</v>
      </c>
      <c r="P724" s="52"/>
    </row>
    <row r="725" spans="1:16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66"/>
      <c r="J725" s="10" t="s">
        <v>675</v>
      </c>
      <c r="K725" s="10" t="s">
        <v>679</v>
      </c>
      <c r="L725" s="9" t="s">
        <v>9</v>
      </c>
      <c r="M725" s="9" t="s">
        <v>10</v>
      </c>
      <c r="N725" s="10">
        <v>3</v>
      </c>
      <c r="O725" s="13">
        <v>4</v>
      </c>
      <c r="P725" s="52"/>
    </row>
    <row r="726" spans="1:16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66"/>
      <c r="J726" s="10" t="s">
        <v>675</v>
      </c>
      <c r="K726" s="10" t="s">
        <v>679</v>
      </c>
      <c r="L726" s="9" t="s">
        <v>9</v>
      </c>
      <c r="M726" s="9" t="s">
        <v>10</v>
      </c>
      <c r="N726" s="10">
        <v>3</v>
      </c>
      <c r="O726" s="13">
        <v>4</v>
      </c>
      <c r="P726" s="52"/>
    </row>
    <row r="727" spans="1:16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66"/>
      <c r="J727" s="10" t="s">
        <v>675</v>
      </c>
      <c r="K727" s="10" t="s">
        <v>679</v>
      </c>
      <c r="L727" s="9" t="s">
        <v>9</v>
      </c>
      <c r="M727" s="9" t="s">
        <v>10</v>
      </c>
      <c r="N727" s="10">
        <v>3</v>
      </c>
      <c r="O727" s="13">
        <v>4</v>
      </c>
      <c r="P727" s="52"/>
    </row>
    <row r="728" spans="1:16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66"/>
      <c r="J728" s="10" t="s">
        <v>675</v>
      </c>
      <c r="K728" s="10" t="s">
        <v>679</v>
      </c>
      <c r="L728" s="9" t="s">
        <v>9</v>
      </c>
      <c r="M728" s="9" t="s">
        <v>10</v>
      </c>
      <c r="N728" s="10">
        <v>4</v>
      </c>
      <c r="O728" s="13">
        <v>3</v>
      </c>
      <c r="P728" s="52"/>
    </row>
    <row r="729" spans="1:16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66"/>
      <c r="J729" s="10" t="s">
        <v>675</v>
      </c>
      <c r="K729" s="10" t="s">
        <v>679</v>
      </c>
      <c r="L729" s="9" t="s">
        <v>9</v>
      </c>
      <c r="M729" s="9" t="s">
        <v>10</v>
      </c>
      <c r="N729" s="10">
        <v>3</v>
      </c>
      <c r="O729" s="13">
        <v>4</v>
      </c>
      <c r="P729" s="52"/>
    </row>
    <row r="730" spans="1:16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66"/>
      <c r="J730" s="10" t="s">
        <v>691</v>
      </c>
      <c r="K730" s="10" t="s">
        <v>692</v>
      </c>
      <c r="L730" s="9" t="s">
        <v>9</v>
      </c>
      <c r="M730" s="9" t="s">
        <v>10</v>
      </c>
      <c r="N730" s="10">
        <v>4</v>
      </c>
      <c r="O730" s="13">
        <v>11</v>
      </c>
      <c r="P730" s="52"/>
    </row>
    <row r="731" spans="1:16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66"/>
      <c r="J731" s="10" t="s">
        <v>675</v>
      </c>
      <c r="K731" s="10" t="s">
        <v>679</v>
      </c>
      <c r="L731" s="9" t="s">
        <v>9</v>
      </c>
      <c r="M731" s="9" t="s">
        <v>10</v>
      </c>
      <c r="N731" s="10">
        <v>4</v>
      </c>
      <c r="O731" s="13">
        <v>3</v>
      </c>
      <c r="P731" s="52"/>
    </row>
    <row r="732" spans="1:16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66"/>
      <c r="J732" s="10" t="s">
        <v>691</v>
      </c>
      <c r="K732" s="10" t="s">
        <v>692</v>
      </c>
      <c r="L732" s="9" t="s">
        <v>9</v>
      </c>
      <c r="M732" s="9" t="s">
        <v>10</v>
      </c>
      <c r="N732" s="10">
        <v>4</v>
      </c>
      <c r="O732" s="13">
        <v>11</v>
      </c>
      <c r="P732" s="52"/>
    </row>
    <row r="733" spans="1:16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66"/>
      <c r="J733" s="10" t="s">
        <v>675</v>
      </c>
      <c r="K733" s="10" t="s">
        <v>679</v>
      </c>
      <c r="L733" s="9" t="s">
        <v>9</v>
      </c>
      <c r="M733" s="9" t="s">
        <v>10</v>
      </c>
      <c r="N733" s="10">
        <v>4</v>
      </c>
      <c r="O733" s="13">
        <v>3</v>
      </c>
      <c r="P733" s="52"/>
    </row>
    <row r="734" spans="1:16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66"/>
      <c r="J734" s="10" t="s">
        <v>691</v>
      </c>
      <c r="K734" s="10" t="s">
        <v>692</v>
      </c>
      <c r="L734" s="9" t="s">
        <v>9</v>
      </c>
      <c r="M734" s="9" t="s">
        <v>10</v>
      </c>
      <c r="N734" s="10">
        <v>4</v>
      </c>
      <c r="O734" s="13">
        <v>11</v>
      </c>
      <c r="P734" s="52"/>
    </row>
    <row r="735" spans="1:16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66"/>
      <c r="J735" s="10" t="s">
        <v>675</v>
      </c>
      <c r="K735" s="10" t="s">
        <v>679</v>
      </c>
      <c r="L735" s="9" t="s">
        <v>9</v>
      </c>
      <c r="M735" s="9" t="s">
        <v>10</v>
      </c>
      <c r="N735" s="10">
        <v>3</v>
      </c>
      <c r="O735" s="13">
        <v>4</v>
      </c>
      <c r="P735" s="52"/>
    </row>
    <row r="736" spans="1:16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66"/>
      <c r="J736" s="10" t="s">
        <v>675</v>
      </c>
      <c r="K736" s="10" t="s">
        <v>679</v>
      </c>
      <c r="L736" s="9" t="s">
        <v>9</v>
      </c>
      <c r="M736" s="9" t="s">
        <v>10</v>
      </c>
      <c r="N736" s="10">
        <v>3</v>
      </c>
      <c r="O736" s="13">
        <v>4</v>
      </c>
      <c r="P736" s="52"/>
    </row>
    <row r="737" spans="1:16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66"/>
      <c r="J737" s="10" t="s">
        <v>675</v>
      </c>
      <c r="K737" s="10" t="s">
        <v>679</v>
      </c>
      <c r="L737" s="9" t="s">
        <v>9</v>
      </c>
      <c r="M737" s="9" t="s">
        <v>10</v>
      </c>
      <c r="N737" s="10">
        <v>3</v>
      </c>
      <c r="O737" s="13">
        <v>4</v>
      </c>
      <c r="P737" s="52"/>
    </row>
    <row r="738" spans="1:16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66"/>
      <c r="J738" s="10" t="s">
        <v>675</v>
      </c>
      <c r="K738" s="10" t="s">
        <v>679</v>
      </c>
      <c r="L738" s="9" t="s">
        <v>9</v>
      </c>
      <c r="M738" s="9" t="s">
        <v>10</v>
      </c>
      <c r="N738" s="10">
        <v>3</v>
      </c>
      <c r="O738" s="13">
        <v>4</v>
      </c>
      <c r="P738" s="52"/>
    </row>
    <row r="739" spans="1:16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66"/>
      <c r="J739" s="10" t="s">
        <v>675</v>
      </c>
      <c r="K739" s="10" t="s">
        <v>679</v>
      </c>
      <c r="L739" s="9" t="s">
        <v>9</v>
      </c>
      <c r="M739" s="9" t="s">
        <v>10</v>
      </c>
      <c r="N739" s="10">
        <v>3</v>
      </c>
      <c r="O739" s="13">
        <v>4</v>
      </c>
      <c r="P739" s="52"/>
    </row>
    <row r="740" spans="1:16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66"/>
      <c r="J740" s="10" t="s">
        <v>675</v>
      </c>
      <c r="K740" s="10" t="s">
        <v>679</v>
      </c>
      <c r="L740" s="9" t="s">
        <v>9</v>
      </c>
      <c r="M740" s="9" t="s">
        <v>10</v>
      </c>
      <c r="N740" s="10">
        <v>3</v>
      </c>
      <c r="O740" s="13">
        <v>4</v>
      </c>
      <c r="P740" s="52"/>
    </row>
    <row r="741" spans="1:16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66"/>
      <c r="J741" s="10" t="s">
        <v>675</v>
      </c>
      <c r="K741" s="10" t="s">
        <v>679</v>
      </c>
      <c r="L741" s="9" t="s">
        <v>9</v>
      </c>
      <c r="M741" s="9" t="s">
        <v>10</v>
      </c>
      <c r="N741" s="10">
        <v>3</v>
      </c>
      <c r="O741" s="13">
        <v>4</v>
      </c>
      <c r="P741" s="52"/>
    </row>
    <row r="742" spans="1:16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66"/>
      <c r="J742" s="10" t="s">
        <v>670</v>
      </c>
      <c r="K742" s="10" t="s">
        <v>671</v>
      </c>
      <c r="L742" s="9" t="s">
        <v>9</v>
      </c>
      <c r="M742" s="9" t="s">
        <v>10</v>
      </c>
      <c r="N742" s="10">
        <v>3</v>
      </c>
      <c r="O742" s="13">
        <v>7</v>
      </c>
      <c r="P742" s="52"/>
    </row>
    <row r="743" spans="1:16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66"/>
      <c r="J743" s="10" t="s">
        <v>670</v>
      </c>
      <c r="K743" s="10" t="s">
        <v>671</v>
      </c>
      <c r="L743" s="9" t="s">
        <v>9</v>
      </c>
      <c r="M743" s="9" t="s">
        <v>10</v>
      </c>
      <c r="N743" s="10">
        <v>3</v>
      </c>
      <c r="O743" s="13">
        <v>7</v>
      </c>
      <c r="P743" s="52"/>
    </row>
    <row r="744" spans="1:16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66"/>
      <c r="J744" s="10" t="s">
        <v>691</v>
      </c>
      <c r="K744" s="10" t="s">
        <v>692</v>
      </c>
      <c r="L744" s="9" t="s">
        <v>9</v>
      </c>
      <c r="M744" s="9" t="s">
        <v>10</v>
      </c>
      <c r="N744" s="10">
        <v>4</v>
      </c>
      <c r="O744" s="13">
        <v>11</v>
      </c>
      <c r="P744" s="52"/>
    </row>
    <row r="745" spans="1:16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66"/>
      <c r="J745" s="10" t="s">
        <v>670</v>
      </c>
      <c r="K745" s="10" t="s">
        <v>671</v>
      </c>
      <c r="L745" s="9" t="s">
        <v>9</v>
      </c>
      <c r="M745" s="9" t="s">
        <v>10</v>
      </c>
      <c r="N745" s="10">
        <v>4</v>
      </c>
      <c r="O745" s="13">
        <v>6</v>
      </c>
      <c r="P745" s="52"/>
    </row>
    <row r="746" spans="1:16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66"/>
      <c r="J746" s="10" t="s">
        <v>675</v>
      </c>
      <c r="K746" s="10" t="s">
        <v>679</v>
      </c>
      <c r="L746" s="9" t="s">
        <v>9</v>
      </c>
      <c r="M746" s="9" t="s">
        <v>10</v>
      </c>
      <c r="N746" s="10">
        <v>4</v>
      </c>
      <c r="O746" s="13">
        <v>3</v>
      </c>
      <c r="P746" s="52"/>
    </row>
    <row r="747" spans="1:16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66"/>
      <c r="J747" s="10" t="s">
        <v>670</v>
      </c>
      <c r="K747" s="10" t="s">
        <v>671</v>
      </c>
      <c r="L747" s="9" t="s">
        <v>9</v>
      </c>
      <c r="M747" s="9" t="s">
        <v>10</v>
      </c>
      <c r="N747" s="10">
        <v>4</v>
      </c>
      <c r="O747" s="13">
        <v>6</v>
      </c>
      <c r="P747" s="52"/>
    </row>
    <row r="748" spans="1:16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66"/>
      <c r="J748" s="10" t="s">
        <v>675</v>
      </c>
      <c r="K748" s="10" t="s">
        <v>679</v>
      </c>
      <c r="L748" s="9" t="s">
        <v>9</v>
      </c>
      <c r="M748" s="9" t="s">
        <v>10</v>
      </c>
      <c r="N748" s="10">
        <v>3</v>
      </c>
      <c r="O748" s="13">
        <v>4</v>
      </c>
      <c r="P748" s="52"/>
    </row>
    <row r="749" spans="1:16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66"/>
      <c r="J749" s="10" t="s">
        <v>675</v>
      </c>
      <c r="K749" s="10" t="s">
        <v>679</v>
      </c>
      <c r="L749" s="9" t="s">
        <v>9</v>
      </c>
      <c r="M749" s="9" t="s">
        <v>10</v>
      </c>
      <c r="N749" s="10">
        <v>3</v>
      </c>
      <c r="O749" s="13">
        <v>4</v>
      </c>
      <c r="P749" s="52"/>
    </row>
    <row r="750" spans="1:16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66"/>
      <c r="J750" s="10" t="s">
        <v>691</v>
      </c>
      <c r="K750" s="10" t="s">
        <v>692</v>
      </c>
      <c r="L750" s="9" t="s">
        <v>9</v>
      </c>
      <c r="M750" s="9" t="s">
        <v>10</v>
      </c>
      <c r="N750" s="10">
        <v>4</v>
      </c>
      <c r="O750" s="13">
        <v>11</v>
      </c>
      <c r="P750" s="52"/>
    </row>
    <row r="751" spans="1:16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66"/>
      <c r="J751" s="10" t="s">
        <v>675</v>
      </c>
      <c r="K751" s="10" t="s">
        <v>679</v>
      </c>
      <c r="L751" s="9" t="s">
        <v>9</v>
      </c>
      <c r="M751" s="9" t="s">
        <v>10</v>
      </c>
      <c r="N751" s="10">
        <v>3</v>
      </c>
      <c r="O751" s="13">
        <v>4</v>
      </c>
      <c r="P751" s="52"/>
    </row>
    <row r="752" spans="1:16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66"/>
      <c r="J752" s="10" t="s">
        <v>691</v>
      </c>
      <c r="K752" s="10" t="s">
        <v>692</v>
      </c>
      <c r="L752" s="9" t="s">
        <v>9</v>
      </c>
      <c r="M752" s="9" t="s">
        <v>10</v>
      </c>
      <c r="N752" s="10">
        <v>4</v>
      </c>
      <c r="O752" s="13">
        <v>11</v>
      </c>
      <c r="P752" s="52"/>
    </row>
    <row r="753" spans="1:16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66"/>
      <c r="J753" s="10" t="s">
        <v>675</v>
      </c>
      <c r="K753" s="10" t="s">
        <v>679</v>
      </c>
      <c r="L753" s="9" t="s">
        <v>9</v>
      </c>
      <c r="M753" s="9" t="s">
        <v>10</v>
      </c>
      <c r="N753" s="10">
        <v>3</v>
      </c>
      <c r="O753" s="13">
        <v>4</v>
      </c>
      <c r="P753" s="52"/>
    </row>
    <row r="754" spans="1:16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66"/>
      <c r="J754" s="10" t="s">
        <v>691</v>
      </c>
      <c r="K754" s="10" t="s">
        <v>692</v>
      </c>
      <c r="L754" s="9" t="s">
        <v>9</v>
      </c>
      <c r="M754" s="9" t="s">
        <v>10</v>
      </c>
      <c r="N754" s="10">
        <v>4</v>
      </c>
      <c r="O754" s="13">
        <v>11</v>
      </c>
      <c r="P754" s="52"/>
    </row>
    <row r="755" spans="1:16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66"/>
      <c r="J755" s="10" t="s">
        <v>675</v>
      </c>
      <c r="K755" s="10" t="s">
        <v>679</v>
      </c>
      <c r="L755" s="9" t="s">
        <v>9</v>
      </c>
      <c r="M755" s="9" t="s">
        <v>10</v>
      </c>
      <c r="N755" s="10">
        <v>3</v>
      </c>
      <c r="O755" s="13">
        <v>4</v>
      </c>
      <c r="P755" s="52"/>
    </row>
    <row r="756" spans="1:16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66"/>
      <c r="J756" s="10" t="s">
        <v>675</v>
      </c>
      <c r="K756" s="10" t="s">
        <v>679</v>
      </c>
      <c r="L756" s="9" t="s">
        <v>9</v>
      </c>
      <c r="M756" s="9" t="s">
        <v>10</v>
      </c>
      <c r="N756" s="10">
        <v>3</v>
      </c>
      <c r="O756" s="13">
        <v>4</v>
      </c>
      <c r="P756" s="52"/>
    </row>
    <row r="757" spans="1:16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66"/>
      <c r="J757" s="10" t="s">
        <v>675</v>
      </c>
      <c r="K757" s="10" t="s">
        <v>679</v>
      </c>
      <c r="L757" s="9" t="s">
        <v>9</v>
      </c>
      <c r="M757" s="9" t="s">
        <v>10</v>
      </c>
      <c r="N757" s="10">
        <v>3</v>
      </c>
      <c r="O757" s="13">
        <v>4</v>
      </c>
      <c r="P757" s="52"/>
    </row>
    <row r="758" spans="1:16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66"/>
      <c r="J758" s="10" t="s">
        <v>675</v>
      </c>
      <c r="K758" s="10" t="s">
        <v>679</v>
      </c>
      <c r="L758" s="9" t="s">
        <v>9</v>
      </c>
      <c r="M758" s="9" t="s">
        <v>10</v>
      </c>
      <c r="N758" s="10">
        <v>3</v>
      </c>
      <c r="O758" s="13">
        <v>4</v>
      </c>
      <c r="P758" s="52"/>
    </row>
    <row r="759" spans="1:16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66"/>
      <c r="J759" s="10" t="s">
        <v>675</v>
      </c>
      <c r="K759" s="10" t="s">
        <v>679</v>
      </c>
      <c r="L759" s="9" t="s">
        <v>9</v>
      </c>
      <c r="M759" s="9" t="s">
        <v>10</v>
      </c>
      <c r="N759" s="10">
        <v>3</v>
      </c>
      <c r="O759" s="13">
        <v>4</v>
      </c>
      <c r="P759" s="52"/>
    </row>
    <row r="760" spans="1:16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66"/>
      <c r="J760" s="10" t="s">
        <v>675</v>
      </c>
      <c r="K760" s="10" t="s">
        <v>679</v>
      </c>
      <c r="L760" s="9" t="s">
        <v>9</v>
      </c>
      <c r="M760" s="9" t="s">
        <v>10</v>
      </c>
      <c r="N760" s="10">
        <v>3</v>
      </c>
      <c r="O760" s="13">
        <v>4</v>
      </c>
      <c r="P760" s="52"/>
    </row>
    <row r="761" spans="1:16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66"/>
      <c r="J761" s="10" t="s">
        <v>691</v>
      </c>
      <c r="K761" s="10" t="s">
        <v>692</v>
      </c>
      <c r="L761" s="9" t="s">
        <v>9</v>
      </c>
      <c r="M761" s="9" t="s">
        <v>10</v>
      </c>
      <c r="N761" s="10">
        <v>4</v>
      </c>
      <c r="O761" s="13">
        <v>11</v>
      </c>
      <c r="P761" s="52"/>
    </row>
    <row r="762" spans="1:16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66"/>
      <c r="J762" s="10" t="s">
        <v>675</v>
      </c>
      <c r="K762" s="10" t="s">
        <v>679</v>
      </c>
      <c r="L762" s="9" t="s">
        <v>9</v>
      </c>
      <c r="M762" s="9" t="s">
        <v>10</v>
      </c>
      <c r="N762" s="10">
        <v>3</v>
      </c>
      <c r="O762" s="13">
        <v>4</v>
      </c>
      <c r="P762" s="52"/>
    </row>
    <row r="763" spans="1:16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66"/>
      <c r="J763" s="10" t="s">
        <v>675</v>
      </c>
      <c r="K763" s="10" t="s">
        <v>679</v>
      </c>
      <c r="L763" s="9" t="s">
        <v>9</v>
      </c>
      <c r="M763" s="9" t="s">
        <v>10</v>
      </c>
      <c r="N763" s="10">
        <v>3</v>
      </c>
      <c r="O763" s="13">
        <v>4</v>
      </c>
      <c r="P763" s="52"/>
    </row>
    <row r="764" spans="1:16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66"/>
      <c r="J764" s="10" t="s">
        <v>691</v>
      </c>
      <c r="K764" s="10" t="s">
        <v>692</v>
      </c>
      <c r="L764" s="9" t="s">
        <v>9</v>
      </c>
      <c r="M764" s="9" t="s">
        <v>10</v>
      </c>
      <c r="N764" s="10">
        <v>4</v>
      </c>
      <c r="O764" s="13">
        <v>11</v>
      </c>
      <c r="P764" s="52"/>
    </row>
    <row r="765" spans="1:16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66"/>
      <c r="J765" s="10" t="s">
        <v>675</v>
      </c>
      <c r="K765" s="10" t="s">
        <v>679</v>
      </c>
      <c r="L765" s="9" t="s">
        <v>9</v>
      </c>
      <c r="M765" s="9" t="s">
        <v>10</v>
      </c>
      <c r="N765" s="10">
        <v>3</v>
      </c>
      <c r="O765" s="13">
        <v>4</v>
      </c>
      <c r="P765" s="52"/>
    </row>
    <row r="766" spans="1:16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66"/>
      <c r="J766" s="10" t="s">
        <v>675</v>
      </c>
      <c r="K766" s="10" t="s">
        <v>679</v>
      </c>
      <c r="L766" s="9" t="s">
        <v>9</v>
      </c>
      <c r="M766" s="9" t="s">
        <v>10</v>
      </c>
      <c r="N766" s="10">
        <v>3</v>
      </c>
      <c r="O766" s="13">
        <v>4</v>
      </c>
      <c r="P766" s="52"/>
    </row>
    <row r="767" spans="1:16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66"/>
      <c r="J767" s="10" t="s">
        <v>675</v>
      </c>
      <c r="K767" s="10" t="s">
        <v>679</v>
      </c>
      <c r="L767" s="9" t="s">
        <v>9</v>
      </c>
      <c r="M767" s="9" t="s">
        <v>10</v>
      </c>
      <c r="N767" s="10">
        <v>3</v>
      </c>
      <c r="O767" s="13">
        <v>4</v>
      </c>
      <c r="P767" s="52"/>
    </row>
    <row r="768" spans="1:16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66"/>
      <c r="J768" s="10" t="s">
        <v>691</v>
      </c>
      <c r="K768" s="10" t="s">
        <v>692</v>
      </c>
      <c r="L768" s="9" t="s">
        <v>9</v>
      </c>
      <c r="M768" s="9" t="s">
        <v>10</v>
      </c>
      <c r="N768" s="10">
        <v>4</v>
      </c>
      <c r="O768" s="13">
        <v>11</v>
      </c>
      <c r="P768" s="52"/>
    </row>
    <row r="769" spans="1:16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66"/>
      <c r="J769" s="10" t="s">
        <v>670</v>
      </c>
      <c r="K769" s="10" t="s">
        <v>671</v>
      </c>
      <c r="L769" s="9" t="s">
        <v>9</v>
      </c>
      <c r="M769" s="9" t="s">
        <v>10</v>
      </c>
      <c r="N769" s="10">
        <v>6</v>
      </c>
      <c r="O769" s="13">
        <v>4</v>
      </c>
      <c r="P769" s="52"/>
    </row>
    <row r="770" spans="1:16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66"/>
      <c r="J770" s="10" t="s">
        <v>691</v>
      </c>
      <c r="K770" s="10" t="s">
        <v>692</v>
      </c>
      <c r="L770" s="9" t="s">
        <v>9</v>
      </c>
      <c r="M770" s="9" t="s">
        <v>10</v>
      </c>
      <c r="N770" s="10">
        <v>4</v>
      </c>
      <c r="O770" s="13">
        <v>11</v>
      </c>
      <c r="P770" s="52"/>
    </row>
    <row r="771" spans="1:16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66"/>
      <c r="J771" s="10" t="s">
        <v>670</v>
      </c>
      <c r="K771" s="10" t="s">
        <v>671</v>
      </c>
      <c r="L771" s="9" t="s">
        <v>9</v>
      </c>
      <c r="M771" s="9" t="s">
        <v>10</v>
      </c>
      <c r="N771" s="10">
        <v>4</v>
      </c>
      <c r="O771" s="13">
        <v>6</v>
      </c>
      <c r="P771" s="52" t="s">
        <v>669</v>
      </c>
    </row>
    <row r="772" spans="1:16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66"/>
      <c r="J772" s="10" t="s">
        <v>691</v>
      </c>
      <c r="K772" s="10" t="s">
        <v>692</v>
      </c>
      <c r="L772" s="9" t="s">
        <v>9</v>
      </c>
      <c r="M772" s="9" t="s">
        <v>10</v>
      </c>
      <c r="N772" s="10">
        <v>4</v>
      </c>
      <c r="O772" s="13">
        <v>11</v>
      </c>
      <c r="P772" s="52"/>
    </row>
    <row r="773" spans="1:16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66"/>
      <c r="J773" s="10" t="s">
        <v>676</v>
      </c>
      <c r="K773" s="10" t="s">
        <v>670</v>
      </c>
      <c r="L773" s="9" t="s">
        <v>9</v>
      </c>
      <c r="M773" s="9" t="s">
        <v>10</v>
      </c>
      <c r="N773" s="10">
        <v>4</v>
      </c>
      <c r="O773" s="13">
        <v>1</v>
      </c>
      <c r="P773" s="52"/>
    </row>
    <row r="774" spans="1:16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66"/>
      <c r="J774" s="10" t="s">
        <v>673</v>
      </c>
      <c r="K774" s="10" t="s">
        <v>674</v>
      </c>
      <c r="L774" s="9" t="s">
        <v>9</v>
      </c>
      <c r="M774" s="9" t="s">
        <v>10</v>
      </c>
      <c r="N774" s="10">
        <v>4</v>
      </c>
      <c r="O774" s="13">
        <v>2</v>
      </c>
      <c r="P774" s="52"/>
    </row>
    <row r="775" spans="1:16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66"/>
      <c r="J775" s="10" t="s">
        <v>691</v>
      </c>
      <c r="K775" s="10" t="s">
        <v>692</v>
      </c>
      <c r="L775" s="9" t="s">
        <v>9</v>
      </c>
      <c r="M775" s="9" t="s">
        <v>10</v>
      </c>
      <c r="N775" s="10">
        <v>5</v>
      </c>
      <c r="O775" s="13">
        <v>10</v>
      </c>
      <c r="P775" s="52"/>
    </row>
    <row r="776" spans="1:16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66"/>
      <c r="J776" s="10" t="s">
        <v>673</v>
      </c>
      <c r="K776" s="10" t="s">
        <v>674</v>
      </c>
      <c r="L776" s="9" t="s">
        <v>9</v>
      </c>
      <c r="M776" s="9" t="s">
        <v>10</v>
      </c>
      <c r="N776" s="10">
        <v>4</v>
      </c>
      <c r="O776" s="13">
        <v>2</v>
      </c>
      <c r="P776" s="52"/>
    </row>
    <row r="777" spans="1:16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66"/>
      <c r="J777" s="10" t="s">
        <v>691</v>
      </c>
      <c r="K777" s="10" t="s">
        <v>692</v>
      </c>
      <c r="L777" s="9" t="s">
        <v>9</v>
      </c>
      <c r="M777" s="9" t="s">
        <v>10</v>
      </c>
      <c r="N777" s="10">
        <v>5</v>
      </c>
      <c r="O777" s="13">
        <v>10</v>
      </c>
      <c r="P777" s="52"/>
    </row>
    <row r="778" spans="1:16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66"/>
      <c r="J778" s="10" t="s">
        <v>673</v>
      </c>
      <c r="K778" s="10" t="s">
        <v>674</v>
      </c>
      <c r="L778" s="9" t="s">
        <v>9</v>
      </c>
      <c r="M778" s="9" t="s">
        <v>10</v>
      </c>
      <c r="N778" s="10">
        <v>4</v>
      </c>
      <c r="O778" s="13">
        <v>2</v>
      </c>
      <c r="P778" s="52"/>
    </row>
    <row r="779" spans="1:16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66"/>
      <c r="J779" s="10" t="s">
        <v>691</v>
      </c>
      <c r="K779" s="10" t="s">
        <v>692</v>
      </c>
      <c r="L779" s="9" t="s">
        <v>9</v>
      </c>
      <c r="M779" s="9" t="s">
        <v>10</v>
      </c>
      <c r="N779" s="10">
        <v>5</v>
      </c>
      <c r="O779" s="13">
        <v>10</v>
      </c>
      <c r="P779" s="52"/>
    </row>
    <row r="780" spans="1:16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66"/>
      <c r="J780" s="10" t="s">
        <v>673</v>
      </c>
      <c r="K780" s="10" t="s">
        <v>674</v>
      </c>
      <c r="L780" s="9" t="s">
        <v>9</v>
      </c>
      <c r="M780" s="9" t="s">
        <v>10</v>
      </c>
      <c r="N780" s="10">
        <v>4</v>
      </c>
      <c r="O780" s="13">
        <v>2</v>
      </c>
      <c r="P780" s="52"/>
    </row>
    <row r="781" spans="1:16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66"/>
      <c r="J781" s="10" t="s">
        <v>691</v>
      </c>
      <c r="K781" s="10" t="s">
        <v>692</v>
      </c>
      <c r="L781" s="9" t="s">
        <v>9</v>
      </c>
      <c r="M781" s="9" t="s">
        <v>10</v>
      </c>
      <c r="N781" s="10">
        <v>5</v>
      </c>
      <c r="O781" s="13">
        <v>10</v>
      </c>
      <c r="P781" s="52"/>
    </row>
    <row r="782" spans="1:16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66"/>
      <c r="J782" s="10" t="s">
        <v>673</v>
      </c>
      <c r="K782" s="10" t="s">
        <v>674</v>
      </c>
      <c r="L782" s="9" t="s">
        <v>9</v>
      </c>
      <c r="M782" s="9" t="s">
        <v>10</v>
      </c>
      <c r="N782" s="10">
        <v>4</v>
      </c>
      <c r="O782" s="13">
        <v>2</v>
      </c>
      <c r="P782" s="52"/>
    </row>
    <row r="783" spans="1:16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66"/>
      <c r="J783" s="10" t="s">
        <v>691</v>
      </c>
      <c r="K783" s="10" t="s">
        <v>692</v>
      </c>
      <c r="L783" s="9" t="s">
        <v>9</v>
      </c>
      <c r="M783" s="9" t="s">
        <v>10</v>
      </c>
      <c r="N783" s="10">
        <v>5</v>
      </c>
      <c r="O783" s="13">
        <v>10</v>
      </c>
      <c r="P783" s="52"/>
    </row>
    <row r="784" spans="1:16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66"/>
      <c r="J784" s="10" t="s">
        <v>673</v>
      </c>
      <c r="K784" s="10" t="s">
        <v>674</v>
      </c>
      <c r="L784" s="9" t="s">
        <v>9</v>
      </c>
      <c r="M784" s="9" t="s">
        <v>10</v>
      </c>
      <c r="N784" s="10">
        <v>4</v>
      </c>
      <c r="O784" s="13">
        <v>2</v>
      </c>
      <c r="P784" s="52"/>
    </row>
    <row r="785" spans="1:16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66"/>
      <c r="J785" s="10" t="s">
        <v>691</v>
      </c>
      <c r="K785" s="10" t="s">
        <v>692</v>
      </c>
      <c r="L785" s="9" t="s">
        <v>9</v>
      </c>
      <c r="M785" s="9" t="s">
        <v>10</v>
      </c>
      <c r="N785" s="10">
        <v>5</v>
      </c>
      <c r="O785" s="13">
        <v>10</v>
      </c>
      <c r="P785" s="52"/>
    </row>
    <row r="786" spans="1:16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66"/>
      <c r="J786" s="10" t="s">
        <v>729</v>
      </c>
      <c r="K786" s="10" t="s">
        <v>677</v>
      </c>
      <c r="L786" s="9" t="s">
        <v>9</v>
      </c>
      <c r="M786" s="9" t="s">
        <v>10</v>
      </c>
      <c r="N786" s="10">
        <v>3</v>
      </c>
      <c r="O786" s="13">
        <v>1</v>
      </c>
      <c r="P786" s="52"/>
    </row>
    <row r="787" spans="1:16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66"/>
      <c r="J787" s="10" t="s">
        <v>676</v>
      </c>
      <c r="K787" s="10" t="s">
        <v>670</v>
      </c>
      <c r="L787" s="9" t="s">
        <v>9</v>
      </c>
      <c r="M787" s="9" t="s">
        <v>10</v>
      </c>
      <c r="N787" s="10">
        <v>3</v>
      </c>
      <c r="O787" s="13">
        <v>2</v>
      </c>
      <c r="P787" s="52"/>
    </row>
    <row r="788" spans="1:16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66"/>
      <c r="J788" s="10" t="s">
        <v>691</v>
      </c>
      <c r="K788" s="10" t="s">
        <v>692</v>
      </c>
      <c r="L788" s="9" t="s">
        <v>9</v>
      </c>
      <c r="M788" s="9" t="s">
        <v>10</v>
      </c>
      <c r="N788" s="10">
        <v>4</v>
      </c>
      <c r="O788" s="13">
        <v>11</v>
      </c>
      <c r="P788" s="52"/>
    </row>
    <row r="789" spans="1:16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66"/>
      <c r="J789" s="10" t="s">
        <v>673</v>
      </c>
      <c r="K789" s="10" t="s">
        <v>674</v>
      </c>
      <c r="L789" s="9" t="s">
        <v>9</v>
      </c>
      <c r="M789" s="9" t="s">
        <v>10</v>
      </c>
      <c r="N789" s="10">
        <v>3</v>
      </c>
      <c r="O789" s="13">
        <v>3</v>
      </c>
      <c r="P789" s="52"/>
    </row>
    <row r="790" spans="1:16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66"/>
      <c r="J790" s="10" t="s">
        <v>673</v>
      </c>
      <c r="K790" s="10" t="s">
        <v>674</v>
      </c>
      <c r="L790" s="9" t="s">
        <v>9</v>
      </c>
      <c r="M790" s="9" t="s">
        <v>10</v>
      </c>
      <c r="N790" s="10">
        <v>3</v>
      </c>
      <c r="O790" s="13">
        <v>3</v>
      </c>
      <c r="P790" s="52"/>
    </row>
    <row r="791" spans="1:16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66"/>
      <c r="J791" s="10" t="s">
        <v>673</v>
      </c>
      <c r="K791" s="10" t="s">
        <v>674</v>
      </c>
      <c r="L791" s="9" t="s">
        <v>9</v>
      </c>
      <c r="M791" s="9" t="s">
        <v>10</v>
      </c>
      <c r="N791" s="10">
        <v>3</v>
      </c>
      <c r="O791" s="13">
        <v>3</v>
      </c>
      <c r="P791" s="52"/>
    </row>
    <row r="792" spans="1:16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66"/>
      <c r="J792" s="10" t="s">
        <v>673</v>
      </c>
      <c r="K792" s="10" t="s">
        <v>674</v>
      </c>
      <c r="L792" s="9" t="s">
        <v>9</v>
      </c>
      <c r="M792" s="9" t="s">
        <v>10</v>
      </c>
      <c r="N792" s="10">
        <v>3</v>
      </c>
      <c r="O792" s="13">
        <v>3</v>
      </c>
      <c r="P792" s="52"/>
    </row>
    <row r="793" spans="1:16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66"/>
      <c r="J793" s="10" t="s">
        <v>691</v>
      </c>
      <c r="K793" s="10" t="s">
        <v>692</v>
      </c>
      <c r="L793" s="9" t="s">
        <v>9</v>
      </c>
      <c r="M793" s="9" t="s">
        <v>10</v>
      </c>
      <c r="N793" s="10">
        <v>4</v>
      </c>
      <c r="O793" s="13">
        <v>11</v>
      </c>
      <c r="P793" s="52"/>
    </row>
    <row r="794" spans="1:16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66"/>
      <c r="J794" s="10" t="s">
        <v>673</v>
      </c>
      <c r="K794" s="10" t="s">
        <v>674</v>
      </c>
      <c r="L794" s="9" t="s">
        <v>9</v>
      </c>
      <c r="M794" s="9" t="s">
        <v>10</v>
      </c>
      <c r="N794" s="10">
        <v>3</v>
      </c>
      <c r="O794" s="13">
        <v>3</v>
      </c>
      <c r="P794" s="52"/>
    </row>
    <row r="795" spans="1:16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66"/>
      <c r="J795" s="10" t="s">
        <v>673</v>
      </c>
      <c r="K795" s="10" t="s">
        <v>674</v>
      </c>
      <c r="L795" s="9" t="s">
        <v>9</v>
      </c>
      <c r="M795" s="9" t="s">
        <v>10</v>
      </c>
      <c r="N795" s="10">
        <v>3</v>
      </c>
      <c r="O795" s="13">
        <v>3</v>
      </c>
      <c r="P795" s="52"/>
    </row>
    <row r="796" spans="1:16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66"/>
      <c r="J796" s="10" t="s">
        <v>673</v>
      </c>
      <c r="K796" s="10" t="s">
        <v>674</v>
      </c>
      <c r="L796" s="9" t="s">
        <v>9</v>
      </c>
      <c r="M796" s="9" t="s">
        <v>10</v>
      </c>
      <c r="N796" s="10">
        <v>3</v>
      </c>
      <c r="O796" s="13">
        <v>3</v>
      </c>
      <c r="P796" s="52"/>
    </row>
    <row r="797" spans="1:16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66"/>
      <c r="J797" s="10" t="s">
        <v>673</v>
      </c>
      <c r="K797" s="10" t="s">
        <v>674</v>
      </c>
      <c r="L797" s="9" t="s">
        <v>9</v>
      </c>
      <c r="M797" s="9" t="s">
        <v>10</v>
      </c>
      <c r="N797" s="10">
        <v>3</v>
      </c>
      <c r="O797" s="13">
        <v>3</v>
      </c>
      <c r="P797" s="52"/>
    </row>
    <row r="798" spans="1:16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66"/>
      <c r="J798" s="10" t="s">
        <v>673</v>
      </c>
      <c r="K798" s="10" t="s">
        <v>674</v>
      </c>
      <c r="L798" s="9" t="s">
        <v>9</v>
      </c>
      <c r="M798" s="9" t="s">
        <v>10</v>
      </c>
      <c r="N798" s="10">
        <v>3</v>
      </c>
      <c r="O798" s="13">
        <v>3</v>
      </c>
      <c r="P798" s="52"/>
    </row>
    <row r="799" spans="1:16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66"/>
      <c r="J799" s="10" t="s">
        <v>673</v>
      </c>
      <c r="K799" s="10" t="s">
        <v>674</v>
      </c>
      <c r="L799" s="9" t="s">
        <v>9</v>
      </c>
      <c r="M799" s="9" t="s">
        <v>10</v>
      </c>
      <c r="N799" s="10">
        <v>3</v>
      </c>
      <c r="O799" s="13">
        <v>3</v>
      </c>
      <c r="P799" s="52"/>
    </row>
    <row r="800" spans="1:16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66"/>
      <c r="J800" s="10" t="s">
        <v>673</v>
      </c>
      <c r="K800" s="10" t="s">
        <v>674</v>
      </c>
      <c r="L800" s="9" t="s">
        <v>9</v>
      </c>
      <c r="M800" s="9" t="s">
        <v>10</v>
      </c>
      <c r="N800" s="10">
        <v>3</v>
      </c>
      <c r="O800" s="13">
        <v>3</v>
      </c>
      <c r="P800" s="52"/>
    </row>
    <row r="801" spans="1:16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66"/>
      <c r="J801" s="10" t="s">
        <v>691</v>
      </c>
      <c r="K801" s="10" t="s">
        <v>692</v>
      </c>
      <c r="L801" s="9" t="s">
        <v>9</v>
      </c>
      <c r="M801" s="9" t="s">
        <v>10</v>
      </c>
      <c r="N801" s="10">
        <v>4</v>
      </c>
      <c r="O801" s="13">
        <v>11</v>
      </c>
      <c r="P801" s="52"/>
    </row>
    <row r="802" spans="1:16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66"/>
      <c r="J802" s="10" t="s">
        <v>673</v>
      </c>
      <c r="K802" s="10" t="s">
        <v>674</v>
      </c>
      <c r="L802" s="9" t="s">
        <v>9</v>
      </c>
      <c r="M802" s="9" t="s">
        <v>10</v>
      </c>
      <c r="N802" s="10">
        <v>3</v>
      </c>
      <c r="O802" s="13">
        <v>3</v>
      </c>
      <c r="P802" s="52"/>
    </row>
    <row r="803" spans="1:16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66"/>
      <c r="J803" s="10" t="s">
        <v>673</v>
      </c>
      <c r="K803" s="10" t="s">
        <v>674</v>
      </c>
      <c r="L803" s="9" t="s">
        <v>9</v>
      </c>
      <c r="M803" s="9" t="s">
        <v>10</v>
      </c>
      <c r="N803" s="10">
        <v>3</v>
      </c>
      <c r="O803" s="13">
        <v>3</v>
      </c>
      <c r="P803" s="52"/>
    </row>
    <row r="804" spans="1:16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66"/>
      <c r="J804" s="10" t="s">
        <v>691</v>
      </c>
      <c r="K804" s="10" t="s">
        <v>692</v>
      </c>
      <c r="L804" s="9" t="s">
        <v>9</v>
      </c>
      <c r="M804" s="9" t="s">
        <v>10</v>
      </c>
      <c r="N804" s="10">
        <v>4</v>
      </c>
      <c r="O804" s="13">
        <v>11</v>
      </c>
      <c r="P804" s="52"/>
    </row>
    <row r="805" spans="1:16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66"/>
      <c r="J805" s="10" t="s">
        <v>673</v>
      </c>
      <c r="K805" s="10" t="s">
        <v>674</v>
      </c>
      <c r="L805" s="9" t="s">
        <v>9</v>
      </c>
      <c r="M805" s="9" t="s">
        <v>10</v>
      </c>
      <c r="N805" s="10">
        <v>3</v>
      </c>
      <c r="O805" s="13">
        <v>3</v>
      </c>
      <c r="P805" s="52"/>
    </row>
    <row r="806" spans="1:16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66"/>
      <c r="J806" s="10" t="s">
        <v>673</v>
      </c>
      <c r="K806" s="10" t="s">
        <v>674</v>
      </c>
      <c r="L806" s="9" t="s">
        <v>9</v>
      </c>
      <c r="M806" s="9" t="s">
        <v>10</v>
      </c>
      <c r="N806" s="10">
        <v>3</v>
      </c>
      <c r="O806" s="13">
        <v>3</v>
      </c>
      <c r="P806" s="52"/>
    </row>
    <row r="807" spans="1:16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66"/>
      <c r="J807" s="10" t="s">
        <v>673</v>
      </c>
      <c r="K807" s="10" t="s">
        <v>674</v>
      </c>
      <c r="L807" s="9" t="s">
        <v>9</v>
      </c>
      <c r="M807" s="9" t="s">
        <v>10</v>
      </c>
      <c r="N807" s="10">
        <v>3</v>
      </c>
      <c r="O807" s="13">
        <v>3</v>
      </c>
      <c r="P807" s="52"/>
    </row>
    <row r="808" spans="1:16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66"/>
      <c r="J808" s="10" t="s">
        <v>691</v>
      </c>
      <c r="K808" s="10" t="s">
        <v>692</v>
      </c>
      <c r="L808" s="9" t="s">
        <v>9</v>
      </c>
      <c r="M808" s="9" t="s">
        <v>10</v>
      </c>
      <c r="N808" s="10">
        <v>4</v>
      </c>
      <c r="O808" s="13">
        <v>11</v>
      </c>
      <c r="P808" s="52"/>
    </row>
    <row r="809" spans="1:16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66"/>
      <c r="J809" s="10" t="s">
        <v>673</v>
      </c>
      <c r="K809" s="10" t="s">
        <v>674</v>
      </c>
      <c r="L809" s="9" t="s">
        <v>9</v>
      </c>
      <c r="M809" s="9" t="s">
        <v>10</v>
      </c>
      <c r="N809" s="10">
        <v>3</v>
      </c>
      <c r="O809" s="13">
        <v>3</v>
      </c>
      <c r="P809" s="52"/>
    </row>
    <row r="810" spans="1:16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66"/>
      <c r="J810" s="10" t="s">
        <v>691</v>
      </c>
      <c r="K810" s="10" t="s">
        <v>692</v>
      </c>
      <c r="L810" s="9" t="s">
        <v>9</v>
      </c>
      <c r="M810" s="9" t="s">
        <v>10</v>
      </c>
      <c r="N810" s="10">
        <v>4</v>
      </c>
      <c r="O810" s="13">
        <v>11</v>
      </c>
      <c r="P810" s="52"/>
    </row>
    <row r="811" spans="1:16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66"/>
      <c r="J811" s="10" t="s">
        <v>675</v>
      </c>
      <c r="K811" s="10" t="s">
        <v>679</v>
      </c>
      <c r="L811" s="9" t="s">
        <v>9</v>
      </c>
      <c r="M811" s="9" t="s">
        <v>10</v>
      </c>
      <c r="N811" s="10">
        <v>3</v>
      </c>
      <c r="O811" s="13">
        <v>4</v>
      </c>
      <c r="P811" s="52"/>
    </row>
    <row r="812" spans="1:16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66"/>
      <c r="J812" s="10" t="s">
        <v>675</v>
      </c>
      <c r="K812" s="10" t="s">
        <v>679</v>
      </c>
      <c r="L812" s="9" t="s">
        <v>9</v>
      </c>
      <c r="M812" s="9" t="s">
        <v>10</v>
      </c>
      <c r="N812" s="10">
        <v>3</v>
      </c>
      <c r="O812" s="13">
        <v>4</v>
      </c>
      <c r="P812" s="52"/>
    </row>
    <row r="813" spans="1:16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66"/>
      <c r="J813" s="10" t="s">
        <v>691</v>
      </c>
      <c r="K813" s="10" t="s">
        <v>692</v>
      </c>
      <c r="L813" s="9" t="s">
        <v>9</v>
      </c>
      <c r="M813" s="9" t="s">
        <v>10</v>
      </c>
      <c r="N813" s="10">
        <v>4</v>
      </c>
      <c r="O813" s="13">
        <v>11</v>
      </c>
      <c r="P813" s="52"/>
    </row>
    <row r="814" spans="1:16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66"/>
      <c r="J814" s="10" t="s">
        <v>675</v>
      </c>
      <c r="K814" s="10" t="s">
        <v>679</v>
      </c>
      <c r="L814" s="9" t="s">
        <v>9</v>
      </c>
      <c r="M814" s="9" t="s">
        <v>10</v>
      </c>
      <c r="N814" s="10">
        <v>3</v>
      </c>
      <c r="O814" s="13">
        <v>4</v>
      </c>
      <c r="P814" s="52"/>
    </row>
    <row r="815" spans="1:16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66"/>
      <c r="J815" s="10" t="s">
        <v>676</v>
      </c>
      <c r="K815" s="10" t="s">
        <v>670</v>
      </c>
      <c r="L815" s="9" t="s">
        <v>9</v>
      </c>
      <c r="M815" s="9" t="s">
        <v>10</v>
      </c>
      <c r="N815" s="10">
        <v>3</v>
      </c>
      <c r="O815" s="13">
        <v>2</v>
      </c>
      <c r="P815" s="52"/>
    </row>
    <row r="816" spans="1:16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66"/>
      <c r="J816" s="10" t="s">
        <v>676</v>
      </c>
      <c r="K816" s="10" t="s">
        <v>670</v>
      </c>
      <c r="L816" s="9" t="s">
        <v>9</v>
      </c>
      <c r="M816" s="9" t="s">
        <v>10</v>
      </c>
      <c r="N816" s="10">
        <v>3</v>
      </c>
      <c r="O816" s="13">
        <v>2</v>
      </c>
      <c r="P816" s="52"/>
    </row>
    <row r="817" spans="1:16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66"/>
      <c r="J817" s="10" t="s">
        <v>691</v>
      </c>
      <c r="K817" s="10" t="s">
        <v>692</v>
      </c>
      <c r="L817" s="9" t="s">
        <v>9</v>
      </c>
      <c r="M817" s="9" t="s">
        <v>10</v>
      </c>
      <c r="N817" s="10">
        <v>4</v>
      </c>
      <c r="O817" s="13">
        <v>11</v>
      </c>
      <c r="P817" s="52"/>
    </row>
    <row r="818" spans="1:16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66"/>
      <c r="J818" s="10" t="s">
        <v>691</v>
      </c>
      <c r="K818" s="10" t="s">
        <v>692</v>
      </c>
      <c r="L818" s="9" t="s">
        <v>9</v>
      </c>
      <c r="M818" s="9" t="s">
        <v>10</v>
      </c>
      <c r="N818" s="10">
        <v>4</v>
      </c>
      <c r="O818" s="13">
        <v>11</v>
      </c>
      <c r="P818" s="52"/>
    </row>
    <row r="819" spans="1:16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66"/>
      <c r="J819" s="10" t="s">
        <v>691</v>
      </c>
      <c r="K819" s="10" t="s">
        <v>692</v>
      </c>
      <c r="L819" s="9" t="s">
        <v>9</v>
      </c>
      <c r="M819" s="9" t="s">
        <v>10</v>
      </c>
      <c r="N819" s="10">
        <v>4</v>
      </c>
      <c r="O819" s="13">
        <v>11</v>
      </c>
      <c r="P819" s="52"/>
    </row>
    <row r="820" spans="1:16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66"/>
      <c r="J820" s="10" t="s">
        <v>691</v>
      </c>
      <c r="K820" s="10" t="s">
        <v>692</v>
      </c>
      <c r="L820" s="9" t="s">
        <v>9</v>
      </c>
      <c r="M820" s="9" t="s">
        <v>10</v>
      </c>
      <c r="N820" s="10">
        <v>4</v>
      </c>
      <c r="O820" s="13">
        <v>11</v>
      </c>
      <c r="P820" s="52"/>
    </row>
    <row r="821" spans="1:16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66"/>
      <c r="J821" s="10" t="s">
        <v>673</v>
      </c>
      <c r="K821" s="10" t="s">
        <v>674</v>
      </c>
      <c r="L821" s="9" t="s">
        <v>9</v>
      </c>
      <c r="M821" s="9" t="s">
        <v>10</v>
      </c>
      <c r="N821" s="10">
        <v>3</v>
      </c>
      <c r="O821" s="13">
        <v>3</v>
      </c>
      <c r="P821" s="52"/>
    </row>
    <row r="822" spans="1:16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66"/>
      <c r="J822" s="10" t="s">
        <v>691</v>
      </c>
      <c r="K822" s="10" t="s">
        <v>692</v>
      </c>
      <c r="L822" s="9" t="s">
        <v>9</v>
      </c>
      <c r="M822" s="9" t="s">
        <v>10</v>
      </c>
      <c r="N822" s="10">
        <v>4</v>
      </c>
      <c r="O822" s="13">
        <v>11</v>
      </c>
      <c r="P822" s="52"/>
    </row>
    <row r="823" spans="1:16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66"/>
      <c r="J823" s="10" t="s">
        <v>673</v>
      </c>
      <c r="K823" s="10" t="s">
        <v>674</v>
      </c>
      <c r="L823" s="9" t="s">
        <v>9</v>
      </c>
      <c r="M823" s="9" t="s">
        <v>10</v>
      </c>
      <c r="N823" s="10">
        <v>3</v>
      </c>
      <c r="O823" s="13">
        <v>3</v>
      </c>
      <c r="P823" s="52"/>
    </row>
    <row r="824" spans="1:16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66"/>
      <c r="J824" s="10" t="s">
        <v>673</v>
      </c>
      <c r="K824" s="10" t="s">
        <v>674</v>
      </c>
      <c r="L824" s="9" t="s">
        <v>9</v>
      </c>
      <c r="M824" s="9" t="s">
        <v>10</v>
      </c>
      <c r="N824" s="10">
        <v>3</v>
      </c>
      <c r="O824" s="13">
        <v>3</v>
      </c>
      <c r="P824" s="52"/>
    </row>
    <row r="825" spans="1:16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66"/>
      <c r="J825" s="10" t="s">
        <v>673</v>
      </c>
      <c r="K825" s="10" t="s">
        <v>674</v>
      </c>
      <c r="L825" s="9" t="s">
        <v>9</v>
      </c>
      <c r="M825" s="9" t="s">
        <v>10</v>
      </c>
      <c r="N825" s="10">
        <v>3</v>
      </c>
      <c r="O825" s="13">
        <v>3</v>
      </c>
      <c r="P825" s="52"/>
    </row>
    <row r="826" spans="1:16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66"/>
      <c r="J826" s="10" t="s">
        <v>691</v>
      </c>
      <c r="K826" s="10" t="s">
        <v>692</v>
      </c>
      <c r="L826" s="9" t="s">
        <v>9</v>
      </c>
      <c r="M826" s="9" t="s">
        <v>10</v>
      </c>
      <c r="N826" s="10">
        <v>4</v>
      </c>
      <c r="O826" s="13">
        <v>11</v>
      </c>
      <c r="P826" s="52"/>
    </row>
    <row r="827" spans="1:16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66"/>
      <c r="J827" s="10" t="s">
        <v>673</v>
      </c>
      <c r="K827" s="10" t="s">
        <v>674</v>
      </c>
      <c r="L827" s="9" t="s">
        <v>9</v>
      </c>
      <c r="M827" s="9" t="s">
        <v>10</v>
      </c>
      <c r="N827" s="10">
        <v>3</v>
      </c>
      <c r="O827" s="13">
        <v>3</v>
      </c>
      <c r="P827" s="52"/>
    </row>
    <row r="828" spans="1:16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66"/>
      <c r="J828" s="10" t="s">
        <v>673</v>
      </c>
      <c r="K828" s="10" t="s">
        <v>674</v>
      </c>
      <c r="L828" s="9" t="s">
        <v>9</v>
      </c>
      <c r="M828" s="9" t="s">
        <v>10</v>
      </c>
      <c r="N828" s="10">
        <v>3</v>
      </c>
      <c r="O828" s="13">
        <v>3</v>
      </c>
      <c r="P828" s="52"/>
    </row>
    <row r="829" spans="1:16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66"/>
      <c r="J829" s="10" t="s">
        <v>673</v>
      </c>
      <c r="K829" s="10" t="s">
        <v>674</v>
      </c>
      <c r="L829" s="9" t="s">
        <v>9</v>
      </c>
      <c r="M829" s="9" t="s">
        <v>10</v>
      </c>
      <c r="N829" s="10">
        <v>3</v>
      </c>
      <c r="O829" s="13">
        <v>3</v>
      </c>
      <c r="P829" s="52"/>
    </row>
    <row r="830" spans="1:16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66"/>
      <c r="J830" s="10" t="s">
        <v>673</v>
      </c>
      <c r="K830" s="10" t="s">
        <v>674</v>
      </c>
      <c r="L830" s="9" t="s">
        <v>9</v>
      </c>
      <c r="M830" s="9" t="s">
        <v>10</v>
      </c>
      <c r="N830" s="10">
        <v>3</v>
      </c>
      <c r="O830" s="13">
        <v>3</v>
      </c>
      <c r="P830" s="52"/>
    </row>
    <row r="831" spans="1:16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66"/>
      <c r="J831" s="10" t="s">
        <v>691</v>
      </c>
      <c r="K831" s="10" t="s">
        <v>692</v>
      </c>
      <c r="L831" s="9" t="s">
        <v>9</v>
      </c>
      <c r="M831" s="9" t="s">
        <v>10</v>
      </c>
      <c r="N831" s="10">
        <v>4</v>
      </c>
      <c r="O831" s="13">
        <v>11</v>
      </c>
      <c r="P831" s="52"/>
    </row>
    <row r="832" spans="1:16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66"/>
      <c r="J832" s="10" t="s">
        <v>673</v>
      </c>
      <c r="K832" s="10" t="s">
        <v>674</v>
      </c>
      <c r="L832" s="9" t="s">
        <v>9</v>
      </c>
      <c r="M832" s="9" t="s">
        <v>10</v>
      </c>
      <c r="N832" s="10">
        <v>3</v>
      </c>
      <c r="O832" s="13">
        <v>3</v>
      </c>
      <c r="P832" s="52"/>
    </row>
    <row r="833" spans="1:16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66"/>
      <c r="J833" s="10" t="s">
        <v>691</v>
      </c>
      <c r="K833" s="10" t="s">
        <v>692</v>
      </c>
      <c r="L833" s="9" t="s">
        <v>9</v>
      </c>
      <c r="M833" s="9" t="s">
        <v>10</v>
      </c>
      <c r="N833" s="10">
        <v>4</v>
      </c>
      <c r="O833" s="13">
        <v>11</v>
      </c>
      <c r="P833" s="52"/>
    </row>
    <row r="834" spans="1:16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66"/>
      <c r="J834" s="10" t="s">
        <v>673</v>
      </c>
      <c r="K834" s="10" t="s">
        <v>674</v>
      </c>
      <c r="L834" s="9" t="s">
        <v>9</v>
      </c>
      <c r="M834" s="9" t="s">
        <v>10</v>
      </c>
      <c r="N834" s="10">
        <v>3</v>
      </c>
      <c r="O834" s="13">
        <v>3</v>
      </c>
      <c r="P834" s="52"/>
    </row>
    <row r="835" spans="1:16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66"/>
      <c r="J835" s="10" t="s">
        <v>673</v>
      </c>
      <c r="K835" s="10" t="s">
        <v>674</v>
      </c>
      <c r="L835" s="9" t="s">
        <v>9</v>
      </c>
      <c r="M835" s="9" t="s">
        <v>10</v>
      </c>
      <c r="N835" s="10">
        <v>3</v>
      </c>
      <c r="O835" s="13">
        <v>3</v>
      </c>
      <c r="P835" s="52"/>
    </row>
    <row r="836" spans="1:16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66"/>
      <c r="J836" s="10" t="s">
        <v>673</v>
      </c>
      <c r="K836" s="10" t="s">
        <v>674</v>
      </c>
      <c r="L836" s="9" t="s">
        <v>9</v>
      </c>
      <c r="M836" s="9" t="s">
        <v>10</v>
      </c>
      <c r="N836" s="10">
        <v>3</v>
      </c>
      <c r="O836" s="13">
        <v>3</v>
      </c>
      <c r="P836" s="52"/>
    </row>
    <row r="837" spans="1:16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66"/>
      <c r="J837" s="10" t="s">
        <v>673</v>
      </c>
      <c r="K837" s="10" t="s">
        <v>674</v>
      </c>
      <c r="L837" s="9" t="s">
        <v>9</v>
      </c>
      <c r="M837" s="9" t="s">
        <v>10</v>
      </c>
      <c r="N837" s="10">
        <v>3</v>
      </c>
      <c r="O837" s="13">
        <v>3</v>
      </c>
      <c r="P837" s="52"/>
    </row>
    <row r="838" spans="1:16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66"/>
      <c r="J838" s="10" t="s">
        <v>673</v>
      </c>
      <c r="K838" s="10" t="s">
        <v>674</v>
      </c>
      <c r="L838" s="9" t="s">
        <v>9</v>
      </c>
      <c r="M838" s="9" t="s">
        <v>10</v>
      </c>
      <c r="N838" s="10">
        <v>3</v>
      </c>
      <c r="O838" s="13">
        <v>3</v>
      </c>
      <c r="P838" s="52"/>
    </row>
    <row r="839" spans="1:16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66"/>
      <c r="J839" s="10" t="s">
        <v>673</v>
      </c>
      <c r="K839" s="10" t="s">
        <v>674</v>
      </c>
      <c r="L839" s="9" t="s">
        <v>9</v>
      </c>
      <c r="M839" s="9" t="s">
        <v>10</v>
      </c>
      <c r="N839" s="10">
        <v>3</v>
      </c>
      <c r="O839" s="13">
        <v>3</v>
      </c>
      <c r="P839" s="52"/>
    </row>
    <row r="840" spans="1:16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66"/>
      <c r="J840" s="10" t="s">
        <v>691</v>
      </c>
      <c r="K840" s="10" t="s">
        <v>692</v>
      </c>
      <c r="L840" s="9" t="s">
        <v>9</v>
      </c>
      <c r="M840" s="9" t="s">
        <v>10</v>
      </c>
      <c r="N840" s="10">
        <v>4</v>
      </c>
      <c r="O840" s="13">
        <v>11</v>
      </c>
      <c r="P840" s="52"/>
    </row>
    <row r="841" spans="1:16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66"/>
      <c r="J841" s="10" t="s">
        <v>673</v>
      </c>
      <c r="K841" s="10" t="s">
        <v>674</v>
      </c>
      <c r="L841" s="9" t="s">
        <v>9</v>
      </c>
      <c r="M841" s="9" t="s">
        <v>10</v>
      </c>
      <c r="N841" s="10">
        <v>3</v>
      </c>
      <c r="O841" s="13">
        <v>3</v>
      </c>
      <c r="P841" s="52"/>
    </row>
    <row r="842" spans="1:16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66"/>
      <c r="J842" s="10" t="s">
        <v>673</v>
      </c>
      <c r="K842" s="10" t="s">
        <v>674</v>
      </c>
      <c r="L842" s="9" t="s">
        <v>9</v>
      </c>
      <c r="M842" s="9" t="s">
        <v>10</v>
      </c>
      <c r="N842" s="10">
        <v>3</v>
      </c>
      <c r="O842" s="13">
        <v>3</v>
      </c>
      <c r="P842" s="52"/>
    </row>
    <row r="843" spans="1:16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66"/>
      <c r="J843" s="10" t="s">
        <v>673</v>
      </c>
      <c r="K843" s="10" t="s">
        <v>674</v>
      </c>
      <c r="L843" s="9" t="s">
        <v>9</v>
      </c>
      <c r="M843" s="9" t="s">
        <v>10</v>
      </c>
      <c r="N843" s="10">
        <v>3</v>
      </c>
      <c r="O843" s="13">
        <v>3</v>
      </c>
      <c r="P843" s="52"/>
    </row>
    <row r="844" spans="1:16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66"/>
      <c r="J844" s="10" t="s">
        <v>691</v>
      </c>
      <c r="K844" s="10" t="s">
        <v>692</v>
      </c>
      <c r="L844" s="9" t="s">
        <v>9</v>
      </c>
      <c r="M844" s="9" t="s">
        <v>10</v>
      </c>
      <c r="N844" s="10">
        <v>4</v>
      </c>
      <c r="O844" s="13">
        <v>11</v>
      </c>
      <c r="P844" s="52"/>
    </row>
    <row r="845" spans="1:16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66"/>
      <c r="J845" s="10" t="s">
        <v>729</v>
      </c>
      <c r="K845" s="10" t="s">
        <v>677</v>
      </c>
      <c r="L845" s="9" t="s">
        <v>9</v>
      </c>
      <c r="M845" s="9" t="s">
        <v>10</v>
      </c>
      <c r="N845" s="10">
        <v>3</v>
      </c>
      <c r="O845" s="13">
        <v>1</v>
      </c>
      <c r="P845" s="52"/>
    </row>
    <row r="846" spans="1:16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66"/>
      <c r="J846" s="10" t="s">
        <v>691</v>
      </c>
      <c r="K846" s="10" t="s">
        <v>692</v>
      </c>
      <c r="L846" s="9" t="s">
        <v>9</v>
      </c>
      <c r="M846" s="9" t="s">
        <v>10</v>
      </c>
      <c r="N846" s="10">
        <v>4</v>
      </c>
      <c r="O846" s="13">
        <v>11</v>
      </c>
      <c r="P846" s="52"/>
    </row>
    <row r="847" spans="1:16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66"/>
      <c r="J847" s="10" t="s">
        <v>670</v>
      </c>
      <c r="K847" s="10" t="s">
        <v>671</v>
      </c>
      <c r="L847" s="9" t="s">
        <v>9</v>
      </c>
      <c r="M847" s="9" t="s">
        <v>10</v>
      </c>
      <c r="N847" s="10">
        <v>3</v>
      </c>
      <c r="O847" s="13">
        <v>7</v>
      </c>
      <c r="P847" s="52"/>
    </row>
    <row r="848" spans="1:16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66"/>
      <c r="J848" s="10" t="s">
        <v>691</v>
      </c>
      <c r="K848" s="10" t="s">
        <v>692</v>
      </c>
      <c r="L848" s="9" t="s">
        <v>9</v>
      </c>
      <c r="M848" s="9" t="s">
        <v>10</v>
      </c>
      <c r="N848" s="10">
        <v>4</v>
      </c>
      <c r="O848" s="13">
        <v>11</v>
      </c>
      <c r="P848" s="52"/>
    </row>
    <row r="849" spans="1:16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66"/>
      <c r="J849" s="10" t="s">
        <v>673</v>
      </c>
      <c r="K849" s="10" t="s">
        <v>674</v>
      </c>
      <c r="L849" s="9" t="s">
        <v>9</v>
      </c>
      <c r="M849" s="9" t="s">
        <v>10</v>
      </c>
      <c r="N849" s="10">
        <v>3</v>
      </c>
      <c r="O849" s="13">
        <v>3</v>
      </c>
      <c r="P849" s="52"/>
    </row>
    <row r="850" spans="1:16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66"/>
      <c r="J850" s="10" t="s">
        <v>691</v>
      </c>
      <c r="K850" s="10" t="s">
        <v>692</v>
      </c>
      <c r="L850" s="9" t="s">
        <v>9</v>
      </c>
      <c r="M850" s="9" t="s">
        <v>10</v>
      </c>
      <c r="N850" s="10">
        <v>4</v>
      </c>
      <c r="O850" s="13">
        <v>11</v>
      </c>
      <c r="P850" s="52"/>
    </row>
    <row r="851" spans="1:16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66"/>
      <c r="J851" s="10" t="s">
        <v>673</v>
      </c>
      <c r="K851" s="10" t="s">
        <v>674</v>
      </c>
      <c r="L851" s="9" t="s">
        <v>9</v>
      </c>
      <c r="M851" s="9" t="s">
        <v>10</v>
      </c>
      <c r="N851" s="10">
        <v>3</v>
      </c>
      <c r="O851" s="13">
        <v>3</v>
      </c>
      <c r="P851" s="52"/>
    </row>
    <row r="852" spans="1:16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66"/>
      <c r="J852" s="10" t="s">
        <v>691</v>
      </c>
      <c r="K852" s="10" t="s">
        <v>692</v>
      </c>
      <c r="L852" s="9" t="s">
        <v>9</v>
      </c>
      <c r="M852" s="9" t="s">
        <v>10</v>
      </c>
      <c r="N852" s="10">
        <v>4</v>
      </c>
      <c r="O852" s="13">
        <v>11</v>
      </c>
      <c r="P852" s="52"/>
    </row>
    <row r="853" spans="1:16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66"/>
      <c r="J853" s="10" t="s">
        <v>675</v>
      </c>
      <c r="K853" s="10" t="s">
        <v>679</v>
      </c>
      <c r="L853" s="9" t="s">
        <v>9</v>
      </c>
      <c r="M853" s="9" t="s">
        <v>10</v>
      </c>
      <c r="N853" s="10">
        <v>3</v>
      </c>
      <c r="O853" s="13">
        <v>4</v>
      </c>
      <c r="P853" s="52"/>
    </row>
    <row r="854" spans="1:16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66"/>
      <c r="J854" s="10" t="s">
        <v>691</v>
      </c>
      <c r="K854" s="10" t="s">
        <v>692</v>
      </c>
      <c r="L854" s="9" t="s">
        <v>9</v>
      </c>
      <c r="M854" s="9" t="s">
        <v>10</v>
      </c>
      <c r="N854" s="10">
        <v>4</v>
      </c>
      <c r="O854" s="13">
        <v>11</v>
      </c>
      <c r="P854" s="52"/>
    </row>
    <row r="855" spans="1:16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66"/>
      <c r="J855" s="10" t="s">
        <v>673</v>
      </c>
      <c r="K855" s="10" t="s">
        <v>674</v>
      </c>
      <c r="L855" s="9" t="s">
        <v>9</v>
      </c>
      <c r="M855" s="9" t="s">
        <v>10</v>
      </c>
      <c r="N855" s="10">
        <v>3</v>
      </c>
      <c r="O855" s="13">
        <v>3</v>
      </c>
      <c r="P855" s="52"/>
    </row>
    <row r="856" spans="1:16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66"/>
      <c r="J856" s="10" t="s">
        <v>691</v>
      </c>
      <c r="K856" s="10" t="s">
        <v>692</v>
      </c>
      <c r="L856" s="9" t="s">
        <v>9</v>
      </c>
      <c r="M856" s="9" t="s">
        <v>10</v>
      </c>
      <c r="N856" s="10">
        <v>4</v>
      </c>
      <c r="O856" s="13">
        <v>11</v>
      </c>
      <c r="P856" s="52"/>
    </row>
    <row r="857" spans="1:16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66"/>
      <c r="J857" s="10" t="s">
        <v>673</v>
      </c>
      <c r="K857" s="10" t="s">
        <v>674</v>
      </c>
      <c r="L857" s="9" t="s">
        <v>9</v>
      </c>
      <c r="M857" s="9" t="s">
        <v>10</v>
      </c>
      <c r="N857" s="10">
        <v>3</v>
      </c>
      <c r="O857" s="13">
        <v>3</v>
      </c>
      <c r="P857" s="52"/>
    </row>
    <row r="858" spans="1:16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66"/>
      <c r="J858" s="10" t="s">
        <v>673</v>
      </c>
      <c r="K858" s="10" t="s">
        <v>674</v>
      </c>
      <c r="L858" s="9" t="s">
        <v>9</v>
      </c>
      <c r="M858" s="9" t="s">
        <v>10</v>
      </c>
      <c r="N858" s="10">
        <v>3</v>
      </c>
      <c r="O858" s="13">
        <v>3</v>
      </c>
      <c r="P858" s="52"/>
    </row>
    <row r="859" spans="1:16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66"/>
      <c r="J859" s="10" t="s">
        <v>691</v>
      </c>
      <c r="K859" s="10" t="s">
        <v>692</v>
      </c>
      <c r="L859" s="9" t="s">
        <v>9</v>
      </c>
      <c r="M859" s="9" t="s">
        <v>10</v>
      </c>
      <c r="N859" s="10">
        <v>4</v>
      </c>
      <c r="O859" s="13">
        <v>11</v>
      </c>
      <c r="P859" s="52"/>
    </row>
    <row r="860" spans="1:16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66"/>
      <c r="J860" s="10" t="s">
        <v>673</v>
      </c>
      <c r="K860" s="10" t="s">
        <v>674</v>
      </c>
      <c r="L860" s="9" t="s">
        <v>9</v>
      </c>
      <c r="M860" s="9" t="s">
        <v>10</v>
      </c>
      <c r="N860" s="10">
        <v>3</v>
      </c>
      <c r="O860" s="13">
        <v>3</v>
      </c>
      <c r="P860" s="52"/>
    </row>
    <row r="861" spans="1:16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66"/>
      <c r="J861" s="10" t="s">
        <v>691</v>
      </c>
      <c r="K861" s="10" t="s">
        <v>692</v>
      </c>
      <c r="L861" s="9" t="s">
        <v>9</v>
      </c>
      <c r="M861" s="9" t="s">
        <v>10</v>
      </c>
      <c r="N861" s="10">
        <v>4</v>
      </c>
      <c r="O861" s="13">
        <v>11</v>
      </c>
      <c r="P861" s="52"/>
    </row>
    <row r="862" spans="1:16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66"/>
      <c r="J862" s="10" t="s">
        <v>673</v>
      </c>
      <c r="K862" s="10" t="s">
        <v>674</v>
      </c>
      <c r="L862" s="9" t="s">
        <v>9</v>
      </c>
      <c r="M862" s="9" t="s">
        <v>10</v>
      </c>
      <c r="N862" s="10">
        <v>3</v>
      </c>
      <c r="O862" s="13">
        <v>3</v>
      </c>
      <c r="P862" s="52"/>
    </row>
    <row r="863" spans="1:16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66"/>
      <c r="J863" s="10" t="s">
        <v>691</v>
      </c>
      <c r="K863" s="10" t="s">
        <v>692</v>
      </c>
      <c r="L863" s="9" t="s">
        <v>9</v>
      </c>
      <c r="M863" s="9" t="s">
        <v>10</v>
      </c>
      <c r="N863" s="10">
        <v>4</v>
      </c>
      <c r="O863" s="13">
        <v>11</v>
      </c>
      <c r="P863" s="52"/>
    </row>
    <row r="864" spans="1:16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66"/>
      <c r="J864" s="10" t="s">
        <v>673</v>
      </c>
      <c r="K864" s="10" t="s">
        <v>674</v>
      </c>
      <c r="L864" s="9" t="s">
        <v>9</v>
      </c>
      <c r="M864" s="9" t="s">
        <v>10</v>
      </c>
      <c r="N864" s="10">
        <v>3</v>
      </c>
      <c r="O864" s="13">
        <v>3</v>
      </c>
      <c r="P864" s="52"/>
    </row>
    <row r="865" spans="1:16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66"/>
      <c r="J865" s="10" t="s">
        <v>673</v>
      </c>
      <c r="K865" s="10" t="s">
        <v>674</v>
      </c>
      <c r="L865" s="9" t="s">
        <v>9</v>
      </c>
      <c r="M865" s="9" t="s">
        <v>10</v>
      </c>
      <c r="N865" s="10">
        <v>3</v>
      </c>
      <c r="O865" s="13">
        <v>3</v>
      </c>
      <c r="P865" s="52"/>
    </row>
    <row r="866" spans="1:16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66"/>
      <c r="J866" s="10" t="s">
        <v>691</v>
      </c>
      <c r="K866" s="10" t="s">
        <v>692</v>
      </c>
      <c r="L866" s="9" t="s">
        <v>9</v>
      </c>
      <c r="M866" s="9" t="s">
        <v>10</v>
      </c>
      <c r="N866" s="10">
        <v>4</v>
      </c>
      <c r="O866" s="13">
        <v>11</v>
      </c>
      <c r="P866" s="52"/>
    </row>
    <row r="867" spans="1:16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66"/>
      <c r="J867" s="10" t="s">
        <v>673</v>
      </c>
      <c r="K867" s="10" t="s">
        <v>674</v>
      </c>
      <c r="L867" s="9" t="s">
        <v>9</v>
      </c>
      <c r="M867" s="9" t="s">
        <v>10</v>
      </c>
      <c r="N867" s="10">
        <v>3</v>
      </c>
      <c r="O867" s="13">
        <v>3</v>
      </c>
      <c r="P867" s="52"/>
    </row>
    <row r="868" spans="1:16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66"/>
      <c r="J868" s="10" t="s">
        <v>691</v>
      </c>
      <c r="K868" s="10" t="s">
        <v>692</v>
      </c>
      <c r="L868" s="9" t="s">
        <v>9</v>
      </c>
      <c r="M868" s="9" t="s">
        <v>10</v>
      </c>
      <c r="N868" s="10">
        <v>4</v>
      </c>
      <c r="O868" s="13">
        <v>11</v>
      </c>
      <c r="P868" s="52"/>
    </row>
    <row r="869" spans="1:16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66"/>
      <c r="J869" s="10" t="s">
        <v>675</v>
      </c>
      <c r="K869" s="10" t="s">
        <v>679</v>
      </c>
      <c r="L869" s="9" t="s">
        <v>9</v>
      </c>
      <c r="M869" s="9" t="s">
        <v>10</v>
      </c>
      <c r="N869" s="10">
        <v>3</v>
      </c>
      <c r="O869" s="13">
        <v>4</v>
      </c>
      <c r="P869" s="52"/>
    </row>
    <row r="870" spans="1:16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66"/>
      <c r="J870" s="10" t="s">
        <v>691</v>
      </c>
      <c r="K870" s="10" t="s">
        <v>692</v>
      </c>
      <c r="L870" s="9" t="s">
        <v>9</v>
      </c>
      <c r="M870" s="9" t="s">
        <v>10</v>
      </c>
      <c r="N870" s="10">
        <v>4</v>
      </c>
      <c r="O870" s="13">
        <v>11</v>
      </c>
      <c r="P870" s="52"/>
    </row>
    <row r="871" spans="1:16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66"/>
      <c r="J871" s="10" t="s">
        <v>675</v>
      </c>
      <c r="K871" s="10" t="s">
        <v>679</v>
      </c>
      <c r="L871" s="9" t="s">
        <v>9</v>
      </c>
      <c r="M871" s="9" t="s">
        <v>10</v>
      </c>
      <c r="N871" s="10">
        <v>3</v>
      </c>
      <c r="O871" s="13">
        <v>4</v>
      </c>
      <c r="P871" s="52"/>
    </row>
    <row r="872" spans="1:16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66"/>
      <c r="J872" s="10" t="s">
        <v>691</v>
      </c>
      <c r="K872" s="10" t="s">
        <v>692</v>
      </c>
      <c r="L872" s="9" t="s">
        <v>9</v>
      </c>
      <c r="M872" s="9" t="s">
        <v>10</v>
      </c>
      <c r="N872" s="10">
        <v>4</v>
      </c>
      <c r="O872" s="13">
        <v>11</v>
      </c>
      <c r="P872" s="52"/>
    </row>
    <row r="873" spans="1:16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66"/>
      <c r="J873" s="10" t="s">
        <v>675</v>
      </c>
      <c r="K873" s="10" t="s">
        <v>679</v>
      </c>
      <c r="L873" s="9" t="s">
        <v>9</v>
      </c>
      <c r="M873" s="9" t="s">
        <v>10</v>
      </c>
      <c r="N873" s="10">
        <v>3</v>
      </c>
      <c r="O873" s="13">
        <v>4</v>
      </c>
      <c r="P873" s="52"/>
    </row>
    <row r="874" spans="1:16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66"/>
      <c r="J874" s="10" t="s">
        <v>691</v>
      </c>
      <c r="K874" s="10" t="s">
        <v>692</v>
      </c>
      <c r="L874" s="9" t="s">
        <v>9</v>
      </c>
      <c r="M874" s="9" t="s">
        <v>10</v>
      </c>
      <c r="N874" s="10">
        <v>4</v>
      </c>
      <c r="O874" s="13">
        <v>11</v>
      </c>
      <c r="P874" s="52"/>
    </row>
    <row r="875" spans="1:16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66"/>
      <c r="J875" s="10" t="s">
        <v>673</v>
      </c>
      <c r="K875" s="10" t="s">
        <v>674</v>
      </c>
      <c r="L875" s="9" t="s">
        <v>9</v>
      </c>
      <c r="M875" s="9" t="s">
        <v>10</v>
      </c>
      <c r="N875" s="10">
        <v>3</v>
      </c>
      <c r="O875" s="13">
        <v>3</v>
      </c>
      <c r="P875" s="52"/>
    </row>
    <row r="876" spans="1:16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66"/>
      <c r="J876" s="10" t="s">
        <v>691</v>
      </c>
      <c r="K876" s="10" t="s">
        <v>692</v>
      </c>
      <c r="L876" s="9" t="s">
        <v>9</v>
      </c>
      <c r="M876" s="9" t="s">
        <v>10</v>
      </c>
      <c r="N876" s="10">
        <v>4</v>
      </c>
      <c r="O876" s="13">
        <v>11</v>
      </c>
      <c r="P876" s="52"/>
    </row>
    <row r="877" spans="1:16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66"/>
      <c r="J877" s="10" t="s">
        <v>673</v>
      </c>
      <c r="K877" s="10" t="s">
        <v>674</v>
      </c>
      <c r="L877" s="9" t="s">
        <v>9</v>
      </c>
      <c r="M877" s="9" t="s">
        <v>10</v>
      </c>
      <c r="N877" s="10">
        <v>3</v>
      </c>
      <c r="O877" s="13">
        <v>3</v>
      </c>
      <c r="P877" s="52"/>
    </row>
    <row r="878" spans="1:16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66"/>
      <c r="J878" s="10" t="s">
        <v>691</v>
      </c>
      <c r="K878" s="10" t="s">
        <v>692</v>
      </c>
      <c r="L878" s="9" t="s">
        <v>9</v>
      </c>
      <c r="M878" s="9" t="s">
        <v>10</v>
      </c>
      <c r="N878" s="10">
        <v>4</v>
      </c>
      <c r="O878" s="13">
        <v>11</v>
      </c>
      <c r="P878" s="52"/>
    </row>
    <row r="879" spans="1:16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66"/>
      <c r="J879" s="10" t="s">
        <v>675</v>
      </c>
      <c r="K879" s="10" t="s">
        <v>679</v>
      </c>
      <c r="L879" s="9" t="s">
        <v>9</v>
      </c>
      <c r="M879" s="9" t="s">
        <v>10</v>
      </c>
      <c r="N879" s="10">
        <v>3</v>
      </c>
      <c r="O879" s="13">
        <v>4</v>
      </c>
      <c r="P879" s="52"/>
    </row>
    <row r="880" spans="1:16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66"/>
      <c r="J880" s="10" t="s">
        <v>691</v>
      </c>
      <c r="K880" s="10" t="s">
        <v>692</v>
      </c>
      <c r="L880" s="9" t="s">
        <v>9</v>
      </c>
      <c r="M880" s="9" t="s">
        <v>10</v>
      </c>
      <c r="N880" s="10">
        <v>4</v>
      </c>
      <c r="O880" s="13">
        <v>11</v>
      </c>
      <c r="P880" s="52"/>
    </row>
    <row r="881" spans="1:16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66"/>
      <c r="J881" s="10" t="s">
        <v>729</v>
      </c>
      <c r="K881" s="10" t="s">
        <v>677</v>
      </c>
      <c r="L881" s="9" t="s">
        <v>9</v>
      </c>
      <c r="M881" s="9" t="s">
        <v>10</v>
      </c>
      <c r="N881" s="10">
        <v>3</v>
      </c>
      <c r="O881" s="13">
        <v>1</v>
      </c>
      <c r="P881" s="52"/>
    </row>
    <row r="882" spans="1:16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66"/>
      <c r="J882" s="10" t="s">
        <v>676</v>
      </c>
      <c r="K882" s="10" t="s">
        <v>670</v>
      </c>
      <c r="L882" s="9" t="s">
        <v>9</v>
      </c>
      <c r="M882" s="9" t="s">
        <v>10</v>
      </c>
      <c r="N882" s="10">
        <v>3</v>
      </c>
      <c r="O882" s="13">
        <v>2</v>
      </c>
      <c r="P882" s="52"/>
    </row>
    <row r="883" spans="1:16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66"/>
      <c r="J883" s="10" t="s">
        <v>682</v>
      </c>
      <c r="K883" s="10" t="s">
        <v>683</v>
      </c>
      <c r="L883" s="9" t="s">
        <v>9</v>
      </c>
      <c r="M883" s="9" t="s">
        <v>10</v>
      </c>
      <c r="N883" s="10">
        <v>3</v>
      </c>
      <c r="O883" s="13">
        <v>6</v>
      </c>
      <c r="P883" s="52"/>
    </row>
    <row r="884" spans="1:16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66"/>
      <c r="J884" s="10" t="s">
        <v>691</v>
      </c>
      <c r="K884" s="10" t="s">
        <v>692</v>
      </c>
      <c r="L884" s="9" t="s">
        <v>9</v>
      </c>
      <c r="M884" s="9" t="s">
        <v>10</v>
      </c>
      <c r="N884" s="10">
        <v>4</v>
      </c>
      <c r="O884" s="13">
        <v>11</v>
      </c>
      <c r="P884" s="52"/>
    </row>
    <row r="885" spans="1:16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66"/>
      <c r="J885" s="10" t="s">
        <v>682</v>
      </c>
      <c r="K885" s="10" t="s">
        <v>683</v>
      </c>
      <c r="L885" s="9" t="s">
        <v>9</v>
      </c>
      <c r="M885" s="9" t="s">
        <v>10</v>
      </c>
      <c r="N885" s="10">
        <v>3</v>
      </c>
      <c r="O885" s="13">
        <v>6</v>
      </c>
      <c r="P885" s="52"/>
    </row>
    <row r="886" spans="1:16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66"/>
      <c r="J886" s="10" t="s">
        <v>682</v>
      </c>
      <c r="K886" s="10" t="s">
        <v>683</v>
      </c>
      <c r="L886" s="9" t="s">
        <v>9</v>
      </c>
      <c r="M886" s="9" t="s">
        <v>10</v>
      </c>
      <c r="N886" s="10">
        <v>3</v>
      </c>
      <c r="O886" s="13">
        <v>6</v>
      </c>
      <c r="P886" s="52"/>
    </row>
    <row r="887" spans="1:16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66"/>
      <c r="J887" s="10" t="s">
        <v>691</v>
      </c>
      <c r="K887" s="10" t="s">
        <v>692</v>
      </c>
      <c r="L887" s="9" t="s">
        <v>9</v>
      </c>
      <c r="M887" s="9" t="s">
        <v>10</v>
      </c>
      <c r="N887" s="10">
        <v>4</v>
      </c>
      <c r="O887" s="13">
        <v>11</v>
      </c>
      <c r="P887" s="52"/>
    </row>
    <row r="888" spans="1:16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66"/>
      <c r="J888" s="10" t="s">
        <v>682</v>
      </c>
      <c r="K888" s="10" t="s">
        <v>683</v>
      </c>
      <c r="L888" s="9" t="s">
        <v>9</v>
      </c>
      <c r="M888" s="9" t="s">
        <v>10</v>
      </c>
      <c r="N888" s="10">
        <v>3</v>
      </c>
      <c r="O888" s="13">
        <v>6</v>
      </c>
      <c r="P888" s="52"/>
    </row>
    <row r="889" spans="1:16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66"/>
      <c r="J889" s="10" t="s">
        <v>691</v>
      </c>
      <c r="K889" s="10" t="s">
        <v>692</v>
      </c>
      <c r="L889" s="9" t="s">
        <v>9</v>
      </c>
      <c r="M889" s="9" t="s">
        <v>10</v>
      </c>
      <c r="N889" s="10">
        <v>4</v>
      </c>
      <c r="O889" s="13">
        <v>11</v>
      </c>
      <c r="P889" s="52"/>
    </row>
    <row r="890" spans="1:16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66"/>
      <c r="J890" s="10" t="s">
        <v>676</v>
      </c>
      <c r="K890" s="10" t="s">
        <v>670</v>
      </c>
      <c r="L890" s="9" t="s">
        <v>9</v>
      </c>
      <c r="M890" s="9" t="s">
        <v>10</v>
      </c>
      <c r="N890" s="10">
        <v>3</v>
      </c>
      <c r="O890" s="13">
        <v>2</v>
      </c>
      <c r="P890" s="52"/>
    </row>
    <row r="891" spans="1:16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66"/>
      <c r="J891" s="10" t="s">
        <v>691</v>
      </c>
      <c r="K891" s="10" t="s">
        <v>692</v>
      </c>
      <c r="L891" s="9" t="s">
        <v>9</v>
      </c>
      <c r="M891" s="9" t="s">
        <v>10</v>
      </c>
      <c r="N891" s="10">
        <v>4</v>
      </c>
      <c r="O891" s="13">
        <v>11</v>
      </c>
      <c r="P891" s="52"/>
    </row>
    <row r="892" spans="1:16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66"/>
      <c r="J892" s="10" t="s">
        <v>676</v>
      </c>
      <c r="K892" s="10" t="s">
        <v>670</v>
      </c>
      <c r="L892" s="9" t="s">
        <v>9</v>
      </c>
      <c r="M892" s="9" t="s">
        <v>10</v>
      </c>
      <c r="N892" s="10">
        <v>3</v>
      </c>
      <c r="O892" s="13">
        <v>2</v>
      </c>
      <c r="P892" s="52"/>
    </row>
    <row r="893" spans="1:16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66"/>
      <c r="J893" s="10" t="s">
        <v>691</v>
      </c>
      <c r="K893" s="10" t="s">
        <v>692</v>
      </c>
      <c r="L893" s="9" t="s">
        <v>9</v>
      </c>
      <c r="M893" s="9" t="s">
        <v>10</v>
      </c>
      <c r="N893" s="10">
        <v>4</v>
      </c>
      <c r="O893" s="13">
        <v>11</v>
      </c>
      <c r="P893" s="52"/>
    </row>
    <row r="894" spans="1:16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66"/>
      <c r="J894" s="10" t="s">
        <v>682</v>
      </c>
      <c r="K894" s="10" t="s">
        <v>683</v>
      </c>
      <c r="L894" s="9" t="s">
        <v>9</v>
      </c>
      <c r="M894" s="9" t="s">
        <v>10</v>
      </c>
      <c r="N894" s="10">
        <v>4</v>
      </c>
      <c r="O894" s="13">
        <v>5</v>
      </c>
      <c r="P894" s="52" t="s">
        <v>732</v>
      </c>
    </row>
    <row r="895" spans="1:16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66"/>
      <c r="J895" s="10" t="s">
        <v>691</v>
      </c>
      <c r="K895" s="10" t="s">
        <v>692</v>
      </c>
      <c r="L895" s="9" t="s">
        <v>9</v>
      </c>
      <c r="M895" s="9" t="s">
        <v>10</v>
      </c>
      <c r="N895" s="10">
        <v>4</v>
      </c>
      <c r="O895" s="13">
        <v>11</v>
      </c>
      <c r="P895" s="52"/>
    </row>
    <row r="896" spans="1:16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66"/>
      <c r="J896" s="10" t="s">
        <v>676</v>
      </c>
      <c r="K896" s="10" t="s">
        <v>670</v>
      </c>
      <c r="L896" s="9" t="s">
        <v>9</v>
      </c>
      <c r="M896" s="9" t="s">
        <v>10</v>
      </c>
      <c r="N896" s="10">
        <v>3</v>
      </c>
      <c r="O896" s="13">
        <v>2</v>
      </c>
      <c r="P896" s="52"/>
    </row>
    <row r="897" spans="1:16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66"/>
      <c r="J897" s="10" t="s">
        <v>691</v>
      </c>
      <c r="K897" s="10" t="s">
        <v>692</v>
      </c>
      <c r="L897" s="9" t="s">
        <v>9</v>
      </c>
      <c r="M897" s="9" t="s">
        <v>10</v>
      </c>
      <c r="N897" s="10">
        <v>4</v>
      </c>
      <c r="O897" s="13">
        <v>11</v>
      </c>
      <c r="P897" s="52"/>
    </row>
    <row r="898" spans="1:16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66"/>
      <c r="J898" s="10" t="s">
        <v>673</v>
      </c>
      <c r="K898" s="10" t="s">
        <v>674</v>
      </c>
      <c r="L898" s="9" t="s">
        <v>9</v>
      </c>
      <c r="M898" s="9" t="s">
        <v>10</v>
      </c>
      <c r="N898" s="10">
        <v>4</v>
      </c>
      <c r="O898" s="13">
        <v>2</v>
      </c>
      <c r="P898" s="52"/>
    </row>
    <row r="899" spans="1:16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66"/>
      <c r="J899" s="10" t="s">
        <v>682</v>
      </c>
      <c r="K899" s="10" t="s">
        <v>683</v>
      </c>
      <c r="L899" s="9" t="s">
        <v>9</v>
      </c>
      <c r="M899" s="9" t="s">
        <v>10</v>
      </c>
      <c r="N899" s="10">
        <v>4</v>
      </c>
      <c r="O899" s="13">
        <v>5</v>
      </c>
      <c r="P899" s="52" t="s">
        <v>732</v>
      </c>
    </row>
    <row r="900" spans="1:16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66"/>
      <c r="J900" s="10" t="s">
        <v>682</v>
      </c>
      <c r="K900" s="10" t="s">
        <v>683</v>
      </c>
      <c r="L900" s="9" t="s">
        <v>9</v>
      </c>
      <c r="M900" s="9" t="s">
        <v>10</v>
      </c>
      <c r="N900" s="10">
        <v>4</v>
      </c>
      <c r="O900" s="13">
        <v>5</v>
      </c>
      <c r="P900" s="52"/>
    </row>
    <row r="901" spans="1:16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66"/>
      <c r="J901" s="10" t="s">
        <v>691</v>
      </c>
      <c r="K901" s="10" t="s">
        <v>692</v>
      </c>
      <c r="L901" s="9" t="s">
        <v>9</v>
      </c>
      <c r="M901" s="9" t="s">
        <v>10</v>
      </c>
      <c r="N901" s="10">
        <v>4</v>
      </c>
      <c r="O901" s="13">
        <v>11</v>
      </c>
      <c r="P901" s="52"/>
    </row>
    <row r="902" spans="1:16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66"/>
      <c r="J902" s="10" t="s">
        <v>682</v>
      </c>
      <c r="K902" s="10" t="s">
        <v>683</v>
      </c>
      <c r="L902" s="9" t="s">
        <v>9</v>
      </c>
      <c r="M902" s="9" t="s">
        <v>10</v>
      </c>
      <c r="N902" s="10">
        <v>4</v>
      </c>
      <c r="O902" s="13">
        <v>5</v>
      </c>
      <c r="P902" s="52" t="s">
        <v>732</v>
      </c>
    </row>
    <row r="903" spans="1:16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66"/>
      <c r="J903" s="10" t="s">
        <v>682</v>
      </c>
      <c r="K903" s="10" t="s">
        <v>683</v>
      </c>
      <c r="L903" s="9" t="s">
        <v>9</v>
      </c>
      <c r="M903" s="9" t="s">
        <v>10</v>
      </c>
      <c r="N903" s="10">
        <v>4</v>
      </c>
      <c r="O903" s="13">
        <v>5</v>
      </c>
      <c r="P903" s="52"/>
    </row>
    <row r="904" spans="1:16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66"/>
      <c r="J904" s="10" t="s">
        <v>682</v>
      </c>
      <c r="K904" s="10" t="s">
        <v>683</v>
      </c>
      <c r="L904" s="9" t="s">
        <v>9</v>
      </c>
      <c r="M904" s="9" t="s">
        <v>10</v>
      </c>
      <c r="N904" s="10">
        <v>4</v>
      </c>
      <c r="O904" s="13">
        <v>5</v>
      </c>
      <c r="P904" s="52"/>
    </row>
    <row r="905" spans="1:16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66"/>
      <c r="J905" s="10" t="s">
        <v>691</v>
      </c>
      <c r="K905" s="10" t="s">
        <v>692</v>
      </c>
      <c r="L905" s="9" t="s">
        <v>9</v>
      </c>
      <c r="M905" s="9" t="s">
        <v>10</v>
      </c>
      <c r="N905" s="10">
        <v>4</v>
      </c>
      <c r="O905" s="13">
        <v>11</v>
      </c>
      <c r="P905" s="52"/>
    </row>
    <row r="906" spans="1:16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66"/>
      <c r="J906" s="10" t="s">
        <v>682</v>
      </c>
      <c r="K906" s="10" t="s">
        <v>683</v>
      </c>
      <c r="L906" s="9" t="s">
        <v>9</v>
      </c>
      <c r="M906" s="9" t="s">
        <v>10</v>
      </c>
      <c r="N906" s="10">
        <v>4</v>
      </c>
      <c r="O906" s="13">
        <v>5</v>
      </c>
      <c r="P906" s="52"/>
    </row>
    <row r="907" spans="1:16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66"/>
      <c r="J907" s="10" t="s">
        <v>682</v>
      </c>
      <c r="K907" s="10" t="s">
        <v>683</v>
      </c>
      <c r="L907" s="9" t="s">
        <v>9</v>
      </c>
      <c r="M907" s="9" t="s">
        <v>10</v>
      </c>
      <c r="N907" s="10">
        <v>4</v>
      </c>
      <c r="O907" s="13">
        <v>5</v>
      </c>
      <c r="P907" s="52"/>
    </row>
    <row r="908" spans="1:16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66"/>
      <c r="J908" s="10" t="s">
        <v>691</v>
      </c>
      <c r="K908" s="10" t="s">
        <v>692</v>
      </c>
      <c r="L908" s="9" t="s">
        <v>9</v>
      </c>
      <c r="M908" s="9" t="s">
        <v>10</v>
      </c>
      <c r="N908" s="10">
        <v>4</v>
      </c>
      <c r="O908" s="13">
        <v>11</v>
      </c>
      <c r="P908" s="52"/>
    </row>
    <row r="909" spans="1:16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66"/>
      <c r="J909" s="10" t="s">
        <v>682</v>
      </c>
      <c r="K909" s="10" t="s">
        <v>683</v>
      </c>
      <c r="L909" s="9" t="s">
        <v>9</v>
      </c>
      <c r="M909" s="9" t="s">
        <v>10</v>
      </c>
      <c r="N909" s="10">
        <v>4</v>
      </c>
      <c r="O909" s="13">
        <v>5</v>
      </c>
      <c r="P909" s="52" t="s">
        <v>732</v>
      </c>
    </row>
    <row r="910" spans="1:16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66"/>
      <c r="J910" s="10" t="s">
        <v>691</v>
      </c>
      <c r="K910" s="10" t="s">
        <v>692</v>
      </c>
      <c r="L910" s="9" t="s">
        <v>9</v>
      </c>
      <c r="M910" s="9" t="s">
        <v>10</v>
      </c>
      <c r="N910" s="10">
        <v>4</v>
      </c>
      <c r="O910" s="13">
        <v>11</v>
      </c>
      <c r="P910" s="52"/>
    </row>
    <row r="911" spans="1:16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66"/>
      <c r="J911" s="10" t="s">
        <v>682</v>
      </c>
      <c r="K911" s="10" t="s">
        <v>683</v>
      </c>
      <c r="L911" s="9" t="s">
        <v>9</v>
      </c>
      <c r="M911" s="9" t="s">
        <v>10</v>
      </c>
      <c r="N911" s="10">
        <v>4</v>
      </c>
      <c r="O911" s="13">
        <v>5</v>
      </c>
      <c r="P911" s="52" t="s">
        <v>732</v>
      </c>
    </row>
    <row r="912" spans="1:16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66"/>
      <c r="J912" s="10" t="s">
        <v>691</v>
      </c>
      <c r="K912" s="10" t="s">
        <v>692</v>
      </c>
      <c r="L912" s="9" t="s">
        <v>9</v>
      </c>
      <c r="M912" s="9" t="s">
        <v>10</v>
      </c>
      <c r="N912" s="10">
        <v>4</v>
      </c>
      <c r="O912" s="13">
        <v>11</v>
      </c>
      <c r="P912" s="52"/>
    </row>
    <row r="913" spans="1:16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66"/>
      <c r="J913" s="10" t="s">
        <v>682</v>
      </c>
      <c r="K913" s="10" t="s">
        <v>683</v>
      </c>
      <c r="L913" s="9" t="s">
        <v>9</v>
      </c>
      <c r="M913" s="9" t="s">
        <v>10</v>
      </c>
      <c r="N913" s="10">
        <v>4</v>
      </c>
      <c r="O913" s="13">
        <v>5</v>
      </c>
      <c r="P913" s="52" t="s">
        <v>732</v>
      </c>
    </row>
    <row r="914" spans="1:16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66"/>
      <c r="J914" s="10" t="s">
        <v>691</v>
      </c>
      <c r="K914" s="10" t="s">
        <v>692</v>
      </c>
      <c r="L914" s="9" t="s">
        <v>9</v>
      </c>
      <c r="M914" s="9" t="s">
        <v>10</v>
      </c>
      <c r="N914" s="10">
        <v>4</v>
      </c>
      <c r="O914" s="13">
        <v>11</v>
      </c>
      <c r="P914" s="52"/>
    </row>
    <row r="915" spans="1:16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66"/>
      <c r="J915" s="10" t="s">
        <v>682</v>
      </c>
      <c r="K915" s="10" t="s">
        <v>683</v>
      </c>
      <c r="L915" s="9" t="s">
        <v>9</v>
      </c>
      <c r="M915" s="9" t="s">
        <v>10</v>
      </c>
      <c r="N915" s="10">
        <v>4</v>
      </c>
      <c r="O915" s="13">
        <v>5</v>
      </c>
      <c r="P915" s="52" t="s">
        <v>732</v>
      </c>
    </row>
    <row r="916" spans="1:16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66"/>
      <c r="J916" s="10" t="s">
        <v>682</v>
      </c>
      <c r="K916" s="10" t="s">
        <v>683</v>
      </c>
      <c r="L916" s="9" t="s">
        <v>9</v>
      </c>
      <c r="M916" s="9" t="s">
        <v>10</v>
      </c>
      <c r="N916" s="10">
        <v>4</v>
      </c>
      <c r="O916" s="13">
        <v>5</v>
      </c>
      <c r="P916" s="52"/>
    </row>
    <row r="917" spans="1:16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66"/>
      <c r="J917" s="10" t="s">
        <v>691</v>
      </c>
      <c r="K917" s="10" t="s">
        <v>692</v>
      </c>
      <c r="L917" s="9" t="s">
        <v>9</v>
      </c>
      <c r="M917" s="9" t="s">
        <v>10</v>
      </c>
      <c r="N917" s="10">
        <v>4</v>
      </c>
      <c r="O917" s="13">
        <v>11</v>
      </c>
      <c r="P917" s="52"/>
    </row>
    <row r="918" spans="1:16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66"/>
      <c r="J918" s="10" t="s">
        <v>682</v>
      </c>
      <c r="K918" s="10" t="s">
        <v>683</v>
      </c>
      <c r="L918" s="9" t="s">
        <v>9</v>
      </c>
      <c r="M918" s="9" t="s">
        <v>10</v>
      </c>
      <c r="N918" s="10">
        <v>4</v>
      </c>
      <c r="O918" s="13">
        <v>5</v>
      </c>
      <c r="P918" s="52" t="s">
        <v>732</v>
      </c>
    </row>
    <row r="919" spans="1:16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66"/>
      <c r="J919" s="10" t="s">
        <v>691</v>
      </c>
      <c r="K919" s="10" t="s">
        <v>692</v>
      </c>
      <c r="L919" s="9" t="s">
        <v>9</v>
      </c>
      <c r="M919" s="9" t="s">
        <v>10</v>
      </c>
      <c r="N919" s="10">
        <v>4</v>
      </c>
      <c r="O919" s="13">
        <v>11</v>
      </c>
      <c r="P919" s="52"/>
    </row>
    <row r="920" spans="1:16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66"/>
      <c r="J920" s="10" t="s">
        <v>682</v>
      </c>
      <c r="K920" s="10" t="s">
        <v>683</v>
      </c>
      <c r="L920" s="9" t="s">
        <v>9</v>
      </c>
      <c r="M920" s="9" t="s">
        <v>10</v>
      </c>
      <c r="N920" s="10">
        <v>4</v>
      </c>
      <c r="O920" s="13">
        <v>5</v>
      </c>
      <c r="P920" s="52" t="s">
        <v>732</v>
      </c>
    </row>
    <row r="921" spans="1:16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66"/>
      <c r="J921" s="10" t="s">
        <v>691</v>
      </c>
      <c r="K921" s="10" t="s">
        <v>692</v>
      </c>
      <c r="L921" s="9" t="s">
        <v>9</v>
      </c>
      <c r="M921" s="9" t="s">
        <v>10</v>
      </c>
      <c r="N921" s="10">
        <v>4</v>
      </c>
      <c r="O921" s="13">
        <v>11</v>
      </c>
      <c r="P921" s="52"/>
    </row>
    <row r="922" spans="1:16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66"/>
      <c r="J922" s="10" t="s">
        <v>682</v>
      </c>
      <c r="K922" s="10" t="s">
        <v>683</v>
      </c>
      <c r="L922" s="9" t="s">
        <v>9</v>
      </c>
      <c r="M922" s="9" t="s">
        <v>10</v>
      </c>
      <c r="N922" s="10">
        <v>4</v>
      </c>
      <c r="O922" s="13">
        <v>5</v>
      </c>
      <c r="P922" s="52" t="s">
        <v>732</v>
      </c>
    </row>
    <row r="923" spans="1:16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66"/>
      <c r="J923" s="10" t="s">
        <v>691</v>
      </c>
      <c r="K923" s="10" t="s">
        <v>692</v>
      </c>
      <c r="L923" s="9" t="s">
        <v>9</v>
      </c>
      <c r="M923" s="9" t="s">
        <v>10</v>
      </c>
      <c r="N923" s="10">
        <v>4</v>
      </c>
      <c r="O923" s="13">
        <v>11</v>
      </c>
      <c r="P923" s="52"/>
    </row>
    <row r="924" spans="1:16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66"/>
      <c r="J924" s="10" t="s">
        <v>682</v>
      </c>
      <c r="K924" s="10" t="s">
        <v>683</v>
      </c>
      <c r="L924" s="9" t="s">
        <v>9</v>
      </c>
      <c r="M924" s="9" t="s">
        <v>10</v>
      </c>
      <c r="N924" s="10">
        <v>4</v>
      </c>
      <c r="O924" s="13">
        <v>5</v>
      </c>
      <c r="P924" s="52" t="s">
        <v>732</v>
      </c>
    </row>
    <row r="925" spans="1:16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66"/>
      <c r="J925" s="10" t="s">
        <v>691</v>
      </c>
      <c r="K925" s="10" t="s">
        <v>692</v>
      </c>
      <c r="L925" s="9" t="s">
        <v>9</v>
      </c>
      <c r="M925" s="9" t="s">
        <v>10</v>
      </c>
      <c r="N925" s="10">
        <v>4</v>
      </c>
      <c r="O925" s="13">
        <v>11</v>
      </c>
      <c r="P925" s="52"/>
    </row>
    <row r="926" spans="1:16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66"/>
      <c r="J926" s="10" t="s">
        <v>682</v>
      </c>
      <c r="K926" s="10" t="s">
        <v>683</v>
      </c>
      <c r="L926" s="9" t="s">
        <v>9</v>
      </c>
      <c r="M926" s="9" t="s">
        <v>10</v>
      </c>
      <c r="N926" s="10">
        <v>4</v>
      </c>
      <c r="O926" s="13">
        <v>5</v>
      </c>
      <c r="P926" s="52" t="s">
        <v>732</v>
      </c>
    </row>
    <row r="927" spans="1:16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66"/>
      <c r="J927" s="10" t="s">
        <v>691</v>
      </c>
      <c r="K927" s="10" t="s">
        <v>692</v>
      </c>
      <c r="L927" s="9" t="s">
        <v>9</v>
      </c>
      <c r="M927" s="9" t="s">
        <v>10</v>
      </c>
      <c r="N927" s="10">
        <v>4</v>
      </c>
      <c r="O927" s="13">
        <v>11</v>
      </c>
      <c r="P927" s="52"/>
    </row>
    <row r="928" spans="1:16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66"/>
      <c r="J928" s="10" t="s">
        <v>682</v>
      </c>
      <c r="K928" s="10" t="s">
        <v>683</v>
      </c>
      <c r="L928" s="9" t="s">
        <v>9</v>
      </c>
      <c r="M928" s="9" t="s">
        <v>10</v>
      </c>
      <c r="N928" s="10">
        <v>4</v>
      </c>
      <c r="O928" s="13">
        <v>5</v>
      </c>
      <c r="P928" s="52" t="s">
        <v>732</v>
      </c>
    </row>
    <row r="929" spans="1:16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66"/>
      <c r="J929" s="10" t="s">
        <v>691</v>
      </c>
      <c r="K929" s="10" t="s">
        <v>692</v>
      </c>
      <c r="L929" s="9" t="s">
        <v>9</v>
      </c>
      <c r="M929" s="9" t="s">
        <v>10</v>
      </c>
      <c r="N929" s="10">
        <v>4</v>
      </c>
      <c r="O929" s="13">
        <v>11</v>
      </c>
      <c r="P929" s="52"/>
    </row>
    <row r="930" spans="1:16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66"/>
      <c r="J930" s="10" t="s">
        <v>682</v>
      </c>
      <c r="K930" s="10" t="s">
        <v>683</v>
      </c>
      <c r="L930" s="9" t="s">
        <v>9</v>
      </c>
      <c r="M930" s="9" t="s">
        <v>10</v>
      </c>
      <c r="N930" s="10">
        <v>4</v>
      </c>
      <c r="O930" s="13">
        <v>5</v>
      </c>
      <c r="P930" s="52" t="s">
        <v>732</v>
      </c>
    </row>
    <row r="931" spans="1:16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66"/>
      <c r="J931" s="10" t="s">
        <v>691</v>
      </c>
      <c r="K931" s="10" t="s">
        <v>692</v>
      </c>
      <c r="L931" s="9" t="s">
        <v>9</v>
      </c>
      <c r="M931" s="9" t="s">
        <v>10</v>
      </c>
      <c r="N931" s="10">
        <v>4</v>
      </c>
      <c r="O931" s="13">
        <v>11</v>
      </c>
      <c r="P931" s="52"/>
    </row>
    <row r="932" spans="1:16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66"/>
      <c r="J932" s="10" t="s">
        <v>682</v>
      </c>
      <c r="K932" s="10" t="s">
        <v>683</v>
      </c>
      <c r="L932" s="9" t="s">
        <v>9</v>
      </c>
      <c r="M932" s="9" t="s">
        <v>10</v>
      </c>
      <c r="N932" s="10">
        <v>4</v>
      </c>
      <c r="O932" s="13">
        <v>5</v>
      </c>
      <c r="P932" s="52" t="s">
        <v>732</v>
      </c>
    </row>
    <row r="933" spans="1:16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66"/>
      <c r="J933" s="10" t="s">
        <v>691</v>
      </c>
      <c r="K933" s="10" t="s">
        <v>692</v>
      </c>
      <c r="L933" s="9" t="s">
        <v>9</v>
      </c>
      <c r="M933" s="9" t="s">
        <v>10</v>
      </c>
      <c r="N933" s="10">
        <v>4</v>
      </c>
      <c r="O933" s="13">
        <v>11</v>
      </c>
      <c r="P933" s="52"/>
    </row>
    <row r="934" spans="1:16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66"/>
      <c r="J934" s="10" t="s">
        <v>682</v>
      </c>
      <c r="K934" s="10" t="s">
        <v>683</v>
      </c>
      <c r="L934" s="9" t="s">
        <v>9</v>
      </c>
      <c r="M934" s="9" t="s">
        <v>10</v>
      </c>
      <c r="N934" s="10">
        <v>4</v>
      </c>
      <c r="O934" s="13">
        <v>5</v>
      </c>
      <c r="P934" s="52" t="s">
        <v>732</v>
      </c>
    </row>
    <row r="935" spans="1:16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66"/>
      <c r="J935" s="10" t="s">
        <v>691</v>
      </c>
      <c r="K935" s="10" t="s">
        <v>692</v>
      </c>
      <c r="L935" s="9" t="s">
        <v>9</v>
      </c>
      <c r="M935" s="9" t="s">
        <v>10</v>
      </c>
      <c r="N935" s="10">
        <v>4</v>
      </c>
      <c r="O935" s="13">
        <v>11</v>
      </c>
      <c r="P935" s="52"/>
    </row>
    <row r="936" spans="1:16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66"/>
      <c r="J936" s="10" t="s">
        <v>682</v>
      </c>
      <c r="K936" s="10" t="s">
        <v>683</v>
      </c>
      <c r="L936" s="9" t="s">
        <v>9</v>
      </c>
      <c r="M936" s="9" t="s">
        <v>10</v>
      </c>
      <c r="N936" s="10">
        <v>4</v>
      </c>
      <c r="O936" s="13">
        <v>5</v>
      </c>
      <c r="P936" s="52" t="s">
        <v>732</v>
      </c>
    </row>
    <row r="937" spans="1:16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66"/>
      <c r="J937" s="10" t="s">
        <v>691</v>
      </c>
      <c r="K937" s="10" t="s">
        <v>692</v>
      </c>
      <c r="L937" s="9" t="s">
        <v>9</v>
      </c>
      <c r="M937" s="9" t="s">
        <v>10</v>
      </c>
      <c r="N937" s="10">
        <v>4</v>
      </c>
      <c r="O937" s="13">
        <v>11</v>
      </c>
      <c r="P937" s="52"/>
    </row>
    <row r="938" spans="1:16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66"/>
      <c r="J938" s="10" t="s">
        <v>682</v>
      </c>
      <c r="K938" s="10" t="s">
        <v>683</v>
      </c>
      <c r="L938" s="9" t="s">
        <v>9</v>
      </c>
      <c r="M938" s="9" t="s">
        <v>10</v>
      </c>
      <c r="N938" s="10">
        <v>4</v>
      </c>
      <c r="O938" s="13">
        <v>5</v>
      </c>
      <c r="P938" s="52" t="s">
        <v>732</v>
      </c>
    </row>
    <row r="939" spans="1:16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66"/>
      <c r="J939" s="10" t="s">
        <v>691</v>
      </c>
      <c r="K939" s="10" t="s">
        <v>692</v>
      </c>
      <c r="L939" s="9" t="s">
        <v>9</v>
      </c>
      <c r="M939" s="9" t="s">
        <v>10</v>
      </c>
      <c r="N939" s="10">
        <v>4</v>
      </c>
      <c r="O939" s="13">
        <v>11</v>
      </c>
      <c r="P939" s="52"/>
    </row>
    <row r="940" spans="1:16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66"/>
      <c r="J940" s="10" t="s">
        <v>682</v>
      </c>
      <c r="K940" s="10" t="s">
        <v>683</v>
      </c>
      <c r="L940" s="9" t="s">
        <v>9</v>
      </c>
      <c r="M940" s="9" t="s">
        <v>10</v>
      </c>
      <c r="N940" s="10">
        <v>4</v>
      </c>
      <c r="O940" s="13">
        <v>5</v>
      </c>
      <c r="P940" s="52" t="s">
        <v>732</v>
      </c>
    </row>
    <row r="941" spans="1:16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66"/>
      <c r="J941" s="10" t="s">
        <v>691</v>
      </c>
      <c r="K941" s="10" t="s">
        <v>692</v>
      </c>
      <c r="L941" s="9" t="s">
        <v>9</v>
      </c>
      <c r="M941" s="9" t="s">
        <v>10</v>
      </c>
      <c r="N941" s="10">
        <v>4</v>
      </c>
      <c r="O941" s="13">
        <v>11</v>
      </c>
      <c r="P941" s="52"/>
    </row>
    <row r="942" spans="1:16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66"/>
      <c r="J942" s="10" t="s">
        <v>682</v>
      </c>
      <c r="K942" s="10" t="s">
        <v>683</v>
      </c>
      <c r="L942" s="9" t="s">
        <v>9</v>
      </c>
      <c r="M942" s="9" t="s">
        <v>10</v>
      </c>
      <c r="N942" s="10">
        <v>4</v>
      </c>
      <c r="O942" s="13">
        <v>5</v>
      </c>
      <c r="P942" s="52" t="s">
        <v>732</v>
      </c>
    </row>
    <row r="943" spans="1:16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66"/>
      <c r="J943" s="10" t="s">
        <v>682</v>
      </c>
      <c r="K943" s="10" t="s">
        <v>683</v>
      </c>
      <c r="L943" s="9" t="s">
        <v>9</v>
      </c>
      <c r="M943" s="9" t="s">
        <v>10</v>
      </c>
      <c r="N943" s="10">
        <v>4</v>
      </c>
      <c r="O943" s="13">
        <v>5</v>
      </c>
      <c r="P943" s="52" t="s">
        <v>732</v>
      </c>
    </row>
    <row r="944" spans="1:16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66"/>
      <c r="J944" s="10" t="s">
        <v>682</v>
      </c>
      <c r="K944" s="10" t="s">
        <v>683</v>
      </c>
      <c r="L944" s="9" t="s">
        <v>9</v>
      </c>
      <c r="M944" s="9" t="s">
        <v>10</v>
      </c>
      <c r="N944" s="10">
        <v>4</v>
      </c>
      <c r="O944" s="13">
        <v>5</v>
      </c>
      <c r="P944" s="52" t="s">
        <v>732</v>
      </c>
    </row>
    <row r="945" spans="1:16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66"/>
      <c r="J945" s="10" t="s">
        <v>691</v>
      </c>
      <c r="K945" s="10" t="s">
        <v>692</v>
      </c>
      <c r="L945" s="9" t="s">
        <v>9</v>
      </c>
      <c r="M945" s="9" t="s">
        <v>10</v>
      </c>
      <c r="N945" s="10">
        <v>4</v>
      </c>
      <c r="O945" s="13">
        <v>11</v>
      </c>
      <c r="P945" s="52"/>
    </row>
    <row r="946" spans="1:16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66"/>
      <c r="J946" s="10" t="s">
        <v>682</v>
      </c>
      <c r="K946" s="10" t="s">
        <v>683</v>
      </c>
      <c r="L946" s="9" t="s">
        <v>9</v>
      </c>
      <c r="M946" s="9" t="s">
        <v>10</v>
      </c>
      <c r="N946" s="10">
        <v>4</v>
      </c>
      <c r="O946" s="13">
        <v>5</v>
      </c>
      <c r="P946" s="52" t="s">
        <v>732</v>
      </c>
    </row>
    <row r="947" spans="1:16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66"/>
      <c r="J947" s="10" t="s">
        <v>682</v>
      </c>
      <c r="K947" s="10" t="s">
        <v>683</v>
      </c>
      <c r="L947" s="9" t="s">
        <v>9</v>
      </c>
      <c r="M947" s="9" t="s">
        <v>10</v>
      </c>
      <c r="N947" s="10">
        <v>4</v>
      </c>
      <c r="O947" s="13">
        <v>5</v>
      </c>
      <c r="P947" s="52" t="s">
        <v>732</v>
      </c>
    </row>
    <row r="948" spans="1:16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66"/>
      <c r="J948" s="10" t="s">
        <v>691</v>
      </c>
      <c r="K948" s="10" t="s">
        <v>692</v>
      </c>
      <c r="L948" s="9" t="s">
        <v>9</v>
      </c>
      <c r="M948" s="9" t="s">
        <v>10</v>
      </c>
      <c r="N948" s="10">
        <v>4</v>
      </c>
      <c r="O948" s="13">
        <v>11</v>
      </c>
      <c r="P948" s="52"/>
    </row>
    <row r="949" spans="1:16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66"/>
      <c r="J949" s="10" t="s">
        <v>676</v>
      </c>
      <c r="K949" s="10" t="s">
        <v>670</v>
      </c>
      <c r="L949" s="9" t="s">
        <v>9</v>
      </c>
      <c r="M949" s="9" t="s">
        <v>10</v>
      </c>
      <c r="N949" s="10">
        <v>4</v>
      </c>
      <c r="O949" s="13">
        <v>1</v>
      </c>
      <c r="P949" s="52"/>
    </row>
    <row r="950" spans="1:16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66"/>
      <c r="J950" s="10" t="s">
        <v>673</v>
      </c>
      <c r="K950" s="10" t="s">
        <v>674</v>
      </c>
      <c r="L950" s="9" t="s">
        <v>9</v>
      </c>
      <c r="M950" s="9" t="s">
        <v>10</v>
      </c>
      <c r="N950" s="10">
        <v>4</v>
      </c>
      <c r="O950" s="13">
        <v>2</v>
      </c>
      <c r="P950" s="52"/>
    </row>
    <row r="951" spans="1:16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66"/>
      <c r="J951" s="10" t="s">
        <v>737</v>
      </c>
      <c r="K951" s="10" t="s">
        <v>738</v>
      </c>
      <c r="L951" s="9" t="s">
        <v>9</v>
      </c>
      <c r="M951" s="9" t="s">
        <v>10</v>
      </c>
      <c r="N951" s="10">
        <v>5</v>
      </c>
      <c r="O951" s="13">
        <v>12</v>
      </c>
      <c r="P951" s="52"/>
    </row>
    <row r="952" spans="1:16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66"/>
      <c r="J952" s="10" t="s">
        <v>673</v>
      </c>
      <c r="K952" s="10" t="s">
        <v>674</v>
      </c>
      <c r="L952" s="9" t="s">
        <v>9</v>
      </c>
      <c r="M952" s="9" t="s">
        <v>10</v>
      </c>
      <c r="N952" s="10">
        <v>4</v>
      </c>
      <c r="O952" s="13">
        <v>2</v>
      </c>
      <c r="P952" s="52"/>
    </row>
    <row r="953" spans="1:16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66"/>
      <c r="J953" s="10" t="s">
        <v>737</v>
      </c>
      <c r="K953" s="10" t="s">
        <v>738</v>
      </c>
      <c r="L953" s="9" t="s">
        <v>9</v>
      </c>
      <c r="M953" s="9" t="s">
        <v>10</v>
      </c>
      <c r="N953" s="10">
        <v>5</v>
      </c>
      <c r="O953" s="13">
        <v>12</v>
      </c>
      <c r="P953" s="52"/>
    </row>
    <row r="954" spans="1:16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66"/>
      <c r="J954" s="10" t="s">
        <v>673</v>
      </c>
      <c r="K954" s="10" t="s">
        <v>674</v>
      </c>
      <c r="L954" s="9" t="s">
        <v>9</v>
      </c>
      <c r="M954" s="9" t="s">
        <v>10</v>
      </c>
      <c r="N954" s="10">
        <v>4</v>
      </c>
      <c r="O954" s="13">
        <v>2</v>
      </c>
      <c r="P954" s="52"/>
    </row>
    <row r="955" spans="1:16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66"/>
      <c r="J955" s="10" t="s">
        <v>737</v>
      </c>
      <c r="K955" s="10" t="s">
        <v>738</v>
      </c>
      <c r="L955" s="9" t="s">
        <v>9</v>
      </c>
      <c r="M955" s="9" t="s">
        <v>10</v>
      </c>
      <c r="N955" s="10">
        <v>5</v>
      </c>
      <c r="O955" s="13">
        <v>12</v>
      </c>
      <c r="P955" s="52"/>
    </row>
    <row r="956" spans="1:16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66"/>
      <c r="J956" s="10" t="s">
        <v>673</v>
      </c>
      <c r="K956" s="10" t="s">
        <v>674</v>
      </c>
      <c r="L956" s="9" t="s">
        <v>9</v>
      </c>
      <c r="M956" s="9" t="s">
        <v>10</v>
      </c>
      <c r="N956" s="10">
        <v>4</v>
      </c>
      <c r="O956" s="13">
        <v>2</v>
      </c>
      <c r="P956" s="52"/>
    </row>
    <row r="957" spans="1:16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66"/>
      <c r="J957" s="10" t="s">
        <v>737</v>
      </c>
      <c r="K957" s="10" t="s">
        <v>738</v>
      </c>
      <c r="L957" s="9" t="s">
        <v>9</v>
      </c>
      <c r="M957" s="9" t="s">
        <v>10</v>
      </c>
      <c r="N957" s="10">
        <v>5</v>
      </c>
      <c r="O957" s="13">
        <v>12</v>
      </c>
      <c r="P957" s="52"/>
    </row>
    <row r="958" spans="1:16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66"/>
      <c r="J958" s="10" t="s">
        <v>673</v>
      </c>
      <c r="K958" s="10" t="s">
        <v>674</v>
      </c>
      <c r="L958" s="9" t="s">
        <v>9</v>
      </c>
      <c r="M958" s="9" t="s">
        <v>10</v>
      </c>
      <c r="N958" s="10">
        <v>4</v>
      </c>
      <c r="O958" s="13">
        <v>2</v>
      </c>
      <c r="P958" s="52"/>
    </row>
    <row r="959" spans="1:16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66"/>
      <c r="J959" s="10" t="s">
        <v>737</v>
      </c>
      <c r="K959" s="10" t="s">
        <v>738</v>
      </c>
      <c r="L959" s="9" t="s">
        <v>9</v>
      </c>
      <c r="M959" s="9" t="s">
        <v>10</v>
      </c>
      <c r="N959" s="10">
        <v>5</v>
      </c>
      <c r="O959" s="13">
        <v>12</v>
      </c>
      <c r="P959" s="52"/>
    </row>
    <row r="960" spans="1:16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66"/>
      <c r="J960" s="10" t="s">
        <v>673</v>
      </c>
      <c r="K960" s="10" t="s">
        <v>674</v>
      </c>
      <c r="L960" s="9" t="s">
        <v>9</v>
      </c>
      <c r="M960" s="9" t="s">
        <v>10</v>
      </c>
      <c r="N960" s="10">
        <v>4</v>
      </c>
      <c r="O960" s="13">
        <v>2</v>
      </c>
      <c r="P960" s="52"/>
    </row>
    <row r="961" spans="1:16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66"/>
      <c r="J961" s="10" t="s">
        <v>737</v>
      </c>
      <c r="K961" s="10" t="s">
        <v>738</v>
      </c>
      <c r="L961" s="9" t="s">
        <v>9</v>
      </c>
      <c r="M961" s="9" t="s">
        <v>10</v>
      </c>
      <c r="N961" s="10">
        <v>5</v>
      </c>
      <c r="O961" s="13">
        <v>12</v>
      </c>
      <c r="P961" s="52"/>
    </row>
    <row r="962" spans="1:16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66"/>
      <c r="J962" s="10" t="s">
        <v>673</v>
      </c>
      <c r="K962" s="10" t="s">
        <v>674</v>
      </c>
      <c r="L962" s="9" t="s">
        <v>9</v>
      </c>
      <c r="M962" s="9" t="s">
        <v>10</v>
      </c>
      <c r="N962" s="10">
        <v>4</v>
      </c>
      <c r="O962" s="13">
        <v>2</v>
      </c>
      <c r="P962" s="52"/>
    </row>
    <row r="963" spans="1:16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66"/>
      <c r="J963" s="10" t="s">
        <v>737</v>
      </c>
      <c r="K963" s="10" t="s">
        <v>738</v>
      </c>
      <c r="L963" s="9" t="s">
        <v>9</v>
      </c>
      <c r="M963" s="9" t="s">
        <v>10</v>
      </c>
      <c r="N963" s="10">
        <v>5</v>
      </c>
      <c r="O963" s="13">
        <v>12</v>
      </c>
      <c r="P963" s="52"/>
    </row>
    <row r="964" spans="1:16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66"/>
      <c r="J964" s="10" t="s">
        <v>675</v>
      </c>
      <c r="K964" s="10" t="s">
        <v>679</v>
      </c>
      <c r="L964" s="9" t="s">
        <v>9</v>
      </c>
      <c r="M964" s="9" t="s">
        <v>10</v>
      </c>
      <c r="N964" s="10">
        <v>6</v>
      </c>
      <c r="O964" s="13">
        <v>1</v>
      </c>
      <c r="P964" s="52"/>
    </row>
    <row r="965" spans="1:16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66"/>
      <c r="J965" s="10" t="s">
        <v>683</v>
      </c>
      <c r="K965" s="10" t="s">
        <v>742</v>
      </c>
      <c r="L965" s="9" t="s">
        <v>9</v>
      </c>
      <c r="M965" s="9" t="s">
        <v>10</v>
      </c>
      <c r="N965" s="10">
        <v>7</v>
      </c>
      <c r="O965" s="13">
        <v>11</v>
      </c>
      <c r="P965" s="52"/>
    </row>
    <row r="966" spans="1:16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66"/>
      <c r="J966" s="10" t="s">
        <v>670</v>
      </c>
      <c r="K966" s="10" t="s">
        <v>671</v>
      </c>
      <c r="L966" s="9" t="s">
        <v>9</v>
      </c>
      <c r="M966" s="9" t="s">
        <v>10</v>
      </c>
      <c r="N966" s="10">
        <v>6</v>
      </c>
      <c r="O966" s="13">
        <v>4</v>
      </c>
      <c r="P966" s="52"/>
    </row>
    <row r="967" spans="1:16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66"/>
      <c r="J967" s="10" t="s">
        <v>670</v>
      </c>
      <c r="K967" s="10" t="s">
        <v>671</v>
      </c>
      <c r="L967" s="9" t="s">
        <v>9</v>
      </c>
      <c r="M967" s="9" t="s">
        <v>10</v>
      </c>
      <c r="N967" s="10">
        <v>6</v>
      </c>
      <c r="O967" s="13">
        <v>4</v>
      </c>
      <c r="P967" s="52"/>
    </row>
    <row r="968" spans="1:16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66"/>
      <c r="J968" s="10" t="s">
        <v>683</v>
      </c>
      <c r="K968" s="10" t="s">
        <v>742</v>
      </c>
      <c r="L968" s="9" t="s">
        <v>9</v>
      </c>
      <c r="M968" s="9" t="s">
        <v>10</v>
      </c>
      <c r="N968" s="10">
        <v>7</v>
      </c>
      <c r="O968" s="13">
        <v>11</v>
      </c>
      <c r="P968" s="52"/>
    </row>
    <row r="969" spans="1:16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66"/>
      <c r="J969" s="10" t="s">
        <v>677</v>
      </c>
      <c r="K969" s="10" t="s">
        <v>678</v>
      </c>
      <c r="L969" s="9" t="s">
        <v>9</v>
      </c>
      <c r="M969" s="9" t="s">
        <v>10</v>
      </c>
      <c r="N969" s="10">
        <v>6</v>
      </c>
      <c r="O969" s="13">
        <v>2</v>
      </c>
      <c r="P969" s="52"/>
    </row>
    <row r="970" spans="1:16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66"/>
      <c r="J970" s="10" t="s">
        <v>683</v>
      </c>
      <c r="K970" s="10" t="s">
        <v>742</v>
      </c>
      <c r="L970" s="9" t="s">
        <v>9</v>
      </c>
      <c r="M970" s="9" t="s">
        <v>10</v>
      </c>
      <c r="N970" s="10">
        <v>7</v>
      </c>
      <c r="O970" s="13">
        <v>11</v>
      </c>
      <c r="P970" s="52"/>
    </row>
    <row r="971" spans="1:16" ht="11.25" customHeight="1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66"/>
      <c r="J971" s="10" t="s">
        <v>670</v>
      </c>
      <c r="K971" s="10" t="s">
        <v>671</v>
      </c>
      <c r="L971" s="9" t="s">
        <v>9</v>
      </c>
      <c r="M971" s="9" t="s">
        <v>10</v>
      </c>
      <c r="N971" s="10">
        <v>6</v>
      </c>
      <c r="O971" s="13">
        <v>4</v>
      </c>
      <c r="P971" s="52"/>
    </row>
    <row r="972" spans="1:16" ht="11.25" customHeight="1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66"/>
      <c r="J972" s="10" t="s">
        <v>683</v>
      </c>
      <c r="K972" s="10" t="s">
        <v>742</v>
      </c>
      <c r="L972" s="9" t="s">
        <v>9</v>
      </c>
      <c r="M972" s="9" t="s">
        <v>10</v>
      </c>
      <c r="N972" s="10">
        <v>7</v>
      </c>
      <c r="O972" s="13">
        <v>11</v>
      </c>
      <c r="P972" s="52"/>
    </row>
    <row r="973" spans="1:16" ht="11.25" customHeight="1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66"/>
      <c r="J973" s="10" t="s">
        <v>670</v>
      </c>
      <c r="K973" s="10" t="s">
        <v>671</v>
      </c>
      <c r="L973" s="9" t="s">
        <v>9</v>
      </c>
      <c r="M973" s="9" t="s">
        <v>10</v>
      </c>
      <c r="N973" s="10">
        <v>6</v>
      </c>
      <c r="O973" s="13">
        <v>4</v>
      </c>
      <c r="P973" s="52"/>
    </row>
    <row r="974" spans="1:16" ht="11.25" customHeight="1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66"/>
      <c r="J974" s="10" t="s">
        <v>683</v>
      </c>
      <c r="K974" s="10" t="s">
        <v>742</v>
      </c>
      <c r="L974" s="9" t="s">
        <v>9</v>
      </c>
      <c r="M974" s="9" t="s">
        <v>10</v>
      </c>
      <c r="N974" s="10">
        <v>7</v>
      </c>
      <c r="O974" s="13">
        <v>11</v>
      </c>
      <c r="P974" s="52"/>
    </row>
    <row r="975" spans="1:16" ht="11.25" customHeight="1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66"/>
      <c r="J975" s="10" t="s">
        <v>677</v>
      </c>
      <c r="K975" s="10" t="s">
        <v>678</v>
      </c>
      <c r="L975" s="9" t="s">
        <v>9</v>
      </c>
      <c r="M975" s="9" t="s">
        <v>10</v>
      </c>
      <c r="N975" s="10">
        <v>7</v>
      </c>
      <c r="O975" s="13">
        <v>1</v>
      </c>
      <c r="P975" s="52"/>
    </row>
    <row r="976" spans="1:16" ht="11.25" customHeight="1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66"/>
      <c r="J976" s="10" t="s">
        <v>682</v>
      </c>
      <c r="K976" s="10" t="s">
        <v>683</v>
      </c>
      <c r="L976" s="9" t="s">
        <v>9</v>
      </c>
      <c r="M976" s="9" t="s">
        <v>10</v>
      </c>
      <c r="N976" s="10">
        <v>7</v>
      </c>
      <c r="O976" s="13">
        <v>2</v>
      </c>
      <c r="P976" s="52"/>
    </row>
    <row r="977" spans="1:16" ht="11.25" customHeight="1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66"/>
      <c r="J977" s="10" t="s">
        <v>740</v>
      </c>
      <c r="K977" s="10" t="s">
        <v>741</v>
      </c>
      <c r="L977" s="9" t="s">
        <v>9</v>
      </c>
      <c r="M977" s="9" t="s">
        <v>10</v>
      </c>
      <c r="N977" s="10">
        <v>8</v>
      </c>
      <c r="O977" s="13">
        <v>11</v>
      </c>
      <c r="P977" s="52"/>
    </row>
    <row r="978" spans="1:16" ht="11.25" customHeight="1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66"/>
      <c r="J978" s="10" t="s">
        <v>682</v>
      </c>
      <c r="K978" s="10" t="s">
        <v>683</v>
      </c>
      <c r="L978" s="9" t="s">
        <v>9</v>
      </c>
      <c r="M978" s="9" t="s">
        <v>10</v>
      </c>
      <c r="N978" s="10">
        <v>7</v>
      </c>
      <c r="O978" s="13">
        <v>2</v>
      </c>
      <c r="P978" s="52"/>
    </row>
    <row r="979" spans="1:16" ht="11.25" customHeight="1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66"/>
      <c r="J979" s="10" t="s">
        <v>740</v>
      </c>
      <c r="K979" s="10" t="s">
        <v>741</v>
      </c>
      <c r="L979" s="9" t="s">
        <v>9</v>
      </c>
      <c r="M979" s="9" t="s">
        <v>10</v>
      </c>
      <c r="N979" s="10">
        <v>8</v>
      </c>
      <c r="O979" s="13">
        <v>11</v>
      </c>
      <c r="P979" s="52"/>
    </row>
    <row r="980" spans="1:16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66"/>
      <c r="J980" s="10" t="s">
        <v>670</v>
      </c>
      <c r="K980" s="10" t="s">
        <v>671</v>
      </c>
      <c r="L980" s="9" t="s">
        <v>9</v>
      </c>
      <c r="M980" s="9" t="s">
        <v>10</v>
      </c>
      <c r="N980" s="10">
        <v>6</v>
      </c>
      <c r="O980" s="13">
        <v>4</v>
      </c>
      <c r="P980" s="52"/>
    </row>
    <row r="981" spans="1:16" ht="11.25" customHeight="1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66"/>
      <c r="J981" s="10" t="s">
        <v>740</v>
      </c>
      <c r="K981" s="10" t="s">
        <v>741</v>
      </c>
      <c r="L981" s="9" t="s">
        <v>9</v>
      </c>
      <c r="M981" s="9" t="s">
        <v>10</v>
      </c>
      <c r="N981" s="10">
        <v>8</v>
      </c>
      <c r="O981" s="13">
        <v>11</v>
      </c>
      <c r="P981" s="52"/>
    </row>
    <row r="982" spans="1:16" ht="11.25" customHeight="1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66"/>
      <c r="J982" s="10" t="s">
        <v>670</v>
      </c>
      <c r="K982" s="10" t="s">
        <v>671</v>
      </c>
      <c r="L982" s="9" t="s">
        <v>9</v>
      </c>
      <c r="M982" s="9" t="s">
        <v>10</v>
      </c>
      <c r="N982" s="10">
        <v>6</v>
      </c>
      <c r="O982" s="13">
        <v>4</v>
      </c>
      <c r="P982" s="52"/>
    </row>
    <row r="983" spans="1:16" ht="11.25" customHeight="1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66"/>
      <c r="J983" s="10" t="s">
        <v>740</v>
      </c>
      <c r="K983" s="10" t="s">
        <v>741</v>
      </c>
      <c r="L983" s="9" t="s">
        <v>9</v>
      </c>
      <c r="M983" s="9" t="s">
        <v>10</v>
      </c>
      <c r="N983" s="10">
        <v>8</v>
      </c>
      <c r="O983" s="13">
        <v>11</v>
      </c>
      <c r="P983" s="52"/>
    </row>
    <row r="984" spans="1:16" ht="11.25" customHeight="1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66"/>
      <c r="J984" s="10" t="s">
        <v>677</v>
      </c>
      <c r="K984" s="10" t="s">
        <v>678</v>
      </c>
      <c r="L984" s="9" t="s">
        <v>9</v>
      </c>
      <c r="M984" s="9" t="s">
        <v>10</v>
      </c>
      <c r="N984" s="10">
        <v>6</v>
      </c>
      <c r="O984" s="13">
        <v>2</v>
      </c>
      <c r="P984" s="52"/>
    </row>
    <row r="985" spans="1:16" ht="11.25" customHeight="1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66"/>
      <c r="J985" s="10" t="s">
        <v>670</v>
      </c>
      <c r="K985" s="10" t="s">
        <v>671</v>
      </c>
      <c r="L985" s="9" t="s">
        <v>9</v>
      </c>
      <c r="M985" s="9" t="s">
        <v>10</v>
      </c>
      <c r="N985" s="10">
        <v>6</v>
      </c>
      <c r="O985" s="13">
        <v>4</v>
      </c>
      <c r="P985" s="52"/>
    </row>
    <row r="986" spans="1:16" ht="11.25" customHeight="1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66"/>
      <c r="J986" s="10" t="s">
        <v>680</v>
      </c>
      <c r="K986" s="10" t="s">
        <v>681</v>
      </c>
      <c r="L986" s="9" t="s">
        <v>9</v>
      </c>
      <c r="M986" s="9" t="s">
        <v>10</v>
      </c>
      <c r="N986" s="10">
        <v>6</v>
      </c>
      <c r="O986" s="13">
        <v>5</v>
      </c>
      <c r="P986" s="52"/>
    </row>
    <row r="987" spans="1:16" ht="11.25" customHeight="1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66"/>
      <c r="J987" s="10" t="s">
        <v>670</v>
      </c>
      <c r="K987" s="10" t="s">
        <v>671</v>
      </c>
      <c r="L987" s="9" t="s">
        <v>9</v>
      </c>
      <c r="M987" s="9" t="s">
        <v>10</v>
      </c>
      <c r="N987" s="10">
        <v>6</v>
      </c>
      <c r="O987" s="13">
        <v>4</v>
      </c>
      <c r="P987" s="52"/>
    </row>
    <row r="988" spans="1:16" ht="11.25" customHeight="1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66"/>
      <c r="J988" s="10" t="s">
        <v>740</v>
      </c>
      <c r="K988" s="10" t="s">
        <v>741</v>
      </c>
      <c r="L988" s="9" t="s">
        <v>9</v>
      </c>
      <c r="M988" s="9" t="s">
        <v>10</v>
      </c>
      <c r="N988" s="10">
        <v>8</v>
      </c>
      <c r="O988" s="13">
        <v>11</v>
      </c>
      <c r="P988" s="52"/>
    </row>
    <row r="989" spans="1:16" ht="11.25" customHeight="1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66"/>
      <c r="J989" s="10" t="s">
        <v>674</v>
      </c>
      <c r="K989" s="10" t="s">
        <v>731</v>
      </c>
      <c r="L989" s="9" t="s">
        <v>9</v>
      </c>
      <c r="M989" s="9" t="s">
        <v>10</v>
      </c>
      <c r="N989" s="10">
        <v>10</v>
      </c>
      <c r="O989" s="13">
        <v>2</v>
      </c>
      <c r="P989" s="52"/>
    </row>
    <row r="990" spans="1:16" ht="11.25" customHeight="1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66"/>
      <c r="J990" s="10" t="s">
        <v>740</v>
      </c>
      <c r="K990" s="10" t="s">
        <v>741</v>
      </c>
      <c r="L990" s="9" t="s">
        <v>9</v>
      </c>
      <c r="M990" s="9" t="s">
        <v>10</v>
      </c>
      <c r="N990" s="10">
        <v>8</v>
      </c>
      <c r="O990" s="13">
        <v>11</v>
      </c>
      <c r="P990" s="52"/>
    </row>
    <row r="991" spans="1:16" ht="11.25" customHeight="1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66"/>
      <c r="J991" s="10" t="s">
        <v>673</v>
      </c>
      <c r="K991" s="10" t="s">
        <v>674</v>
      </c>
      <c r="L991" s="9" t="s">
        <v>9</v>
      </c>
      <c r="M991" s="9" t="s">
        <v>10</v>
      </c>
      <c r="N991" s="10">
        <v>4</v>
      </c>
      <c r="O991" s="13">
        <v>2</v>
      </c>
      <c r="P991" s="52"/>
    </row>
    <row r="992" spans="1:16" ht="11.25" customHeight="1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66"/>
      <c r="J992" s="10" t="s">
        <v>733</v>
      </c>
      <c r="K992" s="10" t="s">
        <v>734</v>
      </c>
      <c r="L992" s="9" t="s">
        <v>9</v>
      </c>
      <c r="M992" s="9" t="s">
        <v>10</v>
      </c>
      <c r="N992" s="10">
        <v>5</v>
      </c>
      <c r="O992" s="13">
        <v>16</v>
      </c>
      <c r="P992" s="52"/>
    </row>
    <row r="993" spans="1:16" ht="11.25" customHeight="1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66"/>
      <c r="J993" s="10" t="s">
        <v>682</v>
      </c>
      <c r="K993" s="10" t="s">
        <v>683</v>
      </c>
      <c r="L993" s="9" t="s">
        <v>9</v>
      </c>
      <c r="M993" s="9" t="s">
        <v>10</v>
      </c>
      <c r="N993" s="10">
        <v>4</v>
      </c>
      <c r="O993" s="13">
        <v>5</v>
      </c>
      <c r="P993" s="52"/>
    </row>
    <row r="994" spans="1:16" ht="11.25" customHeight="1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66"/>
      <c r="J994" s="10" t="s">
        <v>682</v>
      </c>
      <c r="K994" s="10" t="s">
        <v>683</v>
      </c>
      <c r="L994" s="9" t="s">
        <v>9</v>
      </c>
      <c r="M994" s="9" t="s">
        <v>10</v>
      </c>
      <c r="N994" s="10">
        <v>4</v>
      </c>
      <c r="O994" s="13">
        <v>5</v>
      </c>
      <c r="P994" s="52"/>
    </row>
    <row r="995" spans="1:16" ht="11.25" customHeight="1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66"/>
      <c r="J995" s="10" t="s">
        <v>733</v>
      </c>
      <c r="K995" s="10" t="s">
        <v>734</v>
      </c>
      <c r="L995" s="9" t="s">
        <v>9</v>
      </c>
      <c r="M995" s="9" t="s">
        <v>10</v>
      </c>
      <c r="N995" s="10">
        <v>5</v>
      </c>
      <c r="O995" s="13">
        <v>16</v>
      </c>
      <c r="P995" s="52"/>
    </row>
    <row r="996" spans="1:16" ht="11.25" customHeight="1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66"/>
      <c r="J996" s="10" t="s">
        <v>682</v>
      </c>
      <c r="K996" s="10" t="s">
        <v>683</v>
      </c>
      <c r="L996" s="9" t="s">
        <v>9</v>
      </c>
      <c r="M996" s="9" t="s">
        <v>10</v>
      </c>
      <c r="N996" s="10">
        <v>4</v>
      </c>
      <c r="O996" s="13">
        <v>5</v>
      </c>
      <c r="P996" s="52"/>
    </row>
    <row r="997" spans="1:16" ht="11.25" customHeight="1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66"/>
      <c r="J997" s="10" t="s">
        <v>733</v>
      </c>
      <c r="K997" s="10" t="s">
        <v>734</v>
      </c>
      <c r="L997" s="9" t="s">
        <v>9</v>
      </c>
      <c r="M997" s="9" t="s">
        <v>10</v>
      </c>
      <c r="N997" s="10">
        <v>5</v>
      </c>
      <c r="O997" s="13">
        <v>16</v>
      </c>
      <c r="P997" s="52"/>
    </row>
    <row r="998" spans="1:16" ht="11.25" customHeight="1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66"/>
      <c r="J998" s="10" t="s">
        <v>682</v>
      </c>
      <c r="K998" s="10" t="s">
        <v>683</v>
      </c>
      <c r="L998" s="9" t="s">
        <v>9</v>
      </c>
      <c r="M998" s="9" t="s">
        <v>10</v>
      </c>
      <c r="N998" s="10">
        <v>4</v>
      </c>
      <c r="O998" s="13">
        <v>5</v>
      </c>
      <c r="P998" s="52"/>
    </row>
    <row r="999" spans="1:16" ht="11.25" customHeight="1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66"/>
      <c r="J999" s="10" t="s">
        <v>682</v>
      </c>
      <c r="K999" s="10" t="s">
        <v>683</v>
      </c>
      <c r="L999" s="9" t="s">
        <v>9</v>
      </c>
      <c r="M999" s="9" t="s">
        <v>10</v>
      </c>
      <c r="N999" s="10">
        <v>4</v>
      </c>
      <c r="O999" s="13">
        <v>5</v>
      </c>
      <c r="P999" s="52"/>
    </row>
    <row r="1000" spans="1:16" ht="11.25" customHeight="1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66"/>
      <c r="J1000" s="10" t="s">
        <v>733</v>
      </c>
      <c r="K1000" s="10" t="s">
        <v>734</v>
      </c>
      <c r="L1000" s="9" t="s">
        <v>9</v>
      </c>
      <c r="M1000" s="9" t="s">
        <v>10</v>
      </c>
      <c r="N1000" s="10">
        <v>5</v>
      </c>
      <c r="O1000" s="13">
        <v>16</v>
      </c>
      <c r="P1000" s="52"/>
    </row>
    <row r="1001" spans="1:16" ht="11.25" customHeight="1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66"/>
      <c r="J1001" s="10" t="s">
        <v>682</v>
      </c>
      <c r="K1001" s="10" t="s">
        <v>683</v>
      </c>
      <c r="L1001" s="9" t="s">
        <v>9</v>
      </c>
      <c r="M1001" s="9" t="s">
        <v>10</v>
      </c>
      <c r="N1001" s="10">
        <v>6</v>
      </c>
      <c r="O1001" s="13">
        <v>3</v>
      </c>
      <c r="P1001" s="52"/>
    </row>
    <row r="1002" spans="1:16" ht="11.25" customHeight="1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66"/>
      <c r="J1002" s="10" t="s">
        <v>743</v>
      </c>
      <c r="K1002" s="10" t="s">
        <v>744</v>
      </c>
      <c r="L1002" s="9" t="s">
        <v>9</v>
      </c>
      <c r="M1002" s="9" t="s">
        <v>10</v>
      </c>
      <c r="N1002" s="10">
        <v>7</v>
      </c>
      <c r="O1002" s="13">
        <v>16</v>
      </c>
      <c r="P1002" s="52"/>
    </row>
    <row r="1003" spans="1:16" ht="11.25" customHeight="1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66"/>
      <c r="J1003" s="10" t="s">
        <v>682</v>
      </c>
      <c r="K1003" s="10" t="s">
        <v>683</v>
      </c>
      <c r="L1003" s="9" t="s">
        <v>9</v>
      </c>
      <c r="M1003" s="9" t="s">
        <v>10</v>
      </c>
      <c r="N1003" s="10">
        <v>6</v>
      </c>
      <c r="O1003" s="13">
        <v>3</v>
      </c>
      <c r="P1003" s="52"/>
    </row>
    <row r="1004" spans="1:16" ht="11.25" customHeight="1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66"/>
      <c r="J1004" s="10" t="s">
        <v>682</v>
      </c>
      <c r="K1004" s="10" t="s">
        <v>683</v>
      </c>
      <c r="L1004" s="9" t="s">
        <v>9</v>
      </c>
      <c r="M1004" s="9" t="s">
        <v>10</v>
      </c>
      <c r="N1004" s="10">
        <v>6</v>
      </c>
      <c r="O1004" s="13">
        <v>3</v>
      </c>
      <c r="P1004" s="52"/>
    </row>
    <row r="1005" spans="1:16" ht="11.25" customHeight="1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66"/>
      <c r="J1005" s="10" t="s">
        <v>743</v>
      </c>
      <c r="K1005" s="10" t="s">
        <v>744</v>
      </c>
      <c r="L1005" s="9" t="s">
        <v>9</v>
      </c>
      <c r="M1005" s="9" t="s">
        <v>10</v>
      </c>
      <c r="N1005" s="10">
        <v>7</v>
      </c>
      <c r="O1005" s="13">
        <v>16</v>
      </c>
      <c r="P1005" s="52"/>
    </row>
    <row r="1006" spans="1:16" ht="11.25" customHeight="1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66"/>
      <c r="J1006" s="10" t="s">
        <v>682</v>
      </c>
      <c r="K1006" s="10" t="s">
        <v>683</v>
      </c>
      <c r="L1006" s="9" t="s">
        <v>9</v>
      </c>
      <c r="M1006" s="9" t="s">
        <v>10</v>
      </c>
      <c r="N1006" s="10">
        <v>6</v>
      </c>
      <c r="O1006" s="13">
        <v>3</v>
      </c>
      <c r="P1006" s="52" t="s">
        <v>732</v>
      </c>
    </row>
    <row r="1007" spans="1:16" ht="11.25" customHeight="1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66"/>
      <c r="J1007" s="10" t="s">
        <v>733</v>
      </c>
      <c r="K1007" s="10" t="s">
        <v>734</v>
      </c>
      <c r="L1007" s="9" t="s">
        <v>9</v>
      </c>
      <c r="M1007" s="9" t="s">
        <v>10</v>
      </c>
      <c r="N1007" s="10">
        <v>7</v>
      </c>
      <c r="O1007" s="13">
        <v>14</v>
      </c>
      <c r="P1007" s="52"/>
    </row>
    <row r="1008" spans="1:16" ht="11.25" customHeight="1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66"/>
      <c r="J1008" s="10" t="s">
        <v>677</v>
      </c>
      <c r="K1008" s="10" t="s">
        <v>678</v>
      </c>
      <c r="L1008" s="9" t="s">
        <v>9</v>
      </c>
      <c r="M1008" s="9" t="s">
        <v>10</v>
      </c>
      <c r="N1008" s="10">
        <v>5</v>
      </c>
      <c r="O1008" s="13">
        <v>3</v>
      </c>
      <c r="P1008" s="52" t="s">
        <v>732</v>
      </c>
    </row>
    <row r="1009" spans="1:16" ht="11.25" customHeight="1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66"/>
      <c r="J1009" s="10" t="s">
        <v>671</v>
      </c>
      <c r="K1009" s="10" t="s">
        <v>749</v>
      </c>
      <c r="L1009" s="9" t="s">
        <v>9</v>
      </c>
      <c r="M1009" s="9" t="s">
        <v>10</v>
      </c>
      <c r="N1009" s="10">
        <v>6</v>
      </c>
      <c r="O1009" s="13">
        <v>14</v>
      </c>
      <c r="P1009" s="52"/>
    </row>
    <row r="1010" spans="1:16" ht="11.25" customHeight="1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66"/>
      <c r="J1010" s="10" t="s">
        <v>670</v>
      </c>
      <c r="K1010" s="10" t="s">
        <v>671</v>
      </c>
      <c r="L1010" s="9" t="s">
        <v>9</v>
      </c>
      <c r="M1010" s="9" t="s">
        <v>10</v>
      </c>
      <c r="N1010" s="10">
        <v>9</v>
      </c>
      <c r="O1010" s="13">
        <v>1</v>
      </c>
      <c r="P1010" s="52"/>
    </row>
    <row r="1011" spans="1:16" ht="11.25" customHeight="1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66"/>
      <c r="J1011" s="10" t="s">
        <v>680</v>
      </c>
      <c r="K1011" s="10" t="s">
        <v>681</v>
      </c>
      <c r="L1011" s="9" t="s">
        <v>9</v>
      </c>
      <c r="M1011" s="9" t="s">
        <v>10</v>
      </c>
      <c r="N1011" s="10">
        <v>9</v>
      </c>
      <c r="O1011" s="13">
        <v>2</v>
      </c>
      <c r="P1011" s="52"/>
    </row>
    <row r="1012" spans="1:16" ht="11.25" customHeight="1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66"/>
      <c r="J1012" s="10" t="s">
        <v>680</v>
      </c>
      <c r="K1012" s="10" t="s">
        <v>681</v>
      </c>
      <c r="L1012" s="9" t="s">
        <v>9</v>
      </c>
      <c r="M1012" s="9" t="s">
        <v>10</v>
      </c>
      <c r="N1012" s="10">
        <v>9</v>
      </c>
      <c r="O1012" s="13">
        <v>2</v>
      </c>
      <c r="P1012" s="52"/>
    </row>
    <row r="1013" spans="1:16" ht="11.25" customHeight="1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66"/>
      <c r="J1013" s="10" t="s">
        <v>680</v>
      </c>
      <c r="K1013" s="10" t="s">
        <v>681</v>
      </c>
      <c r="L1013" s="9" t="s">
        <v>9</v>
      </c>
      <c r="M1013" s="9" t="s">
        <v>10</v>
      </c>
      <c r="N1013" s="10">
        <v>9</v>
      </c>
      <c r="O1013" s="13">
        <v>2</v>
      </c>
      <c r="P1013" s="52"/>
    </row>
    <row r="1014" spans="1:16" ht="11.25" customHeight="1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66"/>
      <c r="J1014" s="10" t="s">
        <v>680</v>
      </c>
      <c r="K1014" s="10" t="s">
        <v>681</v>
      </c>
      <c r="L1014" s="9" t="s">
        <v>9</v>
      </c>
      <c r="M1014" s="9" t="s">
        <v>10</v>
      </c>
      <c r="N1014" s="10">
        <v>9</v>
      </c>
      <c r="O1014" s="13">
        <v>2</v>
      </c>
      <c r="P1014" s="52"/>
    </row>
    <row r="1015" spans="1:16" ht="11.25" customHeight="1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66"/>
      <c r="J1015" s="10" t="s">
        <v>737</v>
      </c>
      <c r="K1015" s="10" t="s">
        <v>738</v>
      </c>
      <c r="L1015" s="9" t="s">
        <v>9</v>
      </c>
      <c r="M1015" s="9" t="s">
        <v>10</v>
      </c>
      <c r="N1015" s="10">
        <v>9</v>
      </c>
      <c r="O1015" s="13">
        <v>8</v>
      </c>
      <c r="P1015" s="52"/>
    </row>
    <row r="1016" spans="1:16" ht="11.25" customHeight="1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66"/>
      <c r="J1016" s="10" t="s">
        <v>680</v>
      </c>
      <c r="K1016" s="10" t="s">
        <v>681</v>
      </c>
      <c r="L1016" s="9" t="s">
        <v>9</v>
      </c>
      <c r="M1016" s="9" t="s">
        <v>10</v>
      </c>
      <c r="N1016" s="10">
        <v>9</v>
      </c>
      <c r="O1016" s="13">
        <v>2</v>
      </c>
      <c r="P1016" s="52"/>
    </row>
    <row r="1017" spans="1:16" ht="11.25" customHeight="1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66"/>
      <c r="J1017" s="10" t="s">
        <v>674</v>
      </c>
      <c r="K1017" s="10" t="s">
        <v>731</v>
      </c>
      <c r="L1017" s="9" t="s">
        <v>9</v>
      </c>
      <c r="M1017" s="9" t="s">
        <v>10</v>
      </c>
      <c r="N1017" s="10">
        <v>8</v>
      </c>
      <c r="O1017" s="13">
        <v>4</v>
      </c>
      <c r="P1017" s="52"/>
    </row>
    <row r="1018" spans="1:16" ht="11.25" customHeight="1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66"/>
      <c r="J1018" s="10" t="s">
        <v>674</v>
      </c>
      <c r="K1018" s="10" t="s">
        <v>731</v>
      </c>
      <c r="L1018" s="9" t="s">
        <v>9</v>
      </c>
      <c r="M1018" s="9" t="s">
        <v>10</v>
      </c>
      <c r="N1018" s="10">
        <v>8</v>
      </c>
      <c r="O1018" s="13">
        <v>4</v>
      </c>
      <c r="P1018" s="52"/>
    </row>
    <row r="1019" spans="1:16" ht="11.25" customHeight="1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66"/>
      <c r="J1019" s="10" t="s">
        <v>737</v>
      </c>
      <c r="K1019" s="10" t="s">
        <v>738</v>
      </c>
      <c r="L1019" s="9" t="s">
        <v>9</v>
      </c>
      <c r="M1019" s="9" t="s">
        <v>10</v>
      </c>
      <c r="N1019" s="10">
        <v>9</v>
      </c>
      <c r="O1019" s="13">
        <v>8</v>
      </c>
      <c r="P1019" s="52"/>
    </row>
    <row r="1020" spans="1:16" ht="11.25" customHeight="1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66"/>
      <c r="J1020" s="10" t="s">
        <v>680</v>
      </c>
      <c r="K1020" s="10" t="s">
        <v>681</v>
      </c>
      <c r="L1020" s="9" t="s">
        <v>9</v>
      </c>
      <c r="M1020" s="9" t="s">
        <v>10</v>
      </c>
      <c r="N1020" s="10">
        <v>9</v>
      </c>
      <c r="O1020" s="13">
        <v>2</v>
      </c>
      <c r="P1020" s="52"/>
    </row>
    <row r="1021" spans="1:16" ht="11.25" customHeight="1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66"/>
      <c r="J1021" s="10" t="s">
        <v>737</v>
      </c>
      <c r="K1021" s="10" t="s">
        <v>738</v>
      </c>
      <c r="L1021" s="9" t="s">
        <v>9</v>
      </c>
      <c r="M1021" s="9" t="s">
        <v>10</v>
      </c>
      <c r="N1021" s="10">
        <v>9</v>
      </c>
      <c r="O1021" s="13">
        <v>8</v>
      </c>
      <c r="P1021" s="52"/>
    </row>
    <row r="1022" spans="1:16" ht="11.25" customHeight="1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66"/>
      <c r="J1022" s="10" t="s">
        <v>680</v>
      </c>
      <c r="K1022" s="10" t="s">
        <v>681</v>
      </c>
      <c r="L1022" s="9" t="s">
        <v>9</v>
      </c>
      <c r="M1022" s="9" t="s">
        <v>10</v>
      </c>
      <c r="N1022" s="10">
        <v>9</v>
      </c>
      <c r="O1022" s="13">
        <v>2</v>
      </c>
      <c r="P1022" s="52"/>
    </row>
    <row r="1023" spans="1:16" ht="11.25" customHeight="1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66"/>
      <c r="J1023" s="10" t="s">
        <v>737</v>
      </c>
      <c r="K1023" s="10" t="s">
        <v>738</v>
      </c>
      <c r="L1023" s="9" t="s">
        <v>9</v>
      </c>
      <c r="M1023" s="9" t="s">
        <v>10</v>
      </c>
      <c r="N1023" s="10">
        <v>9</v>
      </c>
      <c r="O1023" s="13">
        <v>8</v>
      </c>
      <c r="P1023" s="52"/>
    </row>
    <row r="1024" spans="1:16" ht="11.25" customHeight="1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66"/>
      <c r="J1024" s="10" t="s">
        <v>680</v>
      </c>
      <c r="K1024" s="10" t="s">
        <v>681</v>
      </c>
      <c r="L1024" s="9" t="s">
        <v>9</v>
      </c>
      <c r="M1024" s="9" t="s">
        <v>10</v>
      </c>
      <c r="N1024" s="10">
        <v>9</v>
      </c>
      <c r="O1024" s="13">
        <v>2</v>
      </c>
      <c r="P1024" s="52"/>
    </row>
    <row r="1025" spans="1:16" ht="11.25" customHeight="1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66"/>
      <c r="J1025" s="10" t="s">
        <v>737</v>
      </c>
      <c r="K1025" s="10" t="s">
        <v>738</v>
      </c>
      <c r="L1025" s="9" t="s">
        <v>9</v>
      </c>
      <c r="M1025" s="9" t="s">
        <v>10</v>
      </c>
      <c r="N1025" s="10">
        <v>9</v>
      </c>
      <c r="O1025" s="13">
        <v>8</v>
      </c>
      <c r="P1025" s="52"/>
    </row>
    <row r="1026" spans="1:16" ht="11.25" customHeight="1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66"/>
      <c r="J1026" s="10" t="s">
        <v>682</v>
      </c>
      <c r="K1026" s="10" t="s">
        <v>683</v>
      </c>
      <c r="L1026" s="9" t="s">
        <v>9</v>
      </c>
      <c r="M1026" s="9" t="s">
        <v>10</v>
      </c>
      <c r="N1026" s="10">
        <v>8</v>
      </c>
      <c r="O1026" s="13">
        <v>1</v>
      </c>
      <c r="P1026" s="52"/>
    </row>
    <row r="1027" spans="1:16" ht="11.25" customHeight="1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66"/>
      <c r="J1027" s="10" t="s">
        <v>670</v>
      </c>
      <c r="K1027" s="10" t="s">
        <v>671</v>
      </c>
      <c r="L1027" s="9" t="s">
        <v>9</v>
      </c>
      <c r="M1027" s="9" t="s">
        <v>10</v>
      </c>
      <c r="N1027" s="10">
        <v>8</v>
      </c>
      <c r="O1027" s="13">
        <v>2</v>
      </c>
      <c r="P1027" s="52"/>
    </row>
    <row r="1028" spans="1:16" ht="11.25" customHeight="1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66"/>
      <c r="J1028" s="10" t="s">
        <v>737</v>
      </c>
      <c r="K1028" s="10" t="s">
        <v>738</v>
      </c>
      <c r="L1028" s="9" t="s">
        <v>9</v>
      </c>
      <c r="M1028" s="9" t="s">
        <v>10</v>
      </c>
      <c r="N1028" s="10">
        <v>9</v>
      </c>
      <c r="O1028" s="13">
        <v>8</v>
      </c>
      <c r="P1028" s="52"/>
    </row>
    <row r="1029" spans="1:16" ht="11.25" customHeight="1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66"/>
      <c r="J1029" s="10" t="s">
        <v>674</v>
      </c>
      <c r="K1029" s="10" t="s">
        <v>731</v>
      </c>
      <c r="L1029" s="9" t="s">
        <v>9</v>
      </c>
      <c r="M1029" s="9" t="s">
        <v>10</v>
      </c>
      <c r="N1029" s="10">
        <v>8</v>
      </c>
      <c r="O1029" s="13">
        <v>4</v>
      </c>
      <c r="P1029" s="52"/>
    </row>
    <row r="1030" spans="1:16" ht="11.25" customHeight="1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66"/>
      <c r="J1030" s="10" t="s">
        <v>737</v>
      </c>
      <c r="K1030" s="10" t="s">
        <v>738</v>
      </c>
      <c r="L1030" s="9" t="s">
        <v>9</v>
      </c>
      <c r="M1030" s="9" t="s">
        <v>10</v>
      </c>
      <c r="N1030" s="10">
        <v>9</v>
      </c>
      <c r="O1030" s="13">
        <v>8</v>
      </c>
      <c r="P1030" s="52"/>
    </row>
    <row r="1031" spans="1:16" ht="11.25" customHeight="1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66"/>
      <c r="J1031" s="10" t="s">
        <v>674</v>
      </c>
      <c r="K1031" s="10" t="s">
        <v>731</v>
      </c>
      <c r="L1031" s="9" t="s">
        <v>9</v>
      </c>
      <c r="M1031" s="9" t="s">
        <v>10</v>
      </c>
      <c r="N1031" s="10">
        <v>8</v>
      </c>
      <c r="O1031" s="13">
        <v>4</v>
      </c>
      <c r="P1031" s="52"/>
    </row>
    <row r="1032" spans="1:16" ht="11.25" customHeight="1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66"/>
      <c r="J1032" s="10" t="s">
        <v>737</v>
      </c>
      <c r="K1032" s="10" t="s">
        <v>738</v>
      </c>
      <c r="L1032" s="9" t="s">
        <v>9</v>
      </c>
      <c r="M1032" s="9" t="s">
        <v>10</v>
      </c>
      <c r="N1032" s="10">
        <v>9</v>
      </c>
      <c r="O1032" s="13">
        <v>8</v>
      </c>
      <c r="P1032" s="52"/>
    </row>
    <row r="1033" spans="1:16" ht="11.25" customHeight="1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66"/>
      <c r="J1033" s="10" t="s">
        <v>670</v>
      </c>
      <c r="K1033" s="10" t="s">
        <v>671</v>
      </c>
      <c r="L1033" s="9" t="s">
        <v>9</v>
      </c>
      <c r="M1033" s="9" t="s">
        <v>10</v>
      </c>
      <c r="N1033" s="10">
        <v>8</v>
      </c>
      <c r="O1033" s="13">
        <v>2</v>
      </c>
      <c r="P1033" s="52"/>
    </row>
    <row r="1034" spans="1:16" ht="11.25" customHeight="1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66"/>
      <c r="J1034" s="10" t="s">
        <v>737</v>
      </c>
      <c r="K1034" s="10" t="s">
        <v>738</v>
      </c>
      <c r="L1034" s="9" t="s">
        <v>9</v>
      </c>
      <c r="M1034" s="9" t="s">
        <v>10</v>
      </c>
      <c r="N1034" s="10">
        <v>9</v>
      </c>
      <c r="O1034" s="13">
        <v>8</v>
      </c>
      <c r="P1034" s="52"/>
    </row>
    <row r="1035" spans="1:16" ht="11.25" customHeight="1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66"/>
      <c r="J1035" s="10" t="s">
        <v>674</v>
      </c>
      <c r="K1035" s="10" t="s">
        <v>731</v>
      </c>
      <c r="L1035" s="9" t="s">
        <v>9</v>
      </c>
      <c r="M1035" s="9" t="s">
        <v>10</v>
      </c>
      <c r="N1035" s="10">
        <v>8</v>
      </c>
      <c r="O1035" s="13">
        <v>4</v>
      </c>
      <c r="P1035" s="52"/>
    </row>
    <row r="1036" spans="1:16" ht="11.25" customHeight="1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66"/>
      <c r="J1036" s="10" t="s">
        <v>674</v>
      </c>
      <c r="K1036" s="10" t="s">
        <v>731</v>
      </c>
      <c r="L1036" s="9" t="s">
        <v>9</v>
      </c>
      <c r="M1036" s="9" t="s">
        <v>10</v>
      </c>
      <c r="N1036" s="10">
        <v>8</v>
      </c>
      <c r="O1036" s="13">
        <v>4</v>
      </c>
      <c r="P1036" s="52"/>
    </row>
    <row r="1037" spans="1:16" ht="11.25" customHeight="1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66"/>
      <c r="J1037" s="10" t="s">
        <v>737</v>
      </c>
      <c r="K1037" s="10" t="s">
        <v>738</v>
      </c>
      <c r="L1037" s="9" t="s">
        <v>9</v>
      </c>
      <c r="M1037" s="9" t="s">
        <v>10</v>
      </c>
      <c r="N1037" s="10">
        <v>9</v>
      </c>
      <c r="O1037" s="13">
        <v>8</v>
      </c>
      <c r="P1037" s="52"/>
    </row>
    <row r="1038" spans="1:16" ht="11.25" customHeight="1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66"/>
      <c r="J1038" s="10" t="s">
        <v>670</v>
      </c>
      <c r="K1038" s="10" t="s">
        <v>671</v>
      </c>
      <c r="L1038" s="9" t="s">
        <v>9</v>
      </c>
      <c r="M1038" s="9" t="s">
        <v>10</v>
      </c>
      <c r="N1038" s="10">
        <v>8</v>
      </c>
      <c r="O1038" s="13">
        <v>2</v>
      </c>
      <c r="P1038" s="52"/>
    </row>
    <row r="1039" spans="1:16" ht="11.25" customHeight="1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66"/>
      <c r="J1039" s="10" t="s">
        <v>737</v>
      </c>
      <c r="K1039" s="10" t="s">
        <v>738</v>
      </c>
      <c r="L1039" s="9" t="s">
        <v>9</v>
      </c>
      <c r="M1039" s="9" t="s">
        <v>10</v>
      </c>
      <c r="N1039" s="10">
        <v>9</v>
      </c>
      <c r="O1039" s="13">
        <v>8</v>
      </c>
      <c r="P1039" s="52"/>
    </row>
    <row r="1040" spans="1:16" ht="11.25" customHeight="1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66"/>
      <c r="J1040" s="10" t="s">
        <v>677</v>
      </c>
      <c r="K1040" s="10" t="s">
        <v>678</v>
      </c>
      <c r="L1040" s="9" t="s">
        <v>9</v>
      </c>
      <c r="M1040" s="9" t="s">
        <v>10</v>
      </c>
      <c r="N1040" s="10">
        <v>5</v>
      </c>
      <c r="O1040" s="13">
        <v>3</v>
      </c>
      <c r="P1040" s="52" t="s">
        <v>732</v>
      </c>
    </row>
    <row r="1041" spans="1:16" ht="11.25" customHeight="1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66"/>
      <c r="J1041" s="10" t="s">
        <v>671</v>
      </c>
      <c r="K1041" s="10" t="s">
        <v>749</v>
      </c>
      <c r="L1041" s="9" t="s">
        <v>9</v>
      </c>
      <c r="M1041" s="9" t="s">
        <v>10</v>
      </c>
      <c r="N1041" s="10">
        <v>6</v>
      </c>
      <c r="O1041" s="13">
        <v>14</v>
      </c>
      <c r="P1041" s="52"/>
    </row>
    <row r="1042" spans="1:16" ht="11.25" customHeight="1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66"/>
      <c r="J1042" s="10" t="s">
        <v>675</v>
      </c>
      <c r="K1042" s="10" t="s">
        <v>679</v>
      </c>
      <c r="L1042" s="9" t="s">
        <v>9</v>
      </c>
      <c r="M1042" s="9" t="s">
        <v>10</v>
      </c>
      <c r="N1042" s="10">
        <v>5</v>
      </c>
      <c r="O1042" s="13">
        <v>2</v>
      </c>
      <c r="P1042" s="52"/>
    </row>
    <row r="1043" spans="1:16" ht="11.25" customHeight="1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66"/>
      <c r="J1043" s="10" t="s">
        <v>671</v>
      </c>
      <c r="K1043" s="10" t="s">
        <v>749</v>
      </c>
      <c r="L1043" s="9" t="s">
        <v>9</v>
      </c>
      <c r="M1043" s="9" t="s">
        <v>10</v>
      </c>
      <c r="N1043" s="10">
        <v>6</v>
      </c>
      <c r="O1043" s="13">
        <v>14</v>
      </c>
      <c r="P1043" s="52"/>
    </row>
    <row r="1044" spans="1:16" ht="11.25" customHeight="1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66"/>
      <c r="J1044" s="10" t="s">
        <v>682</v>
      </c>
      <c r="K1044" s="10" t="s">
        <v>683</v>
      </c>
      <c r="L1044" s="9" t="s">
        <v>9</v>
      </c>
      <c r="M1044" s="9" t="s">
        <v>10</v>
      </c>
      <c r="N1044" s="10">
        <v>5</v>
      </c>
      <c r="O1044" s="13">
        <v>4</v>
      </c>
      <c r="P1044" s="52"/>
    </row>
    <row r="1045" spans="1:16" ht="11.25" customHeight="1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66"/>
      <c r="J1045" s="10" t="s">
        <v>671</v>
      </c>
      <c r="K1045" s="10" t="s">
        <v>749</v>
      </c>
      <c r="L1045" s="9" t="s">
        <v>9</v>
      </c>
      <c r="M1045" s="9" t="s">
        <v>10</v>
      </c>
      <c r="N1045" s="10">
        <v>6</v>
      </c>
      <c r="O1045" s="13">
        <v>14</v>
      </c>
      <c r="P1045" s="52"/>
    </row>
    <row r="1046" spans="1:16" ht="11.25" customHeight="1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66"/>
      <c r="J1046" s="10" t="s">
        <v>682</v>
      </c>
      <c r="K1046" s="10" t="s">
        <v>683</v>
      </c>
      <c r="L1046" s="9" t="s">
        <v>9</v>
      </c>
      <c r="M1046" s="9" t="s">
        <v>10</v>
      </c>
      <c r="N1046" s="10">
        <v>5</v>
      </c>
      <c r="O1046" s="13">
        <v>4</v>
      </c>
      <c r="P1046" s="52"/>
    </row>
    <row r="1047" spans="1:16" ht="11.25" customHeight="1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66"/>
      <c r="J1047" s="10" t="s">
        <v>671</v>
      </c>
      <c r="K1047" s="10" t="s">
        <v>749</v>
      </c>
      <c r="L1047" s="9" t="s">
        <v>9</v>
      </c>
      <c r="M1047" s="9" t="s">
        <v>10</v>
      </c>
      <c r="N1047" s="10">
        <v>6</v>
      </c>
      <c r="O1047" s="13">
        <v>14</v>
      </c>
      <c r="P1047" s="52"/>
    </row>
    <row r="1048" spans="1:16" ht="11.25" customHeight="1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66"/>
      <c r="J1048" s="10" t="s">
        <v>680</v>
      </c>
      <c r="K1048" s="10" t="s">
        <v>681</v>
      </c>
      <c r="L1048" s="9" t="s">
        <v>9</v>
      </c>
      <c r="M1048" s="9" t="s">
        <v>10</v>
      </c>
      <c r="N1048" s="10">
        <v>10</v>
      </c>
      <c r="O1048" s="13">
        <v>1</v>
      </c>
      <c r="P1048" s="52"/>
    </row>
    <row r="1049" spans="1:16" ht="11.25" customHeight="1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66"/>
      <c r="J1049" s="10" t="s">
        <v>674</v>
      </c>
      <c r="K1049" s="10" t="s">
        <v>731</v>
      </c>
      <c r="L1049" s="9" t="s">
        <v>9</v>
      </c>
      <c r="M1049" s="9" t="s">
        <v>10</v>
      </c>
      <c r="N1049" s="10">
        <v>10</v>
      </c>
      <c r="O1049" s="13">
        <v>2</v>
      </c>
      <c r="P1049" s="52"/>
    </row>
    <row r="1050" spans="1:16" ht="11.25" customHeight="1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66"/>
      <c r="J1050" s="10" t="s">
        <v>733</v>
      </c>
      <c r="K1050" s="10" t="s">
        <v>734</v>
      </c>
      <c r="L1050" s="9" t="s">
        <v>9</v>
      </c>
      <c r="M1050" s="9" t="s">
        <v>10</v>
      </c>
      <c r="N1050" s="10">
        <v>11</v>
      </c>
      <c r="O1050" s="13">
        <v>10</v>
      </c>
      <c r="P1050" s="52"/>
    </row>
    <row r="1051" spans="1:16" ht="11.25" customHeight="1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66"/>
      <c r="J1051" s="10" t="s">
        <v>694</v>
      </c>
      <c r="K1051" s="10" t="s">
        <v>695</v>
      </c>
      <c r="L1051" s="9" t="s">
        <v>9</v>
      </c>
      <c r="M1051" s="9" t="s">
        <v>10</v>
      </c>
      <c r="N1051" s="10">
        <v>10</v>
      </c>
      <c r="O1051" s="13">
        <v>3</v>
      </c>
      <c r="P1051" s="52"/>
    </row>
    <row r="1052" spans="1:16" ht="11.25" customHeight="1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66"/>
      <c r="J1052" s="10" t="s">
        <v>733</v>
      </c>
      <c r="K1052" s="10" t="s">
        <v>734</v>
      </c>
      <c r="L1052" s="9" t="s">
        <v>9</v>
      </c>
      <c r="M1052" s="9" t="s">
        <v>10</v>
      </c>
      <c r="N1052" s="10">
        <v>11</v>
      </c>
      <c r="O1052" s="13">
        <v>10</v>
      </c>
      <c r="P1052" s="52"/>
    </row>
    <row r="1053" spans="1:16" ht="11.25" customHeight="1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66"/>
      <c r="J1053" s="10" t="s">
        <v>694</v>
      </c>
      <c r="K1053" s="10" t="s">
        <v>695</v>
      </c>
      <c r="L1053" s="9" t="s">
        <v>9</v>
      </c>
      <c r="M1053" s="9" t="s">
        <v>10</v>
      </c>
      <c r="N1053" s="10">
        <v>10</v>
      </c>
      <c r="O1053" s="13">
        <v>3</v>
      </c>
      <c r="P1053" s="52"/>
    </row>
    <row r="1054" spans="1:16" ht="11.25" customHeight="1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66"/>
      <c r="J1054" s="10" t="s">
        <v>733</v>
      </c>
      <c r="K1054" s="10" t="s">
        <v>734</v>
      </c>
      <c r="L1054" s="9" t="s">
        <v>9</v>
      </c>
      <c r="M1054" s="9" t="s">
        <v>10</v>
      </c>
      <c r="N1054" s="10">
        <v>11</v>
      </c>
      <c r="O1054" s="13">
        <v>10</v>
      </c>
      <c r="P1054" s="52"/>
    </row>
    <row r="1055" spans="1:16" ht="11.25" customHeight="1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66"/>
      <c r="J1055" s="10" t="s">
        <v>694</v>
      </c>
      <c r="K1055" s="10" t="s">
        <v>695</v>
      </c>
      <c r="L1055" s="9" t="s">
        <v>9</v>
      </c>
      <c r="M1055" s="9" t="s">
        <v>10</v>
      </c>
      <c r="N1055" s="10">
        <v>10</v>
      </c>
      <c r="O1055" s="13">
        <v>3</v>
      </c>
      <c r="P1055" s="52"/>
    </row>
    <row r="1056" spans="1:16" ht="11.25" customHeight="1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66"/>
      <c r="J1056" s="10" t="s">
        <v>733</v>
      </c>
      <c r="K1056" s="10" t="s">
        <v>734</v>
      </c>
      <c r="L1056" s="9" t="s">
        <v>9</v>
      </c>
      <c r="M1056" s="9" t="s">
        <v>10</v>
      </c>
      <c r="N1056" s="10">
        <v>11</v>
      </c>
      <c r="O1056" s="13">
        <v>10</v>
      </c>
      <c r="P1056" s="52"/>
    </row>
    <row r="1057" spans="1:16" ht="11.25" customHeight="1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66"/>
      <c r="J1057" s="10" t="s">
        <v>694</v>
      </c>
      <c r="K1057" s="10" t="s">
        <v>695</v>
      </c>
      <c r="L1057" s="9" t="s">
        <v>9</v>
      </c>
      <c r="M1057" s="9" t="s">
        <v>10</v>
      </c>
      <c r="N1057" s="10">
        <v>10</v>
      </c>
      <c r="O1057" s="13">
        <v>3</v>
      </c>
      <c r="P1057" s="52"/>
    </row>
    <row r="1058" spans="1:16" ht="11.25" customHeight="1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66"/>
      <c r="J1058" s="10" t="s">
        <v>733</v>
      </c>
      <c r="K1058" s="10" t="s">
        <v>734</v>
      </c>
      <c r="L1058" s="9" t="s">
        <v>9</v>
      </c>
      <c r="M1058" s="9" t="s">
        <v>10</v>
      </c>
      <c r="N1058" s="10">
        <v>11</v>
      </c>
      <c r="O1058" s="13">
        <v>10</v>
      </c>
      <c r="P1058" s="52"/>
    </row>
    <row r="1059" spans="1:16" ht="11.25" customHeight="1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66"/>
      <c r="J1059" s="10" t="s">
        <v>694</v>
      </c>
      <c r="K1059" s="10" t="s">
        <v>695</v>
      </c>
      <c r="L1059" s="9" t="s">
        <v>9</v>
      </c>
      <c r="M1059" s="9" t="s">
        <v>10</v>
      </c>
      <c r="N1059" s="10">
        <v>10</v>
      </c>
      <c r="O1059" s="13">
        <v>3</v>
      </c>
      <c r="P1059" s="52"/>
    </row>
    <row r="1060" spans="1:16" ht="11.25" customHeight="1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66"/>
      <c r="J1060" s="10" t="s">
        <v>733</v>
      </c>
      <c r="K1060" s="10" t="s">
        <v>734</v>
      </c>
      <c r="L1060" s="9" t="s">
        <v>9</v>
      </c>
      <c r="M1060" s="9" t="s">
        <v>10</v>
      </c>
      <c r="N1060" s="10">
        <v>11</v>
      </c>
      <c r="O1060" s="13">
        <v>10</v>
      </c>
      <c r="P1060" s="52"/>
    </row>
    <row r="1061" spans="1:16" ht="11.25" customHeight="1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66"/>
      <c r="J1061" s="10" t="s">
        <v>694</v>
      </c>
      <c r="K1061" s="10" t="s">
        <v>695</v>
      </c>
      <c r="L1061" s="9" t="s">
        <v>9</v>
      </c>
      <c r="M1061" s="9" t="s">
        <v>10</v>
      </c>
      <c r="N1061" s="10">
        <v>10</v>
      </c>
      <c r="O1061" s="13">
        <v>3</v>
      </c>
      <c r="P1061" s="52"/>
    </row>
    <row r="1062" spans="1:16" x14ac:dyDescent="0.2"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66"/>
      <c r="J1062" s="10" t="s">
        <v>733</v>
      </c>
      <c r="K1062" s="10" t="s">
        <v>734</v>
      </c>
      <c r="L1062" s="9" t="s">
        <v>9</v>
      </c>
      <c r="M1062" s="9" t="s">
        <v>10</v>
      </c>
      <c r="N1062" s="10">
        <v>11</v>
      </c>
      <c r="O1062" s="13">
        <v>10</v>
      </c>
      <c r="P1062" s="52"/>
    </row>
    <row r="1063" spans="1:16" x14ac:dyDescent="0.2"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66"/>
      <c r="J1063" s="10" t="s">
        <v>680</v>
      </c>
      <c r="K1063" s="10" t="s">
        <v>681</v>
      </c>
      <c r="L1063" s="9" t="s">
        <v>9</v>
      </c>
      <c r="M1063" s="9" t="s">
        <v>10</v>
      </c>
      <c r="N1063" s="10">
        <v>10</v>
      </c>
      <c r="O1063" s="13">
        <v>1</v>
      </c>
      <c r="P1063" s="52"/>
    </row>
    <row r="1064" spans="1:16" x14ac:dyDescent="0.2"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66"/>
      <c r="J1064" s="10" t="s">
        <v>733</v>
      </c>
      <c r="K1064" s="10" t="s">
        <v>734</v>
      </c>
      <c r="L1064" s="9" t="s">
        <v>9</v>
      </c>
      <c r="M1064" s="9" t="s">
        <v>10</v>
      </c>
      <c r="N1064" s="10">
        <v>11</v>
      </c>
      <c r="O1064" s="13">
        <v>10</v>
      </c>
      <c r="P1064" s="52"/>
    </row>
    <row r="1065" spans="1:16" x14ac:dyDescent="0.2"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66"/>
      <c r="J1065" s="10" t="s">
        <v>694</v>
      </c>
      <c r="K1065" s="10" t="s">
        <v>695</v>
      </c>
      <c r="L1065" s="9" t="s">
        <v>9</v>
      </c>
      <c r="M1065" s="9" t="s">
        <v>10</v>
      </c>
      <c r="N1065" s="10">
        <v>10</v>
      </c>
      <c r="O1065" s="13">
        <v>3</v>
      </c>
      <c r="P1065" s="52"/>
    </row>
    <row r="1066" spans="1:16" x14ac:dyDescent="0.2"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66"/>
      <c r="J1066" s="10" t="s">
        <v>733</v>
      </c>
      <c r="K1066" s="10" t="s">
        <v>734</v>
      </c>
      <c r="L1066" s="9" t="s">
        <v>9</v>
      </c>
      <c r="M1066" s="9" t="s">
        <v>10</v>
      </c>
      <c r="N1066" s="10">
        <v>11</v>
      </c>
      <c r="O1066" s="13">
        <v>10</v>
      </c>
      <c r="P1066" s="52"/>
    </row>
  </sheetData>
  <sortState ref="B14:P1041">
    <sortCondition ref="B14:B1041"/>
  </sortState>
  <mergeCells count="1">
    <mergeCell ref="K10:N1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100"/>
  <sheetViews>
    <sheetView showGridLines="0" workbookViewId="0"/>
  </sheetViews>
  <sheetFormatPr defaultColWidth="0" defaultRowHeight="11.25" x14ac:dyDescent="0.2"/>
  <cols>
    <col min="1" max="1" width="0.42578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7" width="9.85546875" style="2" customWidth="1"/>
    <col min="8" max="8" width="6.7109375" style="2" customWidth="1"/>
    <col min="9" max="9" width="2" style="59" customWidth="1"/>
    <col min="10" max="10" width="6.7109375" style="2" customWidth="1"/>
    <col min="11" max="15" width="9.85546875" style="2" customWidth="1"/>
    <col min="16" max="16" width="20.28515625" style="2" bestFit="1" customWidth="1"/>
    <col min="17" max="17" width="0.85546875" style="1" customWidth="1"/>
    <col min="18" max="28" width="0" style="1" hidden="1" customWidth="1"/>
    <col min="29" max="30" width="0" style="1" hidden="1"/>
    <col min="31" max="16384" width="9.140625" style="1" hidden="1"/>
  </cols>
  <sheetData>
    <row r="2" spans="1:16" x14ac:dyDescent="0.2">
      <c r="A2" s="53"/>
    </row>
    <row r="3" spans="1:16" x14ac:dyDescent="0.2">
      <c r="A3" s="53"/>
      <c r="E3" s="7"/>
      <c r="F3" s="7"/>
      <c r="G3" s="3"/>
      <c r="H3" s="3"/>
      <c r="I3" s="60"/>
      <c r="J3" s="3"/>
      <c r="K3" s="3"/>
      <c r="L3" s="3"/>
      <c r="M3" s="3"/>
    </row>
    <row r="4" spans="1:16" x14ac:dyDescent="0.2">
      <c r="A4" s="53"/>
    </row>
    <row r="5" spans="1:16" x14ac:dyDescent="0.2">
      <c r="A5" s="53"/>
      <c r="E5" s="7"/>
      <c r="F5" s="7"/>
      <c r="G5" s="4"/>
      <c r="H5" s="4"/>
      <c r="I5" s="61"/>
      <c r="J5" s="3"/>
      <c r="K5" s="3"/>
      <c r="L5" s="3"/>
      <c r="M5" s="3"/>
    </row>
    <row r="6" spans="1:16" x14ac:dyDescent="0.2">
      <c r="A6" s="53"/>
      <c r="E6" s="7"/>
      <c r="F6" s="7"/>
      <c r="G6" s="14"/>
      <c r="H6" s="4"/>
      <c r="I6" s="61"/>
      <c r="J6" s="3"/>
      <c r="K6" s="3"/>
      <c r="L6" s="3"/>
      <c r="M6" s="3"/>
    </row>
    <row r="7" spans="1:16" x14ac:dyDescent="0.2">
      <c r="A7" s="53"/>
      <c r="E7" s="15"/>
      <c r="F7" s="15"/>
      <c r="G7" s="46"/>
      <c r="H7" s="12"/>
      <c r="I7" s="62"/>
      <c r="J7" s="58"/>
      <c r="K7" s="3"/>
      <c r="L7" s="3"/>
      <c r="M7" s="3"/>
    </row>
    <row r="8" spans="1:16" x14ac:dyDescent="0.2">
      <c r="A8" s="53"/>
      <c r="E8" s="7"/>
      <c r="F8" s="7"/>
      <c r="G8" s="4"/>
      <c r="H8" s="4"/>
      <c r="I8" s="61"/>
      <c r="J8" s="3"/>
      <c r="K8" s="3"/>
      <c r="L8" s="3"/>
      <c r="M8" s="3"/>
    </row>
    <row r="9" spans="1:16" x14ac:dyDescent="0.2">
      <c r="A9" s="53"/>
      <c r="E9" s="7"/>
      <c r="F9" s="7"/>
      <c r="G9" s="5"/>
      <c r="H9" s="5"/>
      <c r="I9" s="63"/>
      <c r="J9" s="3"/>
      <c r="K9" s="3"/>
      <c r="L9" s="3"/>
      <c r="M9" s="3"/>
    </row>
    <row r="10" spans="1:16" x14ac:dyDescent="0.2">
      <c r="B10" s="16" t="s">
        <v>13</v>
      </c>
      <c r="C10" s="16"/>
      <c r="D10" s="16" t="s">
        <v>14</v>
      </c>
      <c r="E10" s="56"/>
      <c r="F10" s="56"/>
      <c r="G10" s="17"/>
      <c r="H10" s="17"/>
      <c r="I10" s="64"/>
      <c r="J10" s="17"/>
      <c r="K10" s="67" t="s">
        <v>46</v>
      </c>
      <c r="L10" s="67"/>
      <c r="M10" s="67"/>
      <c r="N10" s="67"/>
      <c r="O10" s="17"/>
      <c r="P10" s="17"/>
    </row>
    <row r="11" spans="1:16" x14ac:dyDescent="0.2">
      <c r="B11" s="18" t="s">
        <v>47</v>
      </c>
      <c r="C11" s="19"/>
      <c r="D11" s="19">
        <v>43521</v>
      </c>
      <c r="E11" s="20"/>
      <c r="F11" s="20" t="s">
        <v>45</v>
      </c>
      <c r="G11" s="17" t="s">
        <v>57</v>
      </c>
      <c r="H11" s="17"/>
      <c r="I11" s="64"/>
      <c r="J11" s="21"/>
      <c r="K11" s="67"/>
      <c r="L11" s="67"/>
      <c r="M11" s="67"/>
      <c r="N11" s="67"/>
      <c r="O11" s="21"/>
      <c r="P11" s="21"/>
    </row>
    <row r="12" spans="1:16" x14ac:dyDescent="0.2">
      <c r="N12" s="8"/>
      <c r="O12" s="4"/>
      <c r="P12" s="4"/>
    </row>
    <row r="13" spans="1:16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I13" s="65"/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6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66"/>
      <c r="J14" s="10" t="s">
        <v>675</v>
      </c>
      <c r="K14" s="10" t="s">
        <v>679</v>
      </c>
      <c r="L14" s="9" t="s">
        <v>9</v>
      </c>
      <c r="M14" s="9" t="s">
        <v>10</v>
      </c>
      <c r="N14" s="10">
        <v>4</v>
      </c>
      <c r="O14" s="76">
        <v>3</v>
      </c>
      <c r="P14" s="77"/>
    </row>
    <row r="15" spans="1:16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66"/>
      <c r="J15" s="10" t="s">
        <v>675</v>
      </c>
      <c r="K15" s="10" t="s">
        <v>679</v>
      </c>
      <c r="L15" s="9" t="s">
        <v>9</v>
      </c>
      <c r="M15" s="9" t="s">
        <v>10</v>
      </c>
      <c r="N15" s="10">
        <v>4</v>
      </c>
      <c r="O15" s="76">
        <v>3</v>
      </c>
      <c r="P15" s="77"/>
    </row>
    <row r="16" spans="1:16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66"/>
      <c r="J16" s="10" t="s">
        <v>675</v>
      </c>
      <c r="K16" s="10" t="s">
        <v>679</v>
      </c>
      <c r="L16" s="9" t="s">
        <v>9</v>
      </c>
      <c r="M16" s="9" t="s">
        <v>10</v>
      </c>
      <c r="N16" s="10">
        <v>4</v>
      </c>
      <c r="O16" s="76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66"/>
      <c r="J17" s="10" t="s">
        <v>675</v>
      </c>
      <c r="K17" s="10" t="s">
        <v>679</v>
      </c>
      <c r="L17" s="9" t="s">
        <v>9</v>
      </c>
      <c r="M17" s="9" t="s">
        <v>10</v>
      </c>
      <c r="N17" s="10">
        <v>4</v>
      </c>
      <c r="O17" s="76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66"/>
      <c r="J18" s="10" t="s">
        <v>675</v>
      </c>
      <c r="K18" s="10" t="s">
        <v>679</v>
      </c>
      <c r="L18" s="9" t="s">
        <v>9</v>
      </c>
      <c r="M18" s="9" t="s">
        <v>10</v>
      </c>
      <c r="N18" s="10">
        <v>4</v>
      </c>
      <c r="O18" s="76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66"/>
      <c r="J19" s="10" t="s">
        <v>675</v>
      </c>
      <c r="K19" s="10" t="s">
        <v>679</v>
      </c>
      <c r="L19" s="9" t="s">
        <v>9</v>
      </c>
      <c r="M19" s="9" t="s">
        <v>10</v>
      </c>
      <c r="N19" s="10">
        <v>4</v>
      </c>
      <c r="O19" s="76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66"/>
      <c r="J20" s="10" t="s">
        <v>670</v>
      </c>
      <c r="K20" s="10" t="s">
        <v>671</v>
      </c>
      <c r="L20" s="9" t="s">
        <v>9</v>
      </c>
      <c r="M20" s="9" t="s">
        <v>10</v>
      </c>
      <c r="N20" s="10">
        <v>4</v>
      </c>
      <c r="O20" s="76">
        <v>6</v>
      </c>
      <c r="P20" s="77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66"/>
      <c r="J21" s="10" t="s">
        <v>670</v>
      </c>
      <c r="K21" s="10" t="s">
        <v>671</v>
      </c>
      <c r="L21" s="9" t="s">
        <v>9</v>
      </c>
      <c r="M21" s="9" t="s">
        <v>10</v>
      </c>
      <c r="N21" s="10">
        <v>4</v>
      </c>
      <c r="O21" s="76">
        <v>6</v>
      </c>
      <c r="P21" s="77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66"/>
      <c r="J22" s="10" t="s">
        <v>670</v>
      </c>
      <c r="K22" s="10" t="s">
        <v>671</v>
      </c>
      <c r="L22" s="9" t="s">
        <v>9</v>
      </c>
      <c r="M22" s="9" t="s">
        <v>10</v>
      </c>
      <c r="N22" s="10">
        <v>4</v>
      </c>
      <c r="O22" s="76">
        <v>6</v>
      </c>
      <c r="P22" s="77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66"/>
      <c r="J23" s="10" t="s">
        <v>670</v>
      </c>
      <c r="K23" s="10" t="s">
        <v>671</v>
      </c>
      <c r="L23" s="9" t="s">
        <v>9</v>
      </c>
      <c r="M23" s="9" t="s">
        <v>10</v>
      </c>
      <c r="N23" s="10">
        <v>4</v>
      </c>
      <c r="O23" s="76">
        <v>6</v>
      </c>
      <c r="P23" s="77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66"/>
      <c r="J24" s="10" t="s">
        <v>675</v>
      </c>
      <c r="K24" s="10" t="s">
        <v>679</v>
      </c>
      <c r="L24" s="9" t="s">
        <v>9</v>
      </c>
      <c r="M24" s="9" t="s">
        <v>10</v>
      </c>
      <c r="N24" s="10">
        <v>4</v>
      </c>
      <c r="O24" s="76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66"/>
      <c r="J25" s="10" t="s">
        <v>675</v>
      </c>
      <c r="K25" s="10" t="s">
        <v>679</v>
      </c>
      <c r="L25" s="9" t="s">
        <v>9</v>
      </c>
      <c r="M25" s="9" t="s">
        <v>10</v>
      </c>
      <c r="N25" s="10">
        <v>4</v>
      </c>
      <c r="O25" s="76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66"/>
      <c r="J26" s="10" t="s">
        <v>675</v>
      </c>
      <c r="K26" s="10" t="s">
        <v>679</v>
      </c>
      <c r="L26" s="9" t="s">
        <v>9</v>
      </c>
      <c r="M26" s="9" t="s">
        <v>10</v>
      </c>
      <c r="N26" s="10">
        <v>4</v>
      </c>
      <c r="O26" s="76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66"/>
      <c r="J27" s="10" t="s">
        <v>675</v>
      </c>
      <c r="K27" s="10" t="s">
        <v>679</v>
      </c>
      <c r="L27" s="9" t="s">
        <v>9</v>
      </c>
      <c r="M27" s="9" t="s">
        <v>10</v>
      </c>
      <c r="N27" s="10">
        <v>4</v>
      </c>
      <c r="O27" s="76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66"/>
      <c r="J28" s="10" t="s">
        <v>675</v>
      </c>
      <c r="K28" s="10" t="s">
        <v>679</v>
      </c>
      <c r="L28" s="9" t="s">
        <v>9</v>
      </c>
      <c r="M28" s="9" t="s">
        <v>10</v>
      </c>
      <c r="N28" s="10">
        <v>4</v>
      </c>
      <c r="O28" s="76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66"/>
      <c r="J29" s="10" t="s">
        <v>675</v>
      </c>
      <c r="K29" s="10" t="s">
        <v>679</v>
      </c>
      <c r="L29" s="9" t="s">
        <v>9</v>
      </c>
      <c r="M29" s="9" t="s">
        <v>10</v>
      </c>
      <c r="N29" s="10">
        <v>4</v>
      </c>
      <c r="O29" s="76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66"/>
      <c r="J30" s="10" t="s">
        <v>675</v>
      </c>
      <c r="K30" s="10" t="s">
        <v>679</v>
      </c>
      <c r="L30" s="9" t="s">
        <v>9</v>
      </c>
      <c r="M30" s="9" t="s">
        <v>10</v>
      </c>
      <c r="N30" s="10">
        <v>4</v>
      </c>
      <c r="O30" s="76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66"/>
      <c r="J31" s="10" t="s">
        <v>675</v>
      </c>
      <c r="K31" s="10" t="s">
        <v>679</v>
      </c>
      <c r="L31" s="9" t="s">
        <v>9</v>
      </c>
      <c r="M31" s="9" t="s">
        <v>10</v>
      </c>
      <c r="N31" s="10">
        <v>4</v>
      </c>
      <c r="O31" s="76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66"/>
      <c r="J32" s="10" t="s">
        <v>675</v>
      </c>
      <c r="K32" s="10" t="s">
        <v>679</v>
      </c>
      <c r="L32" s="9" t="s">
        <v>9</v>
      </c>
      <c r="M32" s="9" t="s">
        <v>10</v>
      </c>
      <c r="N32" s="10">
        <v>4</v>
      </c>
      <c r="O32" s="76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66"/>
      <c r="J33" s="10" t="s">
        <v>675</v>
      </c>
      <c r="K33" s="10" t="s">
        <v>679</v>
      </c>
      <c r="L33" s="9" t="s">
        <v>9</v>
      </c>
      <c r="M33" s="9" t="s">
        <v>10</v>
      </c>
      <c r="N33" s="10">
        <v>4</v>
      </c>
      <c r="O33" s="76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66"/>
      <c r="J34" s="10" t="s">
        <v>675</v>
      </c>
      <c r="K34" s="10" t="s">
        <v>679</v>
      </c>
      <c r="L34" s="9" t="s">
        <v>9</v>
      </c>
      <c r="M34" s="9" t="s">
        <v>10</v>
      </c>
      <c r="N34" s="10">
        <v>4</v>
      </c>
      <c r="O34" s="76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66"/>
      <c r="J35" s="10" t="s">
        <v>675</v>
      </c>
      <c r="K35" s="10" t="s">
        <v>679</v>
      </c>
      <c r="L35" s="9" t="s">
        <v>9</v>
      </c>
      <c r="M35" s="9" t="s">
        <v>10</v>
      </c>
      <c r="N35" s="10">
        <v>4</v>
      </c>
      <c r="O35" s="76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66"/>
      <c r="J36" s="10" t="s">
        <v>675</v>
      </c>
      <c r="K36" s="10" t="s">
        <v>679</v>
      </c>
      <c r="L36" s="9" t="s">
        <v>9</v>
      </c>
      <c r="M36" s="9" t="s">
        <v>10</v>
      </c>
      <c r="N36" s="10">
        <v>4</v>
      </c>
      <c r="O36" s="76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66"/>
      <c r="J37" s="10" t="s">
        <v>675</v>
      </c>
      <c r="K37" s="10" t="s">
        <v>679</v>
      </c>
      <c r="L37" s="9" t="s">
        <v>9</v>
      </c>
      <c r="M37" s="9" t="s">
        <v>10</v>
      </c>
      <c r="N37" s="10">
        <v>4</v>
      </c>
      <c r="O37" s="76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66"/>
      <c r="J38" s="10" t="s">
        <v>675</v>
      </c>
      <c r="K38" s="10" t="s">
        <v>679</v>
      </c>
      <c r="L38" s="9" t="s">
        <v>9</v>
      </c>
      <c r="M38" s="9" t="s">
        <v>10</v>
      </c>
      <c r="N38" s="10">
        <v>4</v>
      </c>
      <c r="O38" s="76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66"/>
      <c r="J39" s="10" t="s">
        <v>675</v>
      </c>
      <c r="K39" s="10" t="s">
        <v>679</v>
      </c>
      <c r="L39" s="9" t="s">
        <v>9</v>
      </c>
      <c r="M39" s="9" t="s">
        <v>10</v>
      </c>
      <c r="N39" s="10">
        <v>4</v>
      </c>
      <c r="O39" s="76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66"/>
      <c r="J40" s="10" t="s">
        <v>675</v>
      </c>
      <c r="K40" s="10" t="s">
        <v>679</v>
      </c>
      <c r="L40" s="9" t="s">
        <v>9</v>
      </c>
      <c r="M40" s="9" t="s">
        <v>10</v>
      </c>
      <c r="N40" s="10">
        <v>4</v>
      </c>
      <c r="O40" s="76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66"/>
      <c r="J41" s="10" t="s">
        <v>675</v>
      </c>
      <c r="K41" s="10" t="s">
        <v>679</v>
      </c>
      <c r="L41" s="9" t="s">
        <v>9</v>
      </c>
      <c r="M41" s="9" t="s">
        <v>10</v>
      </c>
      <c r="N41" s="10">
        <v>4</v>
      </c>
      <c r="O41" s="76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66"/>
      <c r="J42" s="10" t="s">
        <v>675</v>
      </c>
      <c r="K42" s="10" t="s">
        <v>679</v>
      </c>
      <c r="L42" s="9" t="s">
        <v>9</v>
      </c>
      <c r="M42" s="9" t="s">
        <v>10</v>
      </c>
      <c r="N42" s="10">
        <v>4</v>
      </c>
      <c r="O42" s="76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66"/>
      <c r="J43" s="10" t="s">
        <v>675</v>
      </c>
      <c r="K43" s="10" t="s">
        <v>679</v>
      </c>
      <c r="L43" s="9" t="s">
        <v>9</v>
      </c>
      <c r="M43" s="9" t="s">
        <v>10</v>
      </c>
      <c r="N43" s="10">
        <v>4</v>
      </c>
      <c r="O43" s="76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66"/>
      <c r="J44" s="10" t="s">
        <v>675</v>
      </c>
      <c r="K44" s="10" t="s">
        <v>679</v>
      </c>
      <c r="L44" s="9" t="s">
        <v>9</v>
      </c>
      <c r="M44" s="9" t="s">
        <v>10</v>
      </c>
      <c r="N44" s="10">
        <v>4</v>
      </c>
      <c r="O44" s="76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66"/>
      <c r="J45" s="10" t="s">
        <v>675</v>
      </c>
      <c r="K45" s="10" t="s">
        <v>679</v>
      </c>
      <c r="L45" s="9" t="s">
        <v>9</v>
      </c>
      <c r="M45" s="9" t="s">
        <v>10</v>
      </c>
      <c r="N45" s="10">
        <v>4</v>
      </c>
      <c r="O45" s="76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66"/>
      <c r="J46" s="10" t="s">
        <v>675</v>
      </c>
      <c r="K46" s="10" t="s">
        <v>679</v>
      </c>
      <c r="L46" s="9" t="s">
        <v>9</v>
      </c>
      <c r="M46" s="9" t="s">
        <v>10</v>
      </c>
      <c r="N46" s="10">
        <v>4</v>
      </c>
      <c r="O46" s="76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66"/>
      <c r="J47" s="10" t="s">
        <v>675</v>
      </c>
      <c r="K47" s="10" t="s">
        <v>679</v>
      </c>
      <c r="L47" s="9" t="s">
        <v>9</v>
      </c>
      <c r="M47" s="9" t="s">
        <v>10</v>
      </c>
      <c r="N47" s="10">
        <v>4</v>
      </c>
      <c r="O47" s="76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66"/>
      <c r="J48" s="10" t="s">
        <v>675</v>
      </c>
      <c r="K48" s="10" t="s">
        <v>679</v>
      </c>
      <c r="L48" s="9" t="s">
        <v>9</v>
      </c>
      <c r="M48" s="9" t="s">
        <v>10</v>
      </c>
      <c r="N48" s="10">
        <v>4</v>
      </c>
      <c r="O48" s="76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66"/>
      <c r="J49" s="10" t="s">
        <v>675</v>
      </c>
      <c r="K49" s="10" t="s">
        <v>679</v>
      </c>
      <c r="L49" s="9" t="s">
        <v>9</v>
      </c>
      <c r="M49" s="9" t="s">
        <v>10</v>
      </c>
      <c r="N49" s="10">
        <v>4</v>
      </c>
      <c r="O49" s="76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66"/>
      <c r="J50" s="10" t="s">
        <v>675</v>
      </c>
      <c r="K50" s="10" t="s">
        <v>679</v>
      </c>
      <c r="L50" s="9" t="s">
        <v>9</v>
      </c>
      <c r="M50" s="9" t="s">
        <v>10</v>
      </c>
      <c r="N50" s="10">
        <v>4</v>
      </c>
      <c r="O50" s="76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66"/>
      <c r="J51" s="10" t="s">
        <v>675</v>
      </c>
      <c r="K51" s="10" t="s">
        <v>679</v>
      </c>
      <c r="L51" s="9" t="s">
        <v>9</v>
      </c>
      <c r="M51" s="9" t="s">
        <v>10</v>
      </c>
      <c r="N51" s="10">
        <v>4</v>
      </c>
      <c r="O51" s="76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66"/>
      <c r="J52" s="10" t="s">
        <v>675</v>
      </c>
      <c r="K52" s="10" t="s">
        <v>679</v>
      </c>
      <c r="L52" s="9" t="s">
        <v>9</v>
      </c>
      <c r="M52" s="9" t="s">
        <v>10</v>
      </c>
      <c r="N52" s="10">
        <v>4</v>
      </c>
      <c r="O52" s="76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66"/>
      <c r="J53" s="10" t="s">
        <v>675</v>
      </c>
      <c r="K53" s="10" t="s">
        <v>679</v>
      </c>
      <c r="L53" s="9" t="s">
        <v>9</v>
      </c>
      <c r="M53" s="9" t="s">
        <v>10</v>
      </c>
      <c r="N53" s="10">
        <v>4</v>
      </c>
      <c r="O53" s="76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66"/>
      <c r="J54" s="10" t="s">
        <v>675</v>
      </c>
      <c r="K54" s="10" t="s">
        <v>679</v>
      </c>
      <c r="L54" s="9" t="s">
        <v>9</v>
      </c>
      <c r="M54" s="9" t="s">
        <v>10</v>
      </c>
      <c r="N54" s="10">
        <v>4</v>
      </c>
      <c r="O54" s="76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66"/>
      <c r="J55" s="10" t="s">
        <v>675</v>
      </c>
      <c r="K55" s="10" t="s">
        <v>679</v>
      </c>
      <c r="L55" s="9" t="s">
        <v>9</v>
      </c>
      <c r="M55" s="9" t="s">
        <v>10</v>
      </c>
      <c r="N55" s="10">
        <v>4</v>
      </c>
      <c r="O55" s="76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66"/>
      <c r="J56" s="10" t="s">
        <v>675</v>
      </c>
      <c r="K56" s="10" t="s">
        <v>679</v>
      </c>
      <c r="L56" s="9" t="s">
        <v>9</v>
      </c>
      <c r="M56" s="9" t="s">
        <v>10</v>
      </c>
      <c r="N56" s="10">
        <v>4</v>
      </c>
      <c r="O56" s="76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66"/>
      <c r="J57" s="10" t="s">
        <v>675</v>
      </c>
      <c r="K57" s="10" t="s">
        <v>679</v>
      </c>
      <c r="L57" s="9" t="s">
        <v>9</v>
      </c>
      <c r="M57" s="9" t="s">
        <v>10</v>
      </c>
      <c r="N57" s="10">
        <v>4</v>
      </c>
      <c r="O57" s="76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66"/>
      <c r="J58" s="10" t="s">
        <v>675</v>
      </c>
      <c r="K58" s="10" t="s">
        <v>679</v>
      </c>
      <c r="L58" s="9" t="s">
        <v>9</v>
      </c>
      <c r="M58" s="9" t="s">
        <v>10</v>
      </c>
      <c r="N58" s="10">
        <v>4</v>
      </c>
      <c r="O58" s="76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66"/>
      <c r="J59" s="10" t="s">
        <v>675</v>
      </c>
      <c r="K59" s="10" t="s">
        <v>679</v>
      </c>
      <c r="L59" s="9" t="s">
        <v>9</v>
      </c>
      <c r="M59" s="9" t="s">
        <v>10</v>
      </c>
      <c r="N59" s="10">
        <v>4</v>
      </c>
      <c r="O59" s="76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66"/>
      <c r="J60" s="10" t="s">
        <v>675</v>
      </c>
      <c r="K60" s="10" t="s">
        <v>679</v>
      </c>
      <c r="L60" s="9" t="s">
        <v>9</v>
      </c>
      <c r="M60" s="9" t="s">
        <v>10</v>
      </c>
      <c r="N60" s="10">
        <v>4</v>
      </c>
      <c r="O60" s="76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66"/>
      <c r="J61" s="10" t="s">
        <v>675</v>
      </c>
      <c r="K61" s="10" t="s">
        <v>679</v>
      </c>
      <c r="L61" s="9" t="s">
        <v>9</v>
      </c>
      <c r="M61" s="9" t="s">
        <v>10</v>
      </c>
      <c r="N61" s="10">
        <v>4</v>
      </c>
      <c r="O61" s="76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66"/>
      <c r="J62" s="10" t="s">
        <v>675</v>
      </c>
      <c r="K62" s="10" t="s">
        <v>679</v>
      </c>
      <c r="L62" s="9" t="s">
        <v>9</v>
      </c>
      <c r="M62" s="9" t="s">
        <v>10</v>
      </c>
      <c r="N62" s="10">
        <v>4</v>
      </c>
      <c r="O62" s="76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66"/>
      <c r="J63" s="10" t="s">
        <v>675</v>
      </c>
      <c r="K63" s="10" t="s">
        <v>679</v>
      </c>
      <c r="L63" s="9" t="s">
        <v>9</v>
      </c>
      <c r="M63" s="9" t="s">
        <v>10</v>
      </c>
      <c r="N63" s="10">
        <v>4</v>
      </c>
      <c r="O63" s="76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66"/>
      <c r="J64" s="10" t="s">
        <v>675</v>
      </c>
      <c r="K64" s="10" t="s">
        <v>679</v>
      </c>
      <c r="L64" s="9" t="s">
        <v>9</v>
      </c>
      <c r="M64" s="9" t="s">
        <v>10</v>
      </c>
      <c r="N64" s="10">
        <v>4</v>
      </c>
      <c r="O64" s="76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66"/>
      <c r="J65" s="10" t="s">
        <v>677</v>
      </c>
      <c r="K65" s="10" t="s">
        <v>678</v>
      </c>
      <c r="L65" s="9" t="s">
        <v>9</v>
      </c>
      <c r="M65" s="9" t="s">
        <v>10</v>
      </c>
      <c r="N65" s="10">
        <v>4</v>
      </c>
      <c r="O65" s="76">
        <v>4</v>
      </c>
      <c r="P65" s="77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66"/>
      <c r="J66" s="10" t="s">
        <v>670</v>
      </c>
      <c r="K66" s="10" t="s">
        <v>671</v>
      </c>
      <c r="L66" s="9" t="s">
        <v>9</v>
      </c>
      <c r="M66" s="9" t="s">
        <v>10</v>
      </c>
      <c r="N66" s="10">
        <v>4</v>
      </c>
      <c r="O66" s="76">
        <v>6</v>
      </c>
      <c r="P66" s="77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66"/>
      <c r="J67" s="10" t="s">
        <v>677</v>
      </c>
      <c r="K67" s="10" t="s">
        <v>678</v>
      </c>
      <c r="L67" s="9" t="s">
        <v>9</v>
      </c>
      <c r="M67" s="9" t="s">
        <v>10</v>
      </c>
      <c r="N67" s="10">
        <v>4</v>
      </c>
      <c r="O67" s="76">
        <v>4</v>
      </c>
      <c r="P67" s="77"/>
    </row>
    <row r="68" spans="1:16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66"/>
      <c r="J68" s="10" t="s">
        <v>677</v>
      </c>
      <c r="K68" s="10" t="s">
        <v>678</v>
      </c>
      <c r="L68" s="9" t="s">
        <v>9</v>
      </c>
      <c r="M68" s="9" t="s">
        <v>10</v>
      </c>
      <c r="N68" s="10">
        <v>4</v>
      </c>
      <c r="O68" s="76">
        <v>4</v>
      </c>
      <c r="P68" s="77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66"/>
      <c r="J69" s="10" t="s">
        <v>670</v>
      </c>
      <c r="K69" s="10" t="s">
        <v>671</v>
      </c>
      <c r="L69" s="9" t="s">
        <v>9</v>
      </c>
      <c r="M69" s="9" t="s">
        <v>10</v>
      </c>
      <c r="N69" s="10">
        <v>4</v>
      </c>
      <c r="O69" s="76">
        <v>6</v>
      </c>
      <c r="P69" s="77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66"/>
      <c r="J70" s="10" t="s">
        <v>677</v>
      </c>
      <c r="K70" s="10" t="s">
        <v>678</v>
      </c>
      <c r="L70" s="9" t="s">
        <v>9</v>
      </c>
      <c r="M70" s="9" t="s">
        <v>10</v>
      </c>
      <c r="N70" s="10">
        <v>4</v>
      </c>
      <c r="O70" s="76">
        <v>4</v>
      </c>
      <c r="P70" s="77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66"/>
      <c r="J71" s="10" t="s">
        <v>677</v>
      </c>
      <c r="K71" s="10" t="s">
        <v>678</v>
      </c>
      <c r="L71" s="9" t="s">
        <v>9</v>
      </c>
      <c r="M71" s="9" t="s">
        <v>10</v>
      </c>
      <c r="N71" s="10">
        <v>4</v>
      </c>
      <c r="O71" s="76">
        <v>4</v>
      </c>
      <c r="P71" s="77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66"/>
      <c r="J72" s="10" t="s">
        <v>677</v>
      </c>
      <c r="K72" s="10" t="s">
        <v>678</v>
      </c>
      <c r="L72" s="9" t="s">
        <v>9</v>
      </c>
      <c r="M72" s="9" t="s">
        <v>10</v>
      </c>
      <c r="N72" s="10">
        <v>4</v>
      </c>
      <c r="O72" s="76">
        <v>4</v>
      </c>
      <c r="P72" s="77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66"/>
      <c r="J73" s="10" t="s">
        <v>670</v>
      </c>
      <c r="K73" s="10" t="s">
        <v>671</v>
      </c>
      <c r="L73" s="9" t="s">
        <v>9</v>
      </c>
      <c r="M73" s="9" t="s">
        <v>10</v>
      </c>
      <c r="N73" s="10">
        <v>4</v>
      </c>
      <c r="O73" s="76">
        <v>6</v>
      </c>
      <c r="P73" s="77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66"/>
      <c r="J74" s="10" t="s">
        <v>677</v>
      </c>
      <c r="K74" s="10" t="s">
        <v>678</v>
      </c>
      <c r="L74" s="9" t="s">
        <v>9</v>
      </c>
      <c r="M74" s="9" t="s">
        <v>10</v>
      </c>
      <c r="N74" s="10">
        <v>4</v>
      </c>
      <c r="O74" s="76">
        <v>4</v>
      </c>
      <c r="P74" s="77"/>
    </row>
    <row r="75" spans="1:16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66"/>
      <c r="J75" s="10" t="s">
        <v>677</v>
      </c>
      <c r="K75" s="10" t="s">
        <v>678</v>
      </c>
      <c r="L75" s="9" t="s">
        <v>9</v>
      </c>
      <c r="M75" s="9" t="s">
        <v>10</v>
      </c>
      <c r="N75" s="10">
        <v>4</v>
      </c>
      <c r="O75" s="76">
        <v>4</v>
      </c>
      <c r="P75" s="77"/>
    </row>
    <row r="76" spans="1:16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66"/>
      <c r="J76" s="10" t="s">
        <v>670</v>
      </c>
      <c r="K76" s="10" t="s">
        <v>671</v>
      </c>
      <c r="L76" s="9" t="s">
        <v>9</v>
      </c>
      <c r="M76" s="9" t="s">
        <v>10</v>
      </c>
      <c r="N76" s="10">
        <v>4</v>
      </c>
      <c r="O76" s="76">
        <v>6</v>
      </c>
      <c r="P76" s="77"/>
    </row>
    <row r="77" spans="1:16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66"/>
      <c r="J77" s="10" t="s">
        <v>677</v>
      </c>
      <c r="K77" s="10" t="s">
        <v>678</v>
      </c>
      <c r="L77" s="9" t="s">
        <v>9</v>
      </c>
      <c r="M77" s="9" t="s">
        <v>10</v>
      </c>
      <c r="N77" s="10">
        <v>4</v>
      </c>
      <c r="O77" s="76">
        <v>4</v>
      </c>
      <c r="P77" s="77"/>
    </row>
    <row r="78" spans="1:16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66"/>
      <c r="J78" s="10" t="s">
        <v>677</v>
      </c>
      <c r="K78" s="10" t="s">
        <v>678</v>
      </c>
      <c r="L78" s="9" t="s">
        <v>9</v>
      </c>
      <c r="M78" s="9" t="s">
        <v>10</v>
      </c>
      <c r="N78" s="10">
        <v>4</v>
      </c>
      <c r="O78" s="76">
        <v>4</v>
      </c>
      <c r="P78" s="77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66"/>
      <c r="J79" s="10" t="s">
        <v>677</v>
      </c>
      <c r="K79" s="10" t="s">
        <v>678</v>
      </c>
      <c r="L79" s="9" t="s">
        <v>9</v>
      </c>
      <c r="M79" s="9" t="s">
        <v>10</v>
      </c>
      <c r="N79" s="10">
        <v>4</v>
      </c>
      <c r="O79" s="76">
        <v>4</v>
      </c>
      <c r="P79" s="77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66"/>
      <c r="J80" s="10" t="s">
        <v>677</v>
      </c>
      <c r="K80" s="10" t="s">
        <v>678</v>
      </c>
      <c r="L80" s="9" t="s">
        <v>9</v>
      </c>
      <c r="M80" s="9" t="s">
        <v>10</v>
      </c>
      <c r="N80" s="10">
        <v>4</v>
      </c>
      <c r="O80" s="76">
        <v>4</v>
      </c>
      <c r="P80" s="77"/>
    </row>
    <row r="81" spans="1:16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66"/>
      <c r="J81" s="10" t="s">
        <v>677</v>
      </c>
      <c r="K81" s="10" t="s">
        <v>678</v>
      </c>
      <c r="L81" s="9" t="s">
        <v>9</v>
      </c>
      <c r="M81" s="9" t="s">
        <v>10</v>
      </c>
      <c r="N81" s="10">
        <v>4</v>
      </c>
      <c r="O81" s="76">
        <v>4</v>
      </c>
      <c r="P81" s="77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66"/>
      <c r="J82" s="10" t="s">
        <v>675</v>
      </c>
      <c r="K82" s="10" t="s">
        <v>679</v>
      </c>
      <c r="L82" s="9" t="s">
        <v>9</v>
      </c>
      <c r="M82" s="9" t="s">
        <v>10</v>
      </c>
      <c r="N82" s="10">
        <v>4</v>
      </c>
      <c r="O82" s="76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66"/>
      <c r="J83" s="10" t="s">
        <v>677</v>
      </c>
      <c r="K83" s="10" t="s">
        <v>678</v>
      </c>
      <c r="L83" s="9" t="s">
        <v>9</v>
      </c>
      <c r="M83" s="9" t="s">
        <v>10</v>
      </c>
      <c r="N83" s="10">
        <v>4</v>
      </c>
      <c r="O83" s="76">
        <v>4</v>
      </c>
      <c r="P83" s="77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66"/>
      <c r="J84" s="10" t="s">
        <v>677</v>
      </c>
      <c r="K84" s="10" t="s">
        <v>678</v>
      </c>
      <c r="L84" s="9" t="s">
        <v>9</v>
      </c>
      <c r="M84" s="9" t="s">
        <v>10</v>
      </c>
      <c r="N84" s="10">
        <v>4</v>
      </c>
      <c r="O84" s="76">
        <v>4</v>
      </c>
      <c r="P84" s="77"/>
    </row>
    <row r="85" spans="1:16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66"/>
      <c r="J85" s="10" t="s">
        <v>670</v>
      </c>
      <c r="K85" s="10" t="s">
        <v>671</v>
      </c>
      <c r="L85" s="9" t="s">
        <v>9</v>
      </c>
      <c r="M85" s="9" t="s">
        <v>10</v>
      </c>
      <c r="N85" s="10">
        <v>4</v>
      </c>
      <c r="O85" s="76">
        <v>6</v>
      </c>
      <c r="P85" s="77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66"/>
      <c r="J86" s="10" t="s">
        <v>677</v>
      </c>
      <c r="K86" s="10" t="s">
        <v>678</v>
      </c>
      <c r="L86" s="9" t="s">
        <v>9</v>
      </c>
      <c r="M86" s="9" t="s">
        <v>10</v>
      </c>
      <c r="N86" s="10">
        <v>4</v>
      </c>
      <c r="O86" s="76">
        <v>4</v>
      </c>
      <c r="P86" s="77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66"/>
      <c r="J87" s="10" t="s">
        <v>670</v>
      </c>
      <c r="K87" s="10" t="s">
        <v>671</v>
      </c>
      <c r="L87" s="9" t="s">
        <v>9</v>
      </c>
      <c r="M87" s="9" t="s">
        <v>10</v>
      </c>
      <c r="N87" s="10">
        <v>4</v>
      </c>
      <c r="O87" s="76">
        <v>6</v>
      </c>
      <c r="P87" s="77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66"/>
      <c r="J88" s="10" t="s">
        <v>677</v>
      </c>
      <c r="K88" s="10" t="s">
        <v>678</v>
      </c>
      <c r="L88" s="9" t="s">
        <v>9</v>
      </c>
      <c r="M88" s="9" t="s">
        <v>10</v>
      </c>
      <c r="N88" s="10">
        <v>4</v>
      </c>
      <c r="O88" s="76">
        <v>4</v>
      </c>
      <c r="P88" s="77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66"/>
      <c r="J89" s="10" t="s">
        <v>677</v>
      </c>
      <c r="K89" s="10" t="s">
        <v>678</v>
      </c>
      <c r="L89" s="9" t="s">
        <v>9</v>
      </c>
      <c r="M89" s="9" t="s">
        <v>10</v>
      </c>
      <c r="N89" s="10">
        <v>4</v>
      </c>
      <c r="O89" s="76">
        <v>4</v>
      </c>
      <c r="P89" s="77"/>
    </row>
    <row r="90" spans="1:16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66"/>
      <c r="J90" s="10" t="s">
        <v>677</v>
      </c>
      <c r="K90" s="10" t="s">
        <v>678</v>
      </c>
      <c r="L90" s="9" t="s">
        <v>9</v>
      </c>
      <c r="M90" s="9" t="s">
        <v>10</v>
      </c>
      <c r="N90" s="10">
        <v>4</v>
      </c>
      <c r="O90" s="76">
        <v>4</v>
      </c>
      <c r="P90" s="77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66"/>
      <c r="J91" s="10" t="s">
        <v>677</v>
      </c>
      <c r="K91" s="10" t="s">
        <v>678</v>
      </c>
      <c r="L91" s="9" t="s">
        <v>9</v>
      </c>
      <c r="M91" s="9" t="s">
        <v>10</v>
      </c>
      <c r="N91" s="10">
        <v>4</v>
      </c>
      <c r="O91" s="76">
        <v>4</v>
      </c>
      <c r="P91" s="77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66"/>
      <c r="J92" s="10" t="s">
        <v>677</v>
      </c>
      <c r="K92" s="10" t="s">
        <v>678</v>
      </c>
      <c r="L92" s="9" t="s">
        <v>9</v>
      </c>
      <c r="M92" s="9" t="s">
        <v>10</v>
      </c>
      <c r="N92" s="10">
        <v>4</v>
      </c>
      <c r="O92" s="76">
        <v>4</v>
      </c>
      <c r="P92" s="77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66"/>
      <c r="J93" s="10" t="s">
        <v>677</v>
      </c>
      <c r="K93" s="10" t="s">
        <v>678</v>
      </c>
      <c r="L93" s="9" t="s">
        <v>9</v>
      </c>
      <c r="M93" s="9" t="s">
        <v>10</v>
      </c>
      <c r="N93" s="10">
        <v>4</v>
      </c>
      <c r="O93" s="76">
        <v>4</v>
      </c>
      <c r="P93" s="77"/>
    </row>
    <row r="94" spans="1:16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66"/>
      <c r="J94" s="10" t="s">
        <v>670</v>
      </c>
      <c r="K94" s="10" t="s">
        <v>671</v>
      </c>
      <c r="L94" s="9" t="s">
        <v>9</v>
      </c>
      <c r="M94" s="9" t="s">
        <v>10</v>
      </c>
      <c r="N94" s="10">
        <v>4</v>
      </c>
      <c r="O94" s="76">
        <v>6</v>
      </c>
      <c r="P94" s="77"/>
    </row>
    <row r="95" spans="1:16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66"/>
      <c r="J95" s="10" t="s">
        <v>677</v>
      </c>
      <c r="K95" s="10" t="s">
        <v>678</v>
      </c>
      <c r="L95" s="9" t="s">
        <v>9</v>
      </c>
      <c r="M95" s="9" t="s">
        <v>10</v>
      </c>
      <c r="N95" s="10">
        <v>4</v>
      </c>
      <c r="O95" s="76">
        <v>4</v>
      </c>
      <c r="P95" s="77"/>
    </row>
    <row r="96" spans="1:16" ht="11.25" customHeight="1" x14ac:dyDescent="0.2">
      <c r="A96" s="55"/>
      <c r="B96" s="6">
        <v>9600000</v>
      </c>
      <c r="C96" s="6">
        <v>68740001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66"/>
      <c r="J96" s="10" t="s">
        <v>677</v>
      </c>
      <c r="K96" s="10" t="s">
        <v>678</v>
      </c>
      <c r="L96" s="9" t="s">
        <v>9</v>
      </c>
      <c r="M96" s="9" t="s">
        <v>10</v>
      </c>
      <c r="N96" s="10">
        <v>4</v>
      </c>
      <c r="O96" s="76">
        <v>4</v>
      </c>
      <c r="P96" s="77"/>
    </row>
    <row r="97" spans="1:16" ht="11.25" customHeight="1" x14ac:dyDescent="0.2">
      <c r="A97" s="55"/>
      <c r="B97" s="6">
        <v>9700000</v>
      </c>
      <c r="C97" s="6">
        <v>69100000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66"/>
      <c r="J97" s="10" t="s">
        <v>677</v>
      </c>
      <c r="K97" s="10" t="s">
        <v>678</v>
      </c>
      <c r="L97" s="9" t="s">
        <v>9</v>
      </c>
      <c r="M97" s="9" t="s">
        <v>10</v>
      </c>
      <c r="N97" s="10">
        <v>4</v>
      </c>
      <c r="O97" s="76">
        <v>4</v>
      </c>
      <c r="P97" s="77"/>
    </row>
    <row r="98" spans="1:16" ht="11.25" customHeight="1" x14ac:dyDescent="0.2">
      <c r="A98" s="55"/>
      <c r="B98" s="6">
        <v>9800000</v>
      </c>
      <c r="C98" s="6">
        <v>72930000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66"/>
      <c r="J98" s="10" t="s">
        <v>677</v>
      </c>
      <c r="K98" s="10" t="s">
        <v>678</v>
      </c>
      <c r="L98" s="9" t="s">
        <v>9</v>
      </c>
      <c r="M98" s="9" t="s">
        <v>10</v>
      </c>
      <c r="N98" s="10">
        <v>4</v>
      </c>
      <c r="O98" s="76">
        <v>4</v>
      </c>
      <c r="P98" s="77"/>
    </row>
    <row r="99" spans="1:16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66"/>
      <c r="J99" s="10" t="s">
        <v>677</v>
      </c>
      <c r="K99" s="10" t="s">
        <v>678</v>
      </c>
      <c r="L99" s="9" t="s">
        <v>9</v>
      </c>
      <c r="M99" s="9" t="s">
        <v>10</v>
      </c>
      <c r="N99" s="10">
        <v>4</v>
      </c>
      <c r="O99" s="76">
        <v>4</v>
      </c>
      <c r="P99" s="77"/>
    </row>
    <row r="100" spans="1:16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66"/>
      <c r="J100" s="10" t="s">
        <v>674</v>
      </c>
      <c r="K100" s="10" t="s">
        <v>731</v>
      </c>
      <c r="L100" s="9" t="s">
        <v>9</v>
      </c>
      <c r="M100" s="9" t="s">
        <v>10</v>
      </c>
      <c r="N100" s="10">
        <v>4</v>
      </c>
      <c r="O100" s="76">
        <v>8</v>
      </c>
      <c r="P100" s="77"/>
    </row>
    <row r="101" spans="1:16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66"/>
      <c r="J101" s="10" t="s">
        <v>675</v>
      </c>
      <c r="K101" s="10" t="s">
        <v>679</v>
      </c>
      <c r="L101" s="9" t="s">
        <v>9</v>
      </c>
      <c r="M101" s="9" t="s">
        <v>10</v>
      </c>
      <c r="N101" s="10">
        <v>6</v>
      </c>
      <c r="O101" s="13">
        <v>1</v>
      </c>
      <c r="P101" s="78"/>
    </row>
    <row r="102" spans="1:16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66"/>
      <c r="J102" s="10" t="s">
        <v>677</v>
      </c>
      <c r="K102" s="10" t="s">
        <v>678</v>
      </c>
      <c r="L102" s="9" t="s">
        <v>9</v>
      </c>
      <c r="M102" s="9" t="s">
        <v>10</v>
      </c>
      <c r="N102" s="10">
        <v>6</v>
      </c>
      <c r="O102" s="13">
        <v>2</v>
      </c>
      <c r="P102" s="78"/>
    </row>
    <row r="103" spans="1:16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66"/>
      <c r="J103" s="10" t="s">
        <v>737</v>
      </c>
      <c r="K103" s="10" t="s">
        <v>738</v>
      </c>
      <c r="L103" s="9" t="s">
        <v>9</v>
      </c>
      <c r="M103" s="9" t="s">
        <v>10</v>
      </c>
      <c r="N103" s="10">
        <v>7</v>
      </c>
      <c r="O103" s="13">
        <v>10</v>
      </c>
      <c r="P103" s="78"/>
    </row>
    <row r="104" spans="1:16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66"/>
      <c r="J104" s="10" t="s">
        <v>677</v>
      </c>
      <c r="K104" s="10" t="s">
        <v>678</v>
      </c>
      <c r="L104" s="9" t="s">
        <v>9</v>
      </c>
      <c r="M104" s="9" t="s">
        <v>10</v>
      </c>
      <c r="N104" s="10">
        <v>6</v>
      </c>
      <c r="O104" s="13">
        <v>2</v>
      </c>
      <c r="P104" s="78"/>
    </row>
    <row r="105" spans="1:16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66"/>
      <c r="J105" s="10" t="s">
        <v>677</v>
      </c>
      <c r="K105" s="10" t="s">
        <v>678</v>
      </c>
      <c r="L105" s="9" t="s">
        <v>9</v>
      </c>
      <c r="M105" s="9" t="s">
        <v>10</v>
      </c>
      <c r="N105" s="10">
        <v>6</v>
      </c>
      <c r="O105" s="13">
        <v>2</v>
      </c>
      <c r="P105" s="78"/>
    </row>
    <row r="106" spans="1:16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66"/>
      <c r="J106" s="10" t="s">
        <v>737</v>
      </c>
      <c r="K106" s="10" t="s">
        <v>738</v>
      </c>
      <c r="L106" s="9" t="s">
        <v>9</v>
      </c>
      <c r="M106" s="9" t="s">
        <v>10</v>
      </c>
      <c r="N106" s="10">
        <v>7</v>
      </c>
      <c r="O106" s="13">
        <v>10</v>
      </c>
      <c r="P106" s="78"/>
    </row>
    <row r="107" spans="1:16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66"/>
      <c r="J107" s="10" t="s">
        <v>680</v>
      </c>
      <c r="K107" s="10" t="s">
        <v>681</v>
      </c>
      <c r="L107" s="9" t="s">
        <v>9</v>
      </c>
      <c r="M107" s="9" t="s">
        <v>10</v>
      </c>
      <c r="N107" s="10">
        <v>6</v>
      </c>
      <c r="O107" s="13">
        <v>5</v>
      </c>
      <c r="P107" s="78"/>
    </row>
    <row r="108" spans="1:16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66"/>
      <c r="J108" s="10" t="s">
        <v>737</v>
      </c>
      <c r="K108" s="10" t="s">
        <v>738</v>
      </c>
      <c r="L108" s="9" t="s">
        <v>9</v>
      </c>
      <c r="M108" s="9" t="s">
        <v>10</v>
      </c>
      <c r="N108" s="10">
        <v>7</v>
      </c>
      <c r="O108" s="13">
        <v>10</v>
      </c>
      <c r="P108" s="78"/>
    </row>
    <row r="109" spans="1:16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66"/>
      <c r="J109" s="10" t="s">
        <v>680</v>
      </c>
      <c r="K109" s="10" t="s">
        <v>681</v>
      </c>
      <c r="L109" s="9" t="s">
        <v>9</v>
      </c>
      <c r="M109" s="9" t="s">
        <v>10</v>
      </c>
      <c r="N109" s="10">
        <v>6</v>
      </c>
      <c r="O109" s="13">
        <v>5</v>
      </c>
      <c r="P109" s="78"/>
    </row>
    <row r="110" spans="1:16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66"/>
      <c r="J110" s="10" t="s">
        <v>737</v>
      </c>
      <c r="K110" s="10" t="s">
        <v>738</v>
      </c>
      <c r="L110" s="9" t="s">
        <v>9</v>
      </c>
      <c r="M110" s="9" t="s">
        <v>10</v>
      </c>
      <c r="N110" s="10">
        <v>7</v>
      </c>
      <c r="O110" s="13">
        <v>10</v>
      </c>
      <c r="P110" s="78"/>
    </row>
    <row r="111" spans="1:16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66"/>
      <c r="J111" s="10" t="s">
        <v>680</v>
      </c>
      <c r="K111" s="10" t="s">
        <v>681</v>
      </c>
      <c r="L111" s="9" t="s">
        <v>9</v>
      </c>
      <c r="M111" s="9" t="s">
        <v>10</v>
      </c>
      <c r="N111" s="10">
        <v>6</v>
      </c>
      <c r="O111" s="13">
        <v>5</v>
      </c>
      <c r="P111" s="78"/>
    </row>
    <row r="112" spans="1:16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66"/>
      <c r="J112" s="10" t="s">
        <v>737</v>
      </c>
      <c r="K112" s="10" t="s">
        <v>738</v>
      </c>
      <c r="L112" s="9" t="s">
        <v>9</v>
      </c>
      <c r="M112" s="9" t="s">
        <v>10</v>
      </c>
      <c r="N112" s="10">
        <v>7</v>
      </c>
      <c r="O112" s="13">
        <v>10</v>
      </c>
      <c r="P112" s="78"/>
    </row>
    <row r="113" spans="1:16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66"/>
      <c r="J113" s="10" t="s">
        <v>680</v>
      </c>
      <c r="K113" s="10" t="s">
        <v>681</v>
      </c>
      <c r="L113" s="9" t="s">
        <v>9</v>
      </c>
      <c r="M113" s="9" t="s">
        <v>10</v>
      </c>
      <c r="N113" s="10">
        <v>6</v>
      </c>
      <c r="O113" s="13">
        <v>5</v>
      </c>
      <c r="P113" s="78"/>
    </row>
    <row r="114" spans="1:16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66"/>
      <c r="J114" s="10" t="s">
        <v>737</v>
      </c>
      <c r="K114" s="10" t="s">
        <v>738</v>
      </c>
      <c r="L114" s="9" t="s">
        <v>9</v>
      </c>
      <c r="M114" s="9" t="s">
        <v>10</v>
      </c>
      <c r="N114" s="10">
        <v>7</v>
      </c>
      <c r="O114" s="13">
        <v>10</v>
      </c>
      <c r="P114" s="78"/>
    </row>
    <row r="115" spans="1:16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66"/>
      <c r="J115" s="10" t="s">
        <v>680</v>
      </c>
      <c r="K115" s="10" t="s">
        <v>681</v>
      </c>
      <c r="L115" s="9" t="s">
        <v>9</v>
      </c>
      <c r="M115" s="9" t="s">
        <v>10</v>
      </c>
      <c r="N115" s="10">
        <v>6</v>
      </c>
      <c r="O115" s="13">
        <v>5</v>
      </c>
      <c r="P115" s="78"/>
    </row>
    <row r="116" spans="1:16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66"/>
      <c r="J116" s="10" t="s">
        <v>737</v>
      </c>
      <c r="K116" s="10" t="s">
        <v>738</v>
      </c>
      <c r="L116" s="9" t="s">
        <v>9</v>
      </c>
      <c r="M116" s="9" t="s">
        <v>10</v>
      </c>
      <c r="N116" s="10">
        <v>7</v>
      </c>
      <c r="O116" s="13">
        <v>10</v>
      </c>
      <c r="P116" s="78"/>
    </row>
    <row r="117" spans="1:16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66"/>
      <c r="J117" s="10" t="s">
        <v>680</v>
      </c>
      <c r="K117" s="10" t="s">
        <v>681</v>
      </c>
      <c r="L117" s="9" t="s">
        <v>9</v>
      </c>
      <c r="M117" s="9" t="s">
        <v>10</v>
      </c>
      <c r="N117" s="10">
        <v>6</v>
      </c>
      <c r="O117" s="13">
        <v>5</v>
      </c>
      <c r="P117" s="78"/>
    </row>
    <row r="118" spans="1:16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66"/>
      <c r="J118" s="10" t="s">
        <v>737</v>
      </c>
      <c r="K118" s="10" t="s">
        <v>738</v>
      </c>
      <c r="L118" s="9" t="s">
        <v>9</v>
      </c>
      <c r="M118" s="9" t="s">
        <v>10</v>
      </c>
      <c r="N118" s="10">
        <v>7</v>
      </c>
      <c r="O118" s="13">
        <v>10</v>
      </c>
      <c r="P118" s="78"/>
    </row>
    <row r="119" spans="1:16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66"/>
      <c r="J119" s="10" t="s">
        <v>670</v>
      </c>
      <c r="K119" s="10" t="s">
        <v>671</v>
      </c>
      <c r="L119" s="9" t="s">
        <v>9</v>
      </c>
      <c r="M119" s="9" t="s">
        <v>10</v>
      </c>
      <c r="N119" s="10">
        <v>6</v>
      </c>
      <c r="O119" s="13">
        <v>4</v>
      </c>
      <c r="P119" s="78"/>
    </row>
    <row r="120" spans="1:16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66"/>
      <c r="J120" s="10" t="s">
        <v>737</v>
      </c>
      <c r="K120" s="10" t="s">
        <v>738</v>
      </c>
      <c r="L120" s="9" t="s">
        <v>9</v>
      </c>
      <c r="M120" s="9" t="s">
        <v>10</v>
      </c>
      <c r="N120" s="10">
        <v>7</v>
      </c>
      <c r="O120" s="13">
        <v>10</v>
      </c>
      <c r="P120" s="78"/>
    </row>
    <row r="121" spans="1:16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66"/>
      <c r="J121" s="10" t="s">
        <v>670</v>
      </c>
      <c r="K121" s="10" t="s">
        <v>671</v>
      </c>
      <c r="L121" s="9" t="s">
        <v>9</v>
      </c>
      <c r="M121" s="9" t="s">
        <v>10</v>
      </c>
      <c r="N121" s="10">
        <v>6</v>
      </c>
      <c r="O121" s="13">
        <v>4</v>
      </c>
      <c r="P121" s="78"/>
    </row>
    <row r="122" spans="1:16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66"/>
      <c r="J122" s="10" t="s">
        <v>737</v>
      </c>
      <c r="K122" s="10" t="s">
        <v>738</v>
      </c>
      <c r="L122" s="9" t="s">
        <v>9</v>
      </c>
      <c r="M122" s="9" t="s">
        <v>10</v>
      </c>
      <c r="N122" s="10">
        <v>7</v>
      </c>
      <c r="O122" s="13">
        <v>10</v>
      </c>
      <c r="P122" s="78"/>
    </row>
    <row r="123" spans="1:16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66"/>
      <c r="J123" s="10" t="s">
        <v>670</v>
      </c>
      <c r="K123" s="10" t="s">
        <v>671</v>
      </c>
      <c r="L123" s="9" t="s">
        <v>9</v>
      </c>
      <c r="M123" s="9" t="s">
        <v>10</v>
      </c>
      <c r="N123" s="10">
        <v>6</v>
      </c>
      <c r="O123" s="13">
        <v>4</v>
      </c>
      <c r="P123" s="78"/>
    </row>
    <row r="124" spans="1:16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66"/>
      <c r="J124" s="10" t="s">
        <v>737</v>
      </c>
      <c r="K124" s="10" t="s">
        <v>738</v>
      </c>
      <c r="L124" s="9" t="s">
        <v>9</v>
      </c>
      <c r="M124" s="9" t="s">
        <v>10</v>
      </c>
      <c r="N124" s="10">
        <v>7</v>
      </c>
      <c r="O124" s="13">
        <v>10</v>
      </c>
      <c r="P124" s="78"/>
    </row>
    <row r="125" spans="1:16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66"/>
      <c r="J125" s="10" t="s">
        <v>670</v>
      </c>
      <c r="K125" s="10" t="s">
        <v>671</v>
      </c>
      <c r="L125" s="9" t="s">
        <v>9</v>
      </c>
      <c r="M125" s="9" t="s">
        <v>10</v>
      </c>
      <c r="N125" s="10">
        <v>6</v>
      </c>
      <c r="O125" s="13">
        <v>4</v>
      </c>
      <c r="P125" s="78"/>
    </row>
    <row r="126" spans="1:16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66"/>
      <c r="J126" s="10" t="s">
        <v>737</v>
      </c>
      <c r="K126" s="10" t="s">
        <v>738</v>
      </c>
      <c r="L126" s="9" t="s">
        <v>9</v>
      </c>
      <c r="M126" s="9" t="s">
        <v>10</v>
      </c>
      <c r="N126" s="10">
        <v>7</v>
      </c>
      <c r="O126" s="13">
        <v>10</v>
      </c>
      <c r="P126" s="78"/>
    </row>
    <row r="127" spans="1:16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66"/>
      <c r="J127" s="10" t="s">
        <v>670</v>
      </c>
      <c r="K127" s="10" t="s">
        <v>671</v>
      </c>
      <c r="L127" s="9" t="s">
        <v>9</v>
      </c>
      <c r="M127" s="9" t="s">
        <v>10</v>
      </c>
      <c r="N127" s="10">
        <v>6</v>
      </c>
      <c r="O127" s="13">
        <v>4</v>
      </c>
      <c r="P127" s="78"/>
    </row>
    <row r="128" spans="1:16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66"/>
      <c r="J128" s="10" t="s">
        <v>737</v>
      </c>
      <c r="K128" s="10" t="s">
        <v>738</v>
      </c>
      <c r="L128" s="9" t="s">
        <v>9</v>
      </c>
      <c r="M128" s="9" t="s">
        <v>10</v>
      </c>
      <c r="N128" s="10">
        <v>7</v>
      </c>
      <c r="O128" s="13">
        <v>10</v>
      </c>
      <c r="P128" s="78"/>
    </row>
    <row r="129" spans="1:16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66"/>
      <c r="J129" s="10" t="s">
        <v>676</v>
      </c>
      <c r="K129" s="10" t="s">
        <v>670</v>
      </c>
      <c r="L129" s="9" t="s">
        <v>9</v>
      </c>
      <c r="M129" s="9" t="s">
        <v>10</v>
      </c>
      <c r="N129" s="10">
        <v>4</v>
      </c>
      <c r="O129" s="13">
        <v>1</v>
      </c>
      <c r="P129" s="78"/>
    </row>
    <row r="130" spans="1:16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66"/>
      <c r="J130" s="10" t="s">
        <v>679</v>
      </c>
      <c r="K130" s="10" t="s">
        <v>690</v>
      </c>
      <c r="L130" s="9" t="s">
        <v>9</v>
      </c>
      <c r="M130" s="9" t="s">
        <v>10</v>
      </c>
      <c r="N130" s="10">
        <v>5</v>
      </c>
      <c r="O130" s="13">
        <v>9</v>
      </c>
      <c r="P130" s="78"/>
    </row>
    <row r="131" spans="1:16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66"/>
      <c r="J131" s="10" t="s">
        <v>676</v>
      </c>
      <c r="K131" s="10" t="s">
        <v>670</v>
      </c>
      <c r="L131" s="9" t="s">
        <v>9</v>
      </c>
      <c r="M131" s="9" t="s">
        <v>10</v>
      </c>
      <c r="N131" s="10">
        <v>4</v>
      </c>
      <c r="O131" s="13">
        <v>1</v>
      </c>
      <c r="P131" s="78"/>
    </row>
    <row r="132" spans="1:16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66"/>
      <c r="J132" s="10" t="s">
        <v>679</v>
      </c>
      <c r="K132" s="10" t="s">
        <v>690</v>
      </c>
      <c r="L132" s="9" t="s">
        <v>9</v>
      </c>
      <c r="M132" s="9" t="s">
        <v>10</v>
      </c>
      <c r="N132" s="10">
        <v>5</v>
      </c>
      <c r="O132" s="13">
        <v>9</v>
      </c>
      <c r="P132" s="78"/>
    </row>
    <row r="133" spans="1:16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66"/>
      <c r="J133" s="10" t="s">
        <v>675</v>
      </c>
      <c r="K133" s="10" t="s">
        <v>679</v>
      </c>
      <c r="L133" s="9" t="s">
        <v>9</v>
      </c>
      <c r="M133" s="9" t="s">
        <v>10</v>
      </c>
      <c r="N133" s="10">
        <v>4</v>
      </c>
      <c r="O133" s="13">
        <v>3</v>
      </c>
      <c r="P133" s="78"/>
    </row>
    <row r="134" spans="1:16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66"/>
      <c r="J134" s="10" t="s">
        <v>679</v>
      </c>
      <c r="K134" s="10" t="s">
        <v>690</v>
      </c>
      <c r="L134" s="9" t="s">
        <v>9</v>
      </c>
      <c r="M134" s="9" t="s">
        <v>10</v>
      </c>
      <c r="N134" s="10">
        <v>5</v>
      </c>
      <c r="O134" s="13">
        <v>9</v>
      </c>
      <c r="P134" s="78"/>
    </row>
    <row r="135" spans="1:16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66"/>
      <c r="J135" s="10" t="s">
        <v>673</v>
      </c>
      <c r="K135" s="10" t="s">
        <v>674</v>
      </c>
      <c r="L135" s="9" t="s">
        <v>9</v>
      </c>
      <c r="M135" s="9" t="s">
        <v>10</v>
      </c>
      <c r="N135" s="10">
        <v>4</v>
      </c>
      <c r="O135" s="13">
        <v>2</v>
      </c>
      <c r="P135" s="78"/>
    </row>
    <row r="136" spans="1:16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66"/>
      <c r="J136" s="10" t="s">
        <v>679</v>
      </c>
      <c r="K136" s="10" t="s">
        <v>690</v>
      </c>
      <c r="L136" s="9" t="s">
        <v>9</v>
      </c>
      <c r="M136" s="9" t="s">
        <v>10</v>
      </c>
      <c r="N136" s="10">
        <v>5</v>
      </c>
      <c r="O136" s="13">
        <v>9</v>
      </c>
      <c r="P136" s="78"/>
    </row>
    <row r="137" spans="1:16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66"/>
      <c r="J137" s="10" t="s">
        <v>677</v>
      </c>
      <c r="K137" s="10" t="s">
        <v>678</v>
      </c>
      <c r="L137" s="9" t="s">
        <v>9</v>
      </c>
      <c r="M137" s="9" t="s">
        <v>10</v>
      </c>
      <c r="N137" s="10">
        <v>4</v>
      </c>
      <c r="O137" s="13">
        <v>4</v>
      </c>
      <c r="P137" s="78"/>
    </row>
    <row r="138" spans="1:16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66"/>
      <c r="J138" s="10" t="s">
        <v>677</v>
      </c>
      <c r="K138" s="10" t="s">
        <v>678</v>
      </c>
      <c r="L138" s="9" t="s">
        <v>9</v>
      </c>
      <c r="M138" s="9" t="s">
        <v>10</v>
      </c>
      <c r="N138" s="10">
        <v>4</v>
      </c>
      <c r="O138" s="13">
        <v>4</v>
      </c>
      <c r="P138" s="78"/>
    </row>
    <row r="139" spans="1:16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66"/>
      <c r="J139" s="10" t="s">
        <v>679</v>
      </c>
      <c r="K139" s="10" t="s">
        <v>690</v>
      </c>
      <c r="L139" s="9" t="s">
        <v>9</v>
      </c>
      <c r="M139" s="9" t="s">
        <v>10</v>
      </c>
      <c r="N139" s="10">
        <v>5</v>
      </c>
      <c r="O139" s="13">
        <v>9</v>
      </c>
      <c r="P139" s="78"/>
    </row>
    <row r="140" spans="1:16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66"/>
      <c r="J140" s="10" t="s">
        <v>675</v>
      </c>
      <c r="K140" s="10" t="s">
        <v>679</v>
      </c>
      <c r="L140" s="9" t="s">
        <v>9</v>
      </c>
      <c r="M140" s="9" t="s">
        <v>10</v>
      </c>
      <c r="N140" s="10">
        <v>4</v>
      </c>
      <c r="O140" s="13">
        <v>3</v>
      </c>
      <c r="P140" s="78"/>
    </row>
    <row r="141" spans="1:16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66"/>
      <c r="J141" s="10" t="s">
        <v>679</v>
      </c>
      <c r="K141" s="10" t="s">
        <v>690</v>
      </c>
      <c r="L141" s="9" t="s">
        <v>9</v>
      </c>
      <c r="M141" s="9" t="s">
        <v>10</v>
      </c>
      <c r="N141" s="10">
        <v>5</v>
      </c>
      <c r="O141" s="13">
        <v>9</v>
      </c>
      <c r="P141" s="78"/>
    </row>
    <row r="142" spans="1:16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66"/>
      <c r="J142" s="10" t="s">
        <v>675</v>
      </c>
      <c r="K142" s="10" t="s">
        <v>679</v>
      </c>
      <c r="L142" s="9" t="s">
        <v>9</v>
      </c>
      <c r="M142" s="9" t="s">
        <v>10</v>
      </c>
      <c r="N142" s="10">
        <v>4</v>
      </c>
      <c r="O142" s="13">
        <v>3</v>
      </c>
      <c r="P142" s="78"/>
    </row>
    <row r="143" spans="1:16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66"/>
      <c r="J143" s="10" t="s">
        <v>679</v>
      </c>
      <c r="K143" s="10" t="s">
        <v>690</v>
      </c>
      <c r="L143" s="9" t="s">
        <v>9</v>
      </c>
      <c r="M143" s="9" t="s">
        <v>10</v>
      </c>
      <c r="N143" s="10">
        <v>5</v>
      </c>
      <c r="O143" s="13">
        <v>9</v>
      </c>
      <c r="P143" s="78"/>
    </row>
    <row r="144" spans="1:16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66"/>
      <c r="J144" s="10" t="s">
        <v>675</v>
      </c>
      <c r="K144" s="10" t="s">
        <v>679</v>
      </c>
      <c r="L144" s="9" t="s">
        <v>9</v>
      </c>
      <c r="M144" s="9" t="s">
        <v>10</v>
      </c>
      <c r="N144" s="10">
        <v>4</v>
      </c>
      <c r="O144" s="13">
        <v>3</v>
      </c>
      <c r="P144" s="78"/>
    </row>
    <row r="145" spans="1:16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66"/>
      <c r="J145" s="10" t="s">
        <v>679</v>
      </c>
      <c r="K145" s="10" t="s">
        <v>690</v>
      </c>
      <c r="L145" s="9" t="s">
        <v>9</v>
      </c>
      <c r="M145" s="9" t="s">
        <v>10</v>
      </c>
      <c r="N145" s="10">
        <v>5</v>
      </c>
      <c r="O145" s="13">
        <v>9</v>
      </c>
      <c r="P145" s="78"/>
    </row>
    <row r="146" spans="1:16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66"/>
      <c r="J146" s="10" t="s">
        <v>682</v>
      </c>
      <c r="K146" s="10" t="s">
        <v>683</v>
      </c>
      <c r="L146" s="9" t="s">
        <v>9</v>
      </c>
      <c r="M146" s="9" t="s">
        <v>10</v>
      </c>
      <c r="N146" s="10">
        <v>5</v>
      </c>
      <c r="O146" s="13">
        <v>4</v>
      </c>
      <c r="P146" s="78"/>
    </row>
    <row r="147" spans="1:16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66"/>
      <c r="J147" s="10" t="s">
        <v>679</v>
      </c>
      <c r="K147" s="10" t="s">
        <v>690</v>
      </c>
      <c r="L147" s="9" t="s">
        <v>9</v>
      </c>
      <c r="M147" s="9" t="s">
        <v>10</v>
      </c>
      <c r="N147" s="10">
        <v>5</v>
      </c>
      <c r="O147" s="13">
        <v>9</v>
      </c>
      <c r="P147" s="78"/>
    </row>
    <row r="148" spans="1:16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66"/>
      <c r="J148" s="10" t="s">
        <v>675</v>
      </c>
      <c r="K148" s="10" t="s">
        <v>679</v>
      </c>
      <c r="L148" s="9" t="s">
        <v>9</v>
      </c>
      <c r="M148" s="9" t="s">
        <v>10</v>
      </c>
      <c r="N148" s="10">
        <v>4</v>
      </c>
      <c r="O148" s="13">
        <v>3</v>
      </c>
      <c r="P148" s="78"/>
    </row>
    <row r="149" spans="1:16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66"/>
      <c r="J149" s="10" t="s">
        <v>679</v>
      </c>
      <c r="K149" s="10" t="s">
        <v>690</v>
      </c>
      <c r="L149" s="9" t="s">
        <v>9</v>
      </c>
      <c r="M149" s="9" t="s">
        <v>10</v>
      </c>
      <c r="N149" s="10">
        <v>5</v>
      </c>
      <c r="O149" s="13">
        <v>9</v>
      </c>
      <c r="P149" s="78"/>
    </row>
    <row r="150" spans="1:16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66"/>
      <c r="J150" s="10" t="s">
        <v>675</v>
      </c>
      <c r="K150" s="10" t="s">
        <v>679</v>
      </c>
      <c r="L150" s="9" t="s">
        <v>9</v>
      </c>
      <c r="M150" s="9" t="s">
        <v>10</v>
      </c>
      <c r="N150" s="10">
        <v>4</v>
      </c>
      <c r="O150" s="13">
        <v>3</v>
      </c>
      <c r="P150" s="78"/>
    </row>
    <row r="151" spans="1:16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66"/>
      <c r="J151" s="10" t="s">
        <v>679</v>
      </c>
      <c r="K151" s="10" t="s">
        <v>690</v>
      </c>
      <c r="L151" s="9" t="s">
        <v>9</v>
      </c>
      <c r="M151" s="9" t="s">
        <v>10</v>
      </c>
      <c r="N151" s="10">
        <v>5</v>
      </c>
      <c r="O151" s="13">
        <v>9</v>
      </c>
      <c r="P151" s="78"/>
    </row>
    <row r="152" spans="1:16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66"/>
      <c r="J152" s="10" t="s">
        <v>675</v>
      </c>
      <c r="K152" s="10" t="s">
        <v>679</v>
      </c>
      <c r="L152" s="9" t="s">
        <v>9</v>
      </c>
      <c r="M152" s="9" t="s">
        <v>10</v>
      </c>
      <c r="N152" s="10">
        <v>4</v>
      </c>
      <c r="O152" s="13">
        <v>3</v>
      </c>
      <c r="P152" s="78"/>
    </row>
    <row r="153" spans="1:16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66"/>
      <c r="J153" s="10" t="s">
        <v>679</v>
      </c>
      <c r="K153" s="10" t="s">
        <v>690</v>
      </c>
      <c r="L153" s="9" t="s">
        <v>9</v>
      </c>
      <c r="M153" s="9" t="s">
        <v>10</v>
      </c>
      <c r="N153" s="10">
        <v>5</v>
      </c>
      <c r="O153" s="13">
        <v>9</v>
      </c>
      <c r="P153" s="78"/>
    </row>
    <row r="154" spans="1:16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66"/>
      <c r="J154" s="10" t="s">
        <v>677</v>
      </c>
      <c r="K154" s="10" t="s">
        <v>678</v>
      </c>
      <c r="L154" s="9" t="s">
        <v>9</v>
      </c>
      <c r="M154" s="9" t="s">
        <v>10</v>
      </c>
      <c r="N154" s="10">
        <v>4</v>
      </c>
      <c r="O154" s="13">
        <v>4</v>
      </c>
      <c r="P154" s="78"/>
    </row>
    <row r="155" spans="1:16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66"/>
      <c r="J155" s="10" t="s">
        <v>679</v>
      </c>
      <c r="K155" s="10" t="s">
        <v>690</v>
      </c>
      <c r="L155" s="9" t="s">
        <v>9</v>
      </c>
      <c r="M155" s="9" t="s">
        <v>10</v>
      </c>
      <c r="N155" s="10">
        <v>5</v>
      </c>
      <c r="O155" s="13">
        <v>9</v>
      </c>
      <c r="P155" s="78"/>
    </row>
    <row r="156" spans="1:16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66"/>
      <c r="J156" s="10" t="s">
        <v>673</v>
      </c>
      <c r="K156" s="10" t="s">
        <v>674</v>
      </c>
      <c r="L156" s="9" t="s">
        <v>9</v>
      </c>
      <c r="M156" s="9" t="s">
        <v>10</v>
      </c>
      <c r="N156" s="10">
        <v>5</v>
      </c>
      <c r="O156" s="13">
        <v>1</v>
      </c>
      <c r="P156" s="78"/>
    </row>
    <row r="157" spans="1:16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66"/>
      <c r="J157" s="10" t="s">
        <v>679</v>
      </c>
      <c r="K157" s="10" t="s">
        <v>690</v>
      </c>
      <c r="L157" s="9" t="s">
        <v>9</v>
      </c>
      <c r="M157" s="9" t="s">
        <v>10</v>
      </c>
      <c r="N157" s="10">
        <v>5</v>
      </c>
      <c r="O157" s="13">
        <v>9</v>
      </c>
      <c r="P157" s="78"/>
    </row>
    <row r="158" spans="1:16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66"/>
      <c r="J158" s="10" t="s">
        <v>673</v>
      </c>
      <c r="K158" s="10" t="s">
        <v>674</v>
      </c>
      <c r="L158" s="9" t="s">
        <v>9</v>
      </c>
      <c r="M158" s="9" t="s">
        <v>10</v>
      </c>
      <c r="N158" s="10">
        <v>5</v>
      </c>
      <c r="O158" s="13">
        <v>1</v>
      </c>
      <c r="P158" s="78"/>
    </row>
    <row r="159" spans="1:16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66"/>
      <c r="J159" s="10" t="s">
        <v>679</v>
      </c>
      <c r="K159" s="10" t="s">
        <v>690</v>
      </c>
      <c r="L159" s="9" t="s">
        <v>9</v>
      </c>
      <c r="M159" s="9" t="s">
        <v>10</v>
      </c>
      <c r="N159" s="10">
        <v>5</v>
      </c>
      <c r="O159" s="13">
        <v>9</v>
      </c>
      <c r="P159" s="78"/>
    </row>
    <row r="160" spans="1:16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66"/>
      <c r="J160" s="10" t="s">
        <v>677</v>
      </c>
      <c r="K160" s="10" t="s">
        <v>678</v>
      </c>
      <c r="L160" s="9" t="s">
        <v>9</v>
      </c>
      <c r="M160" s="9" t="s">
        <v>10</v>
      </c>
      <c r="N160" s="10">
        <v>5</v>
      </c>
      <c r="O160" s="13">
        <v>3</v>
      </c>
      <c r="P160" s="78"/>
    </row>
    <row r="161" spans="1:16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66"/>
      <c r="J161" s="10" t="s">
        <v>679</v>
      </c>
      <c r="K161" s="10" t="s">
        <v>690</v>
      </c>
      <c r="L161" s="9" t="s">
        <v>9</v>
      </c>
      <c r="M161" s="9" t="s">
        <v>10</v>
      </c>
      <c r="N161" s="10">
        <v>5</v>
      </c>
      <c r="O161" s="13">
        <v>9</v>
      </c>
      <c r="P161" s="78"/>
    </row>
    <row r="162" spans="1:16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66"/>
      <c r="J162" s="10" t="s">
        <v>680</v>
      </c>
      <c r="K162" s="10" t="s">
        <v>681</v>
      </c>
      <c r="L162" s="9" t="s">
        <v>9</v>
      </c>
      <c r="M162" s="9" t="s">
        <v>10</v>
      </c>
      <c r="N162" s="10">
        <v>5</v>
      </c>
      <c r="O162" s="13">
        <v>6</v>
      </c>
      <c r="P162" s="78"/>
    </row>
    <row r="163" spans="1:16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66"/>
      <c r="J163" s="10" t="s">
        <v>679</v>
      </c>
      <c r="K163" s="10" t="s">
        <v>690</v>
      </c>
      <c r="L163" s="9" t="s">
        <v>9</v>
      </c>
      <c r="M163" s="9" t="s">
        <v>10</v>
      </c>
      <c r="N163" s="10">
        <v>5</v>
      </c>
      <c r="O163" s="13">
        <v>9</v>
      </c>
      <c r="P163" s="78"/>
    </row>
    <row r="164" spans="1:16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66"/>
      <c r="J164" s="10" t="s">
        <v>677</v>
      </c>
      <c r="K164" s="10" t="s">
        <v>678</v>
      </c>
      <c r="L164" s="9" t="s">
        <v>9</v>
      </c>
      <c r="M164" s="9" t="s">
        <v>10</v>
      </c>
      <c r="N164" s="10">
        <v>5</v>
      </c>
      <c r="O164" s="13">
        <v>3</v>
      </c>
      <c r="P164" s="78"/>
    </row>
    <row r="165" spans="1:16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66"/>
      <c r="J165" s="10" t="s">
        <v>679</v>
      </c>
      <c r="K165" s="10" t="s">
        <v>690</v>
      </c>
      <c r="L165" s="9" t="s">
        <v>9</v>
      </c>
      <c r="M165" s="9" t="s">
        <v>10</v>
      </c>
      <c r="N165" s="10">
        <v>5</v>
      </c>
      <c r="O165" s="13">
        <v>9</v>
      </c>
      <c r="P165" s="78"/>
    </row>
    <row r="166" spans="1:16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66"/>
      <c r="J166" s="10" t="s">
        <v>677</v>
      </c>
      <c r="K166" s="10" t="s">
        <v>678</v>
      </c>
      <c r="L166" s="9" t="s">
        <v>9</v>
      </c>
      <c r="M166" s="9" t="s">
        <v>10</v>
      </c>
      <c r="N166" s="10">
        <v>5</v>
      </c>
      <c r="O166" s="13">
        <v>3</v>
      </c>
      <c r="P166" s="78"/>
    </row>
    <row r="167" spans="1:16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66"/>
      <c r="J167" s="10" t="s">
        <v>679</v>
      </c>
      <c r="K167" s="10" t="s">
        <v>690</v>
      </c>
      <c r="L167" s="9" t="s">
        <v>9</v>
      </c>
      <c r="M167" s="9" t="s">
        <v>10</v>
      </c>
      <c r="N167" s="10">
        <v>5</v>
      </c>
      <c r="O167" s="13">
        <v>9</v>
      </c>
      <c r="P167" s="78"/>
    </row>
    <row r="168" spans="1:16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66"/>
      <c r="J168" s="10" t="s">
        <v>677</v>
      </c>
      <c r="K168" s="10" t="s">
        <v>678</v>
      </c>
      <c r="L168" s="9" t="s">
        <v>9</v>
      </c>
      <c r="M168" s="9" t="s">
        <v>10</v>
      </c>
      <c r="N168" s="10">
        <v>4</v>
      </c>
      <c r="O168" s="13">
        <v>4</v>
      </c>
      <c r="P168" s="78"/>
    </row>
    <row r="169" spans="1:16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66"/>
      <c r="J169" s="10" t="s">
        <v>679</v>
      </c>
      <c r="K169" s="10" t="s">
        <v>690</v>
      </c>
      <c r="L169" s="9" t="s">
        <v>9</v>
      </c>
      <c r="M169" s="9" t="s">
        <v>10</v>
      </c>
      <c r="N169" s="10">
        <v>5</v>
      </c>
      <c r="O169" s="13">
        <v>9</v>
      </c>
      <c r="P169" s="78"/>
    </row>
    <row r="170" spans="1:16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66"/>
      <c r="J170" s="10" t="s">
        <v>677</v>
      </c>
      <c r="K170" s="10" t="s">
        <v>678</v>
      </c>
      <c r="L170" s="9" t="s">
        <v>9</v>
      </c>
      <c r="M170" s="9" t="s">
        <v>10</v>
      </c>
      <c r="N170" s="10">
        <v>4</v>
      </c>
      <c r="O170" s="13">
        <v>4</v>
      </c>
      <c r="P170" s="78"/>
    </row>
    <row r="171" spans="1:16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66"/>
      <c r="J171" s="10" t="s">
        <v>677</v>
      </c>
      <c r="K171" s="10" t="s">
        <v>678</v>
      </c>
      <c r="L171" s="9" t="s">
        <v>9</v>
      </c>
      <c r="M171" s="9" t="s">
        <v>10</v>
      </c>
      <c r="N171" s="10">
        <v>4</v>
      </c>
      <c r="O171" s="13">
        <v>4</v>
      </c>
      <c r="P171" s="78"/>
    </row>
    <row r="172" spans="1:16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66"/>
      <c r="J172" s="10" t="s">
        <v>679</v>
      </c>
      <c r="K172" s="10" t="s">
        <v>690</v>
      </c>
      <c r="L172" s="9" t="s">
        <v>9</v>
      </c>
      <c r="M172" s="9" t="s">
        <v>10</v>
      </c>
      <c r="N172" s="10">
        <v>5</v>
      </c>
      <c r="O172" s="13">
        <v>9</v>
      </c>
      <c r="P172" s="78"/>
    </row>
    <row r="173" spans="1:16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66"/>
      <c r="J173" s="10" t="s">
        <v>677</v>
      </c>
      <c r="K173" s="10" t="s">
        <v>678</v>
      </c>
      <c r="L173" s="9" t="s">
        <v>9</v>
      </c>
      <c r="M173" s="9" t="s">
        <v>10</v>
      </c>
      <c r="N173" s="10">
        <v>4</v>
      </c>
      <c r="O173" s="13">
        <v>4</v>
      </c>
      <c r="P173" s="78"/>
    </row>
    <row r="174" spans="1:16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66"/>
      <c r="J174" s="10" t="s">
        <v>679</v>
      </c>
      <c r="K174" s="10" t="s">
        <v>690</v>
      </c>
      <c r="L174" s="9" t="s">
        <v>9</v>
      </c>
      <c r="M174" s="9" t="s">
        <v>10</v>
      </c>
      <c r="N174" s="10">
        <v>5</v>
      </c>
      <c r="O174" s="13">
        <v>9</v>
      </c>
      <c r="P174" s="78"/>
    </row>
    <row r="175" spans="1:16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66"/>
      <c r="J175" s="10" t="s">
        <v>677</v>
      </c>
      <c r="K175" s="10" t="s">
        <v>678</v>
      </c>
      <c r="L175" s="9" t="s">
        <v>9</v>
      </c>
      <c r="M175" s="9" t="s">
        <v>10</v>
      </c>
      <c r="N175" s="10">
        <v>4</v>
      </c>
      <c r="O175" s="13">
        <v>4</v>
      </c>
      <c r="P175" s="78"/>
    </row>
    <row r="176" spans="1:16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66"/>
      <c r="J176" s="10" t="s">
        <v>679</v>
      </c>
      <c r="K176" s="10" t="s">
        <v>690</v>
      </c>
      <c r="L176" s="9" t="s">
        <v>9</v>
      </c>
      <c r="M176" s="9" t="s">
        <v>10</v>
      </c>
      <c r="N176" s="10">
        <v>5</v>
      </c>
      <c r="O176" s="13">
        <v>9</v>
      </c>
      <c r="P176" s="78"/>
    </row>
    <row r="177" spans="1:16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66"/>
      <c r="J177" s="10" t="s">
        <v>677</v>
      </c>
      <c r="K177" s="10" t="s">
        <v>678</v>
      </c>
      <c r="L177" s="9" t="s">
        <v>9</v>
      </c>
      <c r="M177" s="9" t="s">
        <v>10</v>
      </c>
      <c r="N177" s="10">
        <v>4</v>
      </c>
      <c r="O177" s="13">
        <v>4</v>
      </c>
      <c r="P177" s="78"/>
    </row>
    <row r="178" spans="1:16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66"/>
      <c r="J178" s="10" t="s">
        <v>679</v>
      </c>
      <c r="K178" s="10" t="s">
        <v>690</v>
      </c>
      <c r="L178" s="9" t="s">
        <v>9</v>
      </c>
      <c r="M178" s="9" t="s">
        <v>10</v>
      </c>
      <c r="N178" s="10">
        <v>5</v>
      </c>
      <c r="O178" s="13">
        <v>9</v>
      </c>
      <c r="P178" s="78"/>
    </row>
    <row r="179" spans="1:16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66"/>
      <c r="J179" s="10" t="s">
        <v>682</v>
      </c>
      <c r="K179" s="10" t="s">
        <v>683</v>
      </c>
      <c r="L179" s="9" t="s">
        <v>9</v>
      </c>
      <c r="M179" s="9" t="s">
        <v>10</v>
      </c>
      <c r="N179" s="10">
        <v>5</v>
      </c>
      <c r="O179" s="13">
        <v>4</v>
      </c>
      <c r="P179" s="78"/>
    </row>
    <row r="180" spans="1:16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66"/>
      <c r="J180" s="10" t="s">
        <v>679</v>
      </c>
      <c r="K180" s="10" t="s">
        <v>690</v>
      </c>
      <c r="L180" s="9" t="s">
        <v>9</v>
      </c>
      <c r="M180" s="9" t="s">
        <v>10</v>
      </c>
      <c r="N180" s="10">
        <v>5</v>
      </c>
      <c r="O180" s="13">
        <v>9</v>
      </c>
      <c r="P180" s="78"/>
    </row>
    <row r="181" spans="1:16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66"/>
      <c r="J181" s="10" t="s">
        <v>682</v>
      </c>
      <c r="K181" s="10" t="s">
        <v>683</v>
      </c>
      <c r="L181" s="9" t="s">
        <v>9</v>
      </c>
      <c r="M181" s="9" t="s">
        <v>10</v>
      </c>
      <c r="N181" s="10">
        <v>5</v>
      </c>
      <c r="O181" s="13">
        <v>4</v>
      </c>
      <c r="P181" s="78"/>
    </row>
    <row r="182" spans="1:16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66"/>
      <c r="J182" s="10" t="s">
        <v>679</v>
      </c>
      <c r="K182" s="10" t="s">
        <v>690</v>
      </c>
      <c r="L182" s="9" t="s">
        <v>9</v>
      </c>
      <c r="M182" s="9" t="s">
        <v>10</v>
      </c>
      <c r="N182" s="10">
        <v>5</v>
      </c>
      <c r="O182" s="13">
        <v>9</v>
      </c>
      <c r="P182" s="78"/>
    </row>
    <row r="183" spans="1:16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66"/>
      <c r="J183" s="10" t="s">
        <v>682</v>
      </c>
      <c r="K183" s="10" t="s">
        <v>683</v>
      </c>
      <c r="L183" s="9" t="s">
        <v>9</v>
      </c>
      <c r="M183" s="9" t="s">
        <v>10</v>
      </c>
      <c r="N183" s="10">
        <v>5</v>
      </c>
      <c r="O183" s="13">
        <v>4</v>
      </c>
      <c r="P183" s="78"/>
    </row>
    <row r="184" spans="1:16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66"/>
      <c r="J184" s="10" t="s">
        <v>682</v>
      </c>
      <c r="K184" s="10" t="s">
        <v>683</v>
      </c>
      <c r="L184" s="9" t="s">
        <v>9</v>
      </c>
      <c r="M184" s="9" t="s">
        <v>10</v>
      </c>
      <c r="N184" s="10">
        <v>5</v>
      </c>
      <c r="O184" s="13">
        <v>4</v>
      </c>
      <c r="P184" s="78"/>
    </row>
    <row r="185" spans="1:16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66"/>
      <c r="J185" s="10" t="s">
        <v>682</v>
      </c>
      <c r="K185" s="10" t="s">
        <v>683</v>
      </c>
      <c r="L185" s="9" t="s">
        <v>9</v>
      </c>
      <c r="M185" s="9" t="s">
        <v>10</v>
      </c>
      <c r="N185" s="10">
        <v>5</v>
      </c>
      <c r="O185" s="13">
        <v>4</v>
      </c>
      <c r="P185" s="78"/>
    </row>
    <row r="186" spans="1:16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66"/>
      <c r="J186" s="10" t="s">
        <v>679</v>
      </c>
      <c r="K186" s="10" t="s">
        <v>690</v>
      </c>
      <c r="L186" s="9" t="s">
        <v>9</v>
      </c>
      <c r="M186" s="9" t="s">
        <v>10</v>
      </c>
      <c r="N186" s="10">
        <v>5</v>
      </c>
      <c r="O186" s="13">
        <v>9</v>
      </c>
      <c r="P186" s="78"/>
    </row>
    <row r="187" spans="1:16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66"/>
      <c r="J187" s="10" t="s">
        <v>682</v>
      </c>
      <c r="K187" s="10" t="s">
        <v>683</v>
      </c>
      <c r="L187" s="9" t="s">
        <v>9</v>
      </c>
      <c r="M187" s="9" t="s">
        <v>10</v>
      </c>
      <c r="N187" s="10">
        <v>5</v>
      </c>
      <c r="O187" s="13">
        <v>4</v>
      </c>
      <c r="P187" s="78"/>
    </row>
    <row r="188" spans="1:16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66"/>
      <c r="J188" s="10" t="s">
        <v>679</v>
      </c>
      <c r="K188" s="10" t="s">
        <v>690</v>
      </c>
      <c r="L188" s="9" t="s">
        <v>9</v>
      </c>
      <c r="M188" s="9" t="s">
        <v>10</v>
      </c>
      <c r="N188" s="10">
        <v>5</v>
      </c>
      <c r="O188" s="13">
        <v>9</v>
      </c>
      <c r="P188" s="78"/>
    </row>
    <row r="189" spans="1:16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66"/>
      <c r="J189" s="10" t="s">
        <v>682</v>
      </c>
      <c r="K189" s="10" t="s">
        <v>683</v>
      </c>
      <c r="L189" s="9" t="s">
        <v>9</v>
      </c>
      <c r="M189" s="9" t="s">
        <v>10</v>
      </c>
      <c r="N189" s="10">
        <v>5</v>
      </c>
      <c r="O189" s="13">
        <v>4</v>
      </c>
      <c r="P189" s="78"/>
    </row>
    <row r="190" spans="1:16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66"/>
      <c r="J190" s="10" t="s">
        <v>682</v>
      </c>
      <c r="K190" s="10" t="s">
        <v>683</v>
      </c>
      <c r="L190" s="9" t="s">
        <v>9</v>
      </c>
      <c r="M190" s="9" t="s">
        <v>10</v>
      </c>
      <c r="N190" s="10">
        <v>5</v>
      </c>
      <c r="O190" s="13">
        <v>4</v>
      </c>
      <c r="P190" s="78"/>
    </row>
    <row r="191" spans="1:16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66"/>
      <c r="J191" s="10" t="s">
        <v>679</v>
      </c>
      <c r="K191" s="10" t="s">
        <v>690</v>
      </c>
      <c r="L191" s="9" t="s">
        <v>9</v>
      </c>
      <c r="M191" s="9" t="s">
        <v>10</v>
      </c>
      <c r="N191" s="10">
        <v>5</v>
      </c>
      <c r="O191" s="13">
        <v>9</v>
      </c>
      <c r="P191" s="78"/>
    </row>
    <row r="192" spans="1:16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66"/>
      <c r="J192" s="10" t="s">
        <v>682</v>
      </c>
      <c r="K192" s="10" t="s">
        <v>683</v>
      </c>
      <c r="L192" s="9" t="s">
        <v>9</v>
      </c>
      <c r="M192" s="9" t="s">
        <v>10</v>
      </c>
      <c r="N192" s="10">
        <v>5</v>
      </c>
      <c r="O192" s="13">
        <v>4</v>
      </c>
      <c r="P192" s="78"/>
    </row>
    <row r="193" spans="1:16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66"/>
      <c r="J193" s="10" t="s">
        <v>682</v>
      </c>
      <c r="K193" s="10" t="s">
        <v>683</v>
      </c>
      <c r="L193" s="9" t="s">
        <v>9</v>
      </c>
      <c r="M193" s="9" t="s">
        <v>10</v>
      </c>
      <c r="N193" s="10">
        <v>5</v>
      </c>
      <c r="O193" s="13">
        <v>4</v>
      </c>
      <c r="P193" s="78"/>
    </row>
    <row r="194" spans="1:16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66"/>
      <c r="J194" s="10" t="s">
        <v>679</v>
      </c>
      <c r="K194" s="10" t="s">
        <v>690</v>
      </c>
      <c r="L194" s="9" t="s">
        <v>9</v>
      </c>
      <c r="M194" s="9" t="s">
        <v>10</v>
      </c>
      <c r="N194" s="10">
        <v>5</v>
      </c>
      <c r="O194" s="13">
        <v>9</v>
      </c>
      <c r="P194" s="78"/>
    </row>
    <row r="195" spans="1:16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66"/>
      <c r="J195" s="10" t="s">
        <v>682</v>
      </c>
      <c r="K195" s="10" t="s">
        <v>683</v>
      </c>
      <c r="L195" s="9" t="s">
        <v>9</v>
      </c>
      <c r="M195" s="9" t="s">
        <v>10</v>
      </c>
      <c r="N195" s="10">
        <v>5</v>
      </c>
      <c r="O195" s="13">
        <v>4</v>
      </c>
      <c r="P195" s="78"/>
    </row>
    <row r="196" spans="1:16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66"/>
      <c r="J196" s="10" t="s">
        <v>679</v>
      </c>
      <c r="K196" s="10" t="s">
        <v>690</v>
      </c>
      <c r="L196" s="9" t="s">
        <v>9</v>
      </c>
      <c r="M196" s="9" t="s">
        <v>10</v>
      </c>
      <c r="N196" s="10">
        <v>5</v>
      </c>
      <c r="O196" s="13">
        <v>9</v>
      </c>
      <c r="P196" s="78"/>
    </row>
    <row r="197" spans="1:16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66"/>
      <c r="J197" s="10" t="s">
        <v>682</v>
      </c>
      <c r="K197" s="10" t="s">
        <v>683</v>
      </c>
      <c r="L197" s="9" t="s">
        <v>9</v>
      </c>
      <c r="M197" s="9" t="s">
        <v>10</v>
      </c>
      <c r="N197" s="10">
        <v>5</v>
      </c>
      <c r="O197" s="13">
        <v>4</v>
      </c>
      <c r="P197" s="78"/>
    </row>
    <row r="198" spans="1:16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66"/>
      <c r="J198" s="10" t="s">
        <v>682</v>
      </c>
      <c r="K198" s="10" t="s">
        <v>683</v>
      </c>
      <c r="L198" s="9" t="s">
        <v>9</v>
      </c>
      <c r="M198" s="9" t="s">
        <v>10</v>
      </c>
      <c r="N198" s="10">
        <v>5</v>
      </c>
      <c r="O198" s="13">
        <v>4</v>
      </c>
      <c r="P198" s="78"/>
    </row>
    <row r="199" spans="1:16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66"/>
      <c r="J199" s="10" t="s">
        <v>682</v>
      </c>
      <c r="K199" s="10" t="s">
        <v>683</v>
      </c>
      <c r="L199" s="9" t="s">
        <v>9</v>
      </c>
      <c r="M199" s="9" t="s">
        <v>10</v>
      </c>
      <c r="N199" s="10">
        <v>5</v>
      </c>
      <c r="O199" s="13">
        <v>4</v>
      </c>
      <c r="P199" s="78"/>
    </row>
    <row r="200" spans="1:16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66"/>
      <c r="J200" s="10" t="s">
        <v>682</v>
      </c>
      <c r="K200" s="10" t="s">
        <v>683</v>
      </c>
      <c r="L200" s="9" t="s">
        <v>9</v>
      </c>
      <c r="M200" s="9" t="s">
        <v>10</v>
      </c>
      <c r="N200" s="10">
        <v>5</v>
      </c>
      <c r="O200" s="13">
        <v>4</v>
      </c>
      <c r="P200" s="78"/>
    </row>
    <row r="201" spans="1:16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66"/>
      <c r="J201" s="10" t="s">
        <v>679</v>
      </c>
      <c r="K201" s="10" t="s">
        <v>690</v>
      </c>
      <c r="L201" s="9" t="s">
        <v>9</v>
      </c>
      <c r="M201" s="9" t="s">
        <v>10</v>
      </c>
      <c r="N201" s="10">
        <v>5</v>
      </c>
      <c r="O201" s="13">
        <v>9</v>
      </c>
      <c r="P201" s="78"/>
    </row>
    <row r="202" spans="1:16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66"/>
      <c r="J202" s="10" t="s">
        <v>682</v>
      </c>
      <c r="K202" s="10" t="s">
        <v>683</v>
      </c>
      <c r="L202" s="9" t="s">
        <v>9</v>
      </c>
      <c r="M202" s="9" t="s">
        <v>10</v>
      </c>
      <c r="N202" s="10">
        <v>5</v>
      </c>
      <c r="O202" s="13">
        <v>4</v>
      </c>
      <c r="P202" s="78"/>
    </row>
    <row r="203" spans="1:16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66"/>
      <c r="J203" s="10" t="s">
        <v>679</v>
      </c>
      <c r="K203" s="10" t="s">
        <v>690</v>
      </c>
      <c r="L203" s="9" t="s">
        <v>9</v>
      </c>
      <c r="M203" s="9" t="s">
        <v>10</v>
      </c>
      <c r="N203" s="10">
        <v>5</v>
      </c>
      <c r="O203" s="13">
        <v>9</v>
      </c>
      <c r="P203" s="78"/>
    </row>
    <row r="204" spans="1:16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66"/>
      <c r="J204" s="10" t="s">
        <v>682</v>
      </c>
      <c r="K204" s="10" t="s">
        <v>683</v>
      </c>
      <c r="L204" s="9" t="s">
        <v>9</v>
      </c>
      <c r="M204" s="9" t="s">
        <v>10</v>
      </c>
      <c r="N204" s="10">
        <v>5</v>
      </c>
      <c r="O204" s="13">
        <v>4</v>
      </c>
      <c r="P204" s="78"/>
    </row>
    <row r="205" spans="1:16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66"/>
      <c r="J205" s="10" t="s">
        <v>679</v>
      </c>
      <c r="K205" s="10" t="s">
        <v>690</v>
      </c>
      <c r="L205" s="9" t="s">
        <v>9</v>
      </c>
      <c r="M205" s="9" t="s">
        <v>10</v>
      </c>
      <c r="N205" s="10">
        <v>5</v>
      </c>
      <c r="O205" s="13">
        <v>9</v>
      </c>
      <c r="P205" s="78"/>
    </row>
    <row r="206" spans="1:16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66"/>
      <c r="J206" s="10" t="s">
        <v>682</v>
      </c>
      <c r="K206" s="10" t="s">
        <v>683</v>
      </c>
      <c r="L206" s="9" t="s">
        <v>9</v>
      </c>
      <c r="M206" s="9" t="s">
        <v>10</v>
      </c>
      <c r="N206" s="10">
        <v>5</v>
      </c>
      <c r="O206" s="13">
        <v>4</v>
      </c>
      <c r="P206" s="78"/>
    </row>
    <row r="207" spans="1:16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66"/>
      <c r="J207" s="10" t="s">
        <v>682</v>
      </c>
      <c r="K207" s="10" t="s">
        <v>683</v>
      </c>
      <c r="L207" s="9" t="s">
        <v>9</v>
      </c>
      <c r="M207" s="9" t="s">
        <v>10</v>
      </c>
      <c r="N207" s="10">
        <v>5</v>
      </c>
      <c r="O207" s="13">
        <v>4</v>
      </c>
      <c r="P207" s="78"/>
    </row>
    <row r="208" spans="1:16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66"/>
      <c r="J208" s="10" t="s">
        <v>679</v>
      </c>
      <c r="K208" s="10" t="s">
        <v>690</v>
      </c>
      <c r="L208" s="9" t="s">
        <v>9</v>
      </c>
      <c r="M208" s="9" t="s">
        <v>10</v>
      </c>
      <c r="N208" s="10">
        <v>5</v>
      </c>
      <c r="O208" s="13">
        <v>9</v>
      </c>
      <c r="P208" s="78"/>
    </row>
    <row r="209" spans="1:16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66"/>
      <c r="J209" s="10" t="s">
        <v>682</v>
      </c>
      <c r="K209" s="10" t="s">
        <v>683</v>
      </c>
      <c r="L209" s="9" t="s">
        <v>9</v>
      </c>
      <c r="M209" s="9" t="s">
        <v>10</v>
      </c>
      <c r="N209" s="10">
        <v>5</v>
      </c>
      <c r="O209" s="13">
        <v>4</v>
      </c>
      <c r="P209" s="78"/>
    </row>
    <row r="210" spans="1:16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66"/>
      <c r="J210" s="10" t="s">
        <v>679</v>
      </c>
      <c r="K210" s="10" t="s">
        <v>690</v>
      </c>
      <c r="L210" s="9" t="s">
        <v>9</v>
      </c>
      <c r="M210" s="9" t="s">
        <v>10</v>
      </c>
      <c r="N210" s="10">
        <v>5</v>
      </c>
      <c r="O210" s="13">
        <v>9</v>
      </c>
      <c r="P210" s="78"/>
    </row>
    <row r="211" spans="1:16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66"/>
      <c r="J211" s="10" t="s">
        <v>682</v>
      </c>
      <c r="K211" s="10" t="s">
        <v>683</v>
      </c>
      <c r="L211" s="9" t="s">
        <v>9</v>
      </c>
      <c r="M211" s="9" t="s">
        <v>10</v>
      </c>
      <c r="N211" s="10">
        <v>5</v>
      </c>
      <c r="O211" s="13">
        <v>4</v>
      </c>
      <c r="P211" s="78"/>
    </row>
    <row r="212" spans="1:16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66"/>
      <c r="J212" s="10" t="s">
        <v>679</v>
      </c>
      <c r="K212" s="10" t="s">
        <v>690</v>
      </c>
      <c r="L212" s="9" t="s">
        <v>9</v>
      </c>
      <c r="M212" s="9" t="s">
        <v>10</v>
      </c>
      <c r="N212" s="10">
        <v>5</v>
      </c>
      <c r="O212" s="13">
        <v>9</v>
      </c>
      <c r="P212" s="78"/>
    </row>
    <row r="213" spans="1:16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66"/>
      <c r="J213" s="10" t="s">
        <v>682</v>
      </c>
      <c r="K213" s="10" t="s">
        <v>683</v>
      </c>
      <c r="L213" s="9" t="s">
        <v>9</v>
      </c>
      <c r="M213" s="9" t="s">
        <v>10</v>
      </c>
      <c r="N213" s="10">
        <v>5</v>
      </c>
      <c r="O213" s="13">
        <v>4</v>
      </c>
      <c r="P213" s="78"/>
    </row>
    <row r="214" spans="1:16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66"/>
      <c r="J214" s="10" t="s">
        <v>682</v>
      </c>
      <c r="K214" s="10" t="s">
        <v>683</v>
      </c>
      <c r="L214" s="9" t="s">
        <v>9</v>
      </c>
      <c r="M214" s="9" t="s">
        <v>10</v>
      </c>
      <c r="N214" s="10">
        <v>5</v>
      </c>
      <c r="O214" s="13">
        <v>4</v>
      </c>
      <c r="P214" s="78"/>
    </row>
    <row r="215" spans="1:16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66"/>
      <c r="J215" s="10" t="s">
        <v>682</v>
      </c>
      <c r="K215" s="10" t="s">
        <v>683</v>
      </c>
      <c r="L215" s="9" t="s">
        <v>9</v>
      </c>
      <c r="M215" s="9" t="s">
        <v>10</v>
      </c>
      <c r="N215" s="10">
        <v>5</v>
      </c>
      <c r="O215" s="13">
        <v>4</v>
      </c>
      <c r="P215" s="78"/>
    </row>
    <row r="216" spans="1:16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66"/>
      <c r="J216" s="10" t="s">
        <v>679</v>
      </c>
      <c r="K216" s="10" t="s">
        <v>690</v>
      </c>
      <c r="L216" s="9" t="s">
        <v>9</v>
      </c>
      <c r="M216" s="9" t="s">
        <v>10</v>
      </c>
      <c r="N216" s="10">
        <v>5</v>
      </c>
      <c r="O216" s="13">
        <v>9</v>
      </c>
      <c r="P216" s="78"/>
    </row>
    <row r="217" spans="1:16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66"/>
      <c r="J217" s="10" t="s">
        <v>682</v>
      </c>
      <c r="K217" s="10" t="s">
        <v>683</v>
      </c>
      <c r="L217" s="9" t="s">
        <v>9</v>
      </c>
      <c r="M217" s="9" t="s">
        <v>10</v>
      </c>
      <c r="N217" s="10">
        <v>5</v>
      </c>
      <c r="O217" s="13">
        <v>4</v>
      </c>
      <c r="P217" s="78"/>
    </row>
    <row r="218" spans="1:16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66"/>
      <c r="J218" s="10" t="s">
        <v>679</v>
      </c>
      <c r="K218" s="10" t="s">
        <v>690</v>
      </c>
      <c r="L218" s="9" t="s">
        <v>9</v>
      </c>
      <c r="M218" s="9" t="s">
        <v>10</v>
      </c>
      <c r="N218" s="10">
        <v>5</v>
      </c>
      <c r="O218" s="13">
        <v>9</v>
      </c>
      <c r="P218" s="78"/>
    </row>
    <row r="219" spans="1:16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66"/>
      <c r="J219" s="10" t="s">
        <v>682</v>
      </c>
      <c r="K219" s="10" t="s">
        <v>683</v>
      </c>
      <c r="L219" s="9" t="s">
        <v>9</v>
      </c>
      <c r="M219" s="9" t="s">
        <v>10</v>
      </c>
      <c r="N219" s="10">
        <v>5</v>
      </c>
      <c r="O219" s="13">
        <v>4</v>
      </c>
      <c r="P219" s="78"/>
    </row>
    <row r="220" spans="1:16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66"/>
      <c r="J220" s="10" t="s">
        <v>679</v>
      </c>
      <c r="K220" s="10" t="s">
        <v>690</v>
      </c>
      <c r="L220" s="9" t="s">
        <v>9</v>
      </c>
      <c r="M220" s="9" t="s">
        <v>10</v>
      </c>
      <c r="N220" s="10">
        <v>5</v>
      </c>
      <c r="O220" s="13">
        <v>9</v>
      </c>
      <c r="P220" s="78"/>
    </row>
    <row r="221" spans="1:16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66"/>
      <c r="J221" s="10" t="s">
        <v>682</v>
      </c>
      <c r="K221" s="10" t="s">
        <v>683</v>
      </c>
      <c r="L221" s="9" t="s">
        <v>9</v>
      </c>
      <c r="M221" s="9" t="s">
        <v>10</v>
      </c>
      <c r="N221" s="10">
        <v>5</v>
      </c>
      <c r="O221" s="13">
        <v>4</v>
      </c>
      <c r="P221" s="78"/>
    </row>
    <row r="222" spans="1:16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66"/>
      <c r="J222" s="10" t="s">
        <v>679</v>
      </c>
      <c r="K222" s="10" t="s">
        <v>690</v>
      </c>
      <c r="L222" s="9" t="s">
        <v>9</v>
      </c>
      <c r="M222" s="9" t="s">
        <v>10</v>
      </c>
      <c r="N222" s="10">
        <v>5</v>
      </c>
      <c r="O222" s="13">
        <v>9</v>
      </c>
      <c r="P222" s="78"/>
    </row>
    <row r="223" spans="1:16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66"/>
      <c r="J223" s="10" t="s">
        <v>682</v>
      </c>
      <c r="K223" s="10" t="s">
        <v>683</v>
      </c>
      <c r="L223" s="9" t="s">
        <v>9</v>
      </c>
      <c r="M223" s="9" t="s">
        <v>10</v>
      </c>
      <c r="N223" s="10">
        <v>5</v>
      </c>
      <c r="O223" s="13">
        <v>4</v>
      </c>
      <c r="P223" s="78"/>
    </row>
    <row r="224" spans="1:16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66"/>
      <c r="J224" s="10" t="s">
        <v>682</v>
      </c>
      <c r="K224" s="10" t="s">
        <v>683</v>
      </c>
      <c r="L224" s="9" t="s">
        <v>9</v>
      </c>
      <c r="M224" s="9" t="s">
        <v>10</v>
      </c>
      <c r="N224" s="10">
        <v>5</v>
      </c>
      <c r="O224" s="13">
        <v>4</v>
      </c>
      <c r="P224" s="78"/>
    </row>
    <row r="225" spans="1:16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66"/>
      <c r="J225" s="10" t="s">
        <v>679</v>
      </c>
      <c r="K225" s="10" t="s">
        <v>690</v>
      </c>
      <c r="L225" s="9" t="s">
        <v>9</v>
      </c>
      <c r="M225" s="9" t="s">
        <v>10</v>
      </c>
      <c r="N225" s="10">
        <v>5</v>
      </c>
      <c r="O225" s="13">
        <v>9</v>
      </c>
      <c r="P225" s="78"/>
    </row>
    <row r="226" spans="1:16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66"/>
      <c r="J226" s="10" t="s">
        <v>682</v>
      </c>
      <c r="K226" s="10" t="s">
        <v>683</v>
      </c>
      <c r="L226" s="9" t="s">
        <v>9</v>
      </c>
      <c r="M226" s="9" t="s">
        <v>10</v>
      </c>
      <c r="N226" s="10">
        <v>5</v>
      </c>
      <c r="O226" s="13">
        <v>4</v>
      </c>
      <c r="P226" s="78"/>
    </row>
    <row r="227" spans="1:16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66"/>
      <c r="J227" s="10" t="s">
        <v>679</v>
      </c>
      <c r="K227" s="10" t="s">
        <v>690</v>
      </c>
      <c r="L227" s="9" t="s">
        <v>9</v>
      </c>
      <c r="M227" s="9" t="s">
        <v>10</v>
      </c>
      <c r="N227" s="10">
        <v>5</v>
      </c>
      <c r="O227" s="13">
        <v>9</v>
      </c>
      <c r="P227" s="78"/>
    </row>
    <row r="228" spans="1:16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66"/>
      <c r="J228" s="10" t="s">
        <v>677</v>
      </c>
      <c r="K228" s="10" t="s">
        <v>678</v>
      </c>
      <c r="L228" s="9" t="s">
        <v>9</v>
      </c>
      <c r="M228" s="9" t="s">
        <v>10</v>
      </c>
      <c r="N228" s="10">
        <v>5</v>
      </c>
      <c r="O228" s="13">
        <v>3</v>
      </c>
      <c r="P228" s="78"/>
    </row>
    <row r="229" spans="1:16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66"/>
      <c r="J229" s="10" t="s">
        <v>679</v>
      </c>
      <c r="K229" s="10" t="s">
        <v>690</v>
      </c>
      <c r="L229" s="9" t="s">
        <v>9</v>
      </c>
      <c r="M229" s="9" t="s">
        <v>10</v>
      </c>
      <c r="N229" s="10">
        <v>5</v>
      </c>
      <c r="O229" s="13">
        <v>9</v>
      </c>
      <c r="P229" s="78"/>
    </row>
    <row r="230" spans="1:16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66"/>
      <c r="J230" s="10" t="s">
        <v>677</v>
      </c>
      <c r="K230" s="10" t="s">
        <v>678</v>
      </c>
      <c r="L230" s="9" t="s">
        <v>9</v>
      </c>
      <c r="M230" s="9" t="s">
        <v>10</v>
      </c>
      <c r="N230" s="10">
        <v>5</v>
      </c>
      <c r="O230" s="13">
        <v>3</v>
      </c>
      <c r="P230" s="78"/>
    </row>
    <row r="231" spans="1:16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66"/>
      <c r="J231" s="10" t="s">
        <v>679</v>
      </c>
      <c r="K231" s="10" t="s">
        <v>690</v>
      </c>
      <c r="L231" s="9" t="s">
        <v>9</v>
      </c>
      <c r="M231" s="9" t="s">
        <v>10</v>
      </c>
      <c r="N231" s="10">
        <v>5</v>
      </c>
      <c r="O231" s="13">
        <v>9</v>
      </c>
      <c r="P231" s="78"/>
    </row>
    <row r="232" spans="1:16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66"/>
      <c r="J232" s="10" t="s">
        <v>677</v>
      </c>
      <c r="K232" s="10" t="s">
        <v>678</v>
      </c>
      <c r="L232" s="9" t="s">
        <v>9</v>
      </c>
      <c r="M232" s="9" t="s">
        <v>10</v>
      </c>
      <c r="N232" s="10">
        <v>5</v>
      </c>
      <c r="O232" s="13">
        <v>3</v>
      </c>
      <c r="P232" s="78"/>
    </row>
    <row r="233" spans="1:16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66"/>
      <c r="J233" s="10" t="s">
        <v>679</v>
      </c>
      <c r="K233" s="10" t="s">
        <v>690</v>
      </c>
      <c r="L233" s="9" t="s">
        <v>9</v>
      </c>
      <c r="M233" s="9" t="s">
        <v>10</v>
      </c>
      <c r="N233" s="10">
        <v>5</v>
      </c>
      <c r="O233" s="13">
        <v>9</v>
      </c>
      <c r="P233" s="78"/>
    </row>
    <row r="234" spans="1:16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66"/>
      <c r="J234" s="10" t="s">
        <v>677</v>
      </c>
      <c r="K234" s="10" t="s">
        <v>678</v>
      </c>
      <c r="L234" s="9" t="s">
        <v>9</v>
      </c>
      <c r="M234" s="9" t="s">
        <v>10</v>
      </c>
      <c r="N234" s="10">
        <v>4</v>
      </c>
      <c r="O234" s="13">
        <v>4</v>
      </c>
      <c r="P234" s="78" t="s">
        <v>786</v>
      </c>
    </row>
    <row r="235" spans="1:16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66"/>
      <c r="J235" s="10" t="s">
        <v>679</v>
      </c>
      <c r="K235" s="10" t="s">
        <v>690</v>
      </c>
      <c r="L235" s="9" t="s">
        <v>9</v>
      </c>
      <c r="M235" s="9" t="s">
        <v>10</v>
      </c>
      <c r="N235" s="10">
        <v>5</v>
      </c>
      <c r="O235" s="13">
        <v>9</v>
      </c>
      <c r="P235" s="78"/>
    </row>
    <row r="236" spans="1:16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66"/>
      <c r="J236" s="10" t="s">
        <v>677</v>
      </c>
      <c r="K236" s="10" t="s">
        <v>678</v>
      </c>
      <c r="L236" s="9" t="s">
        <v>9</v>
      </c>
      <c r="M236" s="9" t="s">
        <v>10</v>
      </c>
      <c r="N236" s="10">
        <v>4</v>
      </c>
      <c r="O236" s="13">
        <v>4</v>
      </c>
      <c r="P236" s="78"/>
    </row>
    <row r="237" spans="1:16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66"/>
      <c r="J237" s="10" t="s">
        <v>679</v>
      </c>
      <c r="K237" s="10" t="s">
        <v>690</v>
      </c>
      <c r="L237" s="9" t="s">
        <v>9</v>
      </c>
      <c r="M237" s="9" t="s">
        <v>10</v>
      </c>
      <c r="N237" s="10">
        <v>5</v>
      </c>
      <c r="O237" s="13">
        <v>9</v>
      </c>
      <c r="P237" s="78"/>
    </row>
    <row r="238" spans="1:16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66"/>
      <c r="J238" s="10" t="s">
        <v>677</v>
      </c>
      <c r="K238" s="10" t="s">
        <v>678</v>
      </c>
      <c r="L238" s="9" t="s">
        <v>9</v>
      </c>
      <c r="M238" s="9" t="s">
        <v>10</v>
      </c>
      <c r="N238" s="10">
        <v>4</v>
      </c>
      <c r="O238" s="13">
        <v>4</v>
      </c>
      <c r="P238" s="78"/>
    </row>
    <row r="239" spans="1:16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66"/>
      <c r="J239" s="10" t="s">
        <v>679</v>
      </c>
      <c r="K239" s="10" t="s">
        <v>690</v>
      </c>
      <c r="L239" s="9" t="s">
        <v>9</v>
      </c>
      <c r="M239" s="9" t="s">
        <v>10</v>
      </c>
      <c r="N239" s="10">
        <v>5</v>
      </c>
      <c r="O239" s="13">
        <v>9</v>
      </c>
      <c r="P239" s="78"/>
    </row>
    <row r="240" spans="1:16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66"/>
      <c r="J240" s="10" t="s">
        <v>677</v>
      </c>
      <c r="K240" s="10" t="s">
        <v>678</v>
      </c>
      <c r="L240" s="9" t="s">
        <v>9</v>
      </c>
      <c r="M240" s="9" t="s">
        <v>10</v>
      </c>
      <c r="N240" s="10">
        <v>4</v>
      </c>
      <c r="O240" s="13">
        <v>4</v>
      </c>
      <c r="P240" s="78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66"/>
      <c r="J241" s="10" t="s">
        <v>679</v>
      </c>
      <c r="K241" s="10" t="s">
        <v>690</v>
      </c>
      <c r="L241" s="9" t="s">
        <v>9</v>
      </c>
      <c r="M241" s="9" t="s">
        <v>10</v>
      </c>
      <c r="N241" s="10">
        <v>5</v>
      </c>
      <c r="O241" s="13">
        <v>9</v>
      </c>
      <c r="P241" s="78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66"/>
      <c r="J242" s="10" t="s">
        <v>677</v>
      </c>
      <c r="K242" s="10" t="s">
        <v>678</v>
      </c>
      <c r="L242" s="9" t="s">
        <v>9</v>
      </c>
      <c r="M242" s="9" t="s">
        <v>10</v>
      </c>
      <c r="N242" s="10">
        <v>4</v>
      </c>
      <c r="O242" s="13">
        <v>4</v>
      </c>
      <c r="P242" s="78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66"/>
      <c r="J243" s="10" t="s">
        <v>677</v>
      </c>
      <c r="K243" s="10" t="s">
        <v>678</v>
      </c>
      <c r="L243" s="9" t="s">
        <v>9</v>
      </c>
      <c r="M243" s="9" t="s">
        <v>10</v>
      </c>
      <c r="N243" s="10">
        <v>4</v>
      </c>
      <c r="O243" s="13">
        <v>4</v>
      </c>
      <c r="P243" s="78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66"/>
      <c r="J244" s="10" t="s">
        <v>679</v>
      </c>
      <c r="K244" s="10" t="s">
        <v>690</v>
      </c>
      <c r="L244" s="9" t="s">
        <v>9</v>
      </c>
      <c r="M244" s="9" t="s">
        <v>10</v>
      </c>
      <c r="N244" s="10">
        <v>5</v>
      </c>
      <c r="O244" s="13">
        <v>9</v>
      </c>
      <c r="P244" s="78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66"/>
      <c r="J245" s="10" t="s">
        <v>677</v>
      </c>
      <c r="K245" s="10" t="s">
        <v>678</v>
      </c>
      <c r="L245" s="9" t="s">
        <v>9</v>
      </c>
      <c r="M245" s="9" t="s">
        <v>10</v>
      </c>
      <c r="N245" s="10">
        <v>4</v>
      </c>
      <c r="O245" s="13">
        <v>4</v>
      </c>
      <c r="P245" s="78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66"/>
      <c r="J246" s="10" t="s">
        <v>677</v>
      </c>
      <c r="K246" s="10" t="s">
        <v>678</v>
      </c>
      <c r="L246" s="9" t="s">
        <v>9</v>
      </c>
      <c r="M246" s="9" t="s">
        <v>10</v>
      </c>
      <c r="N246" s="10">
        <v>4</v>
      </c>
      <c r="O246" s="13">
        <v>4</v>
      </c>
      <c r="P246" s="78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66"/>
      <c r="J247" s="10" t="s">
        <v>679</v>
      </c>
      <c r="K247" s="10" t="s">
        <v>690</v>
      </c>
      <c r="L247" s="9" t="s">
        <v>9</v>
      </c>
      <c r="M247" s="9" t="s">
        <v>10</v>
      </c>
      <c r="N247" s="10">
        <v>5</v>
      </c>
      <c r="O247" s="13">
        <v>9</v>
      </c>
      <c r="P247" s="78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66"/>
      <c r="J248" s="10" t="s">
        <v>677</v>
      </c>
      <c r="K248" s="10" t="s">
        <v>678</v>
      </c>
      <c r="L248" s="9" t="s">
        <v>9</v>
      </c>
      <c r="M248" s="9" t="s">
        <v>10</v>
      </c>
      <c r="N248" s="10">
        <v>4</v>
      </c>
      <c r="O248" s="13">
        <v>4</v>
      </c>
      <c r="P248" s="78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66"/>
      <c r="J249" s="10" t="s">
        <v>679</v>
      </c>
      <c r="K249" s="10" t="s">
        <v>690</v>
      </c>
      <c r="L249" s="9" t="s">
        <v>9</v>
      </c>
      <c r="M249" s="9" t="s">
        <v>10</v>
      </c>
      <c r="N249" s="10">
        <v>5</v>
      </c>
      <c r="O249" s="13">
        <v>9</v>
      </c>
      <c r="P249" s="78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66"/>
      <c r="J250" s="10" t="s">
        <v>677</v>
      </c>
      <c r="K250" s="10" t="s">
        <v>678</v>
      </c>
      <c r="L250" s="9" t="s">
        <v>9</v>
      </c>
      <c r="M250" s="9" t="s">
        <v>10</v>
      </c>
      <c r="N250" s="10">
        <v>4</v>
      </c>
      <c r="O250" s="13">
        <v>4</v>
      </c>
      <c r="P250" s="78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66"/>
      <c r="J251" s="10" t="s">
        <v>679</v>
      </c>
      <c r="K251" s="10" t="s">
        <v>690</v>
      </c>
      <c r="L251" s="9" t="s">
        <v>9</v>
      </c>
      <c r="M251" s="9" t="s">
        <v>10</v>
      </c>
      <c r="N251" s="10">
        <v>5</v>
      </c>
      <c r="O251" s="13">
        <v>9</v>
      </c>
      <c r="P251" s="78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66"/>
      <c r="J252" s="10" t="s">
        <v>677</v>
      </c>
      <c r="K252" s="10" t="s">
        <v>678</v>
      </c>
      <c r="L252" s="9" t="s">
        <v>9</v>
      </c>
      <c r="M252" s="9" t="s">
        <v>10</v>
      </c>
      <c r="N252" s="10">
        <v>4</v>
      </c>
      <c r="O252" s="13">
        <v>4</v>
      </c>
      <c r="P252" s="78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66"/>
      <c r="J253" s="10" t="s">
        <v>679</v>
      </c>
      <c r="K253" s="10" t="s">
        <v>690</v>
      </c>
      <c r="L253" s="9" t="s">
        <v>9</v>
      </c>
      <c r="M253" s="9" t="s">
        <v>10</v>
      </c>
      <c r="N253" s="10">
        <v>5</v>
      </c>
      <c r="O253" s="13">
        <v>9</v>
      </c>
      <c r="P253" s="78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66"/>
      <c r="J254" s="10" t="s">
        <v>677</v>
      </c>
      <c r="K254" s="10" t="s">
        <v>678</v>
      </c>
      <c r="L254" s="9" t="s">
        <v>9</v>
      </c>
      <c r="M254" s="9" t="s">
        <v>10</v>
      </c>
      <c r="N254" s="10">
        <v>4</v>
      </c>
      <c r="O254" s="13">
        <v>4</v>
      </c>
      <c r="P254" s="78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66"/>
      <c r="J255" s="10" t="s">
        <v>679</v>
      </c>
      <c r="K255" s="10" t="s">
        <v>690</v>
      </c>
      <c r="L255" s="9" t="s">
        <v>9</v>
      </c>
      <c r="M255" s="9" t="s">
        <v>10</v>
      </c>
      <c r="N255" s="10">
        <v>5</v>
      </c>
      <c r="O255" s="13">
        <v>9</v>
      </c>
      <c r="P255" s="78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66"/>
      <c r="J256" s="10" t="s">
        <v>677</v>
      </c>
      <c r="K256" s="10" t="s">
        <v>678</v>
      </c>
      <c r="L256" s="9" t="s">
        <v>9</v>
      </c>
      <c r="M256" s="9" t="s">
        <v>10</v>
      </c>
      <c r="N256" s="10">
        <v>5</v>
      </c>
      <c r="O256" s="13">
        <v>3</v>
      </c>
      <c r="P256" s="78"/>
    </row>
    <row r="257" spans="1:16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66"/>
      <c r="J257" s="10" t="s">
        <v>679</v>
      </c>
      <c r="K257" s="10" t="s">
        <v>690</v>
      </c>
      <c r="L257" s="9" t="s">
        <v>9</v>
      </c>
      <c r="M257" s="9" t="s">
        <v>10</v>
      </c>
      <c r="N257" s="10">
        <v>5</v>
      </c>
      <c r="O257" s="13">
        <v>9</v>
      </c>
      <c r="P257" s="78"/>
    </row>
    <row r="258" spans="1:16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66"/>
      <c r="J258" s="10" t="s">
        <v>677</v>
      </c>
      <c r="K258" s="10" t="s">
        <v>678</v>
      </c>
      <c r="L258" s="9" t="s">
        <v>9</v>
      </c>
      <c r="M258" s="9" t="s">
        <v>10</v>
      </c>
      <c r="N258" s="10">
        <v>5</v>
      </c>
      <c r="O258" s="13">
        <v>3</v>
      </c>
      <c r="P258" s="78"/>
    </row>
    <row r="259" spans="1:16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66"/>
      <c r="J259" s="10" t="s">
        <v>679</v>
      </c>
      <c r="K259" s="10" t="s">
        <v>690</v>
      </c>
      <c r="L259" s="9" t="s">
        <v>9</v>
      </c>
      <c r="M259" s="9" t="s">
        <v>10</v>
      </c>
      <c r="N259" s="10">
        <v>5</v>
      </c>
      <c r="O259" s="13">
        <v>9</v>
      </c>
      <c r="P259" s="78"/>
    </row>
    <row r="260" spans="1:16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66"/>
      <c r="J260" s="10" t="s">
        <v>677</v>
      </c>
      <c r="K260" s="10" t="s">
        <v>678</v>
      </c>
      <c r="L260" s="9" t="s">
        <v>9</v>
      </c>
      <c r="M260" s="9" t="s">
        <v>10</v>
      </c>
      <c r="N260" s="10">
        <v>4</v>
      </c>
      <c r="O260" s="13">
        <v>4</v>
      </c>
      <c r="P260" s="78"/>
    </row>
    <row r="261" spans="1:16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66"/>
      <c r="J261" s="10" t="s">
        <v>679</v>
      </c>
      <c r="K261" s="10" t="s">
        <v>690</v>
      </c>
      <c r="L261" s="9" t="s">
        <v>9</v>
      </c>
      <c r="M261" s="9" t="s">
        <v>10</v>
      </c>
      <c r="N261" s="10">
        <v>5</v>
      </c>
      <c r="O261" s="13">
        <v>9</v>
      </c>
      <c r="P261" s="78"/>
    </row>
    <row r="262" spans="1:16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66"/>
      <c r="J262" s="10" t="s">
        <v>677</v>
      </c>
      <c r="K262" s="10" t="s">
        <v>678</v>
      </c>
      <c r="L262" s="9" t="s">
        <v>9</v>
      </c>
      <c r="M262" s="9" t="s">
        <v>10</v>
      </c>
      <c r="N262" s="10">
        <v>5</v>
      </c>
      <c r="O262" s="13">
        <v>3</v>
      </c>
      <c r="P262" s="78"/>
    </row>
    <row r="263" spans="1:16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66"/>
      <c r="J263" s="10" t="s">
        <v>679</v>
      </c>
      <c r="K263" s="10" t="s">
        <v>690</v>
      </c>
      <c r="L263" s="9" t="s">
        <v>9</v>
      </c>
      <c r="M263" s="9" t="s">
        <v>10</v>
      </c>
      <c r="N263" s="10">
        <v>5</v>
      </c>
      <c r="O263" s="13">
        <v>9</v>
      </c>
      <c r="P263" s="78"/>
    </row>
    <row r="264" spans="1:16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66"/>
      <c r="J264" s="10" t="s">
        <v>677</v>
      </c>
      <c r="K264" s="10" t="s">
        <v>678</v>
      </c>
      <c r="L264" s="9" t="s">
        <v>9</v>
      </c>
      <c r="M264" s="9" t="s">
        <v>10</v>
      </c>
      <c r="N264" s="10">
        <v>5</v>
      </c>
      <c r="O264" s="13">
        <v>3</v>
      </c>
      <c r="P264" s="78"/>
    </row>
    <row r="265" spans="1:16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66"/>
      <c r="J265" s="10" t="s">
        <v>679</v>
      </c>
      <c r="K265" s="10" t="s">
        <v>690</v>
      </c>
      <c r="L265" s="9" t="s">
        <v>9</v>
      </c>
      <c r="M265" s="9" t="s">
        <v>10</v>
      </c>
      <c r="N265" s="10">
        <v>5</v>
      </c>
      <c r="O265" s="13">
        <v>9</v>
      </c>
      <c r="P265" s="78"/>
    </row>
    <row r="266" spans="1:16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66"/>
      <c r="J266" s="10" t="s">
        <v>677</v>
      </c>
      <c r="K266" s="10" t="s">
        <v>678</v>
      </c>
      <c r="L266" s="9" t="s">
        <v>9</v>
      </c>
      <c r="M266" s="9" t="s">
        <v>10</v>
      </c>
      <c r="N266" s="10">
        <v>5</v>
      </c>
      <c r="O266" s="13">
        <v>3</v>
      </c>
      <c r="P266" s="78"/>
    </row>
    <row r="267" spans="1:16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66"/>
      <c r="J267" s="10" t="s">
        <v>679</v>
      </c>
      <c r="K267" s="10" t="s">
        <v>690</v>
      </c>
      <c r="L267" s="9" t="s">
        <v>9</v>
      </c>
      <c r="M267" s="9" t="s">
        <v>10</v>
      </c>
      <c r="N267" s="10">
        <v>5</v>
      </c>
      <c r="O267" s="13">
        <v>9</v>
      </c>
      <c r="P267" s="78"/>
    </row>
    <row r="268" spans="1:16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66"/>
      <c r="J268" s="10" t="s">
        <v>677</v>
      </c>
      <c r="K268" s="10" t="s">
        <v>678</v>
      </c>
      <c r="L268" s="9" t="s">
        <v>9</v>
      </c>
      <c r="M268" s="9" t="s">
        <v>10</v>
      </c>
      <c r="N268" s="10">
        <v>5</v>
      </c>
      <c r="O268" s="13">
        <v>3</v>
      </c>
      <c r="P268" s="78"/>
    </row>
    <row r="269" spans="1:16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66"/>
      <c r="J269" s="10" t="s">
        <v>679</v>
      </c>
      <c r="K269" s="10" t="s">
        <v>690</v>
      </c>
      <c r="L269" s="9" t="s">
        <v>9</v>
      </c>
      <c r="M269" s="9" t="s">
        <v>10</v>
      </c>
      <c r="N269" s="10">
        <v>5</v>
      </c>
      <c r="O269" s="13">
        <v>9</v>
      </c>
      <c r="P269" s="78"/>
    </row>
    <row r="270" spans="1:16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66"/>
      <c r="J270" s="10" t="s">
        <v>682</v>
      </c>
      <c r="K270" s="10" t="s">
        <v>683</v>
      </c>
      <c r="L270" s="9" t="s">
        <v>9</v>
      </c>
      <c r="M270" s="9" t="s">
        <v>10</v>
      </c>
      <c r="N270" s="10">
        <v>6</v>
      </c>
      <c r="O270" s="13">
        <v>3</v>
      </c>
      <c r="P270" s="78"/>
    </row>
    <row r="271" spans="1:16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66"/>
      <c r="J271" s="10" t="s">
        <v>682</v>
      </c>
      <c r="K271" s="10" t="s">
        <v>683</v>
      </c>
      <c r="L271" s="9" t="s">
        <v>9</v>
      </c>
      <c r="M271" s="9" t="s">
        <v>10</v>
      </c>
      <c r="N271" s="10">
        <v>5</v>
      </c>
      <c r="O271" s="13">
        <v>4</v>
      </c>
      <c r="P271" s="78"/>
    </row>
    <row r="272" spans="1:16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66"/>
      <c r="J272" s="10" t="s">
        <v>677</v>
      </c>
      <c r="K272" s="10" t="s">
        <v>678</v>
      </c>
      <c r="L272" s="9" t="s">
        <v>9</v>
      </c>
      <c r="M272" s="9" t="s">
        <v>10</v>
      </c>
      <c r="N272" s="10">
        <v>5</v>
      </c>
      <c r="O272" s="13">
        <v>3</v>
      </c>
      <c r="P272" s="78"/>
    </row>
    <row r="273" spans="1:16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66"/>
      <c r="J273" s="10" t="s">
        <v>682</v>
      </c>
      <c r="K273" s="10" t="s">
        <v>683</v>
      </c>
      <c r="L273" s="9" t="s">
        <v>9</v>
      </c>
      <c r="M273" s="9" t="s">
        <v>10</v>
      </c>
      <c r="N273" s="10">
        <v>5</v>
      </c>
      <c r="O273" s="13">
        <v>4</v>
      </c>
      <c r="P273" s="78"/>
    </row>
    <row r="274" spans="1:16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66"/>
      <c r="J274" s="10" t="s">
        <v>679</v>
      </c>
      <c r="K274" s="10" t="s">
        <v>690</v>
      </c>
      <c r="L274" s="9" t="s">
        <v>9</v>
      </c>
      <c r="M274" s="9" t="s">
        <v>10</v>
      </c>
      <c r="N274" s="10">
        <v>5</v>
      </c>
      <c r="O274" s="13">
        <v>9</v>
      </c>
      <c r="P274" s="78"/>
    </row>
    <row r="275" spans="1:16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66"/>
      <c r="J275" s="10" t="s">
        <v>677</v>
      </c>
      <c r="K275" s="10" t="s">
        <v>678</v>
      </c>
      <c r="L275" s="9" t="s">
        <v>9</v>
      </c>
      <c r="M275" s="9" t="s">
        <v>10</v>
      </c>
      <c r="N275" s="10">
        <v>5</v>
      </c>
      <c r="O275" s="13">
        <v>3</v>
      </c>
      <c r="P275" s="78"/>
    </row>
    <row r="276" spans="1:16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66"/>
      <c r="J276" s="10" t="s">
        <v>677</v>
      </c>
      <c r="K276" s="10" t="s">
        <v>678</v>
      </c>
      <c r="L276" s="9" t="s">
        <v>9</v>
      </c>
      <c r="M276" s="9" t="s">
        <v>10</v>
      </c>
      <c r="N276" s="10">
        <v>5</v>
      </c>
      <c r="O276" s="13">
        <v>3</v>
      </c>
      <c r="P276" s="78"/>
    </row>
    <row r="277" spans="1:16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66"/>
      <c r="J277" s="10" t="s">
        <v>679</v>
      </c>
      <c r="K277" s="10" t="s">
        <v>690</v>
      </c>
      <c r="L277" s="9" t="s">
        <v>9</v>
      </c>
      <c r="M277" s="9" t="s">
        <v>10</v>
      </c>
      <c r="N277" s="10">
        <v>5</v>
      </c>
      <c r="O277" s="13">
        <v>9</v>
      </c>
      <c r="P277" s="78"/>
    </row>
    <row r="278" spans="1:16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66"/>
      <c r="J278" s="10" t="s">
        <v>677</v>
      </c>
      <c r="K278" s="10" t="s">
        <v>678</v>
      </c>
      <c r="L278" s="9" t="s">
        <v>9</v>
      </c>
      <c r="M278" s="9" t="s">
        <v>10</v>
      </c>
      <c r="N278" s="10">
        <v>5</v>
      </c>
      <c r="O278" s="13">
        <v>3</v>
      </c>
      <c r="P278" s="78"/>
    </row>
    <row r="279" spans="1:16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66"/>
      <c r="J279" s="10" t="s">
        <v>682</v>
      </c>
      <c r="K279" s="10" t="s">
        <v>683</v>
      </c>
      <c r="L279" s="9" t="s">
        <v>9</v>
      </c>
      <c r="M279" s="9" t="s">
        <v>10</v>
      </c>
      <c r="N279" s="10">
        <v>5</v>
      </c>
      <c r="O279" s="13">
        <v>4</v>
      </c>
      <c r="P279" s="78"/>
    </row>
    <row r="280" spans="1:16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66"/>
      <c r="J280" s="10" t="s">
        <v>682</v>
      </c>
      <c r="K280" s="10" t="s">
        <v>683</v>
      </c>
      <c r="L280" s="9" t="s">
        <v>9</v>
      </c>
      <c r="M280" s="9" t="s">
        <v>10</v>
      </c>
      <c r="N280" s="10">
        <v>5</v>
      </c>
      <c r="O280" s="13">
        <v>4</v>
      </c>
      <c r="P280" s="78"/>
    </row>
    <row r="281" spans="1:16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66"/>
      <c r="J281" s="10" t="s">
        <v>682</v>
      </c>
      <c r="K281" s="10" t="s">
        <v>683</v>
      </c>
      <c r="L281" s="9" t="s">
        <v>9</v>
      </c>
      <c r="M281" s="9" t="s">
        <v>10</v>
      </c>
      <c r="N281" s="10">
        <v>5</v>
      </c>
      <c r="O281" s="13">
        <v>4</v>
      </c>
      <c r="P281" s="78"/>
    </row>
    <row r="282" spans="1:16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66"/>
      <c r="J282" s="10" t="s">
        <v>682</v>
      </c>
      <c r="K282" s="10" t="s">
        <v>683</v>
      </c>
      <c r="L282" s="9" t="s">
        <v>9</v>
      </c>
      <c r="M282" s="9" t="s">
        <v>10</v>
      </c>
      <c r="N282" s="10">
        <v>5</v>
      </c>
      <c r="O282" s="13">
        <v>4</v>
      </c>
      <c r="P282" s="78"/>
    </row>
    <row r="283" spans="1:16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66"/>
      <c r="J283" s="10" t="s">
        <v>682</v>
      </c>
      <c r="K283" s="10" t="s">
        <v>683</v>
      </c>
      <c r="L283" s="9" t="s">
        <v>9</v>
      </c>
      <c r="M283" s="9" t="s">
        <v>10</v>
      </c>
      <c r="N283" s="10">
        <v>5</v>
      </c>
      <c r="O283" s="13">
        <v>4</v>
      </c>
      <c r="P283" s="78"/>
    </row>
    <row r="284" spans="1:16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66"/>
      <c r="J284" s="10" t="s">
        <v>679</v>
      </c>
      <c r="K284" s="10" t="s">
        <v>690</v>
      </c>
      <c r="L284" s="9" t="s">
        <v>9</v>
      </c>
      <c r="M284" s="9" t="s">
        <v>10</v>
      </c>
      <c r="N284" s="10">
        <v>5</v>
      </c>
      <c r="O284" s="13">
        <v>9</v>
      </c>
      <c r="P284" s="78"/>
    </row>
    <row r="285" spans="1:16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66"/>
      <c r="J285" s="10" t="s">
        <v>682</v>
      </c>
      <c r="K285" s="10" t="s">
        <v>683</v>
      </c>
      <c r="L285" s="9" t="s">
        <v>9</v>
      </c>
      <c r="M285" s="9" t="s">
        <v>10</v>
      </c>
      <c r="N285" s="10">
        <v>5</v>
      </c>
      <c r="O285" s="13">
        <v>4</v>
      </c>
      <c r="P285" s="78"/>
    </row>
    <row r="286" spans="1:16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66"/>
      <c r="J286" s="10" t="s">
        <v>679</v>
      </c>
      <c r="K286" s="10" t="s">
        <v>690</v>
      </c>
      <c r="L286" s="9" t="s">
        <v>9</v>
      </c>
      <c r="M286" s="9" t="s">
        <v>10</v>
      </c>
      <c r="N286" s="10">
        <v>5</v>
      </c>
      <c r="O286" s="13">
        <v>9</v>
      </c>
      <c r="P286" s="78"/>
    </row>
    <row r="287" spans="1:16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66"/>
      <c r="J287" s="10" t="s">
        <v>682</v>
      </c>
      <c r="K287" s="10" t="s">
        <v>683</v>
      </c>
      <c r="L287" s="9" t="s">
        <v>9</v>
      </c>
      <c r="M287" s="9" t="s">
        <v>10</v>
      </c>
      <c r="N287" s="10">
        <v>6</v>
      </c>
      <c r="O287" s="13">
        <v>3</v>
      </c>
      <c r="P287" s="78"/>
    </row>
    <row r="288" spans="1:16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66"/>
      <c r="J288" s="10" t="s">
        <v>679</v>
      </c>
      <c r="K288" s="10" t="s">
        <v>690</v>
      </c>
      <c r="L288" s="9" t="s">
        <v>9</v>
      </c>
      <c r="M288" s="9" t="s">
        <v>10</v>
      </c>
      <c r="N288" s="10">
        <v>5</v>
      </c>
      <c r="O288" s="13">
        <v>9</v>
      </c>
      <c r="P288" s="78"/>
    </row>
    <row r="289" spans="1:17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66"/>
      <c r="J289" s="10" t="s">
        <v>682</v>
      </c>
      <c r="K289" s="10" t="s">
        <v>683</v>
      </c>
      <c r="L289" s="9" t="s">
        <v>9</v>
      </c>
      <c r="M289" s="9" t="s">
        <v>10</v>
      </c>
      <c r="N289" s="10">
        <v>6</v>
      </c>
      <c r="O289" s="13">
        <v>3</v>
      </c>
      <c r="P289" s="78"/>
    </row>
    <row r="290" spans="1:17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66"/>
      <c r="J290" s="10" t="s">
        <v>682</v>
      </c>
      <c r="K290" s="10" t="s">
        <v>683</v>
      </c>
      <c r="L290" s="9" t="s">
        <v>9</v>
      </c>
      <c r="M290" s="9" t="s">
        <v>10</v>
      </c>
      <c r="N290" s="10">
        <v>6</v>
      </c>
      <c r="O290" s="13">
        <v>3</v>
      </c>
      <c r="P290" s="78"/>
    </row>
    <row r="291" spans="1:17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66"/>
      <c r="J291" s="10" t="s">
        <v>679</v>
      </c>
      <c r="K291" s="10" t="s">
        <v>690</v>
      </c>
      <c r="L291" s="9" t="s">
        <v>9</v>
      </c>
      <c r="M291" s="9" t="s">
        <v>10</v>
      </c>
      <c r="N291" s="10">
        <v>5</v>
      </c>
      <c r="O291" s="13">
        <v>9</v>
      </c>
      <c r="P291" s="78"/>
    </row>
    <row r="292" spans="1:17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66"/>
      <c r="J292" s="10" t="s">
        <v>682</v>
      </c>
      <c r="K292" s="10" t="s">
        <v>683</v>
      </c>
      <c r="L292" s="9" t="s">
        <v>9</v>
      </c>
      <c r="M292" s="9" t="s">
        <v>10</v>
      </c>
      <c r="N292" s="10">
        <v>5</v>
      </c>
      <c r="O292" s="13">
        <v>4</v>
      </c>
      <c r="P292" s="78"/>
    </row>
    <row r="293" spans="1:17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66"/>
      <c r="J293" s="10" t="s">
        <v>670</v>
      </c>
      <c r="K293" s="10" t="s">
        <v>671</v>
      </c>
      <c r="L293" s="9" t="s">
        <v>9</v>
      </c>
      <c r="M293" s="9" t="s">
        <v>10</v>
      </c>
      <c r="N293" s="10">
        <v>6</v>
      </c>
      <c r="O293" s="13">
        <v>4</v>
      </c>
      <c r="P293" s="78"/>
    </row>
    <row r="294" spans="1:17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66"/>
      <c r="J294" s="10" t="s">
        <v>679</v>
      </c>
      <c r="K294" s="10" t="s">
        <v>690</v>
      </c>
      <c r="L294" s="9" t="s">
        <v>9</v>
      </c>
      <c r="M294" s="9" t="s">
        <v>10</v>
      </c>
      <c r="N294" s="10">
        <v>5</v>
      </c>
      <c r="O294" s="13">
        <v>9</v>
      </c>
      <c r="P294" s="78"/>
    </row>
    <row r="295" spans="1:17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66"/>
      <c r="J295" s="10" t="s">
        <v>682</v>
      </c>
      <c r="K295" s="10" t="s">
        <v>683</v>
      </c>
      <c r="L295" s="9" t="s">
        <v>9</v>
      </c>
      <c r="M295" s="9" t="s">
        <v>10</v>
      </c>
      <c r="N295" s="10">
        <v>5</v>
      </c>
      <c r="O295" s="13">
        <v>4</v>
      </c>
      <c r="P295" s="78"/>
    </row>
    <row r="296" spans="1:17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66"/>
      <c r="J296" s="10" t="s">
        <v>679</v>
      </c>
      <c r="K296" s="10" t="s">
        <v>690</v>
      </c>
      <c r="L296" s="9" t="s">
        <v>9</v>
      </c>
      <c r="M296" s="9" t="s">
        <v>10</v>
      </c>
      <c r="N296" s="10">
        <v>5</v>
      </c>
      <c r="O296" s="13">
        <v>9</v>
      </c>
      <c r="P296" s="78"/>
    </row>
    <row r="297" spans="1:17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66"/>
      <c r="J297" s="10" t="s">
        <v>682</v>
      </c>
      <c r="K297" s="10" t="s">
        <v>683</v>
      </c>
      <c r="L297" s="9" t="s">
        <v>9</v>
      </c>
      <c r="M297" s="9" t="s">
        <v>10</v>
      </c>
      <c r="N297" s="10">
        <v>6</v>
      </c>
      <c r="O297" s="13">
        <v>3</v>
      </c>
      <c r="P297" s="78"/>
    </row>
    <row r="298" spans="1:17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66"/>
      <c r="J298" s="10" t="s">
        <v>682</v>
      </c>
      <c r="K298" s="10" t="s">
        <v>683</v>
      </c>
      <c r="L298" s="9" t="s">
        <v>9</v>
      </c>
      <c r="M298" s="9" t="s">
        <v>10</v>
      </c>
      <c r="N298" s="10">
        <v>6</v>
      </c>
      <c r="O298" s="13">
        <v>3</v>
      </c>
      <c r="P298" s="78"/>
    </row>
    <row r="299" spans="1:17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66"/>
      <c r="J299" s="10" t="s">
        <v>682</v>
      </c>
      <c r="K299" s="10" t="s">
        <v>683</v>
      </c>
      <c r="L299" s="9" t="s">
        <v>9</v>
      </c>
      <c r="M299" s="9" t="s">
        <v>10</v>
      </c>
      <c r="N299" s="10">
        <v>6</v>
      </c>
      <c r="O299" s="13">
        <v>3</v>
      </c>
      <c r="P299" s="78"/>
    </row>
    <row r="300" spans="1:17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66"/>
      <c r="J300" s="10" t="s">
        <v>682</v>
      </c>
      <c r="K300" s="10" t="s">
        <v>683</v>
      </c>
      <c r="L300" s="9" t="s">
        <v>9</v>
      </c>
      <c r="M300" s="9" t="s">
        <v>10</v>
      </c>
      <c r="N300" s="10">
        <v>6</v>
      </c>
      <c r="O300" s="13">
        <v>3</v>
      </c>
      <c r="P300" s="78"/>
    </row>
    <row r="301" spans="1:17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66"/>
      <c r="J301" s="10" t="s">
        <v>682</v>
      </c>
      <c r="K301" s="10" t="s">
        <v>683</v>
      </c>
      <c r="L301" s="9" t="s">
        <v>9</v>
      </c>
      <c r="M301" s="9" t="s">
        <v>10</v>
      </c>
      <c r="N301" s="10">
        <v>6</v>
      </c>
      <c r="O301" s="13">
        <v>3</v>
      </c>
      <c r="P301" s="78"/>
    </row>
    <row r="302" spans="1:17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66"/>
      <c r="J302" s="10" t="s">
        <v>679</v>
      </c>
      <c r="K302" s="10" t="s">
        <v>690</v>
      </c>
      <c r="L302" s="9" t="s">
        <v>9</v>
      </c>
      <c r="M302" s="9" t="s">
        <v>10</v>
      </c>
      <c r="N302" s="10">
        <v>5</v>
      </c>
      <c r="O302" s="13">
        <v>9</v>
      </c>
      <c r="P302" s="78"/>
    </row>
    <row r="303" spans="1:17" s="45" customFormat="1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66"/>
      <c r="J303" s="10" t="s">
        <v>670</v>
      </c>
      <c r="K303" s="10" t="s">
        <v>671</v>
      </c>
      <c r="L303" s="9" t="s">
        <v>9</v>
      </c>
      <c r="M303" s="9" t="s">
        <v>10</v>
      </c>
      <c r="N303" s="10">
        <v>6</v>
      </c>
      <c r="O303" s="13">
        <v>4</v>
      </c>
      <c r="P303" s="78"/>
      <c r="Q303" s="1"/>
    </row>
    <row r="304" spans="1:17" s="45" customFormat="1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66"/>
      <c r="J304" s="10" t="s">
        <v>670</v>
      </c>
      <c r="K304" s="10" t="s">
        <v>671</v>
      </c>
      <c r="L304" s="9" t="s">
        <v>9</v>
      </c>
      <c r="M304" s="9" t="s">
        <v>10</v>
      </c>
      <c r="N304" s="10">
        <v>6</v>
      </c>
      <c r="O304" s="13">
        <v>4</v>
      </c>
      <c r="P304" s="78"/>
      <c r="Q304" s="1"/>
    </row>
    <row r="305" spans="1:17" s="45" customFormat="1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66"/>
      <c r="J305" s="10" t="s">
        <v>679</v>
      </c>
      <c r="K305" s="10" t="s">
        <v>690</v>
      </c>
      <c r="L305" s="9" t="s">
        <v>9</v>
      </c>
      <c r="M305" s="9" t="s">
        <v>10</v>
      </c>
      <c r="N305" s="10">
        <v>5</v>
      </c>
      <c r="O305" s="13">
        <v>9</v>
      </c>
      <c r="P305" s="78"/>
      <c r="Q305" s="1"/>
    </row>
    <row r="306" spans="1:17" s="45" customFormat="1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66"/>
      <c r="J306" s="10" t="s">
        <v>670</v>
      </c>
      <c r="K306" s="10" t="s">
        <v>671</v>
      </c>
      <c r="L306" s="9" t="s">
        <v>9</v>
      </c>
      <c r="M306" s="9" t="s">
        <v>10</v>
      </c>
      <c r="N306" s="10">
        <v>6</v>
      </c>
      <c r="O306" s="13">
        <v>4</v>
      </c>
      <c r="P306" s="78"/>
      <c r="Q306" s="1"/>
    </row>
    <row r="307" spans="1:17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66"/>
      <c r="J307" s="10" t="s">
        <v>679</v>
      </c>
      <c r="K307" s="10" t="s">
        <v>690</v>
      </c>
      <c r="L307" s="9" t="s">
        <v>9</v>
      </c>
      <c r="M307" s="9" t="s">
        <v>10</v>
      </c>
      <c r="N307" s="10">
        <v>5</v>
      </c>
      <c r="O307" s="13">
        <v>9</v>
      </c>
      <c r="P307" s="78"/>
    </row>
    <row r="308" spans="1:17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66"/>
      <c r="J308" s="10" t="s">
        <v>670</v>
      </c>
      <c r="K308" s="10" t="s">
        <v>671</v>
      </c>
      <c r="L308" s="9" t="s">
        <v>9</v>
      </c>
      <c r="M308" s="9" t="s">
        <v>10</v>
      </c>
      <c r="N308" s="10">
        <v>6</v>
      </c>
      <c r="O308" s="13">
        <v>4</v>
      </c>
      <c r="P308" s="78"/>
    </row>
    <row r="309" spans="1:17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66"/>
      <c r="J309" s="10" t="s">
        <v>682</v>
      </c>
      <c r="K309" s="10" t="s">
        <v>683</v>
      </c>
      <c r="L309" s="9" t="s">
        <v>9</v>
      </c>
      <c r="M309" s="9" t="s">
        <v>10</v>
      </c>
      <c r="N309" s="10">
        <v>6</v>
      </c>
      <c r="O309" s="13">
        <v>3</v>
      </c>
      <c r="P309" s="78"/>
    </row>
    <row r="310" spans="1:17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66"/>
      <c r="J310" s="10" t="s">
        <v>682</v>
      </c>
      <c r="K310" s="10" t="s">
        <v>683</v>
      </c>
      <c r="L310" s="9" t="s">
        <v>9</v>
      </c>
      <c r="M310" s="9" t="s">
        <v>10</v>
      </c>
      <c r="N310" s="10">
        <v>5</v>
      </c>
      <c r="O310" s="13">
        <v>4</v>
      </c>
      <c r="P310" s="78"/>
    </row>
    <row r="311" spans="1:17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66"/>
      <c r="J311" s="10" t="s">
        <v>679</v>
      </c>
      <c r="K311" s="10" t="s">
        <v>690</v>
      </c>
      <c r="L311" s="9" t="s">
        <v>9</v>
      </c>
      <c r="M311" s="9" t="s">
        <v>10</v>
      </c>
      <c r="N311" s="10">
        <v>5</v>
      </c>
      <c r="O311" s="13">
        <v>9</v>
      </c>
      <c r="P311" s="78"/>
    </row>
    <row r="312" spans="1:17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66"/>
      <c r="J312" s="10" t="s">
        <v>682</v>
      </c>
      <c r="K312" s="10" t="s">
        <v>683</v>
      </c>
      <c r="L312" s="9" t="s">
        <v>9</v>
      </c>
      <c r="M312" s="9" t="s">
        <v>10</v>
      </c>
      <c r="N312" s="10">
        <v>5</v>
      </c>
      <c r="O312" s="13">
        <v>4</v>
      </c>
      <c r="P312" s="78"/>
    </row>
    <row r="313" spans="1:17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66"/>
      <c r="J313" s="10" t="s">
        <v>679</v>
      </c>
      <c r="K313" s="10" t="s">
        <v>690</v>
      </c>
      <c r="L313" s="9" t="s">
        <v>9</v>
      </c>
      <c r="M313" s="9" t="s">
        <v>10</v>
      </c>
      <c r="N313" s="10">
        <v>5</v>
      </c>
      <c r="O313" s="13">
        <v>9</v>
      </c>
      <c r="P313" s="78"/>
    </row>
    <row r="314" spans="1:17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66"/>
      <c r="J314" s="10" t="s">
        <v>682</v>
      </c>
      <c r="K314" s="10" t="s">
        <v>683</v>
      </c>
      <c r="L314" s="9" t="s">
        <v>9</v>
      </c>
      <c r="M314" s="9" t="s">
        <v>10</v>
      </c>
      <c r="N314" s="10">
        <v>6</v>
      </c>
      <c r="O314" s="13">
        <v>3</v>
      </c>
      <c r="P314" s="78"/>
    </row>
    <row r="315" spans="1:17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66"/>
      <c r="J315" s="10" t="s">
        <v>679</v>
      </c>
      <c r="K315" s="10" t="s">
        <v>690</v>
      </c>
      <c r="L315" s="9" t="s">
        <v>9</v>
      </c>
      <c r="M315" s="9" t="s">
        <v>10</v>
      </c>
      <c r="N315" s="10">
        <v>5</v>
      </c>
      <c r="O315" s="13">
        <v>9</v>
      </c>
      <c r="P315" s="78"/>
    </row>
    <row r="316" spans="1:17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66"/>
      <c r="J316" s="10" t="s">
        <v>670</v>
      </c>
      <c r="K316" s="10" t="s">
        <v>671</v>
      </c>
      <c r="L316" s="9" t="s">
        <v>9</v>
      </c>
      <c r="M316" s="9" t="s">
        <v>10</v>
      </c>
      <c r="N316" s="10">
        <v>6</v>
      </c>
      <c r="O316" s="13">
        <v>4</v>
      </c>
      <c r="P316" s="78"/>
    </row>
    <row r="317" spans="1:17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66"/>
      <c r="J317" s="10" t="s">
        <v>679</v>
      </c>
      <c r="K317" s="10" t="s">
        <v>690</v>
      </c>
      <c r="L317" s="9" t="s">
        <v>9</v>
      </c>
      <c r="M317" s="9" t="s">
        <v>10</v>
      </c>
      <c r="N317" s="10">
        <v>5</v>
      </c>
      <c r="O317" s="13">
        <v>9</v>
      </c>
      <c r="P317" s="78"/>
    </row>
    <row r="318" spans="1:17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66"/>
      <c r="J318" s="10" t="s">
        <v>670</v>
      </c>
      <c r="K318" s="10" t="s">
        <v>671</v>
      </c>
      <c r="L318" s="9" t="s">
        <v>9</v>
      </c>
      <c r="M318" s="9" t="s">
        <v>10</v>
      </c>
      <c r="N318" s="10">
        <v>6</v>
      </c>
      <c r="O318" s="13">
        <v>4</v>
      </c>
      <c r="P318" s="78"/>
    </row>
    <row r="319" spans="1:17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66"/>
      <c r="J319" s="10" t="s">
        <v>670</v>
      </c>
      <c r="K319" s="10" t="s">
        <v>671</v>
      </c>
      <c r="L319" s="9" t="s">
        <v>9</v>
      </c>
      <c r="M319" s="9" t="s">
        <v>10</v>
      </c>
      <c r="N319" s="10">
        <v>6</v>
      </c>
      <c r="O319" s="13">
        <v>4</v>
      </c>
      <c r="P319" s="78"/>
    </row>
    <row r="320" spans="1:17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66"/>
      <c r="J320" s="10" t="s">
        <v>679</v>
      </c>
      <c r="K320" s="10" t="s">
        <v>690</v>
      </c>
      <c r="L320" s="9" t="s">
        <v>9</v>
      </c>
      <c r="M320" s="9" t="s">
        <v>10</v>
      </c>
      <c r="N320" s="10">
        <v>5</v>
      </c>
      <c r="O320" s="13">
        <v>9</v>
      </c>
      <c r="P320" s="78"/>
    </row>
    <row r="321" spans="1:16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66"/>
      <c r="J321" s="10" t="s">
        <v>670</v>
      </c>
      <c r="K321" s="10" t="s">
        <v>671</v>
      </c>
      <c r="L321" s="9" t="s">
        <v>9</v>
      </c>
      <c r="M321" s="9" t="s">
        <v>10</v>
      </c>
      <c r="N321" s="10">
        <v>6</v>
      </c>
      <c r="O321" s="13">
        <v>4</v>
      </c>
      <c r="P321" s="78"/>
    </row>
    <row r="322" spans="1:16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66"/>
      <c r="J322" s="10" t="s">
        <v>670</v>
      </c>
      <c r="K322" s="10" t="s">
        <v>671</v>
      </c>
      <c r="L322" s="9" t="s">
        <v>9</v>
      </c>
      <c r="M322" s="9" t="s">
        <v>10</v>
      </c>
      <c r="N322" s="10">
        <v>6</v>
      </c>
      <c r="O322" s="13">
        <v>4</v>
      </c>
      <c r="P322" s="78"/>
    </row>
    <row r="323" spans="1:16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66"/>
      <c r="J323" s="10" t="s">
        <v>679</v>
      </c>
      <c r="K323" s="10" t="s">
        <v>690</v>
      </c>
      <c r="L323" s="9" t="s">
        <v>9</v>
      </c>
      <c r="M323" s="9" t="s">
        <v>10</v>
      </c>
      <c r="N323" s="10">
        <v>5</v>
      </c>
      <c r="O323" s="13">
        <v>9</v>
      </c>
      <c r="P323" s="78"/>
    </row>
    <row r="324" spans="1:16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66"/>
      <c r="J324" s="10" t="s">
        <v>670</v>
      </c>
      <c r="K324" s="10" t="s">
        <v>671</v>
      </c>
      <c r="L324" s="9" t="s">
        <v>9</v>
      </c>
      <c r="M324" s="9" t="s">
        <v>10</v>
      </c>
      <c r="N324" s="10">
        <v>6</v>
      </c>
      <c r="O324" s="13">
        <v>4</v>
      </c>
      <c r="P324" s="78"/>
    </row>
    <row r="325" spans="1:16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66"/>
      <c r="J325" s="10" t="s">
        <v>679</v>
      </c>
      <c r="K325" s="10" t="s">
        <v>690</v>
      </c>
      <c r="L325" s="9" t="s">
        <v>9</v>
      </c>
      <c r="M325" s="9" t="s">
        <v>10</v>
      </c>
      <c r="N325" s="10">
        <v>5</v>
      </c>
      <c r="O325" s="13">
        <v>9</v>
      </c>
      <c r="P325" s="78"/>
    </row>
    <row r="326" spans="1:16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66"/>
      <c r="J326" s="10" t="s">
        <v>670</v>
      </c>
      <c r="K326" s="10" t="s">
        <v>671</v>
      </c>
      <c r="L326" s="9" t="s">
        <v>9</v>
      </c>
      <c r="M326" s="9" t="s">
        <v>10</v>
      </c>
      <c r="N326" s="10">
        <v>6</v>
      </c>
      <c r="O326" s="13">
        <v>4</v>
      </c>
      <c r="P326" s="78"/>
    </row>
    <row r="327" spans="1:16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66"/>
      <c r="J327" s="10" t="s">
        <v>679</v>
      </c>
      <c r="K327" s="10" t="s">
        <v>690</v>
      </c>
      <c r="L327" s="9" t="s">
        <v>9</v>
      </c>
      <c r="M327" s="9" t="s">
        <v>10</v>
      </c>
      <c r="N327" s="10">
        <v>5</v>
      </c>
      <c r="O327" s="13">
        <v>9</v>
      </c>
      <c r="P327" s="78"/>
    </row>
    <row r="328" spans="1:16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66"/>
      <c r="J328" s="10" t="s">
        <v>670</v>
      </c>
      <c r="K328" s="10" t="s">
        <v>671</v>
      </c>
      <c r="L328" s="9" t="s">
        <v>9</v>
      </c>
      <c r="M328" s="9" t="s">
        <v>10</v>
      </c>
      <c r="N328" s="10">
        <v>6</v>
      </c>
      <c r="O328" s="13">
        <v>4</v>
      </c>
      <c r="P328" s="78"/>
    </row>
    <row r="329" spans="1:16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66"/>
      <c r="J329" s="10" t="s">
        <v>679</v>
      </c>
      <c r="K329" s="10" t="s">
        <v>690</v>
      </c>
      <c r="L329" s="9" t="s">
        <v>9</v>
      </c>
      <c r="M329" s="9" t="s">
        <v>10</v>
      </c>
      <c r="N329" s="10">
        <v>5</v>
      </c>
      <c r="O329" s="13">
        <v>9</v>
      </c>
      <c r="P329" s="78"/>
    </row>
    <row r="330" spans="1:16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66"/>
      <c r="J330" s="10" t="s">
        <v>670</v>
      </c>
      <c r="K330" s="10" t="s">
        <v>671</v>
      </c>
      <c r="L330" s="9" t="s">
        <v>9</v>
      </c>
      <c r="M330" s="9" t="s">
        <v>10</v>
      </c>
      <c r="N330" s="10">
        <v>6</v>
      </c>
      <c r="O330" s="13">
        <v>4</v>
      </c>
      <c r="P330" s="78"/>
    </row>
    <row r="331" spans="1:16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66"/>
      <c r="J331" s="10" t="s">
        <v>679</v>
      </c>
      <c r="K331" s="10" t="s">
        <v>690</v>
      </c>
      <c r="L331" s="9" t="s">
        <v>9</v>
      </c>
      <c r="M331" s="9" t="s">
        <v>10</v>
      </c>
      <c r="N331" s="10">
        <v>5</v>
      </c>
      <c r="O331" s="13">
        <v>9</v>
      </c>
      <c r="P331" s="78"/>
    </row>
    <row r="332" spans="1:16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66"/>
      <c r="J332" s="10" t="s">
        <v>670</v>
      </c>
      <c r="K332" s="10" t="s">
        <v>671</v>
      </c>
      <c r="L332" s="9" t="s">
        <v>9</v>
      </c>
      <c r="M332" s="9" t="s">
        <v>10</v>
      </c>
      <c r="N332" s="10">
        <v>6</v>
      </c>
      <c r="O332" s="13">
        <v>4</v>
      </c>
      <c r="P332" s="78"/>
    </row>
    <row r="333" spans="1:16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66"/>
      <c r="J333" s="10" t="s">
        <v>679</v>
      </c>
      <c r="K333" s="10" t="s">
        <v>690</v>
      </c>
      <c r="L333" s="9" t="s">
        <v>9</v>
      </c>
      <c r="M333" s="9" t="s">
        <v>10</v>
      </c>
      <c r="N333" s="10">
        <v>5</v>
      </c>
      <c r="O333" s="13">
        <v>9</v>
      </c>
      <c r="P333" s="78"/>
    </row>
    <row r="334" spans="1:16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66"/>
      <c r="J334" s="10" t="s">
        <v>670</v>
      </c>
      <c r="K334" s="10" t="s">
        <v>671</v>
      </c>
      <c r="L334" s="9" t="s">
        <v>9</v>
      </c>
      <c r="M334" s="9" t="s">
        <v>10</v>
      </c>
      <c r="N334" s="10">
        <v>6</v>
      </c>
      <c r="O334" s="13">
        <v>4</v>
      </c>
      <c r="P334" s="78"/>
    </row>
    <row r="335" spans="1:16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66"/>
      <c r="J335" s="10" t="s">
        <v>679</v>
      </c>
      <c r="K335" s="10" t="s">
        <v>690</v>
      </c>
      <c r="L335" s="9" t="s">
        <v>9</v>
      </c>
      <c r="M335" s="9" t="s">
        <v>10</v>
      </c>
      <c r="N335" s="10">
        <v>5</v>
      </c>
      <c r="O335" s="13">
        <v>9</v>
      </c>
      <c r="P335" s="78"/>
    </row>
    <row r="336" spans="1:16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66"/>
      <c r="J336" s="10" t="s">
        <v>670</v>
      </c>
      <c r="K336" s="10" t="s">
        <v>671</v>
      </c>
      <c r="L336" s="9" t="s">
        <v>9</v>
      </c>
      <c r="M336" s="9" t="s">
        <v>10</v>
      </c>
      <c r="N336" s="10">
        <v>6</v>
      </c>
      <c r="O336" s="13">
        <v>4</v>
      </c>
      <c r="P336" s="78"/>
    </row>
    <row r="337" spans="1:16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66"/>
      <c r="J337" s="10" t="s">
        <v>679</v>
      </c>
      <c r="K337" s="10" t="s">
        <v>690</v>
      </c>
      <c r="L337" s="9" t="s">
        <v>9</v>
      </c>
      <c r="M337" s="9" t="s">
        <v>10</v>
      </c>
      <c r="N337" s="10">
        <v>5</v>
      </c>
      <c r="O337" s="13">
        <v>9</v>
      </c>
      <c r="P337" s="78"/>
    </row>
    <row r="338" spans="1:16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66"/>
      <c r="J338" s="10" t="s">
        <v>670</v>
      </c>
      <c r="K338" s="10" t="s">
        <v>671</v>
      </c>
      <c r="L338" s="9" t="s">
        <v>9</v>
      </c>
      <c r="M338" s="9" t="s">
        <v>10</v>
      </c>
      <c r="N338" s="10">
        <v>6</v>
      </c>
      <c r="O338" s="13">
        <v>4</v>
      </c>
      <c r="P338" s="78"/>
    </row>
    <row r="339" spans="1:16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66"/>
      <c r="J339" s="10" t="s">
        <v>670</v>
      </c>
      <c r="K339" s="10" t="s">
        <v>671</v>
      </c>
      <c r="L339" s="9" t="s">
        <v>9</v>
      </c>
      <c r="M339" s="9" t="s">
        <v>10</v>
      </c>
      <c r="N339" s="10">
        <v>6</v>
      </c>
      <c r="O339" s="13">
        <v>4</v>
      </c>
      <c r="P339" s="78"/>
    </row>
    <row r="340" spans="1:16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66"/>
      <c r="J340" s="10" t="s">
        <v>670</v>
      </c>
      <c r="K340" s="10" t="s">
        <v>671</v>
      </c>
      <c r="L340" s="9" t="s">
        <v>9</v>
      </c>
      <c r="M340" s="9" t="s">
        <v>10</v>
      </c>
      <c r="N340" s="10">
        <v>6</v>
      </c>
      <c r="O340" s="13">
        <v>4</v>
      </c>
      <c r="P340" s="78"/>
    </row>
    <row r="341" spans="1:16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66"/>
      <c r="J341" s="10" t="s">
        <v>670</v>
      </c>
      <c r="K341" s="10" t="s">
        <v>671</v>
      </c>
      <c r="L341" s="9" t="s">
        <v>9</v>
      </c>
      <c r="M341" s="9" t="s">
        <v>10</v>
      </c>
      <c r="N341" s="10">
        <v>6</v>
      </c>
      <c r="O341" s="13">
        <v>4</v>
      </c>
      <c r="P341" s="78"/>
    </row>
    <row r="342" spans="1:16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66"/>
      <c r="J342" s="10" t="s">
        <v>679</v>
      </c>
      <c r="K342" s="10" t="s">
        <v>690</v>
      </c>
      <c r="L342" s="9" t="s">
        <v>9</v>
      </c>
      <c r="M342" s="9" t="s">
        <v>10</v>
      </c>
      <c r="N342" s="10">
        <v>5</v>
      </c>
      <c r="O342" s="13">
        <v>9</v>
      </c>
      <c r="P342" s="78"/>
    </row>
    <row r="343" spans="1:16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66"/>
      <c r="J343" s="10" t="s">
        <v>682</v>
      </c>
      <c r="K343" s="10" t="s">
        <v>683</v>
      </c>
      <c r="L343" s="9" t="s">
        <v>9</v>
      </c>
      <c r="M343" s="9" t="s">
        <v>10</v>
      </c>
      <c r="N343" s="10">
        <v>5</v>
      </c>
      <c r="O343" s="13">
        <v>4</v>
      </c>
      <c r="P343" s="78"/>
    </row>
    <row r="344" spans="1:16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66"/>
      <c r="J344" s="10" t="s">
        <v>677</v>
      </c>
      <c r="K344" s="10" t="s">
        <v>678</v>
      </c>
      <c r="L344" s="9" t="s">
        <v>9</v>
      </c>
      <c r="M344" s="9" t="s">
        <v>10</v>
      </c>
      <c r="N344" s="10">
        <v>5</v>
      </c>
      <c r="O344" s="13">
        <v>3</v>
      </c>
      <c r="P344" s="78"/>
    </row>
    <row r="345" spans="1:16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66"/>
      <c r="J345" s="10" t="s">
        <v>682</v>
      </c>
      <c r="K345" s="10" t="s">
        <v>683</v>
      </c>
      <c r="L345" s="9" t="s">
        <v>9</v>
      </c>
      <c r="M345" s="9" t="s">
        <v>10</v>
      </c>
      <c r="N345" s="10">
        <v>5</v>
      </c>
      <c r="O345" s="13">
        <v>4</v>
      </c>
      <c r="P345" s="78"/>
    </row>
    <row r="346" spans="1:16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66"/>
      <c r="J346" s="10" t="s">
        <v>679</v>
      </c>
      <c r="K346" s="10" t="s">
        <v>690</v>
      </c>
      <c r="L346" s="9" t="s">
        <v>9</v>
      </c>
      <c r="M346" s="9" t="s">
        <v>10</v>
      </c>
      <c r="N346" s="10">
        <v>5</v>
      </c>
      <c r="O346" s="13">
        <v>9</v>
      </c>
      <c r="P346" s="78"/>
    </row>
    <row r="347" spans="1:16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66"/>
      <c r="J347" s="10" t="s">
        <v>682</v>
      </c>
      <c r="K347" s="10" t="s">
        <v>683</v>
      </c>
      <c r="L347" s="9" t="s">
        <v>9</v>
      </c>
      <c r="M347" s="9" t="s">
        <v>10</v>
      </c>
      <c r="N347" s="10">
        <v>5</v>
      </c>
      <c r="O347" s="13">
        <v>4</v>
      </c>
      <c r="P347" s="78"/>
    </row>
    <row r="348" spans="1:16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66"/>
      <c r="J348" s="10" t="s">
        <v>682</v>
      </c>
      <c r="K348" s="10" t="s">
        <v>683</v>
      </c>
      <c r="L348" s="9" t="s">
        <v>9</v>
      </c>
      <c r="M348" s="9" t="s">
        <v>10</v>
      </c>
      <c r="N348" s="10">
        <v>5</v>
      </c>
      <c r="O348" s="13">
        <v>4</v>
      </c>
      <c r="P348" s="78"/>
    </row>
    <row r="349" spans="1:16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66"/>
      <c r="J349" s="10" t="s">
        <v>679</v>
      </c>
      <c r="K349" s="10" t="s">
        <v>690</v>
      </c>
      <c r="L349" s="9" t="s">
        <v>9</v>
      </c>
      <c r="M349" s="9" t="s">
        <v>10</v>
      </c>
      <c r="N349" s="10">
        <v>5</v>
      </c>
      <c r="O349" s="13">
        <v>9</v>
      </c>
      <c r="P349" s="78"/>
    </row>
    <row r="350" spans="1:16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66"/>
      <c r="J350" s="10" t="s">
        <v>677</v>
      </c>
      <c r="K350" s="10" t="s">
        <v>678</v>
      </c>
      <c r="L350" s="9" t="s">
        <v>9</v>
      </c>
      <c r="M350" s="9" t="s">
        <v>10</v>
      </c>
      <c r="N350" s="10">
        <v>5</v>
      </c>
      <c r="O350" s="13">
        <v>3</v>
      </c>
      <c r="P350" s="78"/>
    </row>
    <row r="351" spans="1:16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66"/>
      <c r="J351" s="10" t="s">
        <v>677</v>
      </c>
      <c r="K351" s="10" t="s">
        <v>678</v>
      </c>
      <c r="L351" s="9" t="s">
        <v>9</v>
      </c>
      <c r="M351" s="9" t="s">
        <v>10</v>
      </c>
      <c r="N351" s="10">
        <v>5</v>
      </c>
      <c r="O351" s="13">
        <v>3</v>
      </c>
      <c r="P351" s="78"/>
    </row>
    <row r="352" spans="1:16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66"/>
      <c r="J352" s="10" t="s">
        <v>677</v>
      </c>
      <c r="K352" s="10" t="s">
        <v>678</v>
      </c>
      <c r="L352" s="9" t="s">
        <v>9</v>
      </c>
      <c r="M352" s="9" t="s">
        <v>10</v>
      </c>
      <c r="N352" s="10">
        <v>5</v>
      </c>
      <c r="O352" s="13">
        <v>3</v>
      </c>
      <c r="P352" s="78"/>
    </row>
    <row r="353" spans="1:16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66"/>
      <c r="J353" s="10" t="s">
        <v>677</v>
      </c>
      <c r="K353" s="10" t="s">
        <v>678</v>
      </c>
      <c r="L353" s="9" t="s">
        <v>9</v>
      </c>
      <c r="M353" s="9" t="s">
        <v>10</v>
      </c>
      <c r="N353" s="10">
        <v>5</v>
      </c>
      <c r="O353" s="13">
        <v>3</v>
      </c>
      <c r="P353" s="78"/>
    </row>
    <row r="354" spans="1:16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66"/>
      <c r="J354" s="10" t="s">
        <v>677</v>
      </c>
      <c r="K354" s="10" t="s">
        <v>678</v>
      </c>
      <c r="L354" s="9" t="s">
        <v>9</v>
      </c>
      <c r="M354" s="9" t="s">
        <v>10</v>
      </c>
      <c r="N354" s="10">
        <v>5</v>
      </c>
      <c r="O354" s="13">
        <v>3</v>
      </c>
      <c r="P354" s="78"/>
    </row>
    <row r="355" spans="1:16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66"/>
      <c r="J355" s="10" t="s">
        <v>677</v>
      </c>
      <c r="K355" s="10" t="s">
        <v>678</v>
      </c>
      <c r="L355" s="9" t="s">
        <v>9</v>
      </c>
      <c r="M355" s="9" t="s">
        <v>10</v>
      </c>
      <c r="N355" s="10">
        <v>5</v>
      </c>
      <c r="O355" s="13">
        <v>3</v>
      </c>
      <c r="P355" s="78"/>
    </row>
    <row r="356" spans="1:16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66"/>
      <c r="J356" s="10" t="s">
        <v>677</v>
      </c>
      <c r="K356" s="10" t="s">
        <v>678</v>
      </c>
      <c r="L356" s="9" t="s">
        <v>9</v>
      </c>
      <c r="M356" s="9" t="s">
        <v>10</v>
      </c>
      <c r="N356" s="10">
        <v>5</v>
      </c>
      <c r="O356" s="13">
        <v>3</v>
      </c>
      <c r="P356" s="78"/>
    </row>
    <row r="357" spans="1:16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66"/>
      <c r="J357" s="10" t="s">
        <v>677</v>
      </c>
      <c r="K357" s="10" t="s">
        <v>678</v>
      </c>
      <c r="L357" s="9" t="s">
        <v>9</v>
      </c>
      <c r="M357" s="9" t="s">
        <v>10</v>
      </c>
      <c r="N357" s="10">
        <v>5</v>
      </c>
      <c r="O357" s="13">
        <v>3</v>
      </c>
      <c r="P357" s="78"/>
    </row>
    <row r="358" spans="1:16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66"/>
      <c r="J358" s="10" t="s">
        <v>679</v>
      </c>
      <c r="K358" s="10" t="s">
        <v>690</v>
      </c>
      <c r="L358" s="9" t="s">
        <v>9</v>
      </c>
      <c r="M358" s="9" t="s">
        <v>10</v>
      </c>
      <c r="N358" s="10">
        <v>5</v>
      </c>
      <c r="O358" s="13">
        <v>9</v>
      </c>
      <c r="P358" s="78"/>
    </row>
    <row r="359" spans="1:16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66"/>
      <c r="J359" s="10" t="s">
        <v>677</v>
      </c>
      <c r="K359" s="10" t="s">
        <v>678</v>
      </c>
      <c r="L359" s="9" t="s">
        <v>9</v>
      </c>
      <c r="M359" s="9" t="s">
        <v>10</v>
      </c>
      <c r="N359" s="10">
        <v>5</v>
      </c>
      <c r="O359" s="13">
        <v>3</v>
      </c>
      <c r="P359" s="78"/>
    </row>
    <row r="360" spans="1:16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66"/>
      <c r="J360" s="10" t="s">
        <v>679</v>
      </c>
      <c r="K360" s="10" t="s">
        <v>690</v>
      </c>
      <c r="L360" s="9" t="s">
        <v>9</v>
      </c>
      <c r="M360" s="9" t="s">
        <v>10</v>
      </c>
      <c r="N360" s="10">
        <v>5</v>
      </c>
      <c r="O360" s="13">
        <v>9</v>
      </c>
      <c r="P360" s="78"/>
    </row>
    <row r="361" spans="1:16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66"/>
      <c r="J361" s="10" t="s">
        <v>677</v>
      </c>
      <c r="K361" s="10" t="s">
        <v>678</v>
      </c>
      <c r="L361" s="9" t="s">
        <v>9</v>
      </c>
      <c r="M361" s="9" t="s">
        <v>10</v>
      </c>
      <c r="N361" s="10">
        <v>5</v>
      </c>
      <c r="O361" s="13">
        <v>3</v>
      </c>
      <c r="P361" s="78"/>
    </row>
    <row r="362" spans="1:16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66"/>
      <c r="J362" s="10" t="s">
        <v>679</v>
      </c>
      <c r="K362" s="10" t="s">
        <v>690</v>
      </c>
      <c r="L362" s="9" t="s">
        <v>9</v>
      </c>
      <c r="M362" s="9" t="s">
        <v>10</v>
      </c>
      <c r="N362" s="10">
        <v>5</v>
      </c>
      <c r="O362" s="13">
        <v>9</v>
      </c>
      <c r="P362" s="78"/>
    </row>
    <row r="363" spans="1:16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66"/>
      <c r="J363" s="10" t="s">
        <v>677</v>
      </c>
      <c r="K363" s="10" t="s">
        <v>678</v>
      </c>
      <c r="L363" s="9" t="s">
        <v>9</v>
      </c>
      <c r="M363" s="9" t="s">
        <v>10</v>
      </c>
      <c r="N363" s="10">
        <v>5</v>
      </c>
      <c r="O363" s="13">
        <v>3</v>
      </c>
      <c r="P363" s="78"/>
    </row>
    <row r="364" spans="1:16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66"/>
      <c r="J364" s="10" t="s">
        <v>677</v>
      </c>
      <c r="K364" s="10" t="s">
        <v>678</v>
      </c>
      <c r="L364" s="9" t="s">
        <v>9</v>
      </c>
      <c r="M364" s="9" t="s">
        <v>10</v>
      </c>
      <c r="N364" s="10">
        <v>5</v>
      </c>
      <c r="O364" s="13">
        <v>3</v>
      </c>
      <c r="P364" s="78"/>
    </row>
    <row r="365" spans="1:16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66"/>
      <c r="J365" s="10" t="s">
        <v>679</v>
      </c>
      <c r="K365" s="10" t="s">
        <v>690</v>
      </c>
      <c r="L365" s="9" t="s">
        <v>9</v>
      </c>
      <c r="M365" s="9" t="s">
        <v>10</v>
      </c>
      <c r="N365" s="10">
        <v>5</v>
      </c>
      <c r="O365" s="13">
        <v>9</v>
      </c>
      <c r="P365" s="78"/>
    </row>
    <row r="366" spans="1:16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66"/>
      <c r="J366" s="10" t="s">
        <v>677</v>
      </c>
      <c r="K366" s="10" t="s">
        <v>678</v>
      </c>
      <c r="L366" s="9" t="s">
        <v>9</v>
      </c>
      <c r="M366" s="9" t="s">
        <v>10</v>
      </c>
      <c r="N366" s="10">
        <v>5</v>
      </c>
      <c r="O366" s="13">
        <v>3</v>
      </c>
      <c r="P366" s="78"/>
    </row>
    <row r="367" spans="1:16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66"/>
      <c r="J367" s="10" t="s">
        <v>677</v>
      </c>
      <c r="K367" s="10" t="s">
        <v>678</v>
      </c>
      <c r="L367" s="9" t="s">
        <v>9</v>
      </c>
      <c r="M367" s="9" t="s">
        <v>10</v>
      </c>
      <c r="N367" s="10">
        <v>5</v>
      </c>
      <c r="O367" s="13">
        <v>3</v>
      </c>
      <c r="P367" s="78"/>
    </row>
    <row r="368" spans="1:16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66"/>
      <c r="J368" s="10" t="s">
        <v>682</v>
      </c>
      <c r="K368" s="10" t="s">
        <v>683</v>
      </c>
      <c r="L368" s="9" t="s">
        <v>9</v>
      </c>
      <c r="M368" s="9" t="s">
        <v>10</v>
      </c>
      <c r="N368" s="10">
        <v>5</v>
      </c>
      <c r="O368" s="13">
        <v>4</v>
      </c>
      <c r="P368" s="78"/>
    </row>
    <row r="369" spans="1:16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66"/>
      <c r="J369" s="10" t="s">
        <v>679</v>
      </c>
      <c r="K369" s="10" t="s">
        <v>690</v>
      </c>
      <c r="L369" s="9" t="s">
        <v>9</v>
      </c>
      <c r="M369" s="9" t="s">
        <v>10</v>
      </c>
      <c r="N369" s="10">
        <v>5</v>
      </c>
      <c r="O369" s="13">
        <v>9</v>
      </c>
      <c r="P369" s="78"/>
    </row>
    <row r="370" spans="1:16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66"/>
      <c r="J370" s="10" t="s">
        <v>682</v>
      </c>
      <c r="K370" s="10" t="s">
        <v>683</v>
      </c>
      <c r="L370" s="9" t="s">
        <v>9</v>
      </c>
      <c r="M370" s="9" t="s">
        <v>10</v>
      </c>
      <c r="N370" s="10">
        <v>5</v>
      </c>
      <c r="O370" s="13">
        <v>4</v>
      </c>
      <c r="P370" s="78"/>
    </row>
    <row r="371" spans="1:16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66"/>
      <c r="J371" s="10" t="s">
        <v>682</v>
      </c>
      <c r="K371" s="10" t="s">
        <v>683</v>
      </c>
      <c r="L371" s="9" t="s">
        <v>9</v>
      </c>
      <c r="M371" s="9" t="s">
        <v>10</v>
      </c>
      <c r="N371" s="10">
        <v>5</v>
      </c>
      <c r="O371" s="13">
        <v>4</v>
      </c>
      <c r="P371" s="78"/>
    </row>
    <row r="372" spans="1:16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66"/>
      <c r="J372" s="10" t="s">
        <v>679</v>
      </c>
      <c r="K372" s="10" t="s">
        <v>690</v>
      </c>
      <c r="L372" s="9" t="s">
        <v>9</v>
      </c>
      <c r="M372" s="9" t="s">
        <v>10</v>
      </c>
      <c r="N372" s="10">
        <v>5</v>
      </c>
      <c r="O372" s="13">
        <v>9</v>
      </c>
      <c r="P372" s="78"/>
    </row>
    <row r="373" spans="1:16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66"/>
      <c r="J373" s="10" t="s">
        <v>673</v>
      </c>
      <c r="K373" s="10" t="s">
        <v>674</v>
      </c>
      <c r="L373" s="9" t="s">
        <v>9</v>
      </c>
      <c r="M373" s="9" t="s">
        <v>10</v>
      </c>
      <c r="N373" s="10">
        <v>5</v>
      </c>
      <c r="O373" s="13">
        <v>1</v>
      </c>
      <c r="P373" s="78"/>
    </row>
    <row r="374" spans="1:16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66"/>
      <c r="J374" s="10" t="s">
        <v>679</v>
      </c>
      <c r="K374" s="10" t="s">
        <v>690</v>
      </c>
      <c r="L374" s="9" t="s">
        <v>9</v>
      </c>
      <c r="M374" s="9" t="s">
        <v>10</v>
      </c>
      <c r="N374" s="10">
        <v>5</v>
      </c>
      <c r="O374" s="13">
        <v>9</v>
      </c>
      <c r="P374" s="78"/>
    </row>
    <row r="375" spans="1:16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66"/>
      <c r="J375" s="10" t="s">
        <v>675</v>
      </c>
      <c r="K375" s="10" t="s">
        <v>679</v>
      </c>
      <c r="L375" s="9" t="s">
        <v>9</v>
      </c>
      <c r="M375" s="9" t="s">
        <v>10</v>
      </c>
      <c r="N375" s="10">
        <v>5</v>
      </c>
      <c r="O375" s="13">
        <v>2</v>
      </c>
      <c r="P375" s="78"/>
    </row>
    <row r="376" spans="1:16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66"/>
      <c r="J376" s="10" t="s">
        <v>679</v>
      </c>
      <c r="K376" s="10" t="s">
        <v>690</v>
      </c>
      <c r="L376" s="9" t="s">
        <v>9</v>
      </c>
      <c r="M376" s="9" t="s">
        <v>10</v>
      </c>
      <c r="N376" s="10">
        <v>5</v>
      </c>
      <c r="O376" s="13">
        <v>9</v>
      </c>
      <c r="P376" s="78"/>
    </row>
    <row r="377" spans="1:16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66"/>
      <c r="J377" s="10" t="s">
        <v>675</v>
      </c>
      <c r="K377" s="10" t="s">
        <v>679</v>
      </c>
      <c r="L377" s="9" t="s">
        <v>9</v>
      </c>
      <c r="M377" s="9" t="s">
        <v>10</v>
      </c>
      <c r="N377" s="10">
        <v>5</v>
      </c>
      <c r="O377" s="13">
        <v>2</v>
      </c>
      <c r="P377" s="78"/>
    </row>
    <row r="378" spans="1:16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66"/>
      <c r="J378" s="10" t="s">
        <v>679</v>
      </c>
      <c r="K378" s="10" t="s">
        <v>690</v>
      </c>
      <c r="L378" s="9" t="s">
        <v>9</v>
      </c>
      <c r="M378" s="9" t="s">
        <v>10</v>
      </c>
      <c r="N378" s="10">
        <v>5</v>
      </c>
      <c r="O378" s="13">
        <v>9</v>
      </c>
      <c r="P378" s="78"/>
    </row>
    <row r="379" spans="1:16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66"/>
      <c r="J379" s="10" t="s">
        <v>673</v>
      </c>
      <c r="K379" s="10" t="s">
        <v>674</v>
      </c>
      <c r="L379" s="9" t="s">
        <v>9</v>
      </c>
      <c r="M379" s="9" t="s">
        <v>10</v>
      </c>
      <c r="N379" s="10">
        <v>5</v>
      </c>
      <c r="O379" s="13">
        <v>1</v>
      </c>
      <c r="P379" s="78"/>
    </row>
    <row r="380" spans="1:16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66"/>
      <c r="J380" s="10" t="s">
        <v>679</v>
      </c>
      <c r="K380" s="10" t="s">
        <v>690</v>
      </c>
      <c r="L380" s="9" t="s">
        <v>9</v>
      </c>
      <c r="M380" s="9" t="s">
        <v>10</v>
      </c>
      <c r="N380" s="10">
        <v>5</v>
      </c>
      <c r="O380" s="13">
        <v>9</v>
      </c>
      <c r="P380" s="78"/>
    </row>
    <row r="381" spans="1:16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66"/>
      <c r="J381" s="10" t="s">
        <v>675</v>
      </c>
      <c r="K381" s="10" t="s">
        <v>679</v>
      </c>
      <c r="L381" s="9" t="s">
        <v>9</v>
      </c>
      <c r="M381" s="9" t="s">
        <v>10</v>
      </c>
      <c r="N381" s="10">
        <v>5</v>
      </c>
      <c r="O381" s="13">
        <v>2</v>
      </c>
      <c r="P381" s="78"/>
    </row>
    <row r="382" spans="1:16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66"/>
      <c r="J382" s="10" t="s">
        <v>679</v>
      </c>
      <c r="K382" s="10" t="s">
        <v>690</v>
      </c>
      <c r="L382" s="9" t="s">
        <v>9</v>
      </c>
      <c r="M382" s="9" t="s">
        <v>10</v>
      </c>
      <c r="N382" s="10">
        <v>5</v>
      </c>
      <c r="O382" s="13">
        <v>9</v>
      </c>
      <c r="P382" s="78"/>
    </row>
    <row r="383" spans="1:16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66"/>
      <c r="J383" s="10" t="s">
        <v>675</v>
      </c>
      <c r="K383" s="10" t="s">
        <v>679</v>
      </c>
      <c r="L383" s="9" t="s">
        <v>9</v>
      </c>
      <c r="M383" s="9" t="s">
        <v>10</v>
      </c>
      <c r="N383" s="10">
        <v>5</v>
      </c>
      <c r="O383" s="13">
        <v>2</v>
      </c>
      <c r="P383" s="78"/>
    </row>
    <row r="384" spans="1:16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66"/>
      <c r="J384" s="10" t="s">
        <v>679</v>
      </c>
      <c r="K384" s="10" t="s">
        <v>690</v>
      </c>
      <c r="L384" s="9" t="s">
        <v>9</v>
      </c>
      <c r="M384" s="9" t="s">
        <v>10</v>
      </c>
      <c r="N384" s="10">
        <v>5</v>
      </c>
      <c r="O384" s="13">
        <v>9</v>
      </c>
      <c r="P384" s="78"/>
    </row>
    <row r="385" spans="1:16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66"/>
      <c r="J385" s="10" t="s">
        <v>682</v>
      </c>
      <c r="K385" s="10" t="s">
        <v>683</v>
      </c>
      <c r="L385" s="9" t="s">
        <v>9</v>
      </c>
      <c r="M385" s="9" t="s">
        <v>10</v>
      </c>
      <c r="N385" s="10">
        <v>5</v>
      </c>
      <c r="O385" s="13">
        <v>4</v>
      </c>
      <c r="P385" s="78"/>
    </row>
    <row r="386" spans="1:16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66"/>
      <c r="J386" s="10" t="s">
        <v>682</v>
      </c>
      <c r="K386" s="10" t="s">
        <v>683</v>
      </c>
      <c r="L386" s="9" t="s">
        <v>9</v>
      </c>
      <c r="M386" s="9" t="s">
        <v>10</v>
      </c>
      <c r="N386" s="10">
        <v>5</v>
      </c>
      <c r="O386" s="13">
        <v>4</v>
      </c>
      <c r="P386" s="78"/>
    </row>
    <row r="387" spans="1:16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66"/>
      <c r="J387" s="10" t="s">
        <v>679</v>
      </c>
      <c r="K387" s="10" t="s">
        <v>690</v>
      </c>
      <c r="L387" s="9" t="s">
        <v>9</v>
      </c>
      <c r="M387" s="9" t="s">
        <v>10</v>
      </c>
      <c r="N387" s="10">
        <v>5</v>
      </c>
      <c r="O387" s="13">
        <v>9</v>
      </c>
      <c r="P387" s="78"/>
    </row>
    <row r="388" spans="1:16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66"/>
      <c r="J388" s="10" t="s">
        <v>670</v>
      </c>
      <c r="K388" s="10" t="s">
        <v>671</v>
      </c>
      <c r="L388" s="9" t="s">
        <v>9</v>
      </c>
      <c r="M388" s="9" t="s">
        <v>10</v>
      </c>
      <c r="N388" s="10">
        <v>5</v>
      </c>
      <c r="O388" s="13">
        <v>5</v>
      </c>
      <c r="P388" s="78"/>
    </row>
    <row r="389" spans="1:16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66"/>
      <c r="J389" s="10" t="s">
        <v>679</v>
      </c>
      <c r="K389" s="10" t="s">
        <v>690</v>
      </c>
      <c r="L389" s="9" t="s">
        <v>9</v>
      </c>
      <c r="M389" s="9" t="s">
        <v>10</v>
      </c>
      <c r="N389" s="10">
        <v>5</v>
      </c>
      <c r="O389" s="13">
        <v>9</v>
      </c>
      <c r="P389" s="78"/>
    </row>
    <row r="390" spans="1:16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66"/>
      <c r="J390" s="10" t="s">
        <v>674</v>
      </c>
      <c r="K390" s="10" t="s">
        <v>731</v>
      </c>
      <c r="L390" s="9" t="s">
        <v>9</v>
      </c>
      <c r="M390" s="9" t="s">
        <v>10</v>
      </c>
      <c r="N390" s="10">
        <v>7</v>
      </c>
      <c r="O390" s="13">
        <v>5</v>
      </c>
      <c r="P390" s="78"/>
    </row>
    <row r="391" spans="1:16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66"/>
      <c r="J391" s="10" t="s">
        <v>674</v>
      </c>
      <c r="K391" s="10" t="s">
        <v>731</v>
      </c>
      <c r="L391" s="9" t="s">
        <v>9</v>
      </c>
      <c r="M391" s="9" t="s">
        <v>10</v>
      </c>
      <c r="N391" s="10">
        <v>7</v>
      </c>
      <c r="O391" s="13">
        <v>5</v>
      </c>
      <c r="P391" s="78"/>
    </row>
    <row r="392" spans="1:16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66"/>
      <c r="J392" s="10" t="s">
        <v>674</v>
      </c>
      <c r="K392" s="10" t="s">
        <v>731</v>
      </c>
      <c r="L392" s="9" t="s">
        <v>9</v>
      </c>
      <c r="M392" s="9" t="s">
        <v>10</v>
      </c>
      <c r="N392" s="10">
        <v>7</v>
      </c>
      <c r="O392" s="13">
        <v>5</v>
      </c>
      <c r="P392" s="78"/>
    </row>
    <row r="393" spans="1:16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66"/>
      <c r="J393" s="10" t="s">
        <v>679</v>
      </c>
      <c r="K393" s="10" t="s">
        <v>690</v>
      </c>
      <c r="L393" s="9" t="s">
        <v>9</v>
      </c>
      <c r="M393" s="9" t="s">
        <v>10</v>
      </c>
      <c r="N393" s="10">
        <v>5</v>
      </c>
      <c r="O393" s="13">
        <v>9</v>
      </c>
      <c r="P393" s="78"/>
    </row>
    <row r="394" spans="1:16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66"/>
      <c r="J394" s="10" t="s">
        <v>674</v>
      </c>
      <c r="K394" s="10" t="s">
        <v>731</v>
      </c>
      <c r="L394" s="9" t="s">
        <v>9</v>
      </c>
      <c r="M394" s="9" t="s">
        <v>10</v>
      </c>
      <c r="N394" s="10">
        <v>7</v>
      </c>
      <c r="O394" s="13">
        <v>5</v>
      </c>
      <c r="P394" s="78"/>
    </row>
    <row r="395" spans="1:16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66"/>
      <c r="J395" s="10" t="s">
        <v>679</v>
      </c>
      <c r="K395" s="10" t="s">
        <v>690</v>
      </c>
      <c r="L395" s="9" t="s">
        <v>9</v>
      </c>
      <c r="M395" s="9" t="s">
        <v>10</v>
      </c>
      <c r="N395" s="10">
        <v>5</v>
      </c>
      <c r="O395" s="13">
        <v>9</v>
      </c>
      <c r="P395" s="78"/>
    </row>
    <row r="396" spans="1:16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66"/>
      <c r="J396" s="10" t="s">
        <v>674</v>
      </c>
      <c r="K396" s="10" t="s">
        <v>731</v>
      </c>
      <c r="L396" s="9" t="s">
        <v>9</v>
      </c>
      <c r="M396" s="9" t="s">
        <v>10</v>
      </c>
      <c r="N396" s="10">
        <v>7</v>
      </c>
      <c r="O396" s="13">
        <v>5</v>
      </c>
      <c r="P396" s="78"/>
    </row>
    <row r="397" spans="1:16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66"/>
      <c r="J397" s="10" t="s">
        <v>679</v>
      </c>
      <c r="K397" s="10" t="s">
        <v>690</v>
      </c>
      <c r="L397" s="9" t="s">
        <v>9</v>
      </c>
      <c r="M397" s="9" t="s">
        <v>10</v>
      </c>
      <c r="N397" s="10">
        <v>5</v>
      </c>
      <c r="O397" s="13">
        <v>9</v>
      </c>
      <c r="P397" s="78"/>
    </row>
    <row r="398" spans="1:16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66"/>
      <c r="J398" s="10" t="s">
        <v>674</v>
      </c>
      <c r="K398" s="10" t="s">
        <v>731</v>
      </c>
      <c r="L398" s="9" t="s">
        <v>9</v>
      </c>
      <c r="M398" s="9" t="s">
        <v>10</v>
      </c>
      <c r="N398" s="10">
        <v>7</v>
      </c>
      <c r="O398" s="13">
        <v>5</v>
      </c>
      <c r="P398" s="78"/>
    </row>
    <row r="399" spans="1:16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66"/>
      <c r="J399" s="10" t="s">
        <v>679</v>
      </c>
      <c r="K399" s="10" t="s">
        <v>690</v>
      </c>
      <c r="L399" s="9" t="s">
        <v>9</v>
      </c>
      <c r="M399" s="9" t="s">
        <v>10</v>
      </c>
      <c r="N399" s="10">
        <v>5</v>
      </c>
      <c r="O399" s="13">
        <v>9</v>
      </c>
      <c r="P399" s="78"/>
    </row>
    <row r="400" spans="1:16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66"/>
      <c r="J400" s="10" t="s">
        <v>674</v>
      </c>
      <c r="K400" s="10" t="s">
        <v>731</v>
      </c>
      <c r="L400" s="9" t="s">
        <v>9</v>
      </c>
      <c r="M400" s="9" t="s">
        <v>10</v>
      </c>
      <c r="N400" s="10">
        <v>7</v>
      </c>
      <c r="O400" s="13">
        <v>5</v>
      </c>
      <c r="P400" s="78"/>
    </row>
    <row r="401" spans="1:16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66"/>
      <c r="J401" s="10" t="s">
        <v>679</v>
      </c>
      <c r="K401" s="10" t="s">
        <v>690</v>
      </c>
      <c r="L401" s="9" t="s">
        <v>9</v>
      </c>
      <c r="M401" s="9" t="s">
        <v>10</v>
      </c>
      <c r="N401" s="10">
        <v>5</v>
      </c>
      <c r="O401" s="13">
        <v>9</v>
      </c>
      <c r="P401" s="78"/>
    </row>
    <row r="402" spans="1:16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66"/>
      <c r="J402" s="10" t="s">
        <v>674</v>
      </c>
      <c r="K402" s="10" t="s">
        <v>731</v>
      </c>
      <c r="L402" s="9" t="s">
        <v>9</v>
      </c>
      <c r="M402" s="9" t="s">
        <v>10</v>
      </c>
      <c r="N402" s="10">
        <v>7</v>
      </c>
      <c r="O402" s="13">
        <v>5</v>
      </c>
      <c r="P402" s="78"/>
    </row>
    <row r="403" spans="1:16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66"/>
      <c r="J403" s="10" t="s">
        <v>679</v>
      </c>
      <c r="K403" s="10" t="s">
        <v>690</v>
      </c>
      <c r="L403" s="9" t="s">
        <v>9</v>
      </c>
      <c r="M403" s="9" t="s">
        <v>10</v>
      </c>
      <c r="N403" s="10">
        <v>5</v>
      </c>
      <c r="O403" s="13">
        <v>9</v>
      </c>
      <c r="P403" s="78"/>
    </row>
    <row r="404" spans="1:16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66"/>
      <c r="J404" s="10" t="s">
        <v>674</v>
      </c>
      <c r="K404" s="10" t="s">
        <v>731</v>
      </c>
      <c r="L404" s="9" t="s">
        <v>9</v>
      </c>
      <c r="M404" s="9" t="s">
        <v>10</v>
      </c>
      <c r="N404" s="10">
        <v>7</v>
      </c>
      <c r="O404" s="13">
        <v>5</v>
      </c>
      <c r="P404" s="78"/>
    </row>
    <row r="405" spans="1:16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66"/>
      <c r="J405" s="10" t="s">
        <v>679</v>
      </c>
      <c r="K405" s="10" t="s">
        <v>690</v>
      </c>
      <c r="L405" s="9" t="s">
        <v>9</v>
      </c>
      <c r="M405" s="9" t="s">
        <v>10</v>
      </c>
      <c r="N405" s="10">
        <v>5</v>
      </c>
      <c r="O405" s="13">
        <v>9</v>
      </c>
      <c r="P405" s="78"/>
    </row>
    <row r="406" spans="1:16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66"/>
      <c r="J406" s="10" t="s">
        <v>674</v>
      </c>
      <c r="K406" s="10" t="s">
        <v>731</v>
      </c>
      <c r="L406" s="9" t="s">
        <v>9</v>
      </c>
      <c r="M406" s="9" t="s">
        <v>10</v>
      </c>
      <c r="N406" s="10">
        <v>7</v>
      </c>
      <c r="O406" s="13">
        <v>5</v>
      </c>
      <c r="P406" s="78"/>
    </row>
    <row r="407" spans="1:16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66"/>
      <c r="J407" s="10" t="s">
        <v>679</v>
      </c>
      <c r="K407" s="10" t="s">
        <v>690</v>
      </c>
      <c r="L407" s="9" t="s">
        <v>9</v>
      </c>
      <c r="M407" s="9" t="s">
        <v>10</v>
      </c>
      <c r="N407" s="10">
        <v>5</v>
      </c>
      <c r="O407" s="13">
        <v>9</v>
      </c>
      <c r="P407" s="78"/>
    </row>
    <row r="408" spans="1:16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66"/>
      <c r="J408" s="10" t="s">
        <v>674</v>
      </c>
      <c r="K408" s="10" t="s">
        <v>731</v>
      </c>
      <c r="L408" s="9" t="s">
        <v>9</v>
      </c>
      <c r="M408" s="9" t="s">
        <v>10</v>
      </c>
      <c r="N408" s="10">
        <v>7</v>
      </c>
      <c r="O408" s="13">
        <v>5</v>
      </c>
      <c r="P408" s="78"/>
    </row>
    <row r="409" spans="1:16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66"/>
      <c r="J409" s="10" t="s">
        <v>679</v>
      </c>
      <c r="K409" s="10" t="s">
        <v>690</v>
      </c>
      <c r="L409" s="9" t="s">
        <v>9</v>
      </c>
      <c r="M409" s="9" t="s">
        <v>10</v>
      </c>
      <c r="N409" s="10">
        <v>5</v>
      </c>
      <c r="O409" s="13">
        <v>9</v>
      </c>
      <c r="P409" s="78"/>
    </row>
    <row r="410" spans="1:16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66"/>
      <c r="J410" s="10" t="s">
        <v>674</v>
      </c>
      <c r="K410" s="10" t="s">
        <v>731</v>
      </c>
      <c r="L410" s="9" t="s">
        <v>9</v>
      </c>
      <c r="M410" s="9" t="s">
        <v>10</v>
      </c>
      <c r="N410" s="10">
        <v>7</v>
      </c>
      <c r="O410" s="13">
        <v>5</v>
      </c>
      <c r="P410" s="78"/>
    </row>
    <row r="411" spans="1:16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66"/>
      <c r="J411" s="10" t="s">
        <v>679</v>
      </c>
      <c r="K411" s="10" t="s">
        <v>690</v>
      </c>
      <c r="L411" s="9" t="s">
        <v>9</v>
      </c>
      <c r="M411" s="9" t="s">
        <v>10</v>
      </c>
      <c r="N411" s="10">
        <v>5</v>
      </c>
      <c r="O411" s="13">
        <v>9</v>
      </c>
      <c r="P411" s="78"/>
    </row>
    <row r="412" spans="1:16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66"/>
      <c r="J412" s="10" t="s">
        <v>674</v>
      </c>
      <c r="K412" s="10" t="s">
        <v>731</v>
      </c>
      <c r="L412" s="9" t="s">
        <v>9</v>
      </c>
      <c r="M412" s="9" t="s">
        <v>10</v>
      </c>
      <c r="N412" s="10">
        <v>7</v>
      </c>
      <c r="O412" s="13">
        <v>5</v>
      </c>
      <c r="P412" s="78"/>
    </row>
    <row r="413" spans="1:16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66"/>
      <c r="J413" s="10" t="s">
        <v>679</v>
      </c>
      <c r="K413" s="10" t="s">
        <v>690</v>
      </c>
      <c r="L413" s="9" t="s">
        <v>9</v>
      </c>
      <c r="M413" s="9" t="s">
        <v>10</v>
      </c>
      <c r="N413" s="10">
        <v>5</v>
      </c>
      <c r="O413" s="13">
        <v>9</v>
      </c>
      <c r="P413" s="78"/>
    </row>
    <row r="414" spans="1:16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66"/>
      <c r="J414" s="10" t="s">
        <v>674</v>
      </c>
      <c r="K414" s="10" t="s">
        <v>731</v>
      </c>
      <c r="L414" s="9" t="s">
        <v>9</v>
      </c>
      <c r="M414" s="9" t="s">
        <v>10</v>
      </c>
      <c r="N414" s="10">
        <v>7</v>
      </c>
      <c r="O414" s="13">
        <v>5</v>
      </c>
      <c r="P414" s="78"/>
    </row>
    <row r="415" spans="1:16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66"/>
      <c r="J415" s="10" t="s">
        <v>679</v>
      </c>
      <c r="K415" s="10" t="s">
        <v>690</v>
      </c>
      <c r="L415" s="9" t="s">
        <v>9</v>
      </c>
      <c r="M415" s="9" t="s">
        <v>10</v>
      </c>
      <c r="N415" s="10">
        <v>5</v>
      </c>
      <c r="O415" s="13">
        <v>9</v>
      </c>
      <c r="P415" s="78"/>
    </row>
    <row r="416" spans="1:16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66"/>
      <c r="J416" s="10" t="s">
        <v>674</v>
      </c>
      <c r="K416" s="10" t="s">
        <v>731</v>
      </c>
      <c r="L416" s="9" t="s">
        <v>9</v>
      </c>
      <c r="M416" s="9" t="s">
        <v>10</v>
      </c>
      <c r="N416" s="10">
        <v>7</v>
      </c>
      <c r="O416" s="13">
        <v>5</v>
      </c>
      <c r="P416" s="78"/>
    </row>
    <row r="417" spans="1:16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66"/>
      <c r="J417" s="10" t="s">
        <v>679</v>
      </c>
      <c r="K417" s="10" t="s">
        <v>690</v>
      </c>
      <c r="L417" s="9" t="s">
        <v>9</v>
      </c>
      <c r="M417" s="9" t="s">
        <v>10</v>
      </c>
      <c r="N417" s="10">
        <v>5</v>
      </c>
      <c r="O417" s="13">
        <v>9</v>
      </c>
      <c r="P417" s="78"/>
    </row>
    <row r="418" spans="1:16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66"/>
      <c r="J418" s="10" t="s">
        <v>674</v>
      </c>
      <c r="K418" s="10" t="s">
        <v>731</v>
      </c>
      <c r="L418" s="9" t="s">
        <v>9</v>
      </c>
      <c r="M418" s="9" t="s">
        <v>10</v>
      </c>
      <c r="N418" s="10">
        <v>7</v>
      </c>
      <c r="O418" s="13">
        <v>5</v>
      </c>
      <c r="P418" s="78"/>
    </row>
    <row r="419" spans="1:16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66"/>
      <c r="J419" s="10" t="s">
        <v>679</v>
      </c>
      <c r="K419" s="10" t="s">
        <v>690</v>
      </c>
      <c r="L419" s="9" t="s">
        <v>9</v>
      </c>
      <c r="M419" s="9" t="s">
        <v>10</v>
      </c>
      <c r="N419" s="10">
        <v>5</v>
      </c>
      <c r="O419" s="13">
        <v>9</v>
      </c>
      <c r="P419" s="78"/>
    </row>
    <row r="420" spans="1:16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66"/>
      <c r="J420" s="10" t="s">
        <v>674</v>
      </c>
      <c r="K420" s="10" t="s">
        <v>731</v>
      </c>
      <c r="L420" s="9" t="s">
        <v>9</v>
      </c>
      <c r="M420" s="9" t="s">
        <v>10</v>
      </c>
      <c r="N420" s="10">
        <v>7</v>
      </c>
      <c r="O420" s="13">
        <v>5</v>
      </c>
      <c r="P420" s="78"/>
    </row>
    <row r="421" spans="1:16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66"/>
      <c r="J421" s="10" t="s">
        <v>679</v>
      </c>
      <c r="K421" s="10" t="s">
        <v>690</v>
      </c>
      <c r="L421" s="9" t="s">
        <v>9</v>
      </c>
      <c r="M421" s="9" t="s">
        <v>10</v>
      </c>
      <c r="N421" s="10">
        <v>5</v>
      </c>
      <c r="O421" s="13">
        <v>9</v>
      </c>
      <c r="P421" s="78"/>
    </row>
    <row r="422" spans="1:16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66"/>
      <c r="J422" s="10" t="s">
        <v>677</v>
      </c>
      <c r="K422" s="10" t="s">
        <v>678</v>
      </c>
      <c r="L422" s="9" t="s">
        <v>9</v>
      </c>
      <c r="M422" s="9" t="s">
        <v>10</v>
      </c>
      <c r="N422" s="10">
        <v>5</v>
      </c>
      <c r="O422" s="13">
        <v>3</v>
      </c>
      <c r="P422" s="78"/>
    </row>
    <row r="423" spans="1:16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66"/>
      <c r="J423" s="10" t="s">
        <v>679</v>
      </c>
      <c r="K423" s="10" t="s">
        <v>690</v>
      </c>
      <c r="L423" s="9" t="s">
        <v>9</v>
      </c>
      <c r="M423" s="9" t="s">
        <v>10</v>
      </c>
      <c r="N423" s="10">
        <v>5</v>
      </c>
      <c r="O423" s="13">
        <v>9</v>
      </c>
      <c r="P423" s="78"/>
    </row>
    <row r="424" spans="1:16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66"/>
      <c r="J424" s="10" t="s">
        <v>675</v>
      </c>
      <c r="K424" s="10" t="s">
        <v>679</v>
      </c>
      <c r="L424" s="9" t="s">
        <v>9</v>
      </c>
      <c r="M424" s="9" t="s">
        <v>10</v>
      </c>
      <c r="N424" s="10">
        <v>6</v>
      </c>
      <c r="O424" s="13">
        <v>1</v>
      </c>
      <c r="P424" s="78"/>
    </row>
    <row r="425" spans="1:16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66"/>
      <c r="J425" s="10" t="s">
        <v>737</v>
      </c>
      <c r="K425" s="10" t="s">
        <v>738</v>
      </c>
      <c r="L425" s="9" t="s">
        <v>9</v>
      </c>
      <c r="M425" s="9" t="s">
        <v>10</v>
      </c>
      <c r="N425" s="10">
        <v>7</v>
      </c>
      <c r="O425" s="13">
        <v>10</v>
      </c>
      <c r="P425" s="78"/>
    </row>
    <row r="426" spans="1:16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66"/>
      <c r="J426" s="10" t="s">
        <v>677</v>
      </c>
      <c r="K426" s="10" t="s">
        <v>678</v>
      </c>
      <c r="L426" s="9" t="s">
        <v>9</v>
      </c>
      <c r="M426" s="9" t="s">
        <v>10</v>
      </c>
      <c r="N426" s="10">
        <v>6</v>
      </c>
      <c r="O426" s="13">
        <v>2</v>
      </c>
      <c r="P426" s="78"/>
    </row>
    <row r="427" spans="1:16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66"/>
      <c r="J427" s="10" t="s">
        <v>737</v>
      </c>
      <c r="K427" s="10" t="s">
        <v>738</v>
      </c>
      <c r="L427" s="9" t="s">
        <v>9</v>
      </c>
      <c r="M427" s="9" t="s">
        <v>10</v>
      </c>
      <c r="N427" s="10">
        <v>7</v>
      </c>
      <c r="O427" s="13">
        <v>10</v>
      </c>
      <c r="P427" s="78"/>
    </row>
    <row r="428" spans="1:16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66"/>
      <c r="J428" s="10" t="s">
        <v>680</v>
      </c>
      <c r="K428" s="10" t="s">
        <v>681</v>
      </c>
      <c r="L428" s="9" t="s">
        <v>9</v>
      </c>
      <c r="M428" s="9" t="s">
        <v>10</v>
      </c>
      <c r="N428" s="10">
        <v>7</v>
      </c>
      <c r="O428" s="13">
        <v>4</v>
      </c>
      <c r="P428" s="78"/>
    </row>
    <row r="429" spans="1:16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66"/>
      <c r="J429" s="10" t="s">
        <v>737</v>
      </c>
      <c r="K429" s="10" t="s">
        <v>738</v>
      </c>
      <c r="L429" s="9" t="s">
        <v>9</v>
      </c>
      <c r="M429" s="9" t="s">
        <v>10</v>
      </c>
      <c r="N429" s="10">
        <v>7</v>
      </c>
      <c r="O429" s="13">
        <v>10</v>
      </c>
      <c r="P429" s="78"/>
    </row>
    <row r="430" spans="1:16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66"/>
      <c r="J430" s="10" t="s">
        <v>677</v>
      </c>
      <c r="K430" s="10" t="s">
        <v>678</v>
      </c>
      <c r="L430" s="9" t="s">
        <v>9</v>
      </c>
      <c r="M430" s="9" t="s">
        <v>10</v>
      </c>
      <c r="N430" s="10">
        <v>6</v>
      </c>
      <c r="O430" s="13">
        <v>2</v>
      </c>
      <c r="P430" s="78"/>
    </row>
    <row r="431" spans="1:16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66"/>
      <c r="J431" s="10" t="s">
        <v>737</v>
      </c>
      <c r="K431" s="10" t="s">
        <v>738</v>
      </c>
      <c r="L431" s="9" t="s">
        <v>9</v>
      </c>
      <c r="M431" s="9" t="s">
        <v>10</v>
      </c>
      <c r="N431" s="10">
        <v>7</v>
      </c>
      <c r="O431" s="13">
        <v>10</v>
      </c>
      <c r="P431" s="78"/>
    </row>
    <row r="432" spans="1:16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66"/>
      <c r="J432" s="10" t="s">
        <v>677</v>
      </c>
      <c r="K432" s="10" t="s">
        <v>678</v>
      </c>
      <c r="L432" s="9" t="s">
        <v>9</v>
      </c>
      <c r="M432" s="9" t="s">
        <v>10</v>
      </c>
      <c r="N432" s="10">
        <v>6</v>
      </c>
      <c r="O432" s="13">
        <v>2</v>
      </c>
      <c r="P432" s="78"/>
    </row>
    <row r="433" spans="1:16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66"/>
      <c r="J433" s="10" t="s">
        <v>737</v>
      </c>
      <c r="K433" s="10" t="s">
        <v>738</v>
      </c>
      <c r="L433" s="9" t="s">
        <v>9</v>
      </c>
      <c r="M433" s="9" t="s">
        <v>10</v>
      </c>
      <c r="N433" s="10">
        <v>7</v>
      </c>
      <c r="O433" s="13">
        <v>10</v>
      </c>
      <c r="P433" s="78"/>
    </row>
    <row r="434" spans="1:16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66"/>
      <c r="J434" s="10" t="s">
        <v>680</v>
      </c>
      <c r="K434" s="10" t="s">
        <v>681</v>
      </c>
      <c r="L434" s="9" t="s">
        <v>9</v>
      </c>
      <c r="M434" s="9" t="s">
        <v>10</v>
      </c>
      <c r="N434" s="10">
        <v>7</v>
      </c>
      <c r="O434" s="13">
        <v>4</v>
      </c>
      <c r="P434" s="78"/>
    </row>
    <row r="435" spans="1:16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66"/>
      <c r="J435" s="10" t="s">
        <v>737</v>
      </c>
      <c r="K435" s="10" t="s">
        <v>738</v>
      </c>
      <c r="L435" s="9" t="s">
        <v>9</v>
      </c>
      <c r="M435" s="9" t="s">
        <v>10</v>
      </c>
      <c r="N435" s="10">
        <v>7</v>
      </c>
      <c r="O435" s="13">
        <v>10</v>
      </c>
      <c r="P435" s="78"/>
    </row>
    <row r="436" spans="1:16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66"/>
      <c r="J436" s="10" t="s">
        <v>682</v>
      </c>
      <c r="K436" s="10" t="s">
        <v>683</v>
      </c>
      <c r="L436" s="9" t="s">
        <v>9</v>
      </c>
      <c r="M436" s="9" t="s">
        <v>10</v>
      </c>
      <c r="N436" s="10">
        <v>7</v>
      </c>
      <c r="O436" s="13">
        <v>2</v>
      </c>
      <c r="P436" s="78"/>
    </row>
    <row r="437" spans="1:16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66"/>
      <c r="J437" s="10" t="s">
        <v>737</v>
      </c>
      <c r="K437" s="10" t="s">
        <v>738</v>
      </c>
      <c r="L437" s="9" t="s">
        <v>9</v>
      </c>
      <c r="M437" s="9" t="s">
        <v>10</v>
      </c>
      <c r="N437" s="10">
        <v>7</v>
      </c>
      <c r="O437" s="13">
        <v>10</v>
      </c>
      <c r="P437" s="78"/>
    </row>
    <row r="438" spans="1:16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66"/>
      <c r="J438" s="10" t="s">
        <v>682</v>
      </c>
      <c r="K438" s="10" t="s">
        <v>683</v>
      </c>
      <c r="L438" s="9" t="s">
        <v>9</v>
      </c>
      <c r="M438" s="9" t="s">
        <v>10</v>
      </c>
      <c r="N438" s="10">
        <v>7</v>
      </c>
      <c r="O438" s="13">
        <v>2</v>
      </c>
      <c r="P438" s="78"/>
    </row>
    <row r="439" spans="1:16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66"/>
      <c r="J439" s="10" t="s">
        <v>737</v>
      </c>
      <c r="K439" s="10" t="s">
        <v>738</v>
      </c>
      <c r="L439" s="9" t="s">
        <v>9</v>
      </c>
      <c r="M439" s="9" t="s">
        <v>10</v>
      </c>
      <c r="N439" s="10">
        <v>7</v>
      </c>
      <c r="O439" s="13">
        <v>10</v>
      </c>
      <c r="P439" s="78"/>
    </row>
    <row r="440" spans="1:16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66"/>
      <c r="J440" s="10" t="s">
        <v>682</v>
      </c>
      <c r="K440" s="10" t="s">
        <v>683</v>
      </c>
      <c r="L440" s="9" t="s">
        <v>9</v>
      </c>
      <c r="M440" s="9" t="s">
        <v>10</v>
      </c>
      <c r="N440" s="10">
        <v>7</v>
      </c>
      <c r="O440" s="13">
        <v>2</v>
      </c>
      <c r="P440" s="78"/>
    </row>
    <row r="441" spans="1:16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66"/>
      <c r="J441" s="10" t="s">
        <v>737</v>
      </c>
      <c r="K441" s="10" t="s">
        <v>738</v>
      </c>
      <c r="L441" s="9" t="s">
        <v>9</v>
      </c>
      <c r="M441" s="9" t="s">
        <v>10</v>
      </c>
      <c r="N441" s="10">
        <v>7</v>
      </c>
      <c r="O441" s="13">
        <v>10</v>
      </c>
      <c r="P441" s="78"/>
    </row>
    <row r="442" spans="1:16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66"/>
      <c r="J442" s="10" t="s">
        <v>682</v>
      </c>
      <c r="K442" s="10" t="s">
        <v>683</v>
      </c>
      <c r="L442" s="9" t="s">
        <v>9</v>
      </c>
      <c r="M442" s="9" t="s">
        <v>10</v>
      </c>
      <c r="N442" s="10">
        <v>7</v>
      </c>
      <c r="O442" s="13">
        <v>2</v>
      </c>
      <c r="P442" s="78"/>
    </row>
    <row r="443" spans="1:16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66"/>
      <c r="J443" s="10" t="s">
        <v>737</v>
      </c>
      <c r="K443" s="10" t="s">
        <v>738</v>
      </c>
      <c r="L443" s="9" t="s">
        <v>9</v>
      </c>
      <c r="M443" s="9" t="s">
        <v>10</v>
      </c>
      <c r="N443" s="10">
        <v>7</v>
      </c>
      <c r="O443" s="13">
        <v>10</v>
      </c>
      <c r="P443" s="78"/>
    </row>
    <row r="444" spans="1:16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66"/>
      <c r="J444" s="10" t="s">
        <v>682</v>
      </c>
      <c r="K444" s="10" t="s">
        <v>683</v>
      </c>
      <c r="L444" s="9" t="s">
        <v>9</v>
      </c>
      <c r="M444" s="9" t="s">
        <v>10</v>
      </c>
      <c r="N444" s="10">
        <v>7</v>
      </c>
      <c r="O444" s="13">
        <v>2</v>
      </c>
      <c r="P444" s="78"/>
    </row>
    <row r="445" spans="1:16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66"/>
      <c r="J445" s="10" t="s">
        <v>737</v>
      </c>
      <c r="K445" s="10" t="s">
        <v>738</v>
      </c>
      <c r="L445" s="9" t="s">
        <v>9</v>
      </c>
      <c r="M445" s="9" t="s">
        <v>10</v>
      </c>
      <c r="N445" s="10">
        <v>7</v>
      </c>
      <c r="O445" s="13">
        <v>10</v>
      </c>
      <c r="P445" s="78"/>
    </row>
    <row r="446" spans="1:16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66"/>
      <c r="J446" s="10" t="s">
        <v>682</v>
      </c>
      <c r="K446" s="10" t="s">
        <v>683</v>
      </c>
      <c r="L446" s="9" t="s">
        <v>9</v>
      </c>
      <c r="M446" s="9" t="s">
        <v>10</v>
      </c>
      <c r="N446" s="10">
        <v>7</v>
      </c>
      <c r="O446" s="13">
        <v>2</v>
      </c>
      <c r="P446" s="78"/>
    </row>
    <row r="447" spans="1:16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66"/>
      <c r="J447" s="10" t="s">
        <v>737</v>
      </c>
      <c r="K447" s="10" t="s">
        <v>738</v>
      </c>
      <c r="L447" s="9" t="s">
        <v>9</v>
      </c>
      <c r="M447" s="9" t="s">
        <v>10</v>
      </c>
      <c r="N447" s="10">
        <v>7</v>
      </c>
      <c r="O447" s="13">
        <v>10</v>
      </c>
      <c r="P447" s="78"/>
    </row>
    <row r="448" spans="1:16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66"/>
      <c r="J448" s="10" t="s">
        <v>682</v>
      </c>
      <c r="K448" s="10" t="s">
        <v>683</v>
      </c>
      <c r="L448" s="9" t="s">
        <v>9</v>
      </c>
      <c r="M448" s="9" t="s">
        <v>10</v>
      </c>
      <c r="N448" s="10">
        <v>7</v>
      </c>
      <c r="O448" s="13">
        <v>2</v>
      </c>
      <c r="P448" s="78"/>
    </row>
    <row r="449" spans="1:16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66"/>
      <c r="J449" s="10" t="s">
        <v>737</v>
      </c>
      <c r="K449" s="10" t="s">
        <v>738</v>
      </c>
      <c r="L449" s="9" t="s">
        <v>9</v>
      </c>
      <c r="M449" s="9" t="s">
        <v>10</v>
      </c>
      <c r="N449" s="10">
        <v>7</v>
      </c>
      <c r="O449" s="13">
        <v>10</v>
      </c>
      <c r="P449" s="78"/>
    </row>
    <row r="450" spans="1:16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66"/>
      <c r="J450" s="10" t="s">
        <v>682</v>
      </c>
      <c r="K450" s="10" t="s">
        <v>683</v>
      </c>
      <c r="L450" s="9" t="s">
        <v>9</v>
      </c>
      <c r="M450" s="9" t="s">
        <v>10</v>
      </c>
      <c r="N450" s="10">
        <v>7</v>
      </c>
      <c r="O450" s="13">
        <v>2</v>
      </c>
      <c r="P450" s="78"/>
    </row>
    <row r="451" spans="1:16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66"/>
      <c r="J451" s="10" t="s">
        <v>737</v>
      </c>
      <c r="K451" s="10" t="s">
        <v>738</v>
      </c>
      <c r="L451" s="9" t="s">
        <v>9</v>
      </c>
      <c r="M451" s="9" t="s">
        <v>10</v>
      </c>
      <c r="N451" s="10">
        <v>7</v>
      </c>
      <c r="O451" s="13">
        <v>10</v>
      </c>
      <c r="P451" s="78"/>
    </row>
    <row r="452" spans="1:16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66"/>
      <c r="J452" s="10" t="s">
        <v>682</v>
      </c>
      <c r="K452" s="10" t="s">
        <v>683</v>
      </c>
      <c r="L452" s="9" t="s">
        <v>9</v>
      </c>
      <c r="M452" s="9" t="s">
        <v>10</v>
      </c>
      <c r="N452" s="10">
        <v>7</v>
      </c>
      <c r="O452" s="13">
        <v>2</v>
      </c>
      <c r="P452" s="78"/>
    </row>
    <row r="453" spans="1:16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66"/>
      <c r="J453" s="10" t="s">
        <v>737</v>
      </c>
      <c r="K453" s="10" t="s">
        <v>738</v>
      </c>
      <c r="L453" s="9" t="s">
        <v>9</v>
      </c>
      <c r="M453" s="9" t="s">
        <v>10</v>
      </c>
      <c r="N453" s="10">
        <v>7</v>
      </c>
      <c r="O453" s="13">
        <v>10</v>
      </c>
      <c r="P453" s="78"/>
    </row>
    <row r="454" spans="1:16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66"/>
      <c r="J454" s="10" t="s">
        <v>682</v>
      </c>
      <c r="K454" s="10" t="s">
        <v>683</v>
      </c>
      <c r="L454" s="9" t="s">
        <v>9</v>
      </c>
      <c r="M454" s="9" t="s">
        <v>10</v>
      </c>
      <c r="N454" s="10">
        <v>7</v>
      </c>
      <c r="O454" s="13">
        <v>2</v>
      </c>
      <c r="P454" s="78"/>
    </row>
    <row r="455" spans="1:16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66"/>
      <c r="J455" s="10" t="s">
        <v>737</v>
      </c>
      <c r="K455" s="10" t="s">
        <v>738</v>
      </c>
      <c r="L455" s="9" t="s">
        <v>9</v>
      </c>
      <c r="M455" s="9" t="s">
        <v>10</v>
      </c>
      <c r="N455" s="10">
        <v>7</v>
      </c>
      <c r="O455" s="13">
        <v>10</v>
      </c>
      <c r="P455" s="78"/>
    </row>
    <row r="456" spans="1:16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66"/>
      <c r="J456" s="10" t="s">
        <v>680</v>
      </c>
      <c r="K456" s="10" t="s">
        <v>681</v>
      </c>
      <c r="L456" s="9" t="s">
        <v>9</v>
      </c>
      <c r="M456" s="9" t="s">
        <v>10</v>
      </c>
      <c r="N456" s="10">
        <v>7</v>
      </c>
      <c r="O456" s="13">
        <v>4</v>
      </c>
      <c r="P456" s="78"/>
    </row>
    <row r="457" spans="1:16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66"/>
      <c r="J457" s="10" t="s">
        <v>737</v>
      </c>
      <c r="K457" s="10" t="s">
        <v>738</v>
      </c>
      <c r="L457" s="9" t="s">
        <v>9</v>
      </c>
      <c r="M457" s="9" t="s">
        <v>10</v>
      </c>
      <c r="N457" s="10">
        <v>7</v>
      </c>
      <c r="O457" s="13">
        <v>10</v>
      </c>
      <c r="P457" s="78"/>
    </row>
    <row r="458" spans="1:16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66"/>
      <c r="J458" s="10" t="s">
        <v>680</v>
      </c>
      <c r="K458" s="10" t="s">
        <v>681</v>
      </c>
      <c r="L458" s="9" t="s">
        <v>9</v>
      </c>
      <c r="M458" s="9" t="s">
        <v>10</v>
      </c>
      <c r="N458" s="10">
        <v>7</v>
      </c>
      <c r="O458" s="13">
        <v>4</v>
      </c>
      <c r="P458" s="78"/>
    </row>
    <row r="459" spans="1:16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66"/>
      <c r="J459" s="10" t="s">
        <v>737</v>
      </c>
      <c r="K459" s="10" t="s">
        <v>738</v>
      </c>
      <c r="L459" s="9" t="s">
        <v>9</v>
      </c>
      <c r="M459" s="9" t="s">
        <v>10</v>
      </c>
      <c r="N459" s="10">
        <v>7</v>
      </c>
      <c r="O459" s="13">
        <v>10</v>
      </c>
      <c r="P459" s="78"/>
    </row>
    <row r="460" spans="1:16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66"/>
      <c r="J460" s="10" t="s">
        <v>680</v>
      </c>
      <c r="K460" s="10" t="s">
        <v>681</v>
      </c>
      <c r="L460" s="9" t="s">
        <v>9</v>
      </c>
      <c r="M460" s="9" t="s">
        <v>10</v>
      </c>
      <c r="N460" s="10">
        <v>7</v>
      </c>
      <c r="O460" s="13">
        <v>4</v>
      </c>
      <c r="P460" s="78"/>
    </row>
    <row r="461" spans="1:16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66"/>
      <c r="J461" s="10" t="s">
        <v>737</v>
      </c>
      <c r="K461" s="10" t="s">
        <v>738</v>
      </c>
      <c r="L461" s="9" t="s">
        <v>9</v>
      </c>
      <c r="M461" s="9" t="s">
        <v>10</v>
      </c>
      <c r="N461" s="10">
        <v>7</v>
      </c>
      <c r="O461" s="13">
        <v>10</v>
      </c>
      <c r="P461" s="78"/>
    </row>
    <row r="462" spans="1:16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66"/>
      <c r="J462" s="10" t="s">
        <v>680</v>
      </c>
      <c r="K462" s="10" t="s">
        <v>681</v>
      </c>
      <c r="L462" s="9" t="s">
        <v>9</v>
      </c>
      <c r="M462" s="9" t="s">
        <v>10</v>
      </c>
      <c r="N462" s="10">
        <v>7</v>
      </c>
      <c r="O462" s="13">
        <v>4</v>
      </c>
      <c r="P462" s="78"/>
    </row>
    <row r="463" spans="1:16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66"/>
      <c r="J463" s="10" t="s">
        <v>737</v>
      </c>
      <c r="K463" s="10" t="s">
        <v>738</v>
      </c>
      <c r="L463" s="9" t="s">
        <v>9</v>
      </c>
      <c r="M463" s="9" t="s">
        <v>10</v>
      </c>
      <c r="N463" s="10">
        <v>7</v>
      </c>
      <c r="O463" s="13">
        <v>10</v>
      </c>
      <c r="P463" s="78"/>
    </row>
    <row r="464" spans="1:16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66"/>
      <c r="J464" s="10" t="s">
        <v>679</v>
      </c>
      <c r="K464" s="10" t="s">
        <v>690</v>
      </c>
      <c r="L464" s="9" t="s">
        <v>9</v>
      </c>
      <c r="M464" s="9" t="s">
        <v>10</v>
      </c>
      <c r="N464" s="10">
        <v>7</v>
      </c>
      <c r="O464" s="13">
        <v>7</v>
      </c>
      <c r="P464" s="78" t="s">
        <v>732</v>
      </c>
    </row>
    <row r="465" spans="1:16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66"/>
      <c r="J465" s="10" t="s">
        <v>737</v>
      </c>
      <c r="K465" s="10" t="s">
        <v>738</v>
      </c>
      <c r="L465" s="9" t="s">
        <v>9</v>
      </c>
      <c r="M465" s="9" t="s">
        <v>10</v>
      </c>
      <c r="N465" s="10">
        <v>7</v>
      </c>
      <c r="O465" s="13">
        <v>10</v>
      </c>
      <c r="P465" s="78"/>
    </row>
    <row r="466" spans="1:16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66"/>
      <c r="J466" s="10" t="s">
        <v>737</v>
      </c>
      <c r="K466" s="10" t="s">
        <v>738</v>
      </c>
      <c r="L466" s="9" t="s">
        <v>9</v>
      </c>
      <c r="M466" s="9" t="s">
        <v>10</v>
      </c>
      <c r="N466" s="10">
        <v>7</v>
      </c>
      <c r="O466" s="13">
        <v>10</v>
      </c>
      <c r="P466" s="78" t="s">
        <v>732</v>
      </c>
    </row>
    <row r="467" spans="1:16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66"/>
      <c r="J467" s="10" t="s">
        <v>737</v>
      </c>
      <c r="K467" s="10" t="s">
        <v>738</v>
      </c>
      <c r="L467" s="9" t="s">
        <v>9</v>
      </c>
      <c r="M467" s="9" t="s">
        <v>10</v>
      </c>
      <c r="N467" s="10">
        <v>7</v>
      </c>
      <c r="O467" s="13">
        <v>10</v>
      </c>
      <c r="P467" s="78"/>
    </row>
    <row r="468" spans="1:16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66"/>
      <c r="J468" s="10" t="s">
        <v>737</v>
      </c>
      <c r="K468" s="10" t="s">
        <v>738</v>
      </c>
      <c r="L468" s="9" t="s">
        <v>9</v>
      </c>
      <c r="M468" s="9" t="s">
        <v>10</v>
      </c>
      <c r="N468" s="10">
        <v>7</v>
      </c>
      <c r="O468" s="13">
        <v>10</v>
      </c>
      <c r="P468" s="78" t="s">
        <v>732</v>
      </c>
    </row>
    <row r="469" spans="1:16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66"/>
      <c r="J469" s="10" t="s">
        <v>737</v>
      </c>
      <c r="K469" s="10" t="s">
        <v>738</v>
      </c>
      <c r="L469" s="9" t="s">
        <v>9</v>
      </c>
      <c r="M469" s="9" t="s">
        <v>10</v>
      </c>
      <c r="N469" s="10">
        <v>7</v>
      </c>
      <c r="O469" s="13">
        <v>10</v>
      </c>
      <c r="P469" s="78"/>
    </row>
    <row r="470" spans="1:16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66"/>
      <c r="J470" s="10" t="s">
        <v>680</v>
      </c>
      <c r="K470" s="10" t="s">
        <v>681</v>
      </c>
      <c r="L470" s="9" t="s">
        <v>9</v>
      </c>
      <c r="M470" s="9" t="s">
        <v>10</v>
      </c>
      <c r="N470" s="10">
        <v>7</v>
      </c>
      <c r="O470" s="13">
        <v>4</v>
      </c>
      <c r="P470" s="78"/>
    </row>
    <row r="471" spans="1:16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66"/>
      <c r="J471" s="10" t="s">
        <v>737</v>
      </c>
      <c r="K471" s="10" t="s">
        <v>738</v>
      </c>
      <c r="L471" s="9" t="s">
        <v>9</v>
      </c>
      <c r="M471" s="9" t="s">
        <v>10</v>
      </c>
      <c r="N471" s="10">
        <v>7</v>
      </c>
      <c r="O471" s="13">
        <v>10</v>
      </c>
      <c r="P471" s="78"/>
    </row>
    <row r="472" spans="1:16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66"/>
      <c r="J472" s="10" t="s">
        <v>680</v>
      </c>
      <c r="K472" s="10" t="s">
        <v>681</v>
      </c>
      <c r="L472" s="9" t="s">
        <v>9</v>
      </c>
      <c r="M472" s="9" t="s">
        <v>10</v>
      </c>
      <c r="N472" s="10">
        <v>7</v>
      </c>
      <c r="O472" s="13">
        <v>4</v>
      </c>
      <c r="P472" s="78"/>
    </row>
    <row r="473" spans="1:16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66"/>
      <c r="J473" s="10" t="s">
        <v>737</v>
      </c>
      <c r="K473" s="10" t="s">
        <v>738</v>
      </c>
      <c r="L473" s="9" t="s">
        <v>9</v>
      </c>
      <c r="M473" s="9" t="s">
        <v>10</v>
      </c>
      <c r="N473" s="10">
        <v>7</v>
      </c>
      <c r="O473" s="13">
        <v>10</v>
      </c>
      <c r="P473" s="78"/>
    </row>
    <row r="474" spans="1:16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66"/>
      <c r="J474" s="10" t="s">
        <v>680</v>
      </c>
      <c r="K474" s="10" t="s">
        <v>681</v>
      </c>
      <c r="L474" s="9" t="s">
        <v>9</v>
      </c>
      <c r="M474" s="9" t="s">
        <v>10</v>
      </c>
      <c r="N474" s="10">
        <v>7</v>
      </c>
      <c r="O474" s="13">
        <v>4</v>
      </c>
      <c r="P474" s="78"/>
    </row>
    <row r="475" spans="1:16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66"/>
      <c r="J475" s="10" t="s">
        <v>737</v>
      </c>
      <c r="K475" s="10" t="s">
        <v>738</v>
      </c>
      <c r="L475" s="9" t="s">
        <v>9</v>
      </c>
      <c r="M475" s="9" t="s">
        <v>10</v>
      </c>
      <c r="N475" s="10">
        <v>7</v>
      </c>
      <c r="O475" s="13">
        <v>10</v>
      </c>
      <c r="P475" s="78"/>
    </row>
    <row r="476" spans="1:16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66"/>
      <c r="J476" s="10" t="s">
        <v>680</v>
      </c>
      <c r="K476" s="10" t="s">
        <v>681</v>
      </c>
      <c r="L476" s="9" t="s">
        <v>9</v>
      </c>
      <c r="M476" s="9" t="s">
        <v>10</v>
      </c>
      <c r="N476" s="10">
        <v>7</v>
      </c>
      <c r="O476" s="13">
        <v>4</v>
      </c>
      <c r="P476" s="78"/>
    </row>
    <row r="477" spans="1:16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66"/>
      <c r="J477" s="10" t="s">
        <v>737</v>
      </c>
      <c r="K477" s="10" t="s">
        <v>738</v>
      </c>
      <c r="L477" s="9" t="s">
        <v>9</v>
      </c>
      <c r="M477" s="9" t="s">
        <v>10</v>
      </c>
      <c r="N477" s="10">
        <v>7</v>
      </c>
      <c r="O477" s="13">
        <v>10</v>
      </c>
      <c r="P477" s="78"/>
    </row>
    <row r="478" spans="1:16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66"/>
      <c r="J478" s="10" t="s">
        <v>679</v>
      </c>
      <c r="K478" s="10" t="s">
        <v>690</v>
      </c>
      <c r="L478" s="9" t="s">
        <v>9</v>
      </c>
      <c r="M478" s="9" t="s">
        <v>10</v>
      </c>
      <c r="N478" s="10">
        <v>7</v>
      </c>
      <c r="O478" s="13">
        <v>7</v>
      </c>
      <c r="P478" s="78" t="s">
        <v>732</v>
      </c>
    </row>
    <row r="479" spans="1:16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66"/>
      <c r="J479" s="10" t="s">
        <v>737</v>
      </c>
      <c r="K479" s="10" t="s">
        <v>738</v>
      </c>
      <c r="L479" s="9" t="s">
        <v>9</v>
      </c>
      <c r="M479" s="9" t="s">
        <v>10</v>
      </c>
      <c r="N479" s="10">
        <v>7</v>
      </c>
      <c r="O479" s="13">
        <v>10</v>
      </c>
      <c r="P479" s="78"/>
    </row>
    <row r="480" spans="1:16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66"/>
      <c r="J480" s="10" t="s">
        <v>680</v>
      </c>
      <c r="K480" s="10" t="s">
        <v>681</v>
      </c>
      <c r="L480" s="9" t="s">
        <v>9</v>
      </c>
      <c r="M480" s="9" t="s">
        <v>10</v>
      </c>
      <c r="N480" s="10">
        <v>7</v>
      </c>
      <c r="O480" s="13">
        <v>4</v>
      </c>
      <c r="P480" s="78"/>
    </row>
    <row r="481" spans="1:16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66"/>
      <c r="J481" s="10" t="s">
        <v>737</v>
      </c>
      <c r="K481" s="10" t="s">
        <v>738</v>
      </c>
      <c r="L481" s="9" t="s">
        <v>9</v>
      </c>
      <c r="M481" s="9" t="s">
        <v>10</v>
      </c>
      <c r="N481" s="10">
        <v>7</v>
      </c>
      <c r="O481" s="13">
        <v>10</v>
      </c>
      <c r="P481" s="78"/>
    </row>
    <row r="482" spans="1:16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66"/>
      <c r="J482" s="10" t="s">
        <v>680</v>
      </c>
      <c r="K482" s="10" t="s">
        <v>681</v>
      </c>
      <c r="L482" s="9" t="s">
        <v>9</v>
      </c>
      <c r="M482" s="9" t="s">
        <v>10</v>
      </c>
      <c r="N482" s="10">
        <v>7</v>
      </c>
      <c r="O482" s="13">
        <v>4</v>
      </c>
      <c r="P482" s="78"/>
    </row>
    <row r="483" spans="1:16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66"/>
      <c r="J483" s="10" t="s">
        <v>737</v>
      </c>
      <c r="K483" s="10" t="s">
        <v>738</v>
      </c>
      <c r="L483" s="9" t="s">
        <v>9</v>
      </c>
      <c r="M483" s="9" t="s">
        <v>10</v>
      </c>
      <c r="N483" s="10">
        <v>7</v>
      </c>
      <c r="O483" s="13">
        <v>10</v>
      </c>
      <c r="P483" s="78"/>
    </row>
    <row r="484" spans="1:16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66"/>
      <c r="J484" s="10" t="s">
        <v>680</v>
      </c>
      <c r="K484" s="10" t="s">
        <v>681</v>
      </c>
      <c r="L484" s="9" t="s">
        <v>9</v>
      </c>
      <c r="M484" s="9" t="s">
        <v>10</v>
      </c>
      <c r="N484" s="10">
        <v>7</v>
      </c>
      <c r="O484" s="13">
        <v>4</v>
      </c>
      <c r="P484" s="78"/>
    </row>
    <row r="485" spans="1:16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66"/>
      <c r="J485" s="10" t="s">
        <v>737</v>
      </c>
      <c r="K485" s="10" t="s">
        <v>738</v>
      </c>
      <c r="L485" s="9" t="s">
        <v>9</v>
      </c>
      <c r="M485" s="9" t="s">
        <v>10</v>
      </c>
      <c r="N485" s="10">
        <v>7</v>
      </c>
      <c r="O485" s="13">
        <v>10</v>
      </c>
      <c r="P485" s="78"/>
    </row>
    <row r="486" spans="1:16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66"/>
      <c r="J486" s="10" t="s">
        <v>737</v>
      </c>
      <c r="K486" s="10" t="s">
        <v>738</v>
      </c>
      <c r="L486" s="9" t="s">
        <v>9</v>
      </c>
      <c r="M486" s="9" t="s">
        <v>10</v>
      </c>
      <c r="N486" s="10">
        <v>7</v>
      </c>
      <c r="O486" s="13">
        <v>10</v>
      </c>
      <c r="P486" s="78" t="s">
        <v>732</v>
      </c>
    </row>
    <row r="487" spans="1:16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66"/>
      <c r="J487" s="10" t="s">
        <v>737</v>
      </c>
      <c r="K487" s="10" t="s">
        <v>738</v>
      </c>
      <c r="L487" s="9" t="s">
        <v>9</v>
      </c>
      <c r="M487" s="9" t="s">
        <v>10</v>
      </c>
      <c r="N487" s="10">
        <v>7</v>
      </c>
      <c r="O487" s="13">
        <v>10</v>
      </c>
      <c r="P487" s="78"/>
    </row>
    <row r="488" spans="1:16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66"/>
      <c r="J488" s="10" t="s">
        <v>680</v>
      </c>
      <c r="K488" s="10" t="s">
        <v>681</v>
      </c>
      <c r="L488" s="9" t="s">
        <v>9</v>
      </c>
      <c r="M488" s="9" t="s">
        <v>10</v>
      </c>
      <c r="N488" s="10">
        <v>7</v>
      </c>
      <c r="O488" s="13">
        <v>4</v>
      </c>
      <c r="P488" s="78"/>
    </row>
    <row r="489" spans="1:16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66"/>
      <c r="J489" s="10" t="s">
        <v>737</v>
      </c>
      <c r="K489" s="10" t="s">
        <v>738</v>
      </c>
      <c r="L489" s="9" t="s">
        <v>9</v>
      </c>
      <c r="M489" s="9" t="s">
        <v>10</v>
      </c>
      <c r="N489" s="10">
        <v>7</v>
      </c>
      <c r="O489" s="13">
        <v>10</v>
      </c>
      <c r="P489" s="78"/>
    </row>
    <row r="490" spans="1:16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66"/>
      <c r="J490" s="10" t="s">
        <v>680</v>
      </c>
      <c r="K490" s="10" t="s">
        <v>681</v>
      </c>
      <c r="L490" s="9" t="s">
        <v>9</v>
      </c>
      <c r="M490" s="9" t="s">
        <v>10</v>
      </c>
      <c r="N490" s="10">
        <v>7</v>
      </c>
      <c r="O490" s="13">
        <v>4</v>
      </c>
      <c r="P490" s="78"/>
    </row>
    <row r="491" spans="1:16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66"/>
      <c r="J491" s="10" t="s">
        <v>737</v>
      </c>
      <c r="K491" s="10" t="s">
        <v>738</v>
      </c>
      <c r="L491" s="9" t="s">
        <v>9</v>
      </c>
      <c r="M491" s="9" t="s">
        <v>10</v>
      </c>
      <c r="N491" s="10">
        <v>7</v>
      </c>
      <c r="O491" s="13">
        <v>10</v>
      </c>
      <c r="P491" s="78"/>
    </row>
    <row r="492" spans="1:16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66"/>
      <c r="J492" s="10" t="s">
        <v>680</v>
      </c>
      <c r="K492" s="10" t="s">
        <v>681</v>
      </c>
      <c r="L492" s="9" t="s">
        <v>9</v>
      </c>
      <c r="M492" s="9" t="s">
        <v>10</v>
      </c>
      <c r="N492" s="10">
        <v>7</v>
      </c>
      <c r="O492" s="13">
        <v>4</v>
      </c>
      <c r="P492" s="78"/>
    </row>
    <row r="493" spans="1:16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66"/>
      <c r="J493" s="10" t="s">
        <v>737</v>
      </c>
      <c r="K493" s="10" t="s">
        <v>738</v>
      </c>
      <c r="L493" s="9" t="s">
        <v>9</v>
      </c>
      <c r="M493" s="9" t="s">
        <v>10</v>
      </c>
      <c r="N493" s="10">
        <v>7</v>
      </c>
      <c r="O493" s="13">
        <v>10</v>
      </c>
      <c r="P493" s="78"/>
    </row>
    <row r="494" spans="1:16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66"/>
      <c r="J494" s="10" t="s">
        <v>680</v>
      </c>
      <c r="K494" s="10" t="s">
        <v>681</v>
      </c>
      <c r="L494" s="9" t="s">
        <v>9</v>
      </c>
      <c r="M494" s="9" t="s">
        <v>10</v>
      </c>
      <c r="N494" s="10">
        <v>7</v>
      </c>
      <c r="O494" s="13">
        <v>4</v>
      </c>
      <c r="P494" s="78"/>
    </row>
    <row r="495" spans="1:16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66"/>
      <c r="J495" s="10" t="s">
        <v>737</v>
      </c>
      <c r="K495" s="10" t="s">
        <v>738</v>
      </c>
      <c r="L495" s="9" t="s">
        <v>9</v>
      </c>
      <c r="M495" s="9" t="s">
        <v>10</v>
      </c>
      <c r="N495" s="10">
        <v>7</v>
      </c>
      <c r="O495" s="13">
        <v>10</v>
      </c>
      <c r="P495" s="78"/>
    </row>
    <row r="496" spans="1:16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66"/>
      <c r="J496" s="10" t="s">
        <v>680</v>
      </c>
      <c r="K496" s="10" t="s">
        <v>681</v>
      </c>
      <c r="L496" s="9" t="s">
        <v>9</v>
      </c>
      <c r="M496" s="9" t="s">
        <v>10</v>
      </c>
      <c r="N496" s="10">
        <v>7</v>
      </c>
      <c r="O496" s="13">
        <v>4</v>
      </c>
      <c r="P496" s="78"/>
    </row>
    <row r="497" spans="1:16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66"/>
      <c r="J497" s="10" t="s">
        <v>737</v>
      </c>
      <c r="K497" s="10" t="s">
        <v>738</v>
      </c>
      <c r="L497" s="9" t="s">
        <v>9</v>
      </c>
      <c r="M497" s="9" t="s">
        <v>10</v>
      </c>
      <c r="N497" s="10">
        <v>7</v>
      </c>
      <c r="O497" s="13">
        <v>10</v>
      </c>
      <c r="P497" s="78"/>
    </row>
    <row r="498" spans="1:16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66"/>
      <c r="J498" s="10" t="s">
        <v>737</v>
      </c>
      <c r="K498" s="10" t="s">
        <v>738</v>
      </c>
      <c r="L498" s="9" t="s">
        <v>9</v>
      </c>
      <c r="M498" s="9" t="s">
        <v>10</v>
      </c>
      <c r="N498" s="10">
        <v>7</v>
      </c>
      <c r="O498" s="13">
        <v>10</v>
      </c>
      <c r="P498" s="78" t="s">
        <v>732</v>
      </c>
    </row>
    <row r="499" spans="1:16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66"/>
      <c r="J499" s="10" t="s">
        <v>737</v>
      </c>
      <c r="K499" s="10" t="s">
        <v>738</v>
      </c>
      <c r="L499" s="9" t="s">
        <v>9</v>
      </c>
      <c r="M499" s="9" t="s">
        <v>10</v>
      </c>
      <c r="N499" s="10">
        <v>7</v>
      </c>
      <c r="O499" s="13">
        <v>10</v>
      </c>
      <c r="P499" s="78"/>
    </row>
    <row r="500" spans="1:16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66"/>
      <c r="J500" s="10" t="s">
        <v>680</v>
      </c>
      <c r="K500" s="10" t="s">
        <v>681</v>
      </c>
      <c r="L500" s="9" t="s">
        <v>9</v>
      </c>
      <c r="M500" s="9" t="s">
        <v>10</v>
      </c>
      <c r="N500" s="10">
        <v>7</v>
      </c>
      <c r="O500" s="13">
        <v>4</v>
      </c>
      <c r="P500" s="78"/>
    </row>
    <row r="501" spans="1:16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66"/>
      <c r="J501" s="10" t="s">
        <v>737</v>
      </c>
      <c r="K501" s="10" t="s">
        <v>738</v>
      </c>
      <c r="L501" s="9" t="s">
        <v>9</v>
      </c>
      <c r="M501" s="9" t="s">
        <v>10</v>
      </c>
      <c r="N501" s="10">
        <v>7</v>
      </c>
      <c r="O501" s="13">
        <v>10</v>
      </c>
      <c r="P501" s="78"/>
    </row>
    <row r="502" spans="1:16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66"/>
      <c r="J502" s="10" t="s">
        <v>680</v>
      </c>
      <c r="K502" s="10" t="s">
        <v>681</v>
      </c>
      <c r="L502" s="9" t="s">
        <v>9</v>
      </c>
      <c r="M502" s="9" t="s">
        <v>10</v>
      </c>
      <c r="N502" s="10">
        <v>7</v>
      </c>
      <c r="O502" s="13">
        <v>4</v>
      </c>
      <c r="P502" s="78"/>
    </row>
    <row r="503" spans="1:16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66"/>
      <c r="J503" s="10" t="s">
        <v>737</v>
      </c>
      <c r="K503" s="10" t="s">
        <v>738</v>
      </c>
      <c r="L503" s="9" t="s">
        <v>9</v>
      </c>
      <c r="M503" s="9" t="s">
        <v>10</v>
      </c>
      <c r="N503" s="10">
        <v>7</v>
      </c>
      <c r="O503" s="13">
        <v>10</v>
      </c>
      <c r="P503" s="78"/>
    </row>
    <row r="504" spans="1:16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66"/>
      <c r="J504" s="10" t="s">
        <v>680</v>
      </c>
      <c r="K504" s="10" t="s">
        <v>681</v>
      </c>
      <c r="L504" s="9" t="s">
        <v>9</v>
      </c>
      <c r="M504" s="9" t="s">
        <v>10</v>
      </c>
      <c r="N504" s="10">
        <v>7</v>
      </c>
      <c r="O504" s="13">
        <v>4</v>
      </c>
      <c r="P504" s="78"/>
    </row>
    <row r="505" spans="1:16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66"/>
      <c r="J505" s="10" t="s">
        <v>737</v>
      </c>
      <c r="K505" s="10" t="s">
        <v>738</v>
      </c>
      <c r="L505" s="9" t="s">
        <v>9</v>
      </c>
      <c r="M505" s="9" t="s">
        <v>10</v>
      </c>
      <c r="N505" s="10">
        <v>7</v>
      </c>
      <c r="O505" s="13">
        <v>10</v>
      </c>
      <c r="P505" s="78"/>
    </row>
    <row r="506" spans="1:16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66"/>
      <c r="J506" s="10" t="s">
        <v>679</v>
      </c>
      <c r="K506" s="10" t="s">
        <v>690</v>
      </c>
      <c r="L506" s="9" t="s">
        <v>9</v>
      </c>
      <c r="M506" s="9" t="s">
        <v>10</v>
      </c>
      <c r="N506" s="10">
        <v>7</v>
      </c>
      <c r="O506" s="13">
        <v>7</v>
      </c>
      <c r="P506" s="78" t="s">
        <v>732</v>
      </c>
    </row>
    <row r="507" spans="1:16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66"/>
      <c r="J507" s="10" t="s">
        <v>737</v>
      </c>
      <c r="K507" s="10" t="s">
        <v>738</v>
      </c>
      <c r="L507" s="9" t="s">
        <v>9</v>
      </c>
      <c r="M507" s="9" t="s">
        <v>10</v>
      </c>
      <c r="N507" s="10">
        <v>7</v>
      </c>
      <c r="O507" s="13">
        <v>10</v>
      </c>
      <c r="P507" s="78"/>
    </row>
    <row r="508" spans="1:16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66"/>
      <c r="J508" s="10" t="s">
        <v>680</v>
      </c>
      <c r="K508" s="10" t="s">
        <v>681</v>
      </c>
      <c r="L508" s="9" t="s">
        <v>9</v>
      </c>
      <c r="M508" s="9" t="s">
        <v>10</v>
      </c>
      <c r="N508" s="10">
        <v>7</v>
      </c>
      <c r="O508" s="13">
        <v>4</v>
      </c>
      <c r="P508" s="78"/>
    </row>
    <row r="509" spans="1:16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66"/>
      <c r="J509" s="10" t="s">
        <v>737</v>
      </c>
      <c r="K509" s="10" t="s">
        <v>738</v>
      </c>
      <c r="L509" s="9" t="s">
        <v>9</v>
      </c>
      <c r="M509" s="9" t="s">
        <v>10</v>
      </c>
      <c r="N509" s="10">
        <v>7</v>
      </c>
      <c r="O509" s="13">
        <v>10</v>
      </c>
      <c r="P509" s="78"/>
    </row>
    <row r="510" spans="1:16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66"/>
      <c r="J510" s="10" t="s">
        <v>680</v>
      </c>
      <c r="K510" s="10" t="s">
        <v>681</v>
      </c>
      <c r="L510" s="9" t="s">
        <v>9</v>
      </c>
      <c r="M510" s="9" t="s">
        <v>10</v>
      </c>
      <c r="N510" s="10">
        <v>7</v>
      </c>
      <c r="O510" s="13">
        <v>4</v>
      </c>
      <c r="P510" s="78"/>
    </row>
    <row r="511" spans="1:16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66"/>
      <c r="J511" s="10" t="s">
        <v>737</v>
      </c>
      <c r="K511" s="10" t="s">
        <v>738</v>
      </c>
      <c r="L511" s="9" t="s">
        <v>9</v>
      </c>
      <c r="M511" s="9" t="s">
        <v>10</v>
      </c>
      <c r="N511" s="10">
        <v>7</v>
      </c>
      <c r="O511" s="13">
        <v>10</v>
      </c>
      <c r="P511" s="78"/>
    </row>
    <row r="512" spans="1:16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66"/>
      <c r="J512" s="10" t="s">
        <v>675</v>
      </c>
      <c r="K512" s="10" t="s">
        <v>679</v>
      </c>
      <c r="L512" s="9" t="s">
        <v>9</v>
      </c>
      <c r="M512" s="9" t="s">
        <v>10</v>
      </c>
      <c r="N512" s="10">
        <v>6</v>
      </c>
      <c r="O512" s="13">
        <v>1</v>
      </c>
      <c r="P512" s="78"/>
    </row>
    <row r="513" spans="1:16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66"/>
      <c r="J513" s="10" t="s">
        <v>737</v>
      </c>
      <c r="K513" s="10" t="s">
        <v>738</v>
      </c>
      <c r="L513" s="9" t="s">
        <v>9</v>
      </c>
      <c r="M513" s="9" t="s">
        <v>10</v>
      </c>
      <c r="N513" s="10">
        <v>7</v>
      </c>
      <c r="O513" s="13">
        <v>10</v>
      </c>
      <c r="P513" s="78"/>
    </row>
    <row r="514" spans="1:16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66"/>
      <c r="J514" s="10" t="s">
        <v>670</v>
      </c>
      <c r="K514" s="10" t="s">
        <v>671</v>
      </c>
      <c r="L514" s="9" t="s">
        <v>9</v>
      </c>
      <c r="M514" s="9" t="s">
        <v>10</v>
      </c>
      <c r="N514" s="10">
        <v>6</v>
      </c>
      <c r="O514" s="13">
        <v>4</v>
      </c>
      <c r="P514" s="78" t="s">
        <v>732</v>
      </c>
    </row>
    <row r="515" spans="1:16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66"/>
      <c r="J515" s="10" t="s">
        <v>737</v>
      </c>
      <c r="K515" s="10" t="s">
        <v>738</v>
      </c>
      <c r="L515" s="9" t="s">
        <v>9</v>
      </c>
      <c r="M515" s="9" t="s">
        <v>10</v>
      </c>
      <c r="N515" s="10">
        <v>7</v>
      </c>
      <c r="O515" s="13">
        <v>10</v>
      </c>
      <c r="P515" s="78"/>
    </row>
    <row r="516" spans="1:16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66"/>
      <c r="J516" s="10" t="s">
        <v>670</v>
      </c>
      <c r="K516" s="10" t="s">
        <v>671</v>
      </c>
      <c r="L516" s="9" t="s">
        <v>9</v>
      </c>
      <c r="M516" s="9" t="s">
        <v>10</v>
      </c>
      <c r="N516" s="10">
        <v>6</v>
      </c>
      <c r="O516" s="13">
        <v>4</v>
      </c>
      <c r="P516" s="78"/>
    </row>
    <row r="517" spans="1:16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66"/>
      <c r="J517" s="10" t="s">
        <v>737</v>
      </c>
      <c r="K517" s="10" t="s">
        <v>738</v>
      </c>
      <c r="L517" s="9" t="s">
        <v>9</v>
      </c>
      <c r="M517" s="9" t="s">
        <v>10</v>
      </c>
      <c r="N517" s="10">
        <v>7</v>
      </c>
      <c r="O517" s="13">
        <v>10</v>
      </c>
      <c r="P517" s="78"/>
    </row>
    <row r="518" spans="1:16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66"/>
      <c r="J518" s="10" t="s">
        <v>670</v>
      </c>
      <c r="K518" s="10" t="s">
        <v>671</v>
      </c>
      <c r="L518" s="9" t="s">
        <v>9</v>
      </c>
      <c r="M518" s="9" t="s">
        <v>10</v>
      </c>
      <c r="N518" s="10">
        <v>6</v>
      </c>
      <c r="O518" s="13">
        <v>4</v>
      </c>
      <c r="P518" s="78" t="s">
        <v>732</v>
      </c>
    </row>
    <row r="519" spans="1:16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66"/>
      <c r="J519" s="10" t="s">
        <v>737</v>
      </c>
      <c r="K519" s="10" t="s">
        <v>738</v>
      </c>
      <c r="L519" s="9" t="s">
        <v>9</v>
      </c>
      <c r="M519" s="9" t="s">
        <v>10</v>
      </c>
      <c r="N519" s="10">
        <v>7</v>
      </c>
      <c r="O519" s="13">
        <v>10</v>
      </c>
      <c r="P519" s="78"/>
    </row>
    <row r="520" spans="1:16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66"/>
      <c r="J520" s="10" t="s">
        <v>670</v>
      </c>
      <c r="K520" s="10" t="s">
        <v>671</v>
      </c>
      <c r="L520" s="9" t="s">
        <v>9</v>
      </c>
      <c r="M520" s="9" t="s">
        <v>10</v>
      </c>
      <c r="N520" s="10">
        <v>6</v>
      </c>
      <c r="O520" s="13">
        <v>4</v>
      </c>
      <c r="P520" s="78"/>
    </row>
    <row r="521" spans="1:16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66"/>
      <c r="J521" s="10" t="s">
        <v>737</v>
      </c>
      <c r="K521" s="10" t="s">
        <v>738</v>
      </c>
      <c r="L521" s="9" t="s">
        <v>9</v>
      </c>
      <c r="M521" s="9" t="s">
        <v>10</v>
      </c>
      <c r="N521" s="10">
        <v>7</v>
      </c>
      <c r="O521" s="13">
        <v>10</v>
      </c>
      <c r="P521" s="78"/>
    </row>
    <row r="522" spans="1:16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66"/>
      <c r="J522" s="10" t="s">
        <v>670</v>
      </c>
      <c r="K522" s="10" t="s">
        <v>671</v>
      </c>
      <c r="L522" s="9" t="s">
        <v>9</v>
      </c>
      <c r="M522" s="9" t="s">
        <v>10</v>
      </c>
      <c r="N522" s="10">
        <v>6</v>
      </c>
      <c r="O522" s="13">
        <v>4</v>
      </c>
      <c r="P522" s="78"/>
    </row>
    <row r="523" spans="1:16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66"/>
      <c r="J523" s="10" t="s">
        <v>737</v>
      </c>
      <c r="K523" s="10" t="s">
        <v>738</v>
      </c>
      <c r="L523" s="9" t="s">
        <v>9</v>
      </c>
      <c r="M523" s="9" t="s">
        <v>10</v>
      </c>
      <c r="N523" s="10">
        <v>7</v>
      </c>
      <c r="O523" s="13">
        <v>10</v>
      </c>
      <c r="P523" s="78"/>
    </row>
    <row r="524" spans="1:16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66"/>
      <c r="J524" s="10" t="s">
        <v>680</v>
      </c>
      <c r="K524" s="10" t="s">
        <v>681</v>
      </c>
      <c r="L524" s="9" t="s">
        <v>9</v>
      </c>
      <c r="M524" s="9" t="s">
        <v>10</v>
      </c>
      <c r="N524" s="10">
        <v>7</v>
      </c>
      <c r="O524" s="13">
        <v>4</v>
      </c>
      <c r="P524" s="78"/>
    </row>
    <row r="525" spans="1:16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66"/>
      <c r="J525" s="10" t="s">
        <v>737</v>
      </c>
      <c r="K525" s="10" t="s">
        <v>738</v>
      </c>
      <c r="L525" s="9" t="s">
        <v>9</v>
      </c>
      <c r="M525" s="9" t="s">
        <v>10</v>
      </c>
      <c r="N525" s="10">
        <v>7</v>
      </c>
      <c r="O525" s="13">
        <v>10</v>
      </c>
      <c r="P525" s="78"/>
    </row>
    <row r="526" spans="1:16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66"/>
      <c r="J526" s="10" t="s">
        <v>670</v>
      </c>
      <c r="K526" s="10" t="s">
        <v>671</v>
      </c>
      <c r="L526" s="9" t="s">
        <v>9</v>
      </c>
      <c r="M526" s="9" t="s">
        <v>10</v>
      </c>
      <c r="N526" s="10">
        <v>6</v>
      </c>
      <c r="O526" s="13">
        <v>4</v>
      </c>
      <c r="P526" s="78" t="s">
        <v>732</v>
      </c>
    </row>
    <row r="527" spans="1:16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66"/>
      <c r="J527" s="10" t="s">
        <v>737</v>
      </c>
      <c r="K527" s="10" t="s">
        <v>738</v>
      </c>
      <c r="L527" s="9" t="s">
        <v>9</v>
      </c>
      <c r="M527" s="9" t="s">
        <v>10</v>
      </c>
      <c r="N527" s="10">
        <v>7</v>
      </c>
      <c r="O527" s="13">
        <v>10</v>
      </c>
      <c r="P527" s="78"/>
    </row>
    <row r="528" spans="1:16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66"/>
      <c r="J528" s="10" t="s">
        <v>670</v>
      </c>
      <c r="K528" s="10" t="s">
        <v>671</v>
      </c>
      <c r="L528" s="9" t="s">
        <v>9</v>
      </c>
      <c r="M528" s="9" t="s">
        <v>10</v>
      </c>
      <c r="N528" s="10">
        <v>6</v>
      </c>
      <c r="O528" s="13">
        <v>4</v>
      </c>
      <c r="P528" s="78" t="s">
        <v>732</v>
      </c>
    </row>
    <row r="529" spans="1:16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66"/>
      <c r="J529" s="10" t="s">
        <v>737</v>
      </c>
      <c r="K529" s="10" t="s">
        <v>738</v>
      </c>
      <c r="L529" s="9" t="s">
        <v>9</v>
      </c>
      <c r="M529" s="9" t="s">
        <v>10</v>
      </c>
      <c r="N529" s="10">
        <v>7</v>
      </c>
      <c r="O529" s="13">
        <v>10</v>
      </c>
      <c r="P529" s="78"/>
    </row>
    <row r="530" spans="1:16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66"/>
      <c r="J530" s="10" t="s">
        <v>675</v>
      </c>
      <c r="K530" s="10" t="s">
        <v>679</v>
      </c>
      <c r="L530" s="9" t="s">
        <v>9</v>
      </c>
      <c r="M530" s="9" t="s">
        <v>10</v>
      </c>
      <c r="N530" s="10">
        <v>6</v>
      </c>
      <c r="O530" s="13">
        <v>1</v>
      </c>
      <c r="P530" s="78"/>
    </row>
    <row r="531" spans="1:16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66"/>
      <c r="J531" s="10" t="s">
        <v>737</v>
      </c>
      <c r="K531" s="10" t="s">
        <v>738</v>
      </c>
      <c r="L531" s="9" t="s">
        <v>9</v>
      </c>
      <c r="M531" s="9" t="s">
        <v>10</v>
      </c>
      <c r="N531" s="10">
        <v>7</v>
      </c>
      <c r="O531" s="13">
        <v>10</v>
      </c>
      <c r="P531" s="78"/>
    </row>
    <row r="532" spans="1:16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66"/>
      <c r="J532" s="10" t="s">
        <v>675</v>
      </c>
      <c r="K532" s="10" t="s">
        <v>679</v>
      </c>
      <c r="L532" s="9" t="s">
        <v>9</v>
      </c>
      <c r="M532" s="9" t="s">
        <v>10</v>
      </c>
      <c r="N532" s="10">
        <v>6</v>
      </c>
      <c r="O532" s="13">
        <v>1</v>
      </c>
      <c r="P532" s="78"/>
    </row>
    <row r="533" spans="1:16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66"/>
      <c r="J533" s="10" t="s">
        <v>737</v>
      </c>
      <c r="K533" s="10" t="s">
        <v>738</v>
      </c>
      <c r="L533" s="9" t="s">
        <v>9</v>
      </c>
      <c r="M533" s="9" t="s">
        <v>10</v>
      </c>
      <c r="N533" s="10">
        <v>7</v>
      </c>
      <c r="O533" s="13">
        <v>10</v>
      </c>
      <c r="P533" s="78"/>
    </row>
    <row r="534" spans="1:16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66"/>
      <c r="J534" s="10" t="s">
        <v>670</v>
      </c>
      <c r="K534" s="10" t="s">
        <v>671</v>
      </c>
      <c r="L534" s="9" t="s">
        <v>9</v>
      </c>
      <c r="M534" s="9" t="s">
        <v>10</v>
      </c>
      <c r="N534" s="10">
        <v>6</v>
      </c>
      <c r="O534" s="13">
        <v>4</v>
      </c>
      <c r="P534" s="78"/>
    </row>
    <row r="535" spans="1:16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66"/>
      <c r="J535" s="10" t="s">
        <v>737</v>
      </c>
      <c r="K535" s="10" t="s">
        <v>738</v>
      </c>
      <c r="L535" s="9" t="s">
        <v>9</v>
      </c>
      <c r="M535" s="9" t="s">
        <v>10</v>
      </c>
      <c r="N535" s="10">
        <v>7</v>
      </c>
      <c r="O535" s="13">
        <v>10</v>
      </c>
      <c r="P535" s="78"/>
    </row>
    <row r="536" spans="1:16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66"/>
      <c r="J536" s="10" t="s">
        <v>680</v>
      </c>
      <c r="K536" s="10" t="s">
        <v>681</v>
      </c>
      <c r="L536" s="9" t="s">
        <v>9</v>
      </c>
      <c r="M536" s="9" t="s">
        <v>10</v>
      </c>
      <c r="N536" s="10">
        <v>6</v>
      </c>
      <c r="O536" s="13">
        <v>5</v>
      </c>
      <c r="P536" s="78"/>
    </row>
    <row r="537" spans="1:16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66"/>
      <c r="J537" s="10" t="s">
        <v>680</v>
      </c>
      <c r="K537" s="10" t="s">
        <v>681</v>
      </c>
      <c r="L537" s="9" t="s">
        <v>9</v>
      </c>
      <c r="M537" s="9" t="s">
        <v>10</v>
      </c>
      <c r="N537" s="10">
        <v>6</v>
      </c>
      <c r="O537" s="13">
        <v>5</v>
      </c>
      <c r="P537" s="78"/>
    </row>
    <row r="538" spans="1:16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66"/>
      <c r="J538" s="10" t="s">
        <v>680</v>
      </c>
      <c r="K538" s="10" t="s">
        <v>681</v>
      </c>
      <c r="L538" s="9" t="s">
        <v>9</v>
      </c>
      <c r="M538" s="9" t="s">
        <v>10</v>
      </c>
      <c r="N538" s="10">
        <v>6</v>
      </c>
      <c r="O538" s="13">
        <v>5</v>
      </c>
      <c r="P538" s="78"/>
    </row>
    <row r="539" spans="1:16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66"/>
      <c r="J539" s="10" t="s">
        <v>737</v>
      </c>
      <c r="K539" s="10" t="s">
        <v>738</v>
      </c>
      <c r="L539" s="9" t="s">
        <v>9</v>
      </c>
      <c r="M539" s="9" t="s">
        <v>10</v>
      </c>
      <c r="N539" s="10">
        <v>7</v>
      </c>
      <c r="O539" s="13">
        <v>10</v>
      </c>
      <c r="P539" s="78"/>
    </row>
    <row r="540" spans="1:16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66"/>
      <c r="J540" s="10" t="s">
        <v>680</v>
      </c>
      <c r="K540" s="10" t="s">
        <v>681</v>
      </c>
      <c r="L540" s="9" t="s">
        <v>9</v>
      </c>
      <c r="M540" s="9" t="s">
        <v>10</v>
      </c>
      <c r="N540" s="10">
        <v>6</v>
      </c>
      <c r="O540" s="13">
        <v>5</v>
      </c>
      <c r="P540" s="78"/>
    </row>
    <row r="541" spans="1:16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66"/>
      <c r="J541" s="10" t="s">
        <v>737</v>
      </c>
      <c r="K541" s="10" t="s">
        <v>738</v>
      </c>
      <c r="L541" s="9" t="s">
        <v>9</v>
      </c>
      <c r="M541" s="9" t="s">
        <v>10</v>
      </c>
      <c r="N541" s="10">
        <v>7</v>
      </c>
      <c r="O541" s="13">
        <v>10</v>
      </c>
      <c r="P541" s="78"/>
    </row>
    <row r="542" spans="1:16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66"/>
      <c r="J542" s="10" t="s">
        <v>680</v>
      </c>
      <c r="K542" s="10" t="s">
        <v>681</v>
      </c>
      <c r="L542" s="9" t="s">
        <v>9</v>
      </c>
      <c r="M542" s="9" t="s">
        <v>10</v>
      </c>
      <c r="N542" s="10">
        <v>6</v>
      </c>
      <c r="O542" s="13">
        <v>5</v>
      </c>
      <c r="P542" s="78"/>
    </row>
    <row r="543" spans="1:16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66"/>
      <c r="J543" s="10" t="s">
        <v>680</v>
      </c>
      <c r="K543" s="10" t="s">
        <v>681</v>
      </c>
      <c r="L543" s="9" t="s">
        <v>9</v>
      </c>
      <c r="M543" s="9" t="s">
        <v>10</v>
      </c>
      <c r="N543" s="10">
        <v>6</v>
      </c>
      <c r="O543" s="13">
        <v>5</v>
      </c>
      <c r="P543" s="78"/>
    </row>
    <row r="544" spans="1:16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66"/>
      <c r="J544" s="10" t="s">
        <v>680</v>
      </c>
      <c r="K544" s="10" t="s">
        <v>681</v>
      </c>
      <c r="L544" s="9" t="s">
        <v>9</v>
      </c>
      <c r="M544" s="9" t="s">
        <v>10</v>
      </c>
      <c r="N544" s="10">
        <v>6</v>
      </c>
      <c r="O544" s="13">
        <v>5</v>
      </c>
      <c r="P544" s="78"/>
    </row>
    <row r="545" spans="1:16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66"/>
      <c r="J545" s="10" t="s">
        <v>680</v>
      </c>
      <c r="K545" s="10" t="s">
        <v>681</v>
      </c>
      <c r="L545" s="9" t="s">
        <v>9</v>
      </c>
      <c r="M545" s="9" t="s">
        <v>10</v>
      </c>
      <c r="N545" s="10">
        <v>6</v>
      </c>
      <c r="O545" s="13">
        <v>5</v>
      </c>
      <c r="P545" s="78"/>
    </row>
    <row r="546" spans="1:16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66"/>
      <c r="J546" s="10" t="s">
        <v>680</v>
      </c>
      <c r="K546" s="10" t="s">
        <v>681</v>
      </c>
      <c r="L546" s="9" t="s">
        <v>9</v>
      </c>
      <c r="M546" s="9" t="s">
        <v>10</v>
      </c>
      <c r="N546" s="10">
        <v>6</v>
      </c>
      <c r="O546" s="13">
        <v>5</v>
      </c>
      <c r="P546" s="78"/>
    </row>
    <row r="547" spans="1:16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66"/>
      <c r="J547" s="10" t="s">
        <v>737</v>
      </c>
      <c r="K547" s="10" t="s">
        <v>738</v>
      </c>
      <c r="L547" s="9" t="s">
        <v>9</v>
      </c>
      <c r="M547" s="9" t="s">
        <v>10</v>
      </c>
      <c r="N547" s="10">
        <v>7</v>
      </c>
      <c r="O547" s="13">
        <v>10</v>
      </c>
      <c r="P547" s="78"/>
    </row>
    <row r="548" spans="1:16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66"/>
      <c r="J548" s="10" t="s">
        <v>680</v>
      </c>
      <c r="K548" s="10" t="s">
        <v>681</v>
      </c>
      <c r="L548" s="9" t="s">
        <v>9</v>
      </c>
      <c r="M548" s="9" t="s">
        <v>10</v>
      </c>
      <c r="N548" s="10">
        <v>6</v>
      </c>
      <c r="O548" s="13">
        <v>5</v>
      </c>
      <c r="P548" s="78"/>
    </row>
    <row r="549" spans="1:16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66"/>
      <c r="J549" s="10" t="s">
        <v>680</v>
      </c>
      <c r="K549" s="10" t="s">
        <v>681</v>
      </c>
      <c r="L549" s="9" t="s">
        <v>9</v>
      </c>
      <c r="M549" s="9" t="s">
        <v>10</v>
      </c>
      <c r="N549" s="10">
        <v>6</v>
      </c>
      <c r="O549" s="13">
        <v>5</v>
      </c>
      <c r="P549" s="78"/>
    </row>
    <row r="550" spans="1:16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66"/>
      <c r="J550" s="10" t="s">
        <v>680</v>
      </c>
      <c r="K550" s="10" t="s">
        <v>681</v>
      </c>
      <c r="L550" s="9" t="s">
        <v>9</v>
      </c>
      <c r="M550" s="9" t="s">
        <v>10</v>
      </c>
      <c r="N550" s="10">
        <v>6</v>
      </c>
      <c r="O550" s="13">
        <v>5</v>
      </c>
      <c r="P550" s="78"/>
    </row>
    <row r="551" spans="1:16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66"/>
      <c r="J551" s="10" t="s">
        <v>680</v>
      </c>
      <c r="K551" s="10" t="s">
        <v>681</v>
      </c>
      <c r="L551" s="9" t="s">
        <v>9</v>
      </c>
      <c r="M551" s="9" t="s">
        <v>10</v>
      </c>
      <c r="N551" s="10">
        <v>6</v>
      </c>
      <c r="O551" s="13">
        <v>5</v>
      </c>
      <c r="P551" s="78"/>
    </row>
    <row r="552" spans="1:16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66"/>
      <c r="J552" s="10" t="s">
        <v>680</v>
      </c>
      <c r="K552" s="10" t="s">
        <v>681</v>
      </c>
      <c r="L552" s="9" t="s">
        <v>9</v>
      </c>
      <c r="M552" s="9" t="s">
        <v>10</v>
      </c>
      <c r="N552" s="10">
        <v>6</v>
      </c>
      <c r="O552" s="13">
        <v>5</v>
      </c>
      <c r="P552" s="78"/>
    </row>
    <row r="553" spans="1:16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66"/>
      <c r="J553" s="10" t="s">
        <v>680</v>
      </c>
      <c r="K553" s="10" t="s">
        <v>681</v>
      </c>
      <c r="L553" s="9" t="s">
        <v>9</v>
      </c>
      <c r="M553" s="9" t="s">
        <v>10</v>
      </c>
      <c r="N553" s="10">
        <v>6</v>
      </c>
      <c r="O553" s="13">
        <v>5</v>
      </c>
      <c r="P553" s="78"/>
    </row>
    <row r="554" spans="1:16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66"/>
      <c r="J554" s="10" t="s">
        <v>680</v>
      </c>
      <c r="K554" s="10" t="s">
        <v>681</v>
      </c>
      <c r="L554" s="9" t="s">
        <v>9</v>
      </c>
      <c r="M554" s="9" t="s">
        <v>10</v>
      </c>
      <c r="N554" s="10">
        <v>6</v>
      </c>
      <c r="O554" s="13">
        <v>5</v>
      </c>
      <c r="P554" s="78"/>
    </row>
    <row r="555" spans="1:16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66"/>
      <c r="J555" s="10" t="s">
        <v>680</v>
      </c>
      <c r="K555" s="10" t="s">
        <v>681</v>
      </c>
      <c r="L555" s="9" t="s">
        <v>9</v>
      </c>
      <c r="M555" s="9" t="s">
        <v>10</v>
      </c>
      <c r="N555" s="10">
        <v>6</v>
      </c>
      <c r="O555" s="13">
        <v>5</v>
      </c>
      <c r="P555" s="78"/>
    </row>
    <row r="556" spans="1:16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66"/>
      <c r="J556" s="10" t="s">
        <v>680</v>
      </c>
      <c r="K556" s="10" t="s">
        <v>681</v>
      </c>
      <c r="L556" s="9" t="s">
        <v>9</v>
      </c>
      <c r="M556" s="9" t="s">
        <v>10</v>
      </c>
      <c r="N556" s="10">
        <v>6</v>
      </c>
      <c r="O556" s="13">
        <v>5</v>
      </c>
      <c r="P556" s="78"/>
    </row>
    <row r="557" spans="1:16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66"/>
      <c r="J557" s="10" t="s">
        <v>680</v>
      </c>
      <c r="K557" s="10" t="s">
        <v>681</v>
      </c>
      <c r="L557" s="9" t="s">
        <v>9</v>
      </c>
      <c r="M557" s="9" t="s">
        <v>10</v>
      </c>
      <c r="N557" s="10">
        <v>6</v>
      </c>
      <c r="O557" s="13">
        <v>5</v>
      </c>
      <c r="P557" s="78"/>
    </row>
    <row r="558" spans="1:16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66"/>
      <c r="J558" s="10" t="s">
        <v>737</v>
      </c>
      <c r="K558" s="10" t="s">
        <v>738</v>
      </c>
      <c r="L558" s="9" t="s">
        <v>9</v>
      </c>
      <c r="M558" s="9" t="s">
        <v>10</v>
      </c>
      <c r="N558" s="10">
        <v>7</v>
      </c>
      <c r="O558" s="13">
        <v>10</v>
      </c>
      <c r="P558" s="78"/>
    </row>
    <row r="559" spans="1:16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66"/>
      <c r="J559" s="10" t="s">
        <v>680</v>
      </c>
      <c r="K559" s="10" t="s">
        <v>681</v>
      </c>
      <c r="L559" s="9" t="s">
        <v>9</v>
      </c>
      <c r="M559" s="9" t="s">
        <v>10</v>
      </c>
      <c r="N559" s="10">
        <v>6</v>
      </c>
      <c r="O559" s="13">
        <v>5</v>
      </c>
      <c r="P559" s="78"/>
    </row>
    <row r="560" spans="1:16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66"/>
      <c r="J560" s="10" t="s">
        <v>737</v>
      </c>
      <c r="K560" s="10" t="s">
        <v>738</v>
      </c>
      <c r="L560" s="9" t="s">
        <v>9</v>
      </c>
      <c r="M560" s="9" t="s">
        <v>10</v>
      </c>
      <c r="N560" s="10">
        <v>7</v>
      </c>
      <c r="O560" s="13">
        <v>10</v>
      </c>
      <c r="P560" s="78"/>
    </row>
    <row r="561" spans="1:16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66"/>
      <c r="J561" s="10" t="s">
        <v>670</v>
      </c>
      <c r="K561" s="10" t="s">
        <v>671</v>
      </c>
      <c r="L561" s="9" t="s">
        <v>9</v>
      </c>
      <c r="M561" s="9" t="s">
        <v>10</v>
      </c>
      <c r="N561" s="10">
        <v>6</v>
      </c>
      <c r="O561" s="13">
        <v>4</v>
      </c>
      <c r="P561" s="78"/>
    </row>
    <row r="562" spans="1:16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66"/>
      <c r="J562" s="10" t="s">
        <v>737</v>
      </c>
      <c r="K562" s="10" t="s">
        <v>738</v>
      </c>
      <c r="L562" s="9" t="s">
        <v>9</v>
      </c>
      <c r="M562" s="9" t="s">
        <v>10</v>
      </c>
      <c r="N562" s="10">
        <v>7</v>
      </c>
      <c r="O562" s="13">
        <v>10</v>
      </c>
      <c r="P562" s="78"/>
    </row>
    <row r="563" spans="1:16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66"/>
      <c r="J563" s="10" t="s">
        <v>670</v>
      </c>
      <c r="K563" s="10" t="s">
        <v>671</v>
      </c>
      <c r="L563" s="9" t="s">
        <v>9</v>
      </c>
      <c r="M563" s="9" t="s">
        <v>10</v>
      </c>
      <c r="N563" s="10">
        <v>6</v>
      </c>
      <c r="O563" s="13">
        <v>4</v>
      </c>
      <c r="P563" s="78" t="s">
        <v>732</v>
      </c>
    </row>
    <row r="564" spans="1:16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66"/>
      <c r="J564" s="10" t="s">
        <v>737</v>
      </c>
      <c r="K564" s="10" t="s">
        <v>738</v>
      </c>
      <c r="L564" s="9" t="s">
        <v>9</v>
      </c>
      <c r="M564" s="9" t="s">
        <v>10</v>
      </c>
      <c r="N564" s="10">
        <v>7</v>
      </c>
      <c r="O564" s="13">
        <v>10</v>
      </c>
      <c r="P564" s="78"/>
    </row>
    <row r="565" spans="1:16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66"/>
      <c r="J565" s="10" t="s">
        <v>670</v>
      </c>
      <c r="K565" s="10" t="s">
        <v>671</v>
      </c>
      <c r="L565" s="9" t="s">
        <v>9</v>
      </c>
      <c r="M565" s="9" t="s">
        <v>10</v>
      </c>
      <c r="N565" s="10">
        <v>6</v>
      </c>
      <c r="O565" s="13">
        <v>4</v>
      </c>
      <c r="P565" s="78" t="s">
        <v>732</v>
      </c>
    </row>
    <row r="566" spans="1:16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66"/>
      <c r="J566" s="10" t="s">
        <v>737</v>
      </c>
      <c r="K566" s="10" t="s">
        <v>738</v>
      </c>
      <c r="L566" s="9" t="s">
        <v>9</v>
      </c>
      <c r="M566" s="9" t="s">
        <v>10</v>
      </c>
      <c r="N566" s="10">
        <v>7</v>
      </c>
      <c r="O566" s="13">
        <v>10</v>
      </c>
      <c r="P566" s="78"/>
    </row>
    <row r="567" spans="1:16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66"/>
      <c r="J567" s="10" t="s">
        <v>670</v>
      </c>
      <c r="K567" s="10" t="s">
        <v>671</v>
      </c>
      <c r="L567" s="9" t="s">
        <v>9</v>
      </c>
      <c r="M567" s="9" t="s">
        <v>10</v>
      </c>
      <c r="N567" s="10">
        <v>6</v>
      </c>
      <c r="O567" s="13">
        <v>4</v>
      </c>
      <c r="P567" s="78"/>
    </row>
    <row r="568" spans="1:16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66"/>
      <c r="J568" s="10" t="s">
        <v>737</v>
      </c>
      <c r="K568" s="10" t="s">
        <v>738</v>
      </c>
      <c r="L568" s="9" t="s">
        <v>9</v>
      </c>
      <c r="M568" s="9" t="s">
        <v>10</v>
      </c>
      <c r="N568" s="10">
        <v>7</v>
      </c>
      <c r="O568" s="13">
        <v>10</v>
      </c>
      <c r="P568" s="78"/>
    </row>
    <row r="569" spans="1:16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66"/>
      <c r="J569" s="10" t="s">
        <v>670</v>
      </c>
      <c r="K569" s="10" t="s">
        <v>671</v>
      </c>
      <c r="L569" s="9" t="s">
        <v>9</v>
      </c>
      <c r="M569" s="9" t="s">
        <v>10</v>
      </c>
      <c r="N569" s="10">
        <v>6</v>
      </c>
      <c r="O569" s="13">
        <v>4</v>
      </c>
      <c r="P569" s="78"/>
    </row>
    <row r="570" spans="1:16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66"/>
      <c r="J570" s="10" t="s">
        <v>737</v>
      </c>
      <c r="K570" s="10" t="s">
        <v>738</v>
      </c>
      <c r="L570" s="9" t="s">
        <v>9</v>
      </c>
      <c r="M570" s="9" t="s">
        <v>10</v>
      </c>
      <c r="N570" s="10">
        <v>7</v>
      </c>
      <c r="O570" s="13">
        <v>10</v>
      </c>
      <c r="P570" s="78"/>
    </row>
    <row r="571" spans="1:16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66"/>
      <c r="J571" s="10" t="s">
        <v>670</v>
      </c>
      <c r="K571" s="10" t="s">
        <v>671</v>
      </c>
      <c r="L571" s="9" t="s">
        <v>9</v>
      </c>
      <c r="M571" s="9" t="s">
        <v>10</v>
      </c>
      <c r="N571" s="10">
        <v>6</v>
      </c>
      <c r="O571" s="13">
        <v>4</v>
      </c>
      <c r="P571" s="78" t="s">
        <v>732</v>
      </c>
    </row>
    <row r="572" spans="1:16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66"/>
      <c r="J572" s="10" t="s">
        <v>737</v>
      </c>
      <c r="K572" s="10" t="s">
        <v>738</v>
      </c>
      <c r="L572" s="9" t="s">
        <v>9</v>
      </c>
      <c r="M572" s="9" t="s">
        <v>10</v>
      </c>
      <c r="N572" s="10">
        <v>7</v>
      </c>
      <c r="O572" s="13">
        <v>10</v>
      </c>
      <c r="P572" s="78"/>
    </row>
    <row r="573" spans="1:16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66"/>
      <c r="J573" s="10" t="s">
        <v>670</v>
      </c>
      <c r="K573" s="10" t="s">
        <v>671</v>
      </c>
      <c r="L573" s="9" t="s">
        <v>9</v>
      </c>
      <c r="M573" s="9" t="s">
        <v>10</v>
      </c>
      <c r="N573" s="10">
        <v>6</v>
      </c>
      <c r="O573" s="13">
        <v>4</v>
      </c>
      <c r="P573" s="78" t="s">
        <v>732</v>
      </c>
    </row>
    <row r="574" spans="1:16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66"/>
      <c r="J574" s="10" t="s">
        <v>737</v>
      </c>
      <c r="K574" s="10" t="s">
        <v>738</v>
      </c>
      <c r="L574" s="9" t="s">
        <v>9</v>
      </c>
      <c r="M574" s="9" t="s">
        <v>10</v>
      </c>
      <c r="N574" s="10">
        <v>7</v>
      </c>
      <c r="O574" s="13">
        <v>10</v>
      </c>
      <c r="P574" s="78"/>
    </row>
    <row r="575" spans="1:16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66"/>
      <c r="J575" s="10" t="s">
        <v>737</v>
      </c>
      <c r="K575" s="10" t="s">
        <v>738</v>
      </c>
      <c r="L575" s="9" t="s">
        <v>9</v>
      </c>
      <c r="M575" s="9" t="s">
        <v>10</v>
      </c>
      <c r="N575" s="10">
        <v>7</v>
      </c>
      <c r="O575" s="13">
        <v>10</v>
      </c>
      <c r="P575" s="78" t="s">
        <v>732</v>
      </c>
    </row>
    <row r="576" spans="1:16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66"/>
      <c r="J576" s="10" t="s">
        <v>737</v>
      </c>
      <c r="K576" s="10" t="s">
        <v>738</v>
      </c>
      <c r="L576" s="9" t="s">
        <v>9</v>
      </c>
      <c r="M576" s="9" t="s">
        <v>10</v>
      </c>
      <c r="N576" s="10">
        <v>7</v>
      </c>
      <c r="O576" s="13">
        <v>10</v>
      </c>
      <c r="P576" s="78"/>
    </row>
    <row r="577" spans="1:16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66"/>
      <c r="J577" s="10" t="s">
        <v>680</v>
      </c>
      <c r="K577" s="10" t="s">
        <v>681</v>
      </c>
      <c r="L577" s="9" t="s">
        <v>9</v>
      </c>
      <c r="M577" s="9" t="s">
        <v>10</v>
      </c>
      <c r="N577" s="10">
        <v>7</v>
      </c>
      <c r="O577" s="13">
        <v>4</v>
      </c>
      <c r="P577" s="78"/>
    </row>
    <row r="578" spans="1:16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66"/>
      <c r="J578" s="10" t="s">
        <v>737</v>
      </c>
      <c r="K578" s="10" t="s">
        <v>738</v>
      </c>
      <c r="L578" s="9" t="s">
        <v>9</v>
      </c>
      <c r="M578" s="9" t="s">
        <v>10</v>
      </c>
      <c r="N578" s="10">
        <v>7</v>
      </c>
      <c r="O578" s="13">
        <v>10</v>
      </c>
      <c r="P578" s="78"/>
    </row>
    <row r="579" spans="1:16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66"/>
      <c r="J579" s="10" t="s">
        <v>680</v>
      </c>
      <c r="K579" s="10" t="s">
        <v>681</v>
      </c>
      <c r="L579" s="9" t="s">
        <v>9</v>
      </c>
      <c r="M579" s="9" t="s">
        <v>10</v>
      </c>
      <c r="N579" s="10">
        <v>7</v>
      </c>
      <c r="O579" s="13">
        <v>4</v>
      </c>
      <c r="P579" s="78"/>
    </row>
    <row r="580" spans="1:16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66"/>
      <c r="J580" s="10" t="s">
        <v>737</v>
      </c>
      <c r="K580" s="10" t="s">
        <v>738</v>
      </c>
      <c r="L580" s="9" t="s">
        <v>9</v>
      </c>
      <c r="M580" s="9" t="s">
        <v>10</v>
      </c>
      <c r="N580" s="10">
        <v>7</v>
      </c>
      <c r="O580" s="13">
        <v>10</v>
      </c>
      <c r="P580" s="78"/>
    </row>
    <row r="581" spans="1:16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66"/>
      <c r="J581" s="10" t="s">
        <v>680</v>
      </c>
      <c r="K581" s="10" t="s">
        <v>681</v>
      </c>
      <c r="L581" s="9" t="s">
        <v>9</v>
      </c>
      <c r="M581" s="9" t="s">
        <v>10</v>
      </c>
      <c r="N581" s="10">
        <v>7</v>
      </c>
      <c r="O581" s="13">
        <v>4</v>
      </c>
      <c r="P581" s="78"/>
    </row>
    <row r="582" spans="1:16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66"/>
      <c r="J582" s="10" t="s">
        <v>737</v>
      </c>
      <c r="K582" s="10" t="s">
        <v>738</v>
      </c>
      <c r="L582" s="9" t="s">
        <v>9</v>
      </c>
      <c r="M582" s="9" t="s">
        <v>10</v>
      </c>
      <c r="N582" s="10">
        <v>7</v>
      </c>
      <c r="O582" s="13">
        <v>10</v>
      </c>
      <c r="P582" s="78"/>
    </row>
    <row r="583" spans="1:16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66"/>
      <c r="J583" s="10" t="s">
        <v>680</v>
      </c>
      <c r="K583" s="10" t="s">
        <v>681</v>
      </c>
      <c r="L583" s="9" t="s">
        <v>9</v>
      </c>
      <c r="M583" s="9" t="s">
        <v>10</v>
      </c>
      <c r="N583" s="10">
        <v>7</v>
      </c>
      <c r="O583" s="13">
        <v>4</v>
      </c>
      <c r="P583" s="78"/>
    </row>
    <row r="584" spans="1:16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66"/>
      <c r="J584" s="10" t="s">
        <v>737</v>
      </c>
      <c r="K584" s="10" t="s">
        <v>738</v>
      </c>
      <c r="L584" s="9" t="s">
        <v>9</v>
      </c>
      <c r="M584" s="9" t="s">
        <v>10</v>
      </c>
      <c r="N584" s="10">
        <v>7</v>
      </c>
      <c r="O584" s="13">
        <v>10</v>
      </c>
      <c r="P584" s="78"/>
    </row>
    <row r="585" spans="1:16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66"/>
      <c r="J585" s="10" t="s">
        <v>680</v>
      </c>
      <c r="K585" s="10" t="s">
        <v>681</v>
      </c>
      <c r="L585" s="9" t="s">
        <v>9</v>
      </c>
      <c r="M585" s="9" t="s">
        <v>10</v>
      </c>
      <c r="N585" s="10">
        <v>7</v>
      </c>
      <c r="O585" s="13">
        <v>4</v>
      </c>
      <c r="P585" s="78"/>
    </row>
    <row r="586" spans="1:16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66"/>
      <c r="J586" s="10" t="s">
        <v>737</v>
      </c>
      <c r="K586" s="10" t="s">
        <v>738</v>
      </c>
      <c r="L586" s="9" t="s">
        <v>9</v>
      </c>
      <c r="M586" s="9" t="s">
        <v>10</v>
      </c>
      <c r="N586" s="10">
        <v>7</v>
      </c>
      <c r="O586" s="13">
        <v>10</v>
      </c>
      <c r="P586" s="78"/>
    </row>
    <row r="587" spans="1:16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66"/>
      <c r="J587" s="10" t="s">
        <v>680</v>
      </c>
      <c r="K587" s="10" t="s">
        <v>681</v>
      </c>
      <c r="L587" s="9" t="s">
        <v>9</v>
      </c>
      <c r="M587" s="9" t="s">
        <v>10</v>
      </c>
      <c r="N587" s="10">
        <v>7</v>
      </c>
      <c r="O587" s="13">
        <v>4</v>
      </c>
      <c r="P587" s="78"/>
    </row>
    <row r="588" spans="1:16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66"/>
      <c r="J588" s="10" t="s">
        <v>737</v>
      </c>
      <c r="K588" s="10" t="s">
        <v>738</v>
      </c>
      <c r="L588" s="9" t="s">
        <v>9</v>
      </c>
      <c r="M588" s="9" t="s">
        <v>10</v>
      </c>
      <c r="N588" s="10">
        <v>7</v>
      </c>
      <c r="O588" s="13">
        <v>10</v>
      </c>
      <c r="P588" s="78"/>
    </row>
    <row r="589" spans="1:16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66"/>
      <c r="J589" s="10" t="s">
        <v>670</v>
      </c>
      <c r="K589" s="10" t="s">
        <v>671</v>
      </c>
      <c r="L589" s="9" t="s">
        <v>9</v>
      </c>
      <c r="M589" s="9" t="s">
        <v>10</v>
      </c>
      <c r="N589" s="10">
        <v>6</v>
      </c>
      <c r="O589" s="13">
        <v>4</v>
      </c>
      <c r="P589" s="78"/>
    </row>
    <row r="590" spans="1:16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66"/>
      <c r="J590" s="10" t="s">
        <v>737</v>
      </c>
      <c r="K590" s="10" t="s">
        <v>738</v>
      </c>
      <c r="L590" s="9" t="s">
        <v>9</v>
      </c>
      <c r="M590" s="9" t="s">
        <v>10</v>
      </c>
      <c r="N590" s="10">
        <v>7</v>
      </c>
      <c r="O590" s="13">
        <v>10</v>
      </c>
      <c r="P590" s="78"/>
    </row>
    <row r="591" spans="1:16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66"/>
      <c r="J591" s="10" t="s">
        <v>680</v>
      </c>
      <c r="K591" s="10" t="s">
        <v>681</v>
      </c>
      <c r="L591" s="9" t="s">
        <v>9</v>
      </c>
      <c r="M591" s="9" t="s">
        <v>10</v>
      </c>
      <c r="N591" s="10">
        <v>7</v>
      </c>
      <c r="O591" s="13">
        <v>4</v>
      </c>
      <c r="P591" s="78"/>
    </row>
    <row r="592" spans="1:16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66"/>
      <c r="J592" s="10" t="s">
        <v>737</v>
      </c>
      <c r="K592" s="10" t="s">
        <v>738</v>
      </c>
      <c r="L592" s="9" t="s">
        <v>9</v>
      </c>
      <c r="M592" s="9" t="s">
        <v>10</v>
      </c>
      <c r="N592" s="10">
        <v>7</v>
      </c>
      <c r="O592" s="13">
        <v>10</v>
      </c>
      <c r="P592" s="78"/>
    </row>
    <row r="593" spans="1:16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66"/>
      <c r="J593" s="10" t="s">
        <v>680</v>
      </c>
      <c r="K593" s="10" t="s">
        <v>681</v>
      </c>
      <c r="L593" s="9" t="s">
        <v>9</v>
      </c>
      <c r="M593" s="9" t="s">
        <v>10</v>
      </c>
      <c r="N593" s="10">
        <v>7</v>
      </c>
      <c r="O593" s="13">
        <v>4</v>
      </c>
      <c r="P593" s="78"/>
    </row>
    <row r="594" spans="1:16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66"/>
      <c r="J594" s="10" t="s">
        <v>737</v>
      </c>
      <c r="K594" s="10" t="s">
        <v>738</v>
      </c>
      <c r="L594" s="9" t="s">
        <v>9</v>
      </c>
      <c r="M594" s="9" t="s">
        <v>10</v>
      </c>
      <c r="N594" s="10">
        <v>7</v>
      </c>
      <c r="O594" s="13">
        <v>10</v>
      </c>
      <c r="P594" s="78"/>
    </row>
    <row r="595" spans="1:16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66"/>
      <c r="J595" s="10" t="s">
        <v>680</v>
      </c>
      <c r="K595" s="10" t="s">
        <v>681</v>
      </c>
      <c r="L595" s="9" t="s">
        <v>9</v>
      </c>
      <c r="M595" s="9" t="s">
        <v>10</v>
      </c>
      <c r="N595" s="10">
        <v>7</v>
      </c>
      <c r="O595" s="13">
        <v>4</v>
      </c>
      <c r="P595" s="78"/>
    </row>
    <row r="596" spans="1:16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66"/>
      <c r="J596" s="10" t="s">
        <v>737</v>
      </c>
      <c r="K596" s="10" t="s">
        <v>738</v>
      </c>
      <c r="L596" s="9" t="s">
        <v>9</v>
      </c>
      <c r="M596" s="9" t="s">
        <v>10</v>
      </c>
      <c r="N596" s="10">
        <v>7</v>
      </c>
      <c r="O596" s="13">
        <v>10</v>
      </c>
      <c r="P596" s="78"/>
    </row>
    <row r="597" spans="1:16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66"/>
      <c r="J597" s="10" t="s">
        <v>680</v>
      </c>
      <c r="K597" s="10" t="s">
        <v>681</v>
      </c>
      <c r="L597" s="9" t="s">
        <v>9</v>
      </c>
      <c r="M597" s="9" t="s">
        <v>10</v>
      </c>
      <c r="N597" s="10">
        <v>7</v>
      </c>
      <c r="O597" s="13">
        <v>4</v>
      </c>
      <c r="P597" s="78"/>
    </row>
    <row r="598" spans="1:16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66"/>
      <c r="J598" s="10" t="s">
        <v>737</v>
      </c>
      <c r="K598" s="10" t="s">
        <v>738</v>
      </c>
      <c r="L598" s="9" t="s">
        <v>9</v>
      </c>
      <c r="M598" s="9" t="s">
        <v>10</v>
      </c>
      <c r="N598" s="10">
        <v>7</v>
      </c>
      <c r="O598" s="13">
        <v>10</v>
      </c>
      <c r="P598" s="78"/>
    </row>
    <row r="599" spans="1:16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66"/>
      <c r="J599" s="10" t="s">
        <v>680</v>
      </c>
      <c r="K599" s="10" t="s">
        <v>681</v>
      </c>
      <c r="L599" s="9" t="s">
        <v>9</v>
      </c>
      <c r="M599" s="9" t="s">
        <v>10</v>
      </c>
      <c r="N599" s="10">
        <v>7</v>
      </c>
      <c r="O599" s="13">
        <v>4</v>
      </c>
      <c r="P599" s="78"/>
    </row>
    <row r="600" spans="1:16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66"/>
      <c r="J600" s="10" t="s">
        <v>737</v>
      </c>
      <c r="K600" s="10" t="s">
        <v>738</v>
      </c>
      <c r="L600" s="9" t="s">
        <v>9</v>
      </c>
      <c r="M600" s="9" t="s">
        <v>10</v>
      </c>
      <c r="N600" s="10">
        <v>7</v>
      </c>
      <c r="O600" s="13">
        <v>10</v>
      </c>
      <c r="P600" s="78" t="s">
        <v>732</v>
      </c>
    </row>
    <row r="601" spans="1:16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66"/>
      <c r="J601" s="10" t="s">
        <v>737</v>
      </c>
      <c r="K601" s="10" t="s">
        <v>738</v>
      </c>
      <c r="L601" s="9" t="s">
        <v>9</v>
      </c>
      <c r="M601" s="9" t="s">
        <v>10</v>
      </c>
      <c r="N601" s="10">
        <v>7</v>
      </c>
      <c r="O601" s="13">
        <v>10</v>
      </c>
      <c r="P601" s="78"/>
    </row>
    <row r="602" spans="1:16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66"/>
      <c r="J602" s="10" t="s">
        <v>680</v>
      </c>
      <c r="K602" s="10" t="s">
        <v>681</v>
      </c>
      <c r="L602" s="9" t="s">
        <v>9</v>
      </c>
      <c r="M602" s="9" t="s">
        <v>10</v>
      </c>
      <c r="N602" s="10">
        <v>7</v>
      </c>
      <c r="O602" s="13">
        <v>4</v>
      </c>
      <c r="P602" s="78"/>
    </row>
    <row r="603" spans="1:16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66"/>
      <c r="J603" s="10" t="s">
        <v>737</v>
      </c>
      <c r="K603" s="10" t="s">
        <v>738</v>
      </c>
      <c r="L603" s="9" t="s">
        <v>9</v>
      </c>
      <c r="M603" s="9" t="s">
        <v>10</v>
      </c>
      <c r="N603" s="10">
        <v>7</v>
      </c>
      <c r="O603" s="13">
        <v>10</v>
      </c>
      <c r="P603" s="78"/>
    </row>
    <row r="604" spans="1:16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66"/>
      <c r="J604" s="10" t="s">
        <v>680</v>
      </c>
      <c r="K604" s="10" t="s">
        <v>681</v>
      </c>
      <c r="L604" s="9" t="s">
        <v>9</v>
      </c>
      <c r="M604" s="9" t="s">
        <v>10</v>
      </c>
      <c r="N604" s="10">
        <v>7</v>
      </c>
      <c r="O604" s="13">
        <v>4</v>
      </c>
      <c r="P604" s="78"/>
    </row>
    <row r="605" spans="1:16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66"/>
      <c r="J605" s="10" t="s">
        <v>737</v>
      </c>
      <c r="K605" s="10" t="s">
        <v>738</v>
      </c>
      <c r="L605" s="9" t="s">
        <v>9</v>
      </c>
      <c r="M605" s="9" t="s">
        <v>10</v>
      </c>
      <c r="N605" s="10">
        <v>7</v>
      </c>
      <c r="O605" s="13">
        <v>10</v>
      </c>
      <c r="P605" s="78"/>
    </row>
    <row r="606" spans="1:16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66"/>
      <c r="J606" s="10" t="s">
        <v>680</v>
      </c>
      <c r="K606" s="10" t="s">
        <v>681</v>
      </c>
      <c r="L606" s="9" t="s">
        <v>9</v>
      </c>
      <c r="M606" s="9" t="s">
        <v>10</v>
      </c>
      <c r="N606" s="10">
        <v>7</v>
      </c>
      <c r="O606" s="13">
        <v>4</v>
      </c>
      <c r="P606" s="78"/>
    </row>
    <row r="607" spans="1:16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66"/>
      <c r="J607" s="10" t="s">
        <v>737</v>
      </c>
      <c r="K607" s="10" t="s">
        <v>738</v>
      </c>
      <c r="L607" s="9" t="s">
        <v>9</v>
      </c>
      <c r="M607" s="9" t="s">
        <v>10</v>
      </c>
      <c r="N607" s="10">
        <v>7</v>
      </c>
      <c r="O607" s="13">
        <v>10</v>
      </c>
      <c r="P607" s="78"/>
    </row>
    <row r="608" spans="1:16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66"/>
      <c r="J608" s="10" t="s">
        <v>680</v>
      </c>
      <c r="K608" s="10" t="s">
        <v>681</v>
      </c>
      <c r="L608" s="9" t="s">
        <v>9</v>
      </c>
      <c r="M608" s="9" t="s">
        <v>10</v>
      </c>
      <c r="N608" s="10">
        <v>7</v>
      </c>
      <c r="O608" s="13">
        <v>4</v>
      </c>
      <c r="P608" s="78"/>
    </row>
    <row r="609" spans="1:16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66"/>
      <c r="J609" s="10" t="s">
        <v>737</v>
      </c>
      <c r="K609" s="10" t="s">
        <v>738</v>
      </c>
      <c r="L609" s="9" t="s">
        <v>9</v>
      </c>
      <c r="M609" s="9" t="s">
        <v>10</v>
      </c>
      <c r="N609" s="10">
        <v>7</v>
      </c>
      <c r="O609" s="13">
        <v>10</v>
      </c>
      <c r="P609" s="78"/>
    </row>
    <row r="610" spans="1:16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66"/>
      <c r="J610" s="10" t="s">
        <v>680</v>
      </c>
      <c r="K610" s="10" t="s">
        <v>681</v>
      </c>
      <c r="L610" s="9" t="s">
        <v>9</v>
      </c>
      <c r="M610" s="9" t="s">
        <v>10</v>
      </c>
      <c r="N610" s="10">
        <v>7</v>
      </c>
      <c r="O610" s="13">
        <v>4</v>
      </c>
      <c r="P610" s="78"/>
    </row>
    <row r="611" spans="1:16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66"/>
      <c r="J611" s="10" t="s">
        <v>737</v>
      </c>
      <c r="K611" s="10" t="s">
        <v>738</v>
      </c>
      <c r="L611" s="9" t="s">
        <v>9</v>
      </c>
      <c r="M611" s="9" t="s">
        <v>10</v>
      </c>
      <c r="N611" s="10">
        <v>7</v>
      </c>
      <c r="O611" s="13">
        <v>10</v>
      </c>
      <c r="P611" s="78"/>
    </row>
    <row r="612" spans="1:16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66"/>
      <c r="J612" s="10" t="s">
        <v>680</v>
      </c>
      <c r="K612" s="10" t="s">
        <v>681</v>
      </c>
      <c r="L612" s="9" t="s">
        <v>9</v>
      </c>
      <c r="M612" s="9" t="s">
        <v>10</v>
      </c>
      <c r="N612" s="10">
        <v>7</v>
      </c>
      <c r="O612" s="13">
        <v>4</v>
      </c>
      <c r="P612" s="78"/>
    </row>
    <row r="613" spans="1:16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66"/>
      <c r="J613" s="10" t="s">
        <v>737</v>
      </c>
      <c r="K613" s="10" t="s">
        <v>738</v>
      </c>
      <c r="L613" s="9" t="s">
        <v>9</v>
      </c>
      <c r="M613" s="9" t="s">
        <v>10</v>
      </c>
      <c r="N613" s="10">
        <v>7</v>
      </c>
      <c r="O613" s="13">
        <v>10</v>
      </c>
      <c r="P613" s="78"/>
    </row>
    <row r="614" spans="1:16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66"/>
      <c r="J614" s="10" t="s">
        <v>680</v>
      </c>
      <c r="K614" s="10" t="s">
        <v>681</v>
      </c>
      <c r="L614" s="9" t="s">
        <v>9</v>
      </c>
      <c r="M614" s="9" t="s">
        <v>10</v>
      </c>
      <c r="N614" s="10">
        <v>7</v>
      </c>
      <c r="O614" s="13">
        <v>4</v>
      </c>
      <c r="P614" s="78"/>
    </row>
    <row r="615" spans="1:16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66"/>
      <c r="J615" s="10" t="s">
        <v>737</v>
      </c>
      <c r="K615" s="10" t="s">
        <v>738</v>
      </c>
      <c r="L615" s="9" t="s">
        <v>9</v>
      </c>
      <c r="M615" s="9" t="s">
        <v>10</v>
      </c>
      <c r="N615" s="10">
        <v>7</v>
      </c>
      <c r="O615" s="13">
        <v>10</v>
      </c>
      <c r="P615" s="78"/>
    </row>
    <row r="616" spans="1:16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66"/>
      <c r="J616" s="10" t="s">
        <v>680</v>
      </c>
      <c r="K616" s="10" t="s">
        <v>681</v>
      </c>
      <c r="L616" s="9" t="s">
        <v>9</v>
      </c>
      <c r="M616" s="9" t="s">
        <v>10</v>
      </c>
      <c r="N616" s="10">
        <v>7</v>
      </c>
      <c r="O616" s="13">
        <v>4</v>
      </c>
      <c r="P616" s="78"/>
    </row>
    <row r="617" spans="1:16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66"/>
      <c r="J617" s="10" t="s">
        <v>737</v>
      </c>
      <c r="K617" s="10" t="s">
        <v>738</v>
      </c>
      <c r="L617" s="9" t="s">
        <v>9</v>
      </c>
      <c r="M617" s="9" t="s">
        <v>10</v>
      </c>
      <c r="N617" s="10">
        <v>7</v>
      </c>
      <c r="O617" s="13">
        <v>10</v>
      </c>
      <c r="P617" s="78"/>
    </row>
    <row r="618" spans="1:16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66"/>
      <c r="J618" s="10" t="s">
        <v>680</v>
      </c>
      <c r="K618" s="10" t="s">
        <v>681</v>
      </c>
      <c r="L618" s="9" t="s">
        <v>9</v>
      </c>
      <c r="M618" s="9" t="s">
        <v>10</v>
      </c>
      <c r="N618" s="10">
        <v>7</v>
      </c>
      <c r="O618" s="13">
        <v>4</v>
      </c>
      <c r="P618" s="78"/>
    </row>
    <row r="619" spans="1:16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66"/>
      <c r="J619" s="10" t="s">
        <v>737</v>
      </c>
      <c r="K619" s="10" t="s">
        <v>738</v>
      </c>
      <c r="L619" s="9" t="s">
        <v>9</v>
      </c>
      <c r="M619" s="9" t="s">
        <v>10</v>
      </c>
      <c r="N619" s="10">
        <v>7</v>
      </c>
      <c r="O619" s="13">
        <v>10</v>
      </c>
      <c r="P619" s="78"/>
    </row>
    <row r="620" spans="1:16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66"/>
      <c r="J620" s="10" t="s">
        <v>680</v>
      </c>
      <c r="K620" s="10" t="s">
        <v>681</v>
      </c>
      <c r="L620" s="9" t="s">
        <v>9</v>
      </c>
      <c r="M620" s="9" t="s">
        <v>10</v>
      </c>
      <c r="N620" s="10">
        <v>7</v>
      </c>
      <c r="O620" s="13">
        <v>4</v>
      </c>
      <c r="P620" s="78"/>
    </row>
    <row r="621" spans="1:16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66"/>
      <c r="J621" s="10" t="s">
        <v>737</v>
      </c>
      <c r="K621" s="10" t="s">
        <v>738</v>
      </c>
      <c r="L621" s="9" t="s">
        <v>9</v>
      </c>
      <c r="M621" s="9" t="s">
        <v>10</v>
      </c>
      <c r="N621" s="10">
        <v>7</v>
      </c>
      <c r="O621" s="13">
        <v>10</v>
      </c>
      <c r="P621" s="78"/>
    </row>
    <row r="622" spans="1:16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66"/>
      <c r="J622" s="10" t="s">
        <v>737</v>
      </c>
      <c r="K622" s="10" t="s">
        <v>738</v>
      </c>
      <c r="L622" s="9" t="s">
        <v>9</v>
      </c>
      <c r="M622" s="9" t="s">
        <v>10</v>
      </c>
      <c r="N622" s="10">
        <v>7</v>
      </c>
      <c r="O622" s="13">
        <v>10</v>
      </c>
      <c r="P622" s="78" t="s">
        <v>732</v>
      </c>
    </row>
    <row r="623" spans="1:16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66"/>
      <c r="J623" s="10" t="s">
        <v>737</v>
      </c>
      <c r="K623" s="10" t="s">
        <v>738</v>
      </c>
      <c r="L623" s="9" t="s">
        <v>9</v>
      </c>
      <c r="M623" s="9" t="s">
        <v>10</v>
      </c>
      <c r="N623" s="10">
        <v>7</v>
      </c>
      <c r="O623" s="13">
        <v>10</v>
      </c>
      <c r="P623" s="78"/>
    </row>
    <row r="624" spans="1:16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66"/>
      <c r="J624" s="10" t="s">
        <v>680</v>
      </c>
      <c r="K624" s="10" t="s">
        <v>681</v>
      </c>
      <c r="L624" s="9" t="s">
        <v>9</v>
      </c>
      <c r="M624" s="9" t="s">
        <v>10</v>
      </c>
      <c r="N624" s="10">
        <v>7</v>
      </c>
      <c r="O624" s="13">
        <v>4</v>
      </c>
      <c r="P624" s="78"/>
    </row>
    <row r="625" spans="1:16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66"/>
      <c r="J625" s="10" t="s">
        <v>737</v>
      </c>
      <c r="K625" s="10" t="s">
        <v>738</v>
      </c>
      <c r="L625" s="9" t="s">
        <v>9</v>
      </c>
      <c r="M625" s="9" t="s">
        <v>10</v>
      </c>
      <c r="N625" s="10">
        <v>7</v>
      </c>
      <c r="O625" s="13">
        <v>10</v>
      </c>
      <c r="P625" s="78"/>
    </row>
    <row r="626" spans="1:16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66"/>
      <c r="J626" s="10" t="s">
        <v>680</v>
      </c>
      <c r="K626" s="10" t="s">
        <v>681</v>
      </c>
      <c r="L626" s="9" t="s">
        <v>9</v>
      </c>
      <c r="M626" s="9" t="s">
        <v>10</v>
      </c>
      <c r="N626" s="10">
        <v>7</v>
      </c>
      <c r="O626" s="13">
        <v>4</v>
      </c>
      <c r="P626" s="78"/>
    </row>
    <row r="627" spans="1:16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66"/>
      <c r="J627" s="10" t="s">
        <v>737</v>
      </c>
      <c r="K627" s="10" t="s">
        <v>738</v>
      </c>
      <c r="L627" s="9" t="s">
        <v>9</v>
      </c>
      <c r="M627" s="9" t="s">
        <v>10</v>
      </c>
      <c r="N627" s="10">
        <v>7</v>
      </c>
      <c r="O627" s="13">
        <v>10</v>
      </c>
      <c r="P627" s="78"/>
    </row>
    <row r="628" spans="1:16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66"/>
      <c r="J628" s="10" t="s">
        <v>680</v>
      </c>
      <c r="K628" s="10" t="s">
        <v>681</v>
      </c>
      <c r="L628" s="9" t="s">
        <v>9</v>
      </c>
      <c r="M628" s="9" t="s">
        <v>10</v>
      </c>
      <c r="N628" s="10">
        <v>7</v>
      </c>
      <c r="O628" s="13">
        <v>4</v>
      </c>
      <c r="P628" s="78"/>
    </row>
    <row r="629" spans="1:16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66"/>
      <c r="J629" s="10" t="s">
        <v>737</v>
      </c>
      <c r="K629" s="10" t="s">
        <v>738</v>
      </c>
      <c r="L629" s="9" t="s">
        <v>9</v>
      </c>
      <c r="M629" s="9" t="s">
        <v>10</v>
      </c>
      <c r="N629" s="10">
        <v>7</v>
      </c>
      <c r="O629" s="13">
        <v>10</v>
      </c>
      <c r="P629" s="78"/>
    </row>
    <row r="630" spans="1:16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66"/>
      <c r="J630" s="10" t="s">
        <v>680</v>
      </c>
      <c r="K630" s="10" t="s">
        <v>681</v>
      </c>
      <c r="L630" s="9" t="s">
        <v>9</v>
      </c>
      <c r="M630" s="9" t="s">
        <v>10</v>
      </c>
      <c r="N630" s="10">
        <v>7</v>
      </c>
      <c r="O630" s="13">
        <v>4</v>
      </c>
      <c r="P630" s="78"/>
    </row>
    <row r="631" spans="1:16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66"/>
      <c r="J631" s="10" t="s">
        <v>737</v>
      </c>
      <c r="K631" s="10" t="s">
        <v>738</v>
      </c>
      <c r="L631" s="9" t="s">
        <v>9</v>
      </c>
      <c r="M631" s="9" t="s">
        <v>10</v>
      </c>
      <c r="N631" s="10">
        <v>7</v>
      </c>
      <c r="O631" s="13">
        <v>10</v>
      </c>
      <c r="P631" s="78"/>
    </row>
    <row r="632" spans="1:16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66"/>
      <c r="J632" s="10" t="s">
        <v>679</v>
      </c>
      <c r="K632" s="10" t="s">
        <v>690</v>
      </c>
      <c r="L632" s="9" t="s">
        <v>9</v>
      </c>
      <c r="M632" s="9" t="s">
        <v>10</v>
      </c>
      <c r="N632" s="10">
        <v>7</v>
      </c>
      <c r="O632" s="13">
        <v>7</v>
      </c>
      <c r="P632" s="78" t="s">
        <v>732</v>
      </c>
    </row>
    <row r="633" spans="1:16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66"/>
      <c r="J633" s="10" t="s">
        <v>737</v>
      </c>
      <c r="K633" s="10" t="s">
        <v>738</v>
      </c>
      <c r="L633" s="9" t="s">
        <v>9</v>
      </c>
      <c r="M633" s="9" t="s">
        <v>10</v>
      </c>
      <c r="N633" s="10">
        <v>7</v>
      </c>
      <c r="O633" s="13">
        <v>10</v>
      </c>
      <c r="P633" s="78"/>
    </row>
    <row r="634" spans="1:16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66"/>
      <c r="J634" s="10" t="s">
        <v>679</v>
      </c>
      <c r="K634" s="10" t="s">
        <v>690</v>
      </c>
      <c r="L634" s="9" t="s">
        <v>9</v>
      </c>
      <c r="M634" s="9" t="s">
        <v>10</v>
      </c>
      <c r="N634" s="10">
        <v>7</v>
      </c>
      <c r="O634" s="13">
        <v>7</v>
      </c>
      <c r="P634" s="78" t="s">
        <v>732</v>
      </c>
    </row>
    <row r="635" spans="1:16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66"/>
      <c r="J635" s="10" t="s">
        <v>737</v>
      </c>
      <c r="K635" s="10" t="s">
        <v>738</v>
      </c>
      <c r="L635" s="9" t="s">
        <v>9</v>
      </c>
      <c r="M635" s="9" t="s">
        <v>10</v>
      </c>
      <c r="N635" s="10">
        <v>7</v>
      </c>
      <c r="O635" s="13">
        <v>10</v>
      </c>
      <c r="P635" s="78"/>
    </row>
    <row r="636" spans="1:16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66"/>
      <c r="J636" s="10" t="s">
        <v>680</v>
      </c>
      <c r="K636" s="10" t="s">
        <v>681</v>
      </c>
      <c r="L636" s="9" t="s">
        <v>9</v>
      </c>
      <c r="M636" s="9" t="s">
        <v>10</v>
      </c>
      <c r="N636" s="10">
        <v>7</v>
      </c>
      <c r="O636" s="13">
        <v>4</v>
      </c>
      <c r="P636" s="78"/>
    </row>
    <row r="637" spans="1:16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66"/>
      <c r="J637" s="10" t="s">
        <v>737</v>
      </c>
      <c r="K637" s="10" t="s">
        <v>738</v>
      </c>
      <c r="L637" s="9" t="s">
        <v>9</v>
      </c>
      <c r="M637" s="9" t="s">
        <v>10</v>
      </c>
      <c r="N637" s="10">
        <v>7</v>
      </c>
      <c r="O637" s="13">
        <v>10</v>
      </c>
      <c r="P637" s="78"/>
    </row>
    <row r="638" spans="1:16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66"/>
      <c r="J638" s="10" t="s">
        <v>680</v>
      </c>
      <c r="K638" s="10" t="s">
        <v>681</v>
      </c>
      <c r="L638" s="9" t="s">
        <v>9</v>
      </c>
      <c r="M638" s="9" t="s">
        <v>10</v>
      </c>
      <c r="N638" s="10">
        <v>7</v>
      </c>
      <c r="O638" s="13">
        <v>4</v>
      </c>
      <c r="P638" s="78"/>
    </row>
    <row r="639" spans="1:16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66"/>
      <c r="J639" s="10" t="s">
        <v>737</v>
      </c>
      <c r="K639" s="10" t="s">
        <v>738</v>
      </c>
      <c r="L639" s="9" t="s">
        <v>9</v>
      </c>
      <c r="M639" s="9" t="s">
        <v>10</v>
      </c>
      <c r="N639" s="10">
        <v>7</v>
      </c>
      <c r="O639" s="13">
        <v>10</v>
      </c>
      <c r="P639" s="78"/>
    </row>
    <row r="640" spans="1:16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66"/>
      <c r="J640" s="10" t="s">
        <v>680</v>
      </c>
      <c r="K640" s="10" t="s">
        <v>681</v>
      </c>
      <c r="L640" s="9" t="s">
        <v>9</v>
      </c>
      <c r="M640" s="9" t="s">
        <v>10</v>
      </c>
      <c r="N640" s="10">
        <v>7</v>
      </c>
      <c r="O640" s="13">
        <v>4</v>
      </c>
      <c r="P640" s="78"/>
    </row>
    <row r="641" spans="1:16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66"/>
      <c r="J641" s="10" t="s">
        <v>737</v>
      </c>
      <c r="K641" s="10" t="s">
        <v>738</v>
      </c>
      <c r="L641" s="9" t="s">
        <v>9</v>
      </c>
      <c r="M641" s="9" t="s">
        <v>10</v>
      </c>
      <c r="N641" s="10">
        <v>7</v>
      </c>
      <c r="O641" s="13">
        <v>10</v>
      </c>
      <c r="P641" s="78"/>
    </row>
    <row r="642" spans="1:16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66"/>
      <c r="J642" s="10" t="s">
        <v>679</v>
      </c>
      <c r="K642" s="10" t="s">
        <v>690</v>
      </c>
      <c r="L642" s="9" t="s">
        <v>9</v>
      </c>
      <c r="M642" s="9" t="s">
        <v>10</v>
      </c>
      <c r="N642" s="10">
        <v>7</v>
      </c>
      <c r="O642" s="13">
        <v>7</v>
      </c>
      <c r="P642" s="78" t="s">
        <v>732</v>
      </c>
    </row>
    <row r="643" spans="1:16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66"/>
      <c r="J643" s="10" t="s">
        <v>737</v>
      </c>
      <c r="K643" s="10" t="s">
        <v>738</v>
      </c>
      <c r="L643" s="9" t="s">
        <v>9</v>
      </c>
      <c r="M643" s="9" t="s">
        <v>10</v>
      </c>
      <c r="N643" s="10">
        <v>7</v>
      </c>
      <c r="O643" s="13">
        <v>10</v>
      </c>
      <c r="P643" s="78"/>
    </row>
    <row r="644" spans="1:16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66"/>
      <c r="J644" s="10" t="s">
        <v>680</v>
      </c>
      <c r="K644" s="10" t="s">
        <v>681</v>
      </c>
      <c r="L644" s="9" t="s">
        <v>9</v>
      </c>
      <c r="M644" s="9" t="s">
        <v>10</v>
      </c>
      <c r="N644" s="10">
        <v>7</v>
      </c>
      <c r="O644" s="13">
        <v>4</v>
      </c>
      <c r="P644" s="78"/>
    </row>
    <row r="645" spans="1:16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66"/>
      <c r="J645" s="10" t="s">
        <v>737</v>
      </c>
      <c r="K645" s="10" t="s">
        <v>738</v>
      </c>
      <c r="L645" s="9" t="s">
        <v>9</v>
      </c>
      <c r="M645" s="9" t="s">
        <v>10</v>
      </c>
      <c r="N645" s="10">
        <v>7</v>
      </c>
      <c r="O645" s="13">
        <v>10</v>
      </c>
      <c r="P645" s="78"/>
    </row>
    <row r="646" spans="1:16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66"/>
      <c r="J646" s="10" t="s">
        <v>680</v>
      </c>
      <c r="K646" s="10" t="s">
        <v>681</v>
      </c>
      <c r="L646" s="9" t="s">
        <v>9</v>
      </c>
      <c r="M646" s="9" t="s">
        <v>10</v>
      </c>
      <c r="N646" s="10">
        <v>7</v>
      </c>
      <c r="O646" s="13">
        <v>4</v>
      </c>
      <c r="P646" s="78"/>
    </row>
    <row r="647" spans="1:16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66"/>
      <c r="J647" s="10" t="s">
        <v>737</v>
      </c>
      <c r="K647" s="10" t="s">
        <v>738</v>
      </c>
      <c r="L647" s="9" t="s">
        <v>9</v>
      </c>
      <c r="M647" s="9" t="s">
        <v>10</v>
      </c>
      <c r="N647" s="10">
        <v>7</v>
      </c>
      <c r="O647" s="13">
        <v>10</v>
      </c>
      <c r="P647" s="78"/>
    </row>
    <row r="648" spans="1:16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66"/>
      <c r="J648" s="10" t="s">
        <v>680</v>
      </c>
      <c r="K648" s="10" t="s">
        <v>681</v>
      </c>
      <c r="L648" s="9" t="s">
        <v>9</v>
      </c>
      <c r="M648" s="9" t="s">
        <v>10</v>
      </c>
      <c r="N648" s="10">
        <v>7</v>
      </c>
      <c r="O648" s="13">
        <v>4</v>
      </c>
      <c r="P648" s="78"/>
    </row>
    <row r="649" spans="1:16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66"/>
      <c r="J649" s="10" t="s">
        <v>737</v>
      </c>
      <c r="K649" s="10" t="s">
        <v>738</v>
      </c>
      <c r="L649" s="9" t="s">
        <v>9</v>
      </c>
      <c r="M649" s="9" t="s">
        <v>10</v>
      </c>
      <c r="N649" s="10">
        <v>7</v>
      </c>
      <c r="O649" s="13">
        <v>10</v>
      </c>
      <c r="P649" s="78"/>
    </row>
    <row r="650" spans="1:16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66"/>
      <c r="J650" s="10" t="s">
        <v>680</v>
      </c>
      <c r="K650" s="10" t="s">
        <v>681</v>
      </c>
      <c r="L650" s="9" t="s">
        <v>9</v>
      </c>
      <c r="M650" s="9" t="s">
        <v>10</v>
      </c>
      <c r="N650" s="10">
        <v>7</v>
      </c>
      <c r="O650" s="13">
        <v>4</v>
      </c>
      <c r="P650" s="78"/>
    </row>
    <row r="651" spans="1:16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66"/>
      <c r="J651" s="10" t="s">
        <v>737</v>
      </c>
      <c r="K651" s="10" t="s">
        <v>738</v>
      </c>
      <c r="L651" s="9" t="s">
        <v>9</v>
      </c>
      <c r="M651" s="9" t="s">
        <v>10</v>
      </c>
      <c r="N651" s="10">
        <v>7</v>
      </c>
      <c r="O651" s="13">
        <v>10</v>
      </c>
      <c r="P651" s="78"/>
    </row>
    <row r="652" spans="1:16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66"/>
      <c r="J652" s="10" t="s">
        <v>680</v>
      </c>
      <c r="K652" s="10" t="s">
        <v>681</v>
      </c>
      <c r="L652" s="9" t="s">
        <v>9</v>
      </c>
      <c r="M652" s="9" t="s">
        <v>10</v>
      </c>
      <c r="N652" s="10">
        <v>7</v>
      </c>
      <c r="O652" s="13">
        <v>4</v>
      </c>
      <c r="P652" s="78"/>
    </row>
    <row r="653" spans="1:16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66"/>
      <c r="J653" s="10" t="s">
        <v>737</v>
      </c>
      <c r="K653" s="10" t="s">
        <v>738</v>
      </c>
      <c r="L653" s="9" t="s">
        <v>9</v>
      </c>
      <c r="M653" s="9" t="s">
        <v>10</v>
      </c>
      <c r="N653" s="10">
        <v>7</v>
      </c>
      <c r="O653" s="13">
        <v>10</v>
      </c>
      <c r="P653" s="78"/>
    </row>
    <row r="654" spans="1:16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66"/>
      <c r="J654" s="10" t="s">
        <v>680</v>
      </c>
      <c r="K654" s="10" t="s">
        <v>681</v>
      </c>
      <c r="L654" s="9" t="s">
        <v>9</v>
      </c>
      <c r="M654" s="9" t="s">
        <v>10</v>
      </c>
      <c r="N654" s="10">
        <v>7</v>
      </c>
      <c r="O654" s="13">
        <v>4</v>
      </c>
      <c r="P654" s="78"/>
    </row>
    <row r="655" spans="1:16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66"/>
      <c r="J655" s="10" t="s">
        <v>737</v>
      </c>
      <c r="K655" s="10" t="s">
        <v>738</v>
      </c>
      <c r="L655" s="9" t="s">
        <v>9</v>
      </c>
      <c r="M655" s="9" t="s">
        <v>10</v>
      </c>
      <c r="N655" s="10">
        <v>7</v>
      </c>
      <c r="O655" s="13">
        <v>10</v>
      </c>
      <c r="P655" s="78"/>
    </row>
    <row r="656" spans="1:16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66"/>
      <c r="J656" s="10" t="s">
        <v>680</v>
      </c>
      <c r="K656" s="10" t="s">
        <v>681</v>
      </c>
      <c r="L656" s="9" t="s">
        <v>9</v>
      </c>
      <c r="M656" s="9" t="s">
        <v>10</v>
      </c>
      <c r="N656" s="10">
        <v>7</v>
      </c>
      <c r="O656" s="13">
        <v>4</v>
      </c>
      <c r="P656" s="78"/>
    </row>
    <row r="657" spans="1:16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66"/>
      <c r="J657" s="10" t="s">
        <v>737</v>
      </c>
      <c r="K657" s="10" t="s">
        <v>738</v>
      </c>
      <c r="L657" s="9" t="s">
        <v>9</v>
      </c>
      <c r="M657" s="9" t="s">
        <v>10</v>
      </c>
      <c r="N657" s="10">
        <v>7</v>
      </c>
      <c r="O657" s="13">
        <v>10</v>
      </c>
      <c r="P657" s="78"/>
    </row>
    <row r="658" spans="1:16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66"/>
      <c r="J658" s="10" t="s">
        <v>680</v>
      </c>
      <c r="K658" s="10" t="s">
        <v>681</v>
      </c>
      <c r="L658" s="9" t="s">
        <v>9</v>
      </c>
      <c r="M658" s="9" t="s">
        <v>10</v>
      </c>
      <c r="N658" s="10">
        <v>7</v>
      </c>
      <c r="O658" s="13">
        <v>4</v>
      </c>
      <c r="P658" s="78"/>
    </row>
    <row r="659" spans="1:16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66"/>
      <c r="J659" s="10" t="s">
        <v>737</v>
      </c>
      <c r="K659" s="10" t="s">
        <v>738</v>
      </c>
      <c r="L659" s="9" t="s">
        <v>9</v>
      </c>
      <c r="M659" s="9" t="s">
        <v>10</v>
      </c>
      <c r="N659" s="10">
        <v>7</v>
      </c>
      <c r="O659" s="13">
        <v>10</v>
      </c>
      <c r="P659" s="78"/>
    </row>
    <row r="660" spans="1:16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66"/>
      <c r="J660" s="10" t="s">
        <v>680</v>
      </c>
      <c r="K660" s="10" t="s">
        <v>681</v>
      </c>
      <c r="L660" s="9" t="s">
        <v>9</v>
      </c>
      <c r="M660" s="9" t="s">
        <v>10</v>
      </c>
      <c r="N660" s="10">
        <v>7</v>
      </c>
      <c r="O660" s="13">
        <v>4</v>
      </c>
      <c r="P660" s="78"/>
    </row>
    <row r="661" spans="1:16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66"/>
      <c r="J661" s="10" t="s">
        <v>737</v>
      </c>
      <c r="K661" s="10" t="s">
        <v>738</v>
      </c>
      <c r="L661" s="9" t="s">
        <v>9</v>
      </c>
      <c r="M661" s="9" t="s">
        <v>10</v>
      </c>
      <c r="N661" s="10">
        <v>7</v>
      </c>
      <c r="O661" s="13">
        <v>10</v>
      </c>
      <c r="P661" s="78"/>
    </row>
    <row r="662" spans="1:16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66"/>
      <c r="J662" s="10" t="s">
        <v>680</v>
      </c>
      <c r="K662" s="10" t="s">
        <v>681</v>
      </c>
      <c r="L662" s="9" t="s">
        <v>9</v>
      </c>
      <c r="M662" s="9" t="s">
        <v>10</v>
      </c>
      <c r="N662" s="10">
        <v>7</v>
      </c>
      <c r="O662" s="13">
        <v>4</v>
      </c>
      <c r="P662" s="78"/>
    </row>
    <row r="663" spans="1:16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66"/>
      <c r="J663" s="10" t="s">
        <v>737</v>
      </c>
      <c r="K663" s="10" t="s">
        <v>738</v>
      </c>
      <c r="L663" s="9" t="s">
        <v>9</v>
      </c>
      <c r="M663" s="9" t="s">
        <v>10</v>
      </c>
      <c r="N663" s="10">
        <v>7</v>
      </c>
      <c r="O663" s="13">
        <v>10</v>
      </c>
      <c r="P663" s="78"/>
    </row>
    <row r="664" spans="1:16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66"/>
      <c r="J664" s="10" t="s">
        <v>677</v>
      </c>
      <c r="K664" s="10" t="s">
        <v>678</v>
      </c>
      <c r="L664" s="9" t="s">
        <v>9</v>
      </c>
      <c r="M664" s="9" t="s">
        <v>10</v>
      </c>
      <c r="N664" s="10">
        <v>7</v>
      </c>
      <c r="O664" s="13">
        <v>1</v>
      </c>
      <c r="P664" s="78"/>
    </row>
    <row r="665" spans="1:16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66"/>
      <c r="J665" s="10" t="s">
        <v>683</v>
      </c>
      <c r="K665" s="10" t="s">
        <v>742</v>
      </c>
      <c r="L665" s="9" t="s">
        <v>9</v>
      </c>
      <c r="M665" s="9" t="s">
        <v>10</v>
      </c>
      <c r="N665" s="10">
        <v>8</v>
      </c>
      <c r="O665" s="13">
        <v>10</v>
      </c>
      <c r="P665" s="78"/>
    </row>
    <row r="666" spans="1:16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66"/>
      <c r="J666" s="10" t="s">
        <v>682</v>
      </c>
      <c r="K666" s="10" t="s">
        <v>683</v>
      </c>
      <c r="L666" s="9" t="s">
        <v>9</v>
      </c>
      <c r="M666" s="9" t="s">
        <v>10</v>
      </c>
      <c r="N666" s="10">
        <v>7</v>
      </c>
      <c r="O666" s="13">
        <v>2</v>
      </c>
      <c r="P666" s="78"/>
    </row>
    <row r="667" spans="1:16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66"/>
      <c r="J667" s="10" t="s">
        <v>683</v>
      </c>
      <c r="K667" s="10" t="s">
        <v>742</v>
      </c>
      <c r="L667" s="9" t="s">
        <v>9</v>
      </c>
      <c r="M667" s="9" t="s">
        <v>10</v>
      </c>
      <c r="N667" s="10">
        <v>8</v>
      </c>
      <c r="O667" s="13">
        <v>10</v>
      </c>
      <c r="P667" s="78"/>
    </row>
    <row r="668" spans="1:16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66"/>
      <c r="J668" s="10" t="s">
        <v>682</v>
      </c>
      <c r="K668" s="10" t="s">
        <v>683</v>
      </c>
      <c r="L668" s="9" t="s">
        <v>9</v>
      </c>
      <c r="M668" s="9" t="s">
        <v>10</v>
      </c>
      <c r="N668" s="10">
        <v>7</v>
      </c>
      <c r="O668" s="13">
        <v>2</v>
      </c>
      <c r="P668" s="78"/>
    </row>
    <row r="669" spans="1:16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66"/>
      <c r="J669" s="10" t="s">
        <v>683</v>
      </c>
      <c r="K669" s="10" t="s">
        <v>742</v>
      </c>
      <c r="L669" s="9" t="s">
        <v>9</v>
      </c>
      <c r="M669" s="9" t="s">
        <v>10</v>
      </c>
      <c r="N669" s="10">
        <v>8</v>
      </c>
      <c r="O669" s="13">
        <v>10</v>
      </c>
      <c r="P669" s="78"/>
    </row>
    <row r="670" spans="1:16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66"/>
      <c r="J670" s="10" t="s">
        <v>682</v>
      </c>
      <c r="K670" s="10" t="s">
        <v>683</v>
      </c>
      <c r="L670" s="9" t="s">
        <v>9</v>
      </c>
      <c r="M670" s="9" t="s">
        <v>10</v>
      </c>
      <c r="N670" s="10">
        <v>7</v>
      </c>
      <c r="O670" s="13">
        <v>2</v>
      </c>
      <c r="P670" s="78"/>
    </row>
    <row r="671" spans="1:16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66"/>
      <c r="J671" s="10" t="s">
        <v>683</v>
      </c>
      <c r="K671" s="10" t="s">
        <v>742</v>
      </c>
      <c r="L671" s="9" t="s">
        <v>9</v>
      </c>
      <c r="M671" s="9" t="s">
        <v>10</v>
      </c>
      <c r="N671" s="10">
        <v>8</v>
      </c>
      <c r="O671" s="13">
        <v>10</v>
      </c>
      <c r="P671" s="78"/>
    </row>
    <row r="672" spans="1:16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66"/>
      <c r="J672" s="10" t="s">
        <v>677</v>
      </c>
      <c r="K672" s="10" t="s">
        <v>678</v>
      </c>
      <c r="L672" s="9" t="s">
        <v>9</v>
      </c>
      <c r="M672" s="9" t="s">
        <v>10</v>
      </c>
      <c r="N672" s="10">
        <v>6</v>
      </c>
      <c r="O672" s="13">
        <v>2</v>
      </c>
      <c r="P672" s="78"/>
    </row>
    <row r="673" spans="1:16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66"/>
      <c r="J673" s="10" t="s">
        <v>682</v>
      </c>
      <c r="K673" s="10" t="s">
        <v>683</v>
      </c>
      <c r="L673" s="9" t="s">
        <v>9</v>
      </c>
      <c r="M673" s="9" t="s">
        <v>10</v>
      </c>
      <c r="N673" s="10">
        <v>6</v>
      </c>
      <c r="O673" s="13">
        <v>3</v>
      </c>
      <c r="P673" s="78"/>
    </row>
    <row r="674" spans="1:16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66"/>
      <c r="J674" s="10" t="s">
        <v>682</v>
      </c>
      <c r="K674" s="10" t="s">
        <v>683</v>
      </c>
      <c r="L674" s="9" t="s">
        <v>9</v>
      </c>
      <c r="M674" s="9" t="s">
        <v>10</v>
      </c>
      <c r="N674" s="10">
        <v>6</v>
      </c>
      <c r="O674" s="13">
        <v>3</v>
      </c>
      <c r="P674" s="78"/>
    </row>
    <row r="675" spans="1:16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66"/>
      <c r="J675" s="10" t="s">
        <v>682</v>
      </c>
      <c r="K675" s="10" t="s">
        <v>683</v>
      </c>
      <c r="L675" s="9" t="s">
        <v>9</v>
      </c>
      <c r="M675" s="9" t="s">
        <v>10</v>
      </c>
      <c r="N675" s="10">
        <v>6</v>
      </c>
      <c r="O675" s="13">
        <v>3</v>
      </c>
      <c r="P675" s="78"/>
    </row>
    <row r="676" spans="1:16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66"/>
      <c r="J676" s="10" t="s">
        <v>683</v>
      </c>
      <c r="K676" s="10" t="s">
        <v>742</v>
      </c>
      <c r="L676" s="9" t="s">
        <v>9</v>
      </c>
      <c r="M676" s="9" t="s">
        <v>10</v>
      </c>
      <c r="N676" s="10">
        <v>7</v>
      </c>
      <c r="O676" s="13">
        <v>11</v>
      </c>
      <c r="P676" s="78"/>
    </row>
    <row r="677" spans="1:16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66"/>
      <c r="J677" s="10" t="s">
        <v>670</v>
      </c>
      <c r="K677" s="10" t="s">
        <v>671</v>
      </c>
      <c r="L677" s="9" t="s">
        <v>9</v>
      </c>
      <c r="M677" s="9" t="s">
        <v>10</v>
      </c>
      <c r="N677" s="10">
        <v>6</v>
      </c>
      <c r="O677" s="13">
        <v>4</v>
      </c>
      <c r="P677" s="78"/>
    </row>
    <row r="678" spans="1:16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66"/>
      <c r="J678" s="10" t="s">
        <v>683</v>
      </c>
      <c r="K678" s="10" t="s">
        <v>742</v>
      </c>
      <c r="L678" s="9" t="s">
        <v>9</v>
      </c>
      <c r="M678" s="9" t="s">
        <v>10</v>
      </c>
      <c r="N678" s="10">
        <v>7</v>
      </c>
      <c r="O678" s="13">
        <v>11</v>
      </c>
      <c r="P678" s="78"/>
    </row>
    <row r="679" spans="1:16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66"/>
      <c r="J679" s="10" t="s">
        <v>694</v>
      </c>
      <c r="K679" s="10" t="s">
        <v>695</v>
      </c>
      <c r="L679" s="9" t="s">
        <v>9</v>
      </c>
      <c r="M679" s="9" t="s">
        <v>10</v>
      </c>
      <c r="N679" s="10">
        <v>6</v>
      </c>
      <c r="O679" s="13">
        <v>7</v>
      </c>
      <c r="P679" s="78"/>
    </row>
    <row r="680" spans="1:16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66"/>
      <c r="J680" s="10" t="s">
        <v>670</v>
      </c>
      <c r="K680" s="10" t="s">
        <v>671</v>
      </c>
      <c r="L680" s="9" t="s">
        <v>9</v>
      </c>
      <c r="M680" s="9" t="s">
        <v>10</v>
      </c>
      <c r="N680" s="10">
        <v>6</v>
      </c>
      <c r="O680" s="13">
        <v>4</v>
      </c>
      <c r="P680" s="78"/>
    </row>
    <row r="681" spans="1:16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66"/>
      <c r="J681" s="10" t="s">
        <v>670</v>
      </c>
      <c r="K681" s="10" t="s">
        <v>671</v>
      </c>
      <c r="L681" s="9" t="s">
        <v>9</v>
      </c>
      <c r="M681" s="9" t="s">
        <v>10</v>
      </c>
      <c r="N681" s="10">
        <v>6</v>
      </c>
      <c r="O681" s="13">
        <v>4</v>
      </c>
      <c r="P681" s="78"/>
    </row>
    <row r="682" spans="1:16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66"/>
      <c r="J682" s="10" t="s">
        <v>683</v>
      </c>
      <c r="K682" s="10" t="s">
        <v>742</v>
      </c>
      <c r="L682" s="9" t="s">
        <v>9</v>
      </c>
      <c r="M682" s="9" t="s">
        <v>10</v>
      </c>
      <c r="N682" s="10">
        <v>7</v>
      </c>
      <c r="O682" s="13">
        <v>11</v>
      </c>
      <c r="P682" s="78"/>
    </row>
    <row r="683" spans="1:16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66"/>
      <c r="J683" s="10" t="s">
        <v>682</v>
      </c>
      <c r="K683" s="10" t="s">
        <v>683</v>
      </c>
      <c r="L683" s="9" t="s">
        <v>9</v>
      </c>
      <c r="M683" s="9" t="s">
        <v>10</v>
      </c>
      <c r="N683" s="10">
        <v>6</v>
      </c>
      <c r="O683" s="13">
        <v>3</v>
      </c>
      <c r="P683" s="78"/>
    </row>
    <row r="684" spans="1:16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66"/>
      <c r="J684" s="10" t="s">
        <v>670</v>
      </c>
      <c r="K684" s="10" t="s">
        <v>671</v>
      </c>
      <c r="L684" s="9" t="s">
        <v>9</v>
      </c>
      <c r="M684" s="9" t="s">
        <v>10</v>
      </c>
      <c r="N684" s="10">
        <v>6</v>
      </c>
      <c r="O684" s="13">
        <v>4</v>
      </c>
      <c r="P684" s="78"/>
    </row>
    <row r="685" spans="1:16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66"/>
      <c r="J685" s="10" t="s">
        <v>683</v>
      </c>
      <c r="K685" s="10" t="s">
        <v>742</v>
      </c>
      <c r="L685" s="9" t="s">
        <v>9</v>
      </c>
      <c r="M685" s="9" t="s">
        <v>10</v>
      </c>
      <c r="N685" s="10">
        <v>7</v>
      </c>
      <c r="O685" s="13">
        <v>11</v>
      </c>
      <c r="P685" s="78"/>
    </row>
    <row r="686" spans="1:16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66"/>
      <c r="J686" s="10" t="s">
        <v>682</v>
      </c>
      <c r="K686" s="10" t="s">
        <v>683</v>
      </c>
      <c r="L686" s="9" t="s">
        <v>9</v>
      </c>
      <c r="M686" s="9" t="s">
        <v>10</v>
      </c>
      <c r="N686" s="10">
        <v>6</v>
      </c>
      <c r="O686" s="13">
        <v>3</v>
      </c>
      <c r="P686" s="78"/>
    </row>
    <row r="687" spans="1:16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66"/>
      <c r="J687" s="10" t="s">
        <v>683</v>
      </c>
      <c r="K687" s="10" t="s">
        <v>742</v>
      </c>
      <c r="L687" s="9" t="s">
        <v>9</v>
      </c>
      <c r="M687" s="9" t="s">
        <v>10</v>
      </c>
      <c r="N687" s="10">
        <v>7</v>
      </c>
      <c r="O687" s="13">
        <v>11</v>
      </c>
      <c r="P687" s="78"/>
    </row>
    <row r="688" spans="1:16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66"/>
      <c r="J688" s="10" t="s">
        <v>682</v>
      </c>
      <c r="K688" s="10" t="s">
        <v>683</v>
      </c>
      <c r="L688" s="9" t="s">
        <v>9</v>
      </c>
      <c r="M688" s="9" t="s">
        <v>10</v>
      </c>
      <c r="N688" s="10">
        <v>6</v>
      </c>
      <c r="O688" s="13">
        <v>3</v>
      </c>
      <c r="P688" s="78"/>
    </row>
    <row r="689" spans="1:16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66"/>
      <c r="J689" s="10" t="s">
        <v>670</v>
      </c>
      <c r="K689" s="10" t="s">
        <v>671</v>
      </c>
      <c r="L689" s="9" t="s">
        <v>9</v>
      </c>
      <c r="M689" s="9" t="s">
        <v>10</v>
      </c>
      <c r="N689" s="10">
        <v>6</v>
      </c>
      <c r="O689" s="13">
        <v>4</v>
      </c>
      <c r="P689" s="78"/>
    </row>
    <row r="690" spans="1:16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66"/>
      <c r="J690" s="10" t="s">
        <v>683</v>
      </c>
      <c r="K690" s="10" t="s">
        <v>742</v>
      </c>
      <c r="L690" s="9" t="s">
        <v>9</v>
      </c>
      <c r="M690" s="9" t="s">
        <v>10</v>
      </c>
      <c r="N690" s="10">
        <v>7</v>
      </c>
      <c r="O690" s="13">
        <v>11</v>
      </c>
      <c r="P690" s="78"/>
    </row>
    <row r="691" spans="1:16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66"/>
      <c r="J691" s="10" t="s">
        <v>675</v>
      </c>
      <c r="K691" s="10" t="s">
        <v>679</v>
      </c>
      <c r="L691" s="9" t="s">
        <v>9</v>
      </c>
      <c r="M691" s="9" t="s">
        <v>10</v>
      </c>
      <c r="N691" s="10">
        <v>6</v>
      </c>
      <c r="O691" s="13">
        <v>1</v>
      </c>
      <c r="P691" s="78"/>
    </row>
    <row r="692" spans="1:16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66"/>
      <c r="J692" s="10" t="s">
        <v>683</v>
      </c>
      <c r="K692" s="10" t="s">
        <v>742</v>
      </c>
      <c r="L692" s="9" t="s">
        <v>9</v>
      </c>
      <c r="M692" s="9" t="s">
        <v>10</v>
      </c>
      <c r="N692" s="10">
        <v>7</v>
      </c>
      <c r="O692" s="13">
        <v>11</v>
      </c>
      <c r="P692" s="78"/>
    </row>
    <row r="693" spans="1:16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66"/>
      <c r="J693" s="10" t="s">
        <v>682</v>
      </c>
      <c r="K693" s="10" t="s">
        <v>683</v>
      </c>
      <c r="L693" s="9" t="s">
        <v>9</v>
      </c>
      <c r="M693" s="9" t="s">
        <v>10</v>
      </c>
      <c r="N693" s="10">
        <v>6</v>
      </c>
      <c r="O693" s="13">
        <v>3</v>
      </c>
      <c r="P693" s="78"/>
    </row>
    <row r="694" spans="1:16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66"/>
      <c r="J694" s="10" t="s">
        <v>683</v>
      </c>
      <c r="K694" s="10" t="s">
        <v>742</v>
      </c>
      <c r="L694" s="9" t="s">
        <v>9</v>
      </c>
      <c r="M694" s="9" t="s">
        <v>10</v>
      </c>
      <c r="N694" s="10">
        <v>7</v>
      </c>
      <c r="O694" s="13">
        <v>11</v>
      </c>
      <c r="P694" s="78"/>
    </row>
    <row r="695" spans="1:16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66"/>
      <c r="J695" s="10" t="s">
        <v>674</v>
      </c>
      <c r="K695" s="10" t="s">
        <v>731</v>
      </c>
      <c r="L695" s="9" t="s">
        <v>9</v>
      </c>
      <c r="M695" s="9" t="s">
        <v>10</v>
      </c>
      <c r="N695" s="10">
        <v>6</v>
      </c>
      <c r="O695" s="13">
        <v>6</v>
      </c>
      <c r="P695" s="78" t="s">
        <v>785</v>
      </c>
    </row>
    <row r="696" spans="1:16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66"/>
      <c r="J696" s="10" t="s">
        <v>683</v>
      </c>
      <c r="K696" s="10" t="s">
        <v>742</v>
      </c>
      <c r="L696" s="9" t="s">
        <v>9</v>
      </c>
      <c r="M696" s="9" t="s">
        <v>10</v>
      </c>
      <c r="N696" s="10">
        <v>7</v>
      </c>
      <c r="O696" s="13">
        <v>11</v>
      </c>
      <c r="P696" s="78"/>
    </row>
    <row r="697" spans="1:16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66"/>
      <c r="J697" s="10" t="s">
        <v>682</v>
      </c>
      <c r="K697" s="10" t="s">
        <v>683</v>
      </c>
      <c r="L697" s="9" t="s">
        <v>9</v>
      </c>
      <c r="M697" s="9" t="s">
        <v>10</v>
      </c>
      <c r="N697" s="10">
        <v>6</v>
      </c>
      <c r="O697" s="13">
        <v>3</v>
      </c>
      <c r="P697" s="78"/>
    </row>
    <row r="698" spans="1:16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66"/>
      <c r="J698" s="10" t="s">
        <v>674</v>
      </c>
      <c r="K698" s="10" t="s">
        <v>731</v>
      </c>
      <c r="L698" s="9" t="s">
        <v>9</v>
      </c>
      <c r="M698" s="9" t="s">
        <v>10</v>
      </c>
      <c r="N698" s="10">
        <v>6</v>
      </c>
      <c r="O698" s="13">
        <v>6</v>
      </c>
      <c r="P698" s="78" t="s">
        <v>785</v>
      </c>
    </row>
    <row r="699" spans="1:16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66"/>
      <c r="J699" s="10" t="s">
        <v>683</v>
      </c>
      <c r="K699" s="10" t="s">
        <v>742</v>
      </c>
      <c r="L699" s="9" t="s">
        <v>9</v>
      </c>
      <c r="M699" s="9" t="s">
        <v>10</v>
      </c>
      <c r="N699" s="10">
        <v>7</v>
      </c>
      <c r="O699" s="13">
        <v>11</v>
      </c>
      <c r="P699" s="78"/>
    </row>
    <row r="700" spans="1:16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66"/>
      <c r="J700" s="10" t="s">
        <v>682</v>
      </c>
      <c r="K700" s="10" t="s">
        <v>683</v>
      </c>
      <c r="L700" s="9" t="s">
        <v>9</v>
      </c>
      <c r="M700" s="9" t="s">
        <v>10</v>
      </c>
      <c r="N700" s="10">
        <v>6</v>
      </c>
      <c r="O700" s="13">
        <v>3</v>
      </c>
      <c r="P700" s="78"/>
    </row>
    <row r="701" spans="1:16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66"/>
      <c r="J701" s="10" t="s">
        <v>683</v>
      </c>
      <c r="K701" s="10" t="s">
        <v>742</v>
      </c>
      <c r="L701" s="9" t="s">
        <v>9</v>
      </c>
      <c r="M701" s="9" t="s">
        <v>10</v>
      </c>
      <c r="N701" s="10">
        <v>7</v>
      </c>
      <c r="O701" s="13">
        <v>11</v>
      </c>
      <c r="P701" s="78"/>
    </row>
    <row r="702" spans="1:16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66"/>
      <c r="J702" s="10" t="s">
        <v>682</v>
      </c>
      <c r="K702" s="10" t="s">
        <v>683</v>
      </c>
      <c r="L702" s="9" t="s">
        <v>9</v>
      </c>
      <c r="M702" s="9" t="s">
        <v>10</v>
      </c>
      <c r="N702" s="10">
        <v>6</v>
      </c>
      <c r="O702" s="13">
        <v>3</v>
      </c>
      <c r="P702" s="78"/>
    </row>
    <row r="703" spans="1:16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66"/>
      <c r="J703" s="10" t="s">
        <v>683</v>
      </c>
      <c r="K703" s="10" t="s">
        <v>742</v>
      </c>
      <c r="L703" s="9" t="s">
        <v>9</v>
      </c>
      <c r="M703" s="9" t="s">
        <v>10</v>
      </c>
      <c r="N703" s="10">
        <v>7</v>
      </c>
      <c r="O703" s="13">
        <v>11</v>
      </c>
      <c r="P703" s="78"/>
    </row>
    <row r="704" spans="1:16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66"/>
      <c r="J704" s="10" t="s">
        <v>682</v>
      </c>
      <c r="K704" s="10" t="s">
        <v>683</v>
      </c>
      <c r="L704" s="9" t="s">
        <v>9</v>
      </c>
      <c r="M704" s="9" t="s">
        <v>10</v>
      </c>
      <c r="N704" s="10">
        <v>6</v>
      </c>
      <c r="O704" s="13">
        <v>3</v>
      </c>
      <c r="P704" s="78"/>
    </row>
    <row r="705" spans="1:16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66"/>
      <c r="J705" s="10" t="s">
        <v>683</v>
      </c>
      <c r="K705" s="10" t="s">
        <v>742</v>
      </c>
      <c r="L705" s="9" t="s">
        <v>9</v>
      </c>
      <c r="M705" s="9" t="s">
        <v>10</v>
      </c>
      <c r="N705" s="10">
        <v>7</v>
      </c>
      <c r="O705" s="13">
        <v>11</v>
      </c>
      <c r="P705" s="78"/>
    </row>
    <row r="706" spans="1:16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66"/>
      <c r="J706" s="10" t="s">
        <v>682</v>
      </c>
      <c r="K706" s="10" t="s">
        <v>683</v>
      </c>
      <c r="L706" s="9" t="s">
        <v>9</v>
      </c>
      <c r="M706" s="9" t="s">
        <v>10</v>
      </c>
      <c r="N706" s="10">
        <v>6</v>
      </c>
      <c r="O706" s="13">
        <v>3</v>
      </c>
      <c r="P706" s="78"/>
    </row>
    <row r="707" spans="1:16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66"/>
      <c r="J707" s="10" t="s">
        <v>670</v>
      </c>
      <c r="K707" s="10" t="s">
        <v>671</v>
      </c>
      <c r="L707" s="9" t="s">
        <v>9</v>
      </c>
      <c r="M707" s="9" t="s">
        <v>10</v>
      </c>
      <c r="N707" s="10">
        <v>6</v>
      </c>
      <c r="O707" s="13">
        <v>4</v>
      </c>
      <c r="P707" s="78"/>
    </row>
    <row r="708" spans="1:16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66"/>
      <c r="J708" s="10" t="s">
        <v>674</v>
      </c>
      <c r="K708" s="10" t="s">
        <v>731</v>
      </c>
      <c r="L708" s="9" t="s">
        <v>9</v>
      </c>
      <c r="M708" s="9" t="s">
        <v>10</v>
      </c>
      <c r="N708" s="10">
        <v>6</v>
      </c>
      <c r="O708" s="13">
        <v>6</v>
      </c>
      <c r="P708" s="78" t="s">
        <v>785</v>
      </c>
    </row>
    <row r="709" spans="1:16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66"/>
      <c r="J709" s="10" t="s">
        <v>674</v>
      </c>
      <c r="K709" s="10" t="s">
        <v>731</v>
      </c>
      <c r="L709" s="9" t="s">
        <v>9</v>
      </c>
      <c r="M709" s="9" t="s">
        <v>10</v>
      </c>
      <c r="N709" s="10">
        <v>6</v>
      </c>
      <c r="O709" s="13">
        <v>6</v>
      </c>
      <c r="P709" s="78" t="s">
        <v>785</v>
      </c>
    </row>
    <row r="710" spans="1:16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66"/>
      <c r="J710" s="10" t="s">
        <v>683</v>
      </c>
      <c r="K710" s="10" t="s">
        <v>742</v>
      </c>
      <c r="L710" s="9" t="s">
        <v>9</v>
      </c>
      <c r="M710" s="9" t="s">
        <v>10</v>
      </c>
      <c r="N710" s="10">
        <v>7</v>
      </c>
      <c r="O710" s="13">
        <v>11</v>
      </c>
      <c r="P710" s="78"/>
    </row>
    <row r="711" spans="1:16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66"/>
      <c r="J711" s="10" t="s">
        <v>674</v>
      </c>
      <c r="K711" s="10" t="s">
        <v>731</v>
      </c>
      <c r="L711" s="9" t="s">
        <v>9</v>
      </c>
      <c r="M711" s="9" t="s">
        <v>10</v>
      </c>
      <c r="N711" s="10">
        <v>6</v>
      </c>
      <c r="O711" s="13">
        <v>6</v>
      </c>
      <c r="P711" s="78" t="s">
        <v>785</v>
      </c>
    </row>
    <row r="712" spans="1:16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66"/>
      <c r="J712" s="10" t="s">
        <v>683</v>
      </c>
      <c r="K712" s="10" t="s">
        <v>742</v>
      </c>
      <c r="L712" s="9" t="s">
        <v>9</v>
      </c>
      <c r="M712" s="9" t="s">
        <v>10</v>
      </c>
      <c r="N712" s="10">
        <v>7</v>
      </c>
      <c r="O712" s="13">
        <v>11</v>
      </c>
      <c r="P712" s="78"/>
    </row>
    <row r="713" spans="1:16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66"/>
      <c r="J713" s="10" t="s">
        <v>670</v>
      </c>
      <c r="K713" s="10" t="s">
        <v>671</v>
      </c>
      <c r="L713" s="9" t="s">
        <v>9</v>
      </c>
      <c r="M713" s="9" t="s">
        <v>10</v>
      </c>
      <c r="N713" s="10">
        <v>6</v>
      </c>
      <c r="O713" s="13">
        <v>4</v>
      </c>
      <c r="P713" s="78"/>
    </row>
    <row r="714" spans="1:16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66"/>
      <c r="J714" s="10" t="s">
        <v>683</v>
      </c>
      <c r="K714" s="10" t="s">
        <v>742</v>
      </c>
      <c r="L714" s="9" t="s">
        <v>9</v>
      </c>
      <c r="M714" s="9" t="s">
        <v>10</v>
      </c>
      <c r="N714" s="10">
        <v>7</v>
      </c>
      <c r="O714" s="13">
        <v>11</v>
      </c>
      <c r="P714" s="78"/>
    </row>
    <row r="715" spans="1:16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66"/>
      <c r="J715" s="10" t="s">
        <v>670</v>
      </c>
      <c r="K715" s="10" t="s">
        <v>671</v>
      </c>
      <c r="L715" s="9" t="s">
        <v>9</v>
      </c>
      <c r="M715" s="9" t="s">
        <v>10</v>
      </c>
      <c r="N715" s="10">
        <v>6</v>
      </c>
      <c r="O715" s="13">
        <v>4</v>
      </c>
      <c r="P715" s="78"/>
    </row>
    <row r="716" spans="1:16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66"/>
      <c r="J716" s="10" t="s">
        <v>683</v>
      </c>
      <c r="K716" s="10" t="s">
        <v>742</v>
      </c>
      <c r="L716" s="9" t="s">
        <v>9</v>
      </c>
      <c r="M716" s="9" t="s">
        <v>10</v>
      </c>
      <c r="N716" s="10">
        <v>7</v>
      </c>
      <c r="O716" s="13">
        <v>11</v>
      </c>
      <c r="P716" s="78"/>
    </row>
    <row r="717" spans="1:16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66"/>
      <c r="J717" s="10" t="s">
        <v>670</v>
      </c>
      <c r="K717" s="10" t="s">
        <v>671</v>
      </c>
      <c r="L717" s="9" t="s">
        <v>9</v>
      </c>
      <c r="M717" s="9" t="s">
        <v>10</v>
      </c>
      <c r="N717" s="10">
        <v>6</v>
      </c>
      <c r="O717" s="13">
        <v>4</v>
      </c>
      <c r="P717" s="78"/>
    </row>
    <row r="718" spans="1:16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66"/>
      <c r="J718" s="10" t="s">
        <v>670</v>
      </c>
      <c r="K718" s="10" t="s">
        <v>671</v>
      </c>
      <c r="L718" s="9" t="s">
        <v>9</v>
      </c>
      <c r="M718" s="9" t="s">
        <v>10</v>
      </c>
      <c r="N718" s="10">
        <v>6</v>
      </c>
      <c r="O718" s="13">
        <v>4</v>
      </c>
      <c r="P718" s="78"/>
    </row>
    <row r="719" spans="1:16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66"/>
      <c r="J719" s="10" t="s">
        <v>670</v>
      </c>
      <c r="K719" s="10" t="s">
        <v>671</v>
      </c>
      <c r="L719" s="9" t="s">
        <v>9</v>
      </c>
      <c r="M719" s="9" t="s">
        <v>10</v>
      </c>
      <c r="N719" s="10">
        <v>6</v>
      </c>
      <c r="O719" s="13">
        <v>4</v>
      </c>
      <c r="P719" s="78"/>
    </row>
    <row r="720" spans="1:16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66"/>
      <c r="J720" s="10" t="s">
        <v>670</v>
      </c>
      <c r="K720" s="10" t="s">
        <v>671</v>
      </c>
      <c r="L720" s="9" t="s">
        <v>9</v>
      </c>
      <c r="M720" s="9" t="s">
        <v>10</v>
      </c>
      <c r="N720" s="10">
        <v>6</v>
      </c>
      <c r="O720" s="13">
        <v>4</v>
      </c>
      <c r="P720" s="78"/>
    </row>
    <row r="721" spans="1:16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66"/>
      <c r="J721" s="10" t="s">
        <v>683</v>
      </c>
      <c r="K721" s="10" t="s">
        <v>742</v>
      </c>
      <c r="L721" s="9" t="s">
        <v>9</v>
      </c>
      <c r="M721" s="9" t="s">
        <v>10</v>
      </c>
      <c r="N721" s="10">
        <v>7</v>
      </c>
      <c r="O721" s="13">
        <v>11</v>
      </c>
      <c r="P721" s="78"/>
    </row>
    <row r="722" spans="1:16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66"/>
      <c r="J722" s="10" t="s">
        <v>670</v>
      </c>
      <c r="K722" s="10" t="s">
        <v>671</v>
      </c>
      <c r="L722" s="9" t="s">
        <v>9</v>
      </c>
      <c r="M722" s="9" t="s">
        <v>10</v>
      </c>
      <c r="N722" s="10">
        <v>6</v>
      </c>
      <c r="O722" s="13">
        <v>4</v>
      </c>
      <c r="P722" s="78"/>
    </row>
    <row r="723" spans="1:16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66"/>
      <c r="J723" s="10" t="s">
        <v>670</v>
      </c>
      <c r="K723" s="10" t="s">
        <v>671</v>
      </c>
      <c r="L723" s="9" t="s">
        <v>9</v>
      </c>
      <c r="M723" s="9" t="s">
        <v>10</v>
      </c>
      <c r="N723" s="10">
        <v>6</v>
      </c>
      <c r="O723" s="13">
        <v>4</v>
      </c>
      <c r="P723" s="78"/>
    </row>
    <row r="724" spans="1:16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66"/>
      <c r="J724" s="10" t="s">
        <v>670</v>
      </c>
      <c r="K724" s="10" t="s">
        <v>671</v>
      </c>
      <c r="L724" s="9" t="s">
        <v>9</v>
      </c>
      <c r="M724" s="9" t="s">
        <v>10</v>
      </c>
      <c r="N724" s="10">
        <v>6</v>
      </c>
      <c r="O724" s="13">
        <v>4</v>
      </c>
      <c r="P724" s="78"/>
    </row>
    <row r="725" spans="1:16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66"/>
      <c r="J725" s="10" t="s">
        <v>670</v>
      </c>
      <c r="K725" s="10" t="s">
        <v>671</v>
      </c>
      <c r="L725" s="9" t="s">
        <v>9</v>
      </c>
      <c r="M725" s="9" t="s">
        <v>10</v>
      </c>
      <c r="N725" s="10">
        <v>6</v>
      </c>
      <c r="O725" s="13">
        <v>4</v>
      </c>
      <c r="P725" s="78"/>
    </row>
    <row r="726" spans="1:16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66"/>
      <c r="J726" s="10" t="s">
        <v>670</v>
      </c>
      <c r="K726" s="10" t="s">
        <v>671</v>
      </c>
      <c r="L726" s="9" t="s">
        <v>9</v>
      </c>
      <c r="M726" s="9" t="s">
        <v>10</v>
      </c>
      <c r="N726" s="10">
        <v>6</v>
      </c>
      <c r="O726" s="13">
        <v>4</v>
      </c>
      <c r="P726" s="78"/>
    </row>
    <row r="727" spans="1:16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66"/>
      <c r="J727" s="10" t="s">
        <v>670</v>
      </c>
      <c r="K727" s="10" t="s">
        <v>671</v>
      </c>
      <c r="L727" s="9" t="s">
        <v>9</v>
      </c>
      <c r="M727" s="9" t="s">
        <v>10</v>
      </c>
      <c r="N727" s="10">
        <v>6</v>
      </c>
      <c r="O727" s="13">
        <v>4</v>
      </c>
      <c r="P727" s="78"/>
    </row>
    <row r="728" spans="1:16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66"/>
      <c r="J728" s="10" t="s">
        <v>682</v>
      </c>
      <c r="K728" s="10" t="s">
        <v>683</v>
      </c>
      <c r="L728" s="9" t="s">
        <v>9</v>
      </c>
      <c r="M728" s="9" t="s">
        <v>10</v>
      </c>
      <c r="N728" s="10">
        <v>6</v>
      </c>
      <c r="O728" s="13">
        <v>3</v>
      </c>
      <c r="P728" s="78"/>
    </row>
    <row r="729" spans="1:16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66"/>
      <c r="J729" s="10" t="s">
        <v>670</v>
      </c>
      <c r="K729" s="10" t="s">
        <v>671</v>
      </c>
      <c r="L729" s="9" t="s">
        <v>9</v>
      </c>
      <c r="M729" s="9" t="s">
        <v>10</v>
      </c>
      <c r="N729" s="10">
        <v>6</v>
      </c>
      <c r="O729" s="13">
        <v>4</v>
      </c>
      <c r="P729" s="78"/>
    </row>
    <row r="730" spans="1:16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66"/>
      <c r="J730" s="10" t="s">
        <v>683</v>
      </c>
      <c r="K730" s="10" t="s">
        <v>742</v>
      </c>
      <c r="L730" s="9" t="s">
        <v>9</v>
      </c>
      <c r="M730" s="9" t="s">
        <v>10</v>
      </c>
      <c r="N730" s="10">
        <v>7</v>
      </c>
      <c r="O730" s="13">
        <v>11</v>
      </c>
      <c r="P730" s="78"/>
    </row>
    <row r="731" spans="1:16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66"/>
      <c r="J731" s="10" t="s">
        <v>682</v>
      </c>
      <c r="K731" s="10" t="s">
        <v>683</v>
      </c>
      <c r="L731" s="9" t="s">
        <v>9</v>
      </c>
      <c r="M731" s="9" t="s">
        <v>10</v>
      </c>
      <c r="N731" s="10">
        <v>6</v>
      </c>
      <c r="O731" s="13">
        <v>3</v>
      </c>
      <c r="P731" s="78"/>
    </row>
    <row r="732" spans="1:16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66"/>
      <c r="J732" s="10" t="s">
        <v>683</v>
      </c>
      <c r="K732" s="10" t="s">
        <v>742</v>
      </c>
      <c r="L732" s="9" t="s">
        <v>9</v>
      </c>
      <c r="M732" s="9" t="s">
        <v>10</v>
      </c>
      <c r="N732" s="10">
        <v>7</v>
      </c>
      <c r="O732" s="13">
        <v>11</v>
      </c>
      <c r="P732" s="78"/>
    </row>
    <row r="733" spans="1:16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66"/>
      <c r="J733" s="10" t="s">
        <v>682</v>
      </c>
      <c r="K733" s="10" t="s">
        <v>683</v>
      </c>
      <c r="L733" s="9" t="s">
        <v>9</v>
      </c>
      <c r="M733" s="9" t="s">
        <v>10</v>
      </c>
      <c r="N733" s="10">
        <v>6</v>
      </c>
      <c r="O733" s="13">
        <v>3</v>
      </c>
      <c r="P733" s="78"/>
    </row>
    <row r="734" spans="1:16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66"/>
      <c r="J734" s="10" t="s">
        <v>683</v>
      </c>
      <c r="K734" s="10" t="s">
        <v>742</v>
      </c>
      <c r="L734" s="9" t="s">
        <v>9</v>
      </c>
      <c r="M734" s="9" t="s">
        <v>10</v>
      </c>
      <c r="N734" s="10">
        <v>7</v>
      </c>
      <c r="O734" s="13">
        <v>11</v>
      </c>
      <c r="P734" s="78"/>
    </row>
    <row r="735" spans="1:16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66"/>
      <c r="J735" s="10" t="s">
        <v>670</v>
      </c>
      <c r="K735" s="10" t="s">
        <v>671</v>
      </c>
      <c r="L735" s="9" t="s">
        <v>9</v>
      </c>
      <c r="M735" s="9" t="s">
        <v>10</v>
      </c>
      <c r="N735" s="10">
        <v>6</v>
      </c>
      <c r="O735" s="13">
        <v>4</v>
      </c>
      <c r="P735" s="78"/>
    </row>
    <row r="736" spans="1:16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66"/>
      <c r="J736" s="10" t="s">
        <v>670</v>
      </c>
      <c r="K736" s="10" t="s">
        <v>671</v>
      </c>
      <c r="L736" s="9" t="s">
        <v>9</v>
      </c>
      <c r="M736" s="9" t="s">
        <v>10</v>
      </c>
      <c r="N736" s="10">
        <v>6</v>
      </c>
      <c r="O736" s="13">
        <v>4</v>
      </c>
      <c r="P736" s="78"/>
    </row>
    <row r="737" spans="1:16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66"/>
      <c r="J737" s="10" t="s">
        <v>670</v>
      </c>
      <c r="K737" s="10" t="s">
        <v>671</v>
      </c>
      <c r="L737" s="9" t="s">
        <v>9</v>
      </c>
      <c r="M737" s="9" t="s">
        <v>10</v>
      </c>
      <c r="N737" s="10">
        <v>6</v>
      </c>
      <c r="O737" s="13">
        <v>4</v>
      </c>
      <c r="P737" s="78"/>
    </row>
    <row r="738" spans="1:16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66"/>
      <c r="J738" s="10" t="s">
        <v>670</v>
      </c>
      <c r="K738" s="10" t="s">
        <v>671</v>
      </c>
      <c r="L738" s="9" t="s">
        <v>9</v>
      </c>
      <c r="M738" s="9" t="s">
        <v>10</v>
      </c>
      <c r="N738" s="10">
        <v>6</v>
      </c>
      <c r="O738" s="13">
        <v>4</v>
      </c>
      <c r="P738" s="78"/>
    </row>
    <row r="739" spans="1:16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66"/>
      <c r="J739" s="10" t="s">
        <v>670</v>
      </c>
      <c r="K739" s="10" t="s">
        <v>671</v>
      </c>
      <c r="L739" s="9" t="s">
        <v>9</v>
      </c>
      <c r="M739" s="9" t="s">
        <v>10</v>
      </c>
      <c r="N739" s="10">
        <v>6</v>
      </c>
      <c r="O739" s="13">
        <v>4</v>
      </c>
      <c r="P739" s="78"/>
    </row>
    <row r="740" spans="1:16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66"/>
      <c r="J740" s="10" t="s">
        <v>670</v>
      </c>
      <c r="K740" s="10" t="s">
        <v>671</v>
      </c>
      <c r="L740" s="9" t="s">
        <v>9</v>
      </c>
      <c r="M740" s="9" t="s">
        <v>10</v>
      </c>
      <c r="N740" s="10">
        <v>6</v>
      </c>
      <c r="O740" s="13">
        <v>4</v>
      </c>
      <c r="P740" s="78"/>
    </row>
    <row r="741" spans="1:16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66"/>
      <c r="J741" s="10" t="s">
        <v>670</v>
      </c>
      <c r="K741" s="10" t="s">
        <v>671</v>
      </c>
      <c r="L741" s="9" t="s">
        <v>9</v>
      </c>
      <c r="M741" s="9" t="s">
        <v>10</v>
      </c>
      <c r="N741" s="10">
        <v>6</v>
      </c>
      <c r="O741" s="13">
        <v>4</v>
      </c>
      <c r="P741" s="78"/>
    </row>
    <row r="742" spans="1:16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66"/>
      <c r="J742" s="10" t="s">
        <v>694</v>
      </c>
      <c r="K742" s="10" t="s">
        <v>695</v>
      </c>
      <c r="L742" s="9" t="s">
        <v>9</v>
      </c>
      <c r="M742" s="9" t="s">
        <v>10</v>
      </c>
      <c r="N742" s="10">
        <v>6</v>
      </c>
      <c r="O742" s="13">
        <v>7</v>
      </c>
      <c r="P742" s="78"/>
    </row>
    <row r="743" spans="1:16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66"/>
      <c r="J743" s="10" t="s">
        <v>694</v>
      </c>
      <c r="K743" s="10" t="s">
        <v>695</v>
      </c>
      <c r="L743" s="9" t="s">
        <v>9</v>
      </c>
      <c r="M743" s="9" t="s">
        <v>10</v>
      </c>
      <c r="N743" s="10">
        <v>6</v>
      </c>
      <c r="O743" s="13">
        <v>7</v>
      </c>
      <c r="P743" s="78"/>
    </row>
    <row r="744" spans="1:16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66"/>
      <c r="J744" s="10" t="s">
        <v>683</v>
      </c>
      <c r="K744" s="10" t="s">
        <v>742</v>
      </c>
      <c r="L744" s="9" t="s">
        <v>9</v>
      </c>
      <c r="M744" s="9" t="s">
        <v>10</v>
      </c>
      <c r="N744" s="10">
        <v>7</v>
      </c>
      <c r="O744" s="13">
        <v>11</v>
      </c>
      <c r="P744" s="78"/>
    </row>
    <row r="745" spans="1:16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66"/>
      <c r="J745" s="10" t="s">
        <v>674</v>
      </c>
      <c r="K745" s="10" t="s">
        <v>731</v>
      </c>
      <c r="L745" s="9" t="s">
        <v>9</v>
      </c>
      <c r="M745" s="9" t="s">
        <v>10</v>
      </c>
      <c r="N745" s="10">
        <v>6</v>
      </c>
      <c r="O745" s="13">
        <v>6</v>
      </c>
      <c r="P745" s="78"/>
    </row>
    <row r="746" spans="1:16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66"/>
      <c r="J746" s="10" t="s">
        <v>682</v>
      </c>
      <c r="K746" s="10" t="s">
        <v>683</v>
      </c>
      <c r="L746" s="9" t="s">
        <v>9</v>
      </c>
      <c r="M746" s="9" t="s">
        <v>10</v>
      </c>
      <c r="N746" s="10">
        <v>6</v>
      </c>
      <c r="O746" s="13">
        <v>3</v>
      </c>
      <c r="P746" s="78"/>
    </row>
    <row r="747" spans="1:16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66"/>
      <c r="J747" s="10" t="s">
        <v>674</v>
      </c>
      <c r="K747" s="10" t="s">
        <v>731</v>
      </c>
      <c r="L747" s="9" t="s">
        <v>9</v>
      </c>
      <c r="M747" s="9" t="s">
        <v>10</v>
      </c>
      <c r="N747" s="10">
        <v>6</v>
      </c>
      <c r="O747" s="13">
        <v>6</v>
      </c>
      <c r="P747" s="78"/>
    </row>
    <row r="748" spans="1:16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66"/>
      <c r="J748" s="10" t="s">
        <v>670</v>
      </c>
      <c r="K748" s="10" t="s">
        <v>671</v>
      </c>
      <c r="L748" s="9" t="s">
        <v>9</v>
      </c>
      <c r="M748" s="9" t="s">
        <v>10</v>
      </c>
      <c r="N748" s="10">
        <v>6</v>
      </c>
      <c r="O748" s="13">
        <v>4</v>
      </c>
      <c r="P748" s="78"/>
    </row>
    <row r="749" spans="1:16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66"/>
      <c r="J749" s="10" t="s">
        <v>670</v>
      </c>
      <c r="K749" s="10" t="s">
        <v>671</v>
      </c>
      <c r="L749" s="9" t="s">
        <v>9</v>
      </c>
      <c r="M749" s="9" t="s">
        <v>10</v>
      </c>
      <c r="N749" s="10">
        <v>6</v>
      </c>
      <c r="O749" s="13">
        <v>4</v>
      </c>
      <c r="P749" s="78"/>
    </row>
    <row r="750" spans="1:16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66"/>
      <c r="J750" s="10" t="s">
        <v>683</v>
      </c>
      <c r="K750" s="10" t="s">
        <v>742</v>
      </c>
      <c r="L750" s="9" t="s">
        <v>9</v>
      </c>
      <c r="M750" s="9" t="s">
        <v>10</v>
      </c>
      <c r="N750" s="10">
        <v>7</v>
      </c>
      <c r="O750" s="13">
        <v>11</v>
      </c>
      <c r="P750" s="78"/>
    </row>
    <row r="751" spans="1:16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66"/>
      <c r="J751" s="10" t="s">
        <v>670</v>
      </c>
      <c r="K751" s="10" t="s">
        <v>671</v>
      </c>
      <c r="L751" s="9" t="s">
        <v>9</v>
      </c>
      <c r="M751" s="9" t="s">
        <v>10</v>
      </c>
      <c r="N751" s="10">
        <v>6</v>
      </c>
      <c r="O751" s="13">
        <v>4</v>
      </c>
      <c r="P751" s="78"/>
    </row>
    <row r="752" spans="1:16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66"/>
      <c r="J752" s="10" t="s">
        <v>683</v>
      </c>
      <c r="K752" s="10" t="s">
        <v>742</v>
      </c>
      <c r="L752" s="9" t="s">
        <v>9</v>
      </c>
      <c r="M752" s="9" t="s">
        <v>10</v>
      </c>
      <c r="N752" s="10">
        <v>7</v>
      </c>
      <c r="O752" s="13">
        <v>11</v>
      </c>
      <c r="P752" s="78"/>
    </row>
    <row r="753" spans="1:16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66"/>
      <c r="J753" s="10" t="s">
        <v>670</v>
      </c>
      <c r="K753" s="10" t="s">
        <v>671</v>
      </c>
      <c r="L753" s="9" t="s">
        <v>9</v>
      </c>
      <c r="M753" s="9" t="s">
        <v>10</v>
      </c>
      <c r="N753" s="10">
        <v>6</v>
      </c>
      <c r="O753" s="13">
        <v>4</v>
      </c>
      <c r="P753" s="78"/>
    </row>
    <row r="754" spans="1:16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66"/>
      <c r="J754" s="10" t="s">
        <v>683</v>
      </c>
      <c r="K754" s="10" t="s">
        <v>742</v>
      </c>
      <c r="L754" s="9" t="s">
        <v>9</v>
      </c>
      <c r="M754" s="9" t="s">
        <v>10</v>
      </c>
      <c r="N754" s="10">
        <v>7</v>
      </c>
      <c r="O754" s="13">
        <v>11</v>
      </c>
      <c r="P754" s="78"/>
    </row>
    <row r="755" spans="1:16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66"/>
      <c r="J755" s="10" t="s">
        <v>670</v>
      </c>
      <c r="K755" s="10" t="s">
        <v>671</v>
      </c>
      <c r="L755" s="9" t="s">
        <v>9</v>
      </c>
      <c r="M755" s="9" t="s">
        <v>10</v>
      </c>
      <c r="N755" s="10">
        <v>6</v>
      </c>
      <c r="O755" s="13">
        <v>4</v>
      </c>
      <c r="P755" s="78"/>
    </row>
    <row r="756" spans="1:16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66"/>
      <c r="J756" s="10" t="s">
        <v>670</v>
      </c>
      <c r="K756" s="10" t="s">
        <v>671</v>
      </c>
      <c r="L756" s="9" t="s">
        <v>9</v>
      </c>
      <c r="M756" s="9" t="s">
        <v>10</v>
      </c>
      <c r="N756" s="10">
        <v>6</v>
      </c>
      <c r="O756" s="13">
        <v>4</v>
      </c>
      <c r="P756" s="78"/>
    </row>
    <row r="757" spans="1:16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66"/>
      <c r="J757" s="10" t="s">
        <v>670</v>
      </c>
      <c r="K757" s="10" t="s">
        <v>671</v>
      </c>
      <c r="L757" s="9" t="s">
        <v>9</v>
      </c>
      <c r="M757" s="9" t="s">
        <v>10</v>
      </c>
      <c r="N757" s="10">
        <v>6</v>
      </c>
      <c r="O757" s="13">
        <v>4</v>
      </c>
      <c r="P757" s="78"/>
    </row>
    <row r="758" spans="1:16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66"/>
      <c r="J758" s="10" t="s">
        <v>670</v>
      </c>
      <c r="K758" s="10" t="s">
        <v>671</v>
      </c>
      <c r="L758" s="9" t="s">
        <v>9</v>
      </c>
      <c r="M758" s="9" t="s">
        <v>10</v>
      </c>
      <c r="N758" s="10">
        <v>6</v>
      </c>
      <c r="O758" s="13">
        <v>4</v>
      </c>
      <c r="P758" s="78"/>
    </row>
    <row r="759" spans="1:16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66"/>
      <c r="J759" s="10" t="s">
        <v>670</v>
      </c>
      <c r="K759" s="10" t="s">
        <v>671</v>
      </c>
      <c r="L759" s="9" t="s">
        <v>9</v>
      </c>
      <c r="M759" s="9" t="s">
        <v>10</v>
      </c>
      <c r="N759" s="10">
        <v>6</v>
      </c>
      <c r="O759" s="13">
        <v>4</v>
      </c>
      <c r="P759" s="78"/>
    </row>
    <row r="760" spans="1:16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66"/>
      <c r="J760" s="10" t="s">
        <v>670</v>
      </c>
      <c r="K760" s="10" t="s">
        <v>671</v>
      </c>
      <c r="L760" s="9" t="s">
        <v>9</v>
      </c>
      <c r="M760" s="9" t="s">
        <v>10</v>
      </c>
      <c r="N760" s="10">
        <v>6</v>
      </c>
      <c r="O760" s="13">
        <v>4</v>
      </c>
      <c r="P760" s="78"/>
    </row>
    <row r="761" spans="1:16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66"/>
      <c r="J761" s="10" t="s">
        <v>683</v>
      </c>
      <c r="K761" s="10" t="s">
        <v>742</v>
      </c>
      <c r="L761" s="9" t="s">
        <v>9</v>
      </c>
      <c r="M761" s="9" t="s">
        <v>10</v>
      </c>
      <c r="N761" s="10">
        <v>7</v>
      </c>
      <c r="O761" s="13">
        <v>11</v>
      </c>
      <c r="P761" s="78"/>
    </row>
    <row r="762" spans="1:16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66"/>
      <c r="J762" s="10" t="s">
        <v>670</v>
      </c>
      <c r="K762" s="10" t="s">
        <v>671</v>
      </c>
      <c r="L762" s="9" t="s">
        <v>9</v>
      </c>
      <c r="M762" s="9" t="s">
        <v>10</v>
      </c>
      <c r="N762" s="10">
        <v>6</v>
      </c>
      <c r="O762" s="13">
        <v>4</v>
      </c>
      <c r="P762" s="78"/>
    </row>
    <row r="763" spans="1:16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66"/>
      <c r="J763" s="10" t="s">
        <v>670</v>
      </c>
      <c r="K763" s="10" t="s">
        <v>671</v>
      </c>
      <c r="L763" s="9" t="s">
        <v>9</v>
      </c>
      <c r="M763" s="9" t="s">
        <v>10</v>
      </c>
      <c r="N763" s="10">
        <v>6</v>
      </c>
      <c r="O763" s="13">
        <v>4</v>
      </c>
      <c r="P763" s="78"/>
    </row>
    <row r="764" spans="1:16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66"/>
      <c r="J764" s="10" t="s">
        <v>683</v>
      </c>
      <c r="K764" s="10" t="s">
        <v>742</v>
      </c>
      <c r="L764" s="9" t="s">
        <v>9</v>
      </c>
      <c r="M764" s="9" t="s">
        <v>10</v>
      </c>
      <c r="N764" s="10">
        <v>7</v>
      </c>
      <c r="O764" s="13">
        <v>11</v>
      </c>
      <c r="P764" s="78"/>
    </row>
    <row r="765" spans="1:16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66"/>
      <c r="J765" s="10" t="s">
        <v>670</v>
      </c>
      <c r="K765" s="10" t="s">
        <v>671</v>
      </c>
      <c r="L765" s="9" t="s">
        <v>9</v>
      </c>
      <c r="M765" s="9" t="s">
        <v>10</v>
      </c>
      <c r="N765" s="10">
        <v>6</v>
      </c>
      <c r="O765" s="13">
        <v>4</v>
      </c>
      <c r="P765" s="78"/>
    </row>
    <row r="766" spans="1:16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66"/>
      <c r="J766" s="10" t="s">
        <v>670</v>
      </c>
      <c r="K766" s="10" t="s">
        <v>671</v>
      </c>
      <c r="L766" s="9" t="s">
        <v>9</v>
      </c>
      <c r="M766" s="9" t="s">
        <v>10</v>
      </c>
      <c r="N766" s="10">
        <v>6</v>
      </c>
      <c r="O766" s="13">
        <v>4</v>
      </c>
      <c r="P766" s="78"/>
    </row>
    <row r="767" spans="1:16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66"/>
      <c r="J767" s="10" t="s">
        <v>670</v>
      </c>
      <c r="K767" s="10" t="s">
        <v>671</v>
      </c>
      <c r="L767" s="9" t="s">
        <v>9</v>
      </c>
      <c r="M767" s="9" t="s">
        <v>10</v>
      </c>
      <c r="N767" s="10">
        <v>6</v>
      </c>
      <c r="O767" s="13">
        <v>4</v>
      </c>
      <c r="P767" s="78"/>
    </row>
    <row r="768" spans="1:16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66"/>
      <c r="J768" s="10" t="s">
        <v>683</v>
      </c>
      <c r="K768" s="10" t="s">
        <v>742</v>
      </c>
      <c r="L768" s="9" t="s">
        <v>9</v>
      </c>
      <c r="M768" s="9" t="s">
        <v>10</v>
      </c>
      <c r="N768" s="10">
        <v>7</v>
      </c>
      <c r="O768" s="13">
        <v>11</v>
      </c>
      <c r="P768" s="78"/>
    </row>
    <row r="769" spans="1:16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66"/>
      <c r="J769" s="10" t="s">
        <v>680</v>
      </c>
      <c r="K769" s="10" t="s">
        <v>681</v>
      </c>
      <c r="L769" s="9" t="s">
        <v>9</v>
      </c>
      <c r="M769" s="9" t="s">
        <v>10</v>
      </c>
      <c r="N769" s="10">
        <v>7</v>
      </c>
      <c r="O769" s="13">
        <v>4</v>
      </c>
      <c r="P769" s="78"/>
    </row>
    <row r="770" spans="1:16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66"/>
      <c r="J770" s="10" t="s">
        <v>683</v>
      </c>
      <c r="K770" s="10" t="s">
        <v>742</v>
      </c>
      <c r="L770" s="9" t="s">
        <v>9</v>
      </c>
      <c r="M770" s="9" t="s">
        <v>10</v>
      </c>
      <c r="N770" s="10">
        <v>7</v>
      </c>
      <c r="O770" s="13">
        <v>11</v>
      </c>
      <c r="P770" s="78"/>
    </row>
    <row r="771" spans="1:16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66"/>
      <c r="J771" s="10" t="s">
        <v>674</v>
      </c>
      <c r="K771" s="10" t="s">
        <v>731</v>
      </c>
      <c r="L771" s="9" t="s">
        <v>9</v>
      </c>
      <c r="M771" s="9" t="s">
        <v>10</v>
      </c>
      <c r="N771" s="10">
        <v>6</v>
      </c>
      <c r="O771" s="13">
        <v>6</v>
      </c>
      <c r="P771" s="78" t="s">
        <v>785</v>
      </c>
    </row>
    <row r="772" spans="1:16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66"/>
      <c r="J772" s="10" t="s">
        <v>683</v>
      </c>
      <c r="K772" s="10" t="s">
        <v>742</v>
      </c>
      <c r="L772" s="9" t="s">
        <v>9</v>
      </c>
      <c r="M772" s="9" t="s">
        <v>10</v>
      </c>
      <c r="N772" s="10">
        <v>7</v>
      </c>
      <c r="O772" s="13">
        <v>11</v>
      </c>
      <c r="P772" s="78"/>
    </row>
    <row r="773" spans="1:16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66"/>
      <c r="J773" s="10" t="s">
        <v>675</v>
      </c>
      <c r="K773" s="10" t="s">
        <v>679</v>
      </c>
      <c r="L773" s="9" t="s">
        <v>9</v>
      </c>
      <c r="M773" s="9" t="s">
        <v>10</v>
      </c>
      <c r="N773" s="10">
        <v>6</v>
      </c>
      <c r="O773" s="13">
        <v>1</v>
      </c>
      <c r="P773" s="78"/>
    </row>
    <row r="774" spans="1:16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66"/>
      <c r="J774" s="10" t="s">
        <v>677</v>
      </c>
      <c r="K774" s="10" t="s">
        <v>678</v>
      </c>
      <c r="L774" s="9" t="s">
        <v>9</v>
      </c>
      <c r="M774" s="9" t="s">
        <v>10</v>
      </c>
      <c r="N774" s="10">
        <v>6</v>
      </c>
      <c r="O774" s="13">
        <v>2</v>
      </c>
      <c r="P774" s="78"/>
    </row>
    <row r="775" spans="1:16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66"/>
      <c r="J775" s="10" t="s">
        <v>737</v>
      </c>
      <c r="K775" s="10" t="s">
        <v>738</v>
      </c>
      <c r="L775" s="9" t="s">
        <v>9</v>
      </c>
      <c r="M775" s="9" t="s">
        <v>10</v>
      </c>
      <c r="N775" s="10">
        <v>7</v>
      </c>
      <c r="O775" s="13">
        <v>10</v>
      </c>
      <c r="P775" s="78"/>
    </row>
    <row r="776" spans="1:16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66"/>
      <c r="J776" s="10" t="s">
        <v>677</v>
      </c>
      <c r="K776" s="10" t="s">
        <v>678</v>
      </c>
      <c r="L776" s="9" t="s">
        <v>9</v>
      </c>
      <c r="M776" s="9" t="s">
        <v>10</v>
      </c>
      <c r="N776" s="10">
        <v>6</v>
      </c>
      <c r="O776" s="13">
        <v>2</v>
      </c>
      <c r="P776" s="78"/>
    </row>
    <row r="777" spans="1:16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66"/>
      <c r="J777" s="10" t="s">
        <v>737</v>
      </c>
      <c r="K777" s="10" t="s">
        <v>738</v>
      </c>
      <c r="L777" s="9" t="s">
        <v>9</v>
      </c>
      <c r="M777" s="9" t="s">
        <v>10</v>
      </c>
      <c r="N777" s="10">
        <v>7</v>
      </c>
      <c r="O777" s="13">
        <v>10</v>
      </c>
      <c r="P777" s="78"/>
    </row>
    <row r="778" spans="1:16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66"/>
      <c r="J778" s="10" t="s">
        <v>677</v>
      </c>
      <c r="K778" s="10" t="s">
        <v>678</v>
      </c>
      <c r="L778" s="9" t="s">
        <v>9</v>
      </c>
      <c r="M778" s="9" t="s">
        <v>10</v>
      </c>
      <c r="N778" s="10">
        <v>6</v>
      </c>
      <c r="O778" s="13">
        <v>2</v>
      </c>
      <c r="P778" s="78"/>
    </row>
    <row r="779" spans="1:16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66"/>
      <c r="J779" s="10" t="s">
        <v>737</v>
      </c>
      <c r="K779" s="10" t="s">
        <v>738</v>
      </c>
      <c r="L779" s="9" t="s">
        <v>9</v>
      </c>
      <c r="M779" s="9" t="s">
        <v>10</v>
      </c>
      <c r="N779" s="10">
        <v>7</v>
      </c>
      <c r="O779" s="13">
        <v>10</v>
      </c>
      <c r="P779" s="78"/>
    </row>
    <row r="780" spans="1:16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66"/>
      <c r="J780" s="10" t="s">
        <v>677</v>
      </c>
      <c r="K780" s="10" t="s">
        <v>678</v>
      </c>
      <c r="L780" s="9" t="s">
        <v>9</v>
      </c>
      <c r="M780" s="9" t="s">
        <v>10</v>
      </c>
      <c r="N780" s="10">
        <v>6</v>
      </c>
      <c r="O780" s="13">
        <v>2</v>
      </c>
      <c r="P780" s="78"/>
    </row>
    <row r="781" spans="1:16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66"/>
      <c r="J781" s="10" t="s">
        <v>737</v>
      </c>
      <c r="K781" s="10" t="s">
        <v>738</v>
      </c>
      <c r="L781" s="9" t="s">
        <v>9</v>
      </c>
      <c r="M781" s="9" t="s">
        <v>10</v>
      </c>
      <c r="N781" s="10">
        <v>7</v>
      </c>
      <c r="O781" s="13">
        <v>10</v>
      </c>
      <c r="P781" s="78"/>
    </row>
    <row r="782" spans="1:16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66"/>
      <c r="J782" s="10" t="s">
        <v>677</v>
      </c>
      <c r="K782" s="10" t="s">
        <v>678</v>
      </c>
      <c r="L782" s="9" t="s">
        <v>9</v>
      </c>
      <c r="M782" s="9" t="s">
        <v>10</v>
      </c>
      <c r="N782" s="10">
        <v>6</v>
      </c>
      <c r="O782" s="13">
        <v>2</v>
      </c>
      <c r="P782" s="78"/>
    </row>
    <row r="783" spans="1:16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66"/>
      <c r="J783" s="10" t="s">
        <v>737</v>
      </c>
      <c r="K783" s="10" t="s">
        <v>738</v>
      </c>
      <c r="L783" s="9" t="s">
        <v>9</v>
      </c>
      <c r="M783" s="9" t="s">
        <v>10</v>
      </c>
      <c r="N783" s="10">
        <v>7</v>
      </c>
      <c r="O783" s="13">
        <v>10</v>
      </c>
      <c r="P783" s="78"/>
    </row>
    <row r="784" spans="1:16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66"/>
      <c r="J784" s="10" t="s">
        <v>677</v>
      </c>
      <c r="K784" s="10" t="s">
        <v>678</v>
      </c>
      <c r="L784" s="9" t="s">
        <v>9</v>
      </c>
      <c r="M784" s="9" t="s">
        <v>10</v>
      </c>
      <c r="N784" s="10">
        <v>6</v>
      </c>
      <c r="O784" s="13">
        <v>2</v>
      </c>
      <c r="P784" s="78"/>
    </row>
    <row r="785" spans="1:16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66"/>
      <c r="J785" s="10" t="s">
        <v>737</v>
      </c>
      <c r="K785" s="10" t="s">
        <v>738</v>
      </c>
      <c r="L785" s="9" t="s">
        <v>9</v>
      </c>
      <c r="M785" s="9" t="s">
        <v>10</v>
      </c>
      <c r="N785" s="10">
        <v>7</v>
      </c>
      <c r="O785" s="13">
        <v>10</v>
      </c>
      <c r="P785" s="78"/>
    </row>
    <row r="786" spans="1:16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66"/>
      <c r="J786" s="10" t="s">
        <v>675</v>
      </c>
      <c r="K786" s="10" t="s">
        <v>679</v>
      </c>
      <c r="L786" s="9" t="s">
        <v>9</v>
      </c>
      <c r="M786" s="9" t="s">
        <v>10</v>
      </c>
      <c r="N786" s="10">
        <v>6</v>
      </c>
      <c r="O786" s="13">
        <v>1</v>
      </c>
      <c r="P786" s="78"/>
    </row>
    <row r="787" spans="1:16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66"/>
      <c r="J787" s="10" t="s">
        <v>677</v>
      </c>
      <c r="K787" s="10" t="s">
        <v>678</v>
      </c>
      <c r="L787" s="9" t="s">
        <v>9</v>
      </c>
      <c r="M787" s="9" t="s">
        <v>10</v>
      </c>
      <c r="N787" s="10">
        <v>6</v>
      </c>
      <c r="O787" s="13">
        <v>2</v>
      </c>
      <c r="P787" s="78"/>
    </row>
    <row r="788" spans="1:16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66"/>
      <c r="J788" s="10" t="s">
        <v>683</v>
      </c>
      <c r="K788" s="10" t="s">
        <v>742</v>
      </c>
      <c r="L788" s="9" t="s">
        <v>9</v>
      </c>
      <c r="M788" s="9" t="s">
        <v>10</v>
      </c>
      <c r="N788" s="10">
        <v>7</v>
      </c>
      <c r="O788" s="13">
        <v>11</v>
      </c>
      <c r="P788" s="78"/>
    </row>
    <row r="789" spans="1:16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66"/>
      <c r="J789" s="10" t="s">
        <v>682</v>
      </c>
      <c r="K789" s="10" t="s">
        <v>683</v>
      </c>
      <c r="L789" s="9" t="s">
        <v>9</v>
      </c>
      <c r="M789" s="9" t="s">
        <v>10</v>
      </c>
      <c r="N789" s="10">
        <v>6</v>
      </c>
      <c r="O789" s="13">
        <v>3</v>
      </c>
      <c r="P789" s="78"/>
    </row>
    <row r="790" spans="1:16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66"/>
      <c r="J790" s="10" t="s">
        <v>682</v>
      </c>
      <c r="K790" s="10" t="s">
        <v>683</v>
      </c>
      <c r="L790" s="9" t="s">
        <v>9</v>
      </c>
      <c r="M790" s="9" t="s">
        <v>10</v>
      </c>
      <c r="N790" s="10">
        <v>6</v>
      </c>
      <c r="O790" s="13">
        <v>3</v>
      </c>
      <c r="P790" s="78"/>
    </row>
    <row r="791" spans="1:16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66"/>
      <c r="J791" s="10" t="s">
        <v>682</v>
      </c>
      <c r="K791" s="10" t="s">
        <v>683</v>
      </c>
      <c r="L791" s="9" t="s">
        <v>9</v>
      </c>
      <c r="M791" s="9" t="s">
        <v>10</v>
      </c>
      <c r="N791" s="10">
        <v>6</v>
      </c>
      <c r="O791" s="13">
        <v>3</v>
      </c>
      <c r="P791" s="78"/>
    </row>
    <row r="792" spans="1:16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66"/>
      <c r="J792" s="10" t="s">
        <v>682</v>
      </c>
      <c r="K792" s="10" t="s">
        <v>683</v>
      </c>
      <c r="L792" s="9" t="s">
        <v>9</v>
      </c>
      <c r="M792" s="9" t="s">
        <v>10</v>
      </c>
      <c r="N792" s="10">
        <v>6</v>
      </c>
      <c r="O792" s="13">
        <v>3</v>
      </c>
      <c r="P792" s="78"/>
    </row>
    <row r="793" spans="1:16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66"/>
      <c r="J793" s="10" t="s">
        <v>683</v>
      </c>
      <c r="K793" s="10" t="s">
        <v>742</v>
      </c>
      <c r="L793" s="9" t="s">
        <v>9</v>
      </c>
      <c r="M793" s="9" t="s">
        <v>10</v>
      </c>
      <c r="N793" s="10">
        <v>7</v>
      </c>
      <c r="O793" s="13">
        <v>11</v>
      </c>
      <c r="P793" s="78"/>
    </row>
    <row r="794" spans="1:16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66"/>
      <c r="J794" s="10" t="s">
        <v>682</v>
      </c>
      <c r="K794" s="10" t="s">
        <v>683</v>
      </c>
      <c r="L794" s="9" t="s">
        <v>9</v>
      </c>
      <c r="M794" s="9" t="s">
        <v>10</v>
      </c>
      <c r="N794" s="10">
        <v>6</v>
      </c>
      <c r="O794" s="13">
        <v>3</v>
      </c>
      <c r="P794" s="78"/>
    </row>
    <row r="795" spans="1:16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66"/>
      <c r="J795" s="10" t="s">
        <v>682</v>
      </c>
      <c r="K795" s="10" t="s">
        <v>683</v>
      </c>
      <c r="L795" s="9" t="s">
        <v>9</v>
      </c>
      <c r="M795" s="9" t="s">
        <v>10</v>
      </c>
      <c r="N795" s="10">
        <v>6</v>
      </c>
      <c r="O795" s="13">
        <v>3</v>
      </c>
      <c r="P795" s="78"/>
    </row>
    <row r="796" spans="1:16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66"/>
      <c r="J796" s="10" t="s">
        <v>682</v>
      </c>
      <c r="K796" s="10" t="s">
        <v>683</v>
      </c>
      <c r="L796" s="9" t="s">
        <v>9</v>
      </c>
      <c r="M796" s="9" t="s">
        <v>10</v>
      </c>
      <c r="N796" s="10">
        <v>6</v>
      </c>
      <c r="O796" s="13">
        <v>3</v>
      </c>
      <c r="P796" s="78"/>
    </row>
    <row r="797" spans="1:16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66"/>
      <c r="J797" s="10" t="s">
        <v>682</v>
      </c>
      <c r="K797" s="10" t="s">
        <v>683</v>
      </c>
      <c r="L797" s="9" t="s">
        <v>9</v>
      </c>
      <c r="M797" s="9" t="s">
        <v>10</v>
      </c>
      <c r="N797" s="10">
        <v>6</v>
      </c>
      <c r="O797" s="13">
        <v>3</v>
      </c>
      <c r="P797" s="78"/>
    </row>
    <row r="798" spans="1:16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66"/>
      <c r="J798" s="10" t="s">
        <v>682</v>
      </c>
      <c r="K798" s="10" t="s">
        <v>683</v>
      </c>
      <c r="L798" s="9" t="s">
        <v>9</v>
      </c>
      <c r="M798" s="9" t="s">
        <v>10</v>
      </c>
      <c r="N798" s="10">
        <v>6</v>
      </c>
      <c r="O798" s="13">
        <v>3</v>
      </c>
      <c r="P798" s="78"/>
    </row>
    <row r="799" spans="1:16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66"/>
      <c r="J799" s="10" t="s">
        <v>682</v>
      </c>
      <c r="K799" s="10" t="s">
        <v>683</v>
      </c>
      <c r="L799" s="9" t="s">
        <v>9</v>
      </c>
      <c r="M799" s="9" t="s">
        <v>10</v>
      </c>
      <c r="N799" s="10">
        <v>6</v>
      </c>
      <c r="O799" s="13">
        <v>3</v>
      </c>
      <c r="P799" s="78"/>
    </row>
    <row r="800" spans="1:16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66"/>
      <c r="J800" s="10" t="s">
        <v>682</v>
      </c>
      <c r="K800" s="10" t="s">
        <v>683</v>
      </c>
      <c r="L800" s="9" t="s">
        <v>9</v>
      </c>
      <c r="M800" s="9" t="s">
        <v>10</v>
      </c>
      <c r="N800" s="10">
        <v>6</v>
      </c>
      <c r="O800" s="13">
        <v>3</v>
      </c>
      <c r="P800" s="78"/>
    </row>
    <row r="801" spans="1:16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66"/>
      <c r="J801" s="10" t="s">
        <v>683</v>
      </c>
      <c r="K801" s="10" t="s">
        <v>742</v>
      </c>
      <c r="L801" s="9" t="s">
        <v>9</v>
      </c>
      <c r="M801" s="9" t="s">
        <v>10</v>
      </c>
      <c r="N801" s="10">
        <v>7</v>
      </c>
      <c r="O801" s="13">
        <v>11</v>
      </c>
      <c r="P801" s="78"/>
    </row>
    <row r="802" spans="1:16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66"/>
      <c r="J802" s="10" t="s">
        <v>682</v>
      </c>
      <c r="K802" s="10" t="s">
        <v>683</v>
      </c>
      <c r="L802" s="9" t="s">
        <v>9</v>
      </c>
      <c r="M802" s="9" t="s">
        <v>10</v>
      </c>
      <c r="N802" s="10">
        <v>6</v>
      </c>
      <c r="O802" s="13">
        <v>3</v>
      </c>
      <c r="P802" s="78"/>
    </row>
    <row r="803" spans="1:16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66"/>
      <c r="J803" s="10" t="s">
        <v>682</v>
      </c>
      <c r="K803" s="10" t="s">
        <v>683</v>
      </c>
      <c r="L803" s="9" t="s">
        <v>9</v>
      </c>
      <c r="M803" s="9" t="s">
        <v>10</v>
      </c>
      <c r="N803" s="10">
        <v>6</v>
      </c>
      <c r="O803" s="13">
        <v>3</v>
      </c>
      <c r="P803" s="78"/>
    </row>
    <row r="804" spans="1:16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66"/>
      <c r="J804" s="10" t="s">
        <v>683</v>
      </c>
      <c r="K804" s="10" t="s">
        <v>742</v>
      </c>
      <c r="L804" s="9" t="s">
        <v>9</v>
      </c>
      <c r="M804" s="9" t="s">
        <v>10</v>
      </c>
      <c r="N804" s="10">
        <v>7</v>
      </c>
      <c r="O804" s="13">
        <v>11</v>
      </c>
      <c r="P804" s="78"/>
    </row>
    <row r="805" spans="1:16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66"/>
      <c r="J805" s="10" t="s">
        <v>682</v>
      </c>
      <c r="K805" s="10" t="s">
        <v>683</v>
      </c>
      <c r="L805" s="9" t="s">
        <v>9</v>
      </c>
      <c r="M805" s="9" t="s">
        <v>10</v>
      </c>
      <c r="N805" s="10">
        <v>6</v>
      </c>
      <c r="O805" s="13">
        <v>3</v>
      </c>
      <c r="P805" s="78"/>
    </row>
    <row r="806" spans="1:16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66"/>
      <c r="J806" s="10" t="s">
        <v>682</v>
      </c>
      <c r="K806" s="10" t="s">
        <v>683</v>
      </c>
      <c r="L806" s="9" t="s">
        <v>9</v>
      </c>
      <c r="M806" s="9" t="s">
        <v>10</v>
      </c>
      <c r="N806" s="10">
        <v>6</v>
      </c>
      <c r="O806" s="13">
        <v>3</v>
      </c>
      <c r="P806" s="78"/>
    </row>
    <row r="807" spans="1:16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66"/>
      <c r="J807" s="10" t="s">
        <v>682</v>
      </c>
      <c r="K807" s="10" t="s">
        <v>683</v>
      </c>
      <c r="L807" s="9" t="s">
        <v>9</v>
      </c>
      <c r="M807" s="9" t="s">
        <v>10</v>
      </c>
      <c r="N807" s="10">
        <v>6</v>
      </c>
      <c r="O807" s="13">
        <v>3</v>
      </c>
      <c r="P807" s="78"/>
    </row>
    <row r="808" spans="1:16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66"/>
      <c r="J808" s="10" t="s">
        <v>683</v>
      </c>
      <c r="K808" s="10" t="s">
        <v>742</v>
      </c>
      <c r="L808" s="9" t="s">
        <v>9</v>
      </c>
      <c r="M808" s="9" t="s">
        <v>10</v>
      </c>
      <c r="N808" s="10">
        <v>7</v>
      </c>
      <c r="O808" s="13">
        <v>11</v>
      </c>
      <c r="P808" s="78"/>
    </row>
    <row r="809" spans="1:16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66"/>
      <c r="J809" s="10" t="s">
        <v>682</v>
      </c>
      <c r="K809" s="10" t="s">
        <v>683</v>
      </c>
      <c r="L809" s="9" t="s">
        <v>9</v>
      </c>
      <c r="M809" s="9" t="s">
        <v>10</v>
      </c>
      <c r="N809" s="10">
        <v>6</v>
      </c>
      <c r="O809" s="13">
        <v>3</v>
      </c>
      <c r="P809" s="78"/>
    </row>
    <row r="810" spans="1:16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66"/>
      <c r="J810" s="10" t="s">
        <v>683</v>
      </c>
      <c r="K810" s="10" t="s">
        <v>742</v>
      </c>
      <c r="L810" s="9" t="s">
        <v>9</v>
      </c>
      <c r="M810" s="9" t="s">
        <v>10</v>
      </c>
      <c r="N810" s="10">
        <v>7</v>
      </c>
      <c r="O810" s="13">
        <v>11</v>
      </c>
      <c r="P810" s="78"/>
    </row>
    <row r="811" spans="1:16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66"/>
      <c r="J811" s="10" t="s">
        <v>670</v>
      </c>
      <c r="K811" s="10" t="s">
        <v>671</v>
      </c>
      <c r="L811" s="9" t="s">
        <v>9</v>
      </c>
      <c r="M811" s="9" t="s">
        <v>10</v>
      </c>
      <c r="N811" s="10">
        <v>6</v>
      </c>
      <c r="O811" s="13">
        <v>4</v>
      </c>
      <c r="P811" s="78"/>
    </row>
    <row r="812" spans="1:16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66"/>
      <c r="J812" s="10" t="s">
        <v>670</v>
      </c>
      <c r="K812" s="10" t="s">
        <v>671</v>
      </c>
      <c r="L812" s="9" t="s">
        <v>9</v>
      </c>
      <c r="M812" s="9" t="s">
        <v>10</v>
      </c>
      <c r="N812" s="10">
        <v>6</v>
      </c>
      <c r="O812" s="13">
        <v>4</v>
      </c>
      <c r="P812" s="78"/>
    </row>
    <row r="813" spans="1:16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66"/>
      <c r="J813" s="10" t="s">
        <v>683</v>
      </c>
      <c r="K813" s="10" t="s">
        <v>742</v>
      </c>
      <c r="L813" s="9" t="s">
        <v>9</v>
      </c>
      <c r="M813" s="9" t="s">
        <v>10</v>
      </c>
      <c r="N813" s="10">
        <v>7</v>
      </c>
      <c r="O813" s="13">
        <v>11</v>
      </c>
      <c r="P813" s="78"/>
    </row>
    <row r="814" spans="1:16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66"/>
      <c r="J814" s="10" t="s">
        <v>670</v>
      </c>
      <c r="K814" s="10" t="s">
        <v>671</v>
      </c>
      <c r="L814" s="9" t="s">
        <v>9</v>
      </c>
      <c r="M814" s="9" t="s">
        <v>10</v>
      </c>
      <c r="N814" s="10">
        <v>6</v>
      </c>
      <c r="O814" s="13">
        <v>4</v>
      </c>
      <c r="P814" s="78"/>
    </row>
    <row r="815" spans="1:16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66"/>
      <c r="J815" s="10" t="s">
        <v>677</v>
      </c>
      <c r="K815" s="10" t="s">
        <v>678</v>
      </c>
      <c r="L815" s="9" t="s">
        <v>9</v>
      </c>
      <c r="M815" s="9" t="s">
        <v>10</v>
      </c>
      <c r="N815" s="10">
        <v>6</v>
      </c>
      <c r="O815" s="13">
        <v>2</v>
      </c>
      <c r="P815" s="78"/>
    </row>
    <row r="816" spans="1:16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66"/>
      <c r="J816" s="10" t="s">
        <v>677</v>
      </c>
      <c r="K816" s="10" t="s">
        <v>678</v>
      </c>
      <c r="L816" s="9" t="s">
        <v>9</v>
      </c>
      <c r="M816" s="9" t="s">
        <v>10</v>
      </c>
      <c r="N816" s="10">
        <v>6</v>
      </c>
      <c r="O816" s="13">
        <v>2</v>
      </c>
      <c r="P816" s="78"/>
    </row>
    <row r="817" spans="1:16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66"/>
      <c r="J817" s="10" t="s">
        <v>683</v>
      </c>
      <c r="K817" s="10" t="s">
        <v>742</v>
      </c>
      <c r="L817" s="9" t="s">
        <v>9</v>
      </c>
      <c r="M817" s="9" t="s">
        <v>10</v>
      </c>
      <c r="N817" s="10">
        <v>7</v>
      </c>
      <c r="O817" s="13">
        <v>11</v>
      </c>
      <c r="P817" s="78"/>
    </row>
    <row r="818" spans="1:16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66"/>
      <c r="J818" s="10" t="s">
        <v>683</v>
      </c>
      <c r="K818" s="10" t="s">
        <v>742</v>
      </c>
      <c r="L818" s="9" t="s">
        <v>9</v>
      </c>
      <c r="M818" s="9" t="s">
        <v>10</v>
      </c>
      <c r="N818" s="10">
        <v>7</v>
      </c>
      <c r="O818" s="13">
        <v>11</v>
      </c>
      <c r="P818" s="78"/>
    </row>
    <row r="819" spans="1:16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66"/>
      <c r="J819" s="10" t="s">
        <v>683</v>
      </c>
      <c r="K819" s="10" t="s">
        <v>742</v>
      </c>
      <c r="L819" s="9" t="s">
        <v>9</v>
      </c>
      <c r="M819" s="9" t="s">
        <v>10</v>
      </c>
      <c r="N819" s="10">
        <v>7</v>
      </c>
      <c r="O819" s="13">
        <v>11</v>
      </c>
      <c r="P819" s="78"/>
    </row>
    <row r="820" spans="1:16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66"/>
      <c r="J820" s="10" t="s">
        <v>683</v>
      </c>
      <c r="K820" s="10" t="s">
        <v>742</v>
      </c>
      <c r="L820" s="9" t="s">
        <v>9</v>
      </c>
      <c r="M820" s="9" t="s">
        <v>10</v>
      </c>
      <c r="N820" s="10">
        <v>7</v>
      </c>
      <c r="O820" s="13">
        <v>11</v>
      </c>
      <c r="P820" s="78"/>
    </row>
    <row r="821" spans="1:16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66"/>
      <c r="J821" s="10" t="s">
        <v>682</v>
      </c>
      <c r="K821" s="10" t="s">
        <v>683</v>
      </c>
      <c r="L821" s="9" t="s">
        <v>9</v>
      </c>
      <c r="M821" s="9" t="s">
        <v>10</v>
      </c>
      <c r="N821" s="10">
        <v>6</v>
      </c>
      <c r="O821" s="13">
        <v>3</v>
      </c>
      <c r="P821" s="78"/>
    </row>
    <row r="822" spans="1:16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66"/>
      <c r="J822" s="10" t="s">
        <v>683</v>
      </c>
      <c r="K822" s="10" t="s">
        <v>742</v>
      </c>
      <c r="L822" s="9" t="s">
        <v>9</v>
      </c>
      <c r="M822" s="9" t="s">
        <v>10</v>
      </c>
      <c r="N822" s="10">
        <v>7</v>
      </c>
      <c r="O822" s="13">
        <v>11</v>
      </c>
      <c r="P822" s="78"/>
    </row>
    <row r="823" spans="1:16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66"/>
      <c r="J823" s="10" t="s">
        <v>682</v>
      </c>
      <c r="K823" s="10" t="s">
        <v>683</v>
      </c>
      <c r="L823" s="9" t="s">
        <v>9</v>
      </c>
      <c r="M823" s="9" t="s">
        <v>10</v>
      </c>
      <c r="N823" s="10">
        <v>6</v>
      </c>
      <c r="O823" s="13">
        <v>3</v>
      </c>
      <c r="P823" s="78"/>
    </row>
    <row r="824" spans="1:16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66"/>
      <c r="J824" s="10" t="s">
        <v>682</v>
      </c>
      <c r="K824" s="10" t="s">
        <v>683</v>
      </c>
      <c r="L824" s="9" t="s">
        <v>9</v>
      </c>
      <c r="M824" s="9" t="s">
        <v>10</v>
      </c>
      <c r="N824" s="10">
        <v>6</v>
      </c>
      <c r="O824" s="13">
        <v>3</v>
      </c>
      <c r="P824" s="78"/>
    </row>
    <row r="825" spans="1:16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66"/>
      <c r="J825" s="10" t="s">
        <v>682</v>
      </c>
      <c r="K825" s="10" t="s">
        <v>683</v>
      </c>
      <c r="L825" s="9" t="s">
        <v>9</v>
      </c>
      <c r="M825" s="9" t="s">
        <v>10</v>
      </c>
      <c r="N825" s="10">
        <v>6</v>
      </c>
      <c r="O825" s="13">
        <v>3</v>
      </c>
      <c r="P825" s="78"/>
    </row>
    <row r="826" spans="1:16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66"/>
      <c r="J826" s="10" t="s">
        <v>683</v>
      </c>
      <c r="K826" s="10" t="s">
        <v>742</v>
      </c>
      <c r="L826" s="9" t="s">
        <v>9</v>
      </c>
      <c r="M826" s="9" t="s">
        <v>10</v>
      </c>
      <c r="N826" s="10">
        <v>7</v>
      </c>
      <c r="O826" s="13">
        <v>11</v>
      </c>
      <c r="P826" s="78"/>
    </row>
    <row r="827" spans="1:16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66"/>
      <c r="J827" s="10" t="s">
        <v>682</v>
      </c>
      <c r="K827" s="10" t="s">
        <v>683</v>
      </c>
      <c r="L827" s="9" t="s">
        <v>9</v>
      </c>
      <c r="M827" s="9" t="s">
        <v>10</v>
      </c>
      <c r="N827" s="10">
        <v>6</v>
      </c>
      <c r="O827" s="13">
        <v>3</v>
      </c>
      <c r="P827" s="78"/>
    </row>
    <row r="828" spans="1:16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66"/>
      <c r="J828" s="10" t="s">
        <v>682</v>
      </c>
      <c r="K828" s="10" t="s">
        <v>683</v>
      </c>
      <c r="L828" s="9" t="s">
        <v>9</v>
      </c>
      <c r="M828" s="9" t="s">
        <v>10</v>
      </c>
      <c r="N828" s="10">
        <v>6</v>
      </c>
      <c r="O828" s="13">
        <v>3</v>
      </c>
      <c r="P828" s="78"/>
    </row>
    <row r="829" spans="1:16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66"/>
      <c r="J829" s="10" t="s">
        <v>682</v>
      </c>
      <c r="K829" s="10" t="s">
        <v>683</v>
      </c>
      <c r="L829" s="9" t="s">
        <v>9</v>
      </c>
      <c r="M829" s="9" t="s">
        <v>10</v>
      </c>
      <c r="N829" s="10">
        <v>6</v>
      </c>
      <c r="O829" s="13">
        <v>3</v>
      </c>
      <c r="P829" s="78"/>
    </row>
    <row r="830" spans="1:16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66"/>
      <c r="J830" s="10" t="s">
        <v>682</v>
      </c>
      <c r="K830" s="10" t="s">
        <v>683</v>
      </c>
      <c r="L830" s="9" t="s">
        <v>9</v>
      </c>
      <c r="M830" s="9" t="s">
        <v>10</v>
      </c>
      <c r="N830" s="10">
        <v>6</v>
      </c>
      <c r="O830" s="13">
        <v>3</v>
      </c>
      <c r="P830" s="78"/>
    </row>
    <row r="831" spans="1:16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66"/>
      <c r="J831" s="10" t="s">
        <v>683</v>
      </c>
      <c r="K831" s="10" t="s">
        <v>742</v>
      </c>
      <c r="L831" s="9" t="s">
        <v>9</v>
      </c>
      <c r="M831" s="9" t="s">
        <v>10</v>
      </c>
      <c r="N831" s="10">
        <v>7</v>
      </c>
      <c r="O831" s="13">
        <v>11</v>
      </c>
      <c r="P831" s="78"/>
    </row>
    <row r="832" spans="1:16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66"/>
      <c r="J832" s="10" t="s">
        <v>682</v>
      </c>
      <c r="K832" s="10" t="s">
        <v>683</v>
      </c>
      <c r="L832" s="9" t="s">
        <v>9</v>
      </c>
      <c r="M832" s="9" t="s">
        <v>10</v>
      </c>
      <c r="N832" s="10">
        <v>6</v>
      </c>
      <c r="O832" s="13">
        <v>3</v>
      </c>
      <c r="P832" s="78"/>
    </row>
    <row r="833" spans="1:16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66"/>
      <c r="J833" s="10" t="s">
        <v>683</v>
      </c>
      <c r="K833" s="10" t="s">
        <v>742</v>
      </c>
      <c r="L833" s="9" t="s">
        <v>9</v>
      </c>
      <c r="M833" s="9" t="s">
        <v>10</v>
      </c>
      <c r="N833" s="10">
        <v>7</v>
      </c>
      <c r="O833" s="13">
        <v>11</v>
      </c>
      <c r="P833" s="78"/>
    </row>
    <row r="834" spans="1:16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66"/>
      <c r="J834" s="10" t="s">
        <v>682</v>
      </c>
      <c r="K834" s="10" t="s">
        <v>683</v>
      </c>
      <c r="L834" s="9" t="s">
        <v>9</v>
      </c>
      <c r="M834" s="9" t="s">
        <v>10</v>
      </c>
      <c r="N834" s="10">
        <v>6</v>
      </c>
      <c r="O834" s="13">
        <v>3</v>
      </c>
      <c r="P834" s="78"/>
    </row>
    <row r="835" spans="1:16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66"/>
      <c r="J835" s="10" t="s">
        <v>682</v>
      </c>
      <c r="K835" s="10" t="s">
        <v>683</v>
      </c>
      <c r="L835" s="9" t="s">
        <v>9</v>
      </c>
      <c r="M835" s="9" t="s">
        <v>10</v>
      </c>
      <c r="N835" s="10">
        <v>6</v>
      </c>
      <c r="O835" s="13">
        <v>3</v>
      </c>
      <c r="P835" s="78"/>
    </row>
    <row r="836" spans="1:16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66"/>
      <c r="J836" s="10" t="s">
        <v>682</v>
      </c>
      <c r="K836" s="10" t="s">
        <v>683</v>
      </c>
      <c r="L836" s="9" t="s">
        <v>9</v>
      </c>
      <c r="M836" s="9" t="s">
        <v>10</v>
      </c>
      <c r="N836" s="10">
        <v>6</v>
      </c>
      <c r="O836" s="13">
        <v>3</v>
      </c>
      <c r="P836" s="78"/>
    </row>
    <row r="837" spans="1:16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66"/>
      <c r="J837" s="10" t="s">
        <v>682</v>
      </c>
      <c r="K837" s="10" t="s">
        <v>683</v>
      </c>
      <c r="L837" s="9" t="s">
        <v>9</v>
      </c>
      <c r="M837" s="9" t="s">
        <v>10</v>
      </c>
      <c r="N837" s="10">
        <v>6</v>
      </c>
      <c r="O837" s="13">
        <v>3</v>
      </c>
      <c r="P837" s="78"/>
    </row>
    <row r="838" spans="1:16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66"/>
      <c r="J838" s="10" t="s">
        <v>682</v>
      </c>
      <c r="K838" s="10" t="s">
        <v>683</v>
      </c>
      <c r="L838" s="9" t="s">
        <v>9</v>
      </c>
      <c r="M838" s="9" t="s">
        <v>10</v>
      </c>
      <c r="N838" s="10">
        <v>6</v>
      </c>
      <c r="O838" s="13">
        <v>3</v>
      </c>
      <c r="P838" s="78"/>
    </row>
    <row r="839" spans="1:16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66"/>
      <c r="J839" s="10" t="s">
        <v>682</v>
      </c>
      <c r="K839" s="10" t="s">
        <v>683</v>
      </c>
      <c r="L839" s="9" t="s">
        <v>9</v>
      </c>
      <c r="M839" s="9" t="s">
        <v>10</v>
      </c>
      <c r="N839" s="10">
        <v>6</v>
      </c>
      <c r="O839" s="13">
        <v>3</v>
      </c>
      <c r="P839" s="78"/>
    </row>
    <row r="840" spans="1:16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66"/>
      <c r="J840" s="10" t="s">
        <v>683</v>
      </c>
      <c r="K840" s="10" t="s">
        <v>742</v>
      </c>
      <c r="L840" s="9" t="s">
        <v>9</v>
      </c>
      <c r="M840" s="9" t="s">
        <v>10</v>
      </c>
      <c r="N840" s="10">
        <v>7</v>
      </c>
      <c r="O840" s="13">
        <v>11</v>
      </c>
      <c r="P840" s="78"/>
    </row>
    <row r="841" spans="1:16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66"/>
      <c r="J841" s="10" t="s">
        <v>682</v>
      </c>
      <c r="K841" s="10" t="s">
        <v>683</v>
      </c>
      <c r="L841" s="9" t="s">
        <v>9</v>
      </c>
      <c r="M841" s="9" t="s">
        <v>10</v>
      </c>
      <c r="N841" s="10">
        <v>6</v>
      </c>
      <c r="O841" s="13">
        <v>3</v>
      </c>
      <c r="P841" s="78"/>
    </row>
    <row r="842" spans="1:16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66"/>
      <c r="J842" s="10" t="s">
        <v>682</v>
      </c>
      <c r="K842" s="10" t="s">
        <v>683</v>
      </c>
      <c r="L842" s="9" t="s">
        <v>9</v>
      </c>
      <c r="M842" s="9" t="s">
        <v>10</v>
      </c>
      <c r="N842" s="10">
        <v>6</v>
      </c>
      <c r="O842" s="13">
        <v>3</v>
      </c>
      <c r="P842" s="78"/>
    </row>
    <row r="843" spans="1:16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66"/>
      <c r="J843" s="10" t="s">
        <v>682</v>
      </c>
      <c r="K843" s="10" t="s">
        <v>683</v>
      </c>
      <c r="L843" s="9" t="s">
        <v>9</v>
      </c>
      <c r="M843" s="9" t="s">
        <v>10</v>
      </c>
      <c r="N843" s="10">
        <v>6</v>
      </c>
      <c r="O843" s="13">
        <v>3</v>
      </c>
      <c r="P843" s="78"/>
    </row>
    <row r="844" spans="1:16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66"/>
      <c r="J844" s="10" t="s">
        <v>683</v>
      </c>
      <c r="K844" s="10" t="s">
        <v>742</v>
      </c>
      <c r="L844" s="9" t="s">
        <v>9</v>
      </c>
      <c r="M844" s="9" t="s">
        <v>10</v>
      </c>
      <c r="N844" s="10">
        <v>7</v>
      </c>
      <c r="O844" s="13">
        <v>11</v>
      </c>
      <c r="P844" s="78"/>
    </row>
    <row r="845" spans="1:16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66"/>
      <c r="J845" s="10" t="s">
        <v>675</v>
      </c>
      <c r="K845" s="10" t="s">
        <v>679</v>
      </c>
      <c r="L845" s="9" t="s">
        <v>9</v>
      </c>
      <c r="M845" s="9" t="s">
        <v>10</v>
      </c>
      <c r="N845" s="10">
        <v>6</v>
      </c>
      <c r="O845" s="13">
        <v>1</v>
      </c>
      <c r="P845" s="78"/>
    </row>
    <row r="846" spans="1:16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66"/>
      <c r="J846" s="10" t="s">
        <v>683</v>
      </c>
      <c r="K846" s="10" t="s">
        <v>742</v>
      </c>
      <c r="L846" s="9" t="s">
        <v>9</v>
      </c>
      <c r="M846" s="9" t="s">
        <v>10</v>
      </c>
      <c r="N846" s="10">
        <v>7</v>
      </c>
      <c r="O846" s="13">
        <v>11</v>
      </c>
      <c r="P846" s="78"/>
    </row>
    <row r="847" spans="1:16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66"/>
      <c r="J847" s="10" t="s">
        <v>694</v>
      </c>
      <c r="K847" s="10" t="s">
        <v>695</v>
      </c>
      <c r="L847" s="9" t="s">
        <v>9</v>
      </c>
      <c r="M847" s="9" t="s">
        <v>10</v>
      </c>
      <c r="N847" s="10">
        <v>6</v>
      </c>
      <c r="O847" s="13">
        <v>7</v>
      </c>
      <c r="P847" s="78"/>
    </row>
    <row r="848" spans="1:16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66"/>
      <c r="J848" s="10" t="s">
        <v>683</v>
      </c>
      <c r="K848" s="10" t="s">
        <v>742</v>
      </c>
      <c r="L848" s="9" t="s">
        <v>9</v>
      </c>
      <c r="M848" s="9" t="s">
        <v>10</v>
      </c>
      <c r="N848" s="10">
        <v>7</v>
      </c>
      <c r="O848" s="13">
        <v>11</v>
      </c>
      <c r="P848" s="78"/>
    </row>
    <row r="849" spans="1:16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66"/>
      <c r="J849" s="10" t="s">
        <v>682</v>
      </c>
      <c r="K849" s="10" t="s">
        <v>683</v>
      </c>
      <c r="L849" s="9" t="s">
        <v>9</v>
      </c>
      <c r="M849" s="9" t="s">
        <v>10</v>
      </c>
      <c r="N849" s="10">
        <v>6</v>
      </c>
      <c r="O849" s="13">
        <v>3</v>
      </c>
      <c r="P849" s="78"/>
    </row>
    <row r="850" spans="1:16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66"/>
      <c r="J850" s="10" t="s">
        <v>683</v>
      </c>
      <c r="K850" s="10" t="s">
        <v>742</v>
      </c>
      <c r="L850" s="9" t="s">
        <v>9</v>
      </c>
      <c r="M850" s="9" t="s">
        <v>10</v>
      </c>
      <c r="N850" s="10">
        <v>7</v>
      </c>
      <c r="O850" s="13">
        <v>11</v>
      </c>
      <c r="P850" s="78"/>
    </row>
    <row r="851" spans="1:16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66"/>
      <c r="J851" s="10" t="s">
        <v>682</v>
      </c>
      <c r="K851" s="10" t="s">
        <v>683</v>
      </c>
      <c r="L851" s="9" t="s">
        <v>9</v>
      </c>
      <c r="M851" s="9" t="s">
        <v>10</v>
      </c>
      <c r="N851" s="10">
        <v>6</v>
      </c>
      <c r="O851" s="13">
        <v>3</v>
      </c>
      <c r="P851" s="78"/>
    </row>
    <row r="852" spans="1:16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66"/>
      <c r="J852" s="10" t="s">
        <v>683</v>
      </c>
      <c r="K852" s="10" t="s">
        <v>742</v>
      </c>
      <c r="L852" s="9" t="s">
        <v>9</v>
      </c>
      <c r="M852" s="9" t="s">
        <v>10</v>
      </c>
      <c r="N852" s="10">
        <v>7</v>
      </c>
      <c r="O852" s="13">
        <v>11</v>
      </c>
      <c r="P852" s="78"/>
    </row>
    <row r="853" spans="1:16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66"/>
      <c r="J853" s="10" t="s">
        <v>670</v>
      </c>
      <c r="K853" s="10" t="s">
        <v>671</v>
      </c>
      <c r="L853" s="9" t="s">
        <v>9</v>
      </c>
      <c r="M853" s="9" t="s">
        <v>10</v>
      </c>
      <c r="N853" s="10">
        <v>6</v>
      </c>
      <c r="O853" s="13">
        <v>4</v>
      </c>
      <c r="P853" s="78"/>
    </row>
    <row r="854" spans="1:16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66"/>
      <c r="J854" s="10" t="s">
        <v>683</v>
      </c>
      <c r="K854" s="10" t="s">
        <v>742</v>
      </c>
      <c r="L854" s="9" t="s">
        <v>9</v>
      </c>
      <c r="M854" s="9" t="s">
        <v>10</v>
      </c>
      <c r="N854" s="10">
        <v>7</v>
      </c>
      <c r="O854" s="13">
        <v>11</v>
      </c>
      <c r="P854" s="78"/>
    </row>
    <row r="855" spans="1:16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66"/>
      <c r="J855" s="10" t="s">
        <v>682</v>
      </c>
      <c r="K855" s="10" t="s">
        <v>683</v>
      </c>
      <c r="L855" s="9" t="s">
        <v>9</v>
      </c>
      <c r="M855" s="9" t="s">
        <v>10</v>
      </c>
      <c r="N855" s="10">
        <v>6</v>
      </c>
      <c r="O855" s="13">
        <v>3</v>
      </c>
      <c r="P855" s="78"/>
    </row>
    <row r="856" spans="1:16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66"/>
      <c r="J856" s="10" t="s">
        <v>683</v>
      </c>
      <c r="K856" s="10" t="s">
        <v>742</v>
      </c>
      <c r="L856" s="9" t="s">
        <v>9</v>
      </c>
      <c r="M856" s="9" t="s">
        <v>10</v>
      </c>
      <c r="N856" s="10">
        <v>7</v>
      </c>
      <c r="O856" s="13">
        <v>11</v>
      </c>
      <c r="P856" s="78"/>
    </row>
    <row r="857" spans="1:16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66"/>
      <c r="J857" s="10" t="s">
        <v>682</v>
      </c>
      <c r="K857" s="10" t="s">
        <v>683</v>
      </c>
      <c r="L857" s="9" t="s">
        <v>9</v>
      </c>
      <c r="M857" s="9" t="s">
        <v>10</v>
      </c>
      <c r="N857" s="10">
        <v>6</v>
      </c>
      <c r="O857" s="13">
        <v>3</v>
      </c>
      <c r="P857" s="78"/>
    </row>
    <row r="858" spans="1:16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66"/>
      <c r="J858" s="10" t="s">
        <v>682</v>
      </c>
      <c r="K858" s="10" t="s">
        <v>683</v>
      </c>
      <c r="L858" s="9" t="s">
        <v>9</v>
      </c>
      <c r="M858" s="9" t="s">
        <v>10</v>
      </c>
      <c r="N858" s="10">
        <v>6</v>
      </c>
      <c r="O858" s="13">
        <v>3</v>
      </c>
      <c r="P858" s="78"/>
    </row>
    <row r="859" spans="1:16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66"/>
      <c r="J859" s="10" t="s">
        <v>683</v>
      </c>
      <c r="K859" s="10" t="s">
        <v>742</v>
      </c>
      <c r="L859" s="9" t="s">
        <v>9</v>
      </c>
      <c r="M859" s="9" t="s">
        <v>10</v>
      </c>
      <c r="N859" s="10">
        <v>7</v>
      </c>
      <c r="O859" s="13">
        <v>11</v>
      </c>
      <c r="P859" s="78"/>
    </row>
    <row r="860" spans="1:16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66"/>
      <c r="J860" s="10" t="s">
        <v>682</v>
      </c>
      <c r="K860" s="10" t="s">
        <v>683</v>
      </c>
      <c r="L860" s="9" t="s">
        <v>9</v>
      </c>
      <c r="M860" s="9" t="s">
        <v>10</v>
      </c>
      <c r="N860" s="10">
        <v>6</v>
      </c>
      <c r="O860" s="13">
        <v>3</v>
      </c>
      <c r="P860" s="78"/>
    </row>
    <row r="861" spans="1:16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66"/>
      <c r="J861" s="10" t="s">
        <v>683</v>
      </c>
      <c r="K861" s="10" t="s">
        <v>742</v>
      </c>
      <c r="L861" s="9" t="s">
        <v>9</v>
      </c>
      <c r="M861" s="9" t="s">
        <v>10</v>
      </c>
      <c r="N861" s="10">
        <v>7</v>
      </c>
      <c r="O861" s="13">
        <v>11</v>
      </c>
      <c r="P861" s="78"/>
    </row>
    <row r="862" spans="1:16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66"/>
      <c r="J862" s="10" t="s">
        <v>682</v>
      </c>
      <c r="K862" s="10" t="s">
        <v>683</v>
      </c>
      <c r="L862" s="9" t="s">
        <v>9</v>
      </c>
      <c r="M862" s="9" t="s">
        <v>10</v>
      </c>
      <c r="N862" s="10">
        <v>6</v>
      </c>
      <c r="O862" s="13">
        <v>3</v>
      </c>
      <c r="P862" s="78"/>
    </row>
    <row r="863" spans="1:16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66"/>
      <c r="J863" s="10" t="s">
        <v>683</v>
      </c>
      <c r="K863" s="10" t="s">
        <v>742</v>
      </c>
      <c r="L863" s="9" t="s">
        <v>9</v>
      </c>
      <c r="M863" s="9" t="s">
        <v>10</v>
      </c>
      <c r="N863" s="10">
        <v>7</v>
      </c>
      <c r="O863" s="13">
        <v>11</v>
      </c>
      <c r="P863" s="78"/>
    </row>
    <row r="864" spans="1:16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66"/>
      <c r="J864" s="10" t="s">
        <v>682</v>
      </c>
      <c r="K864" s="10" t="s">
        <v>683</v>
      </c>
      <c r="L864" s="9" t="s">
        <v>9</v>
      </c>
      <c r="M864" s="9" t="s">
        <v>10</v>
      </c>
      <c r="N864" s="10">
        <v>6</v>
      </c>
      <c r="O864" s="13">
        <v>3</v>
      </c>
      <c r="P864" s="78"/>
    </row>
    <row r="865" spans="1:16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66"/>
      <c r="J865" s="10" t="s">
        <v>682</v>
      </c>
      <c r="K865" s="10" t="s">
        <v>683</v>
      </c>
      <c r="L865" s="9" t="s">
        <v>9</v>
      </c>
      <c r="M865" s="9" t="s">
        <v>10</v>
      </c>
      <c r="N865" s="10">
        <v>6</v>
      </c>
      <c r="O865" s="13">
        <v>3</v>
      </c>
      <c r="P865" s="78"/>
    </row>
    <row r="866" spans="1:16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66"/>
      <c r="J866" s="10" t="s">
        <v>683</v>
      </c>
      <c r="K866" s="10" t="s">
        <v>742</v>
      </c>
      <c r="L866" s="9" t="s">
        <v>9</v>
      </c>
      <c r="M866" s="9" t="s">
        <v>10</v>
      </c>
      <c r="N866" s="10">
        <v>7</v>
      </c>
      <c r="O866" s="13">
        <v>11</v>
      </c>
      <c r="P866" s="78"/>
    </row>
    <row r="867" spans="1:16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66"/>
      <c r="J867" s="10" t="s">
        <v>682</v>
      </c>
      <c r="K867" s="10" t="s">
        <v>683</v>
      </c>
      <c r="L867" s="9" t="s">
        <v>9</v>
      </c>
      <c r="M867" s="9" t="s">
        <v>10</v>
      </c>
      <c r="N867" s="10">
        <v>6</v>
      </c>
      <c r="O867" s="13">
        <v>3</v>
      </c>
      <c r="P867" s="78"/>
    </row>
    <row r="868" spans="1:16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66"/>
      <c r="J868" s="10" t="s">
        <v>683</v>
      </c>
      <c r="K868" s="10" t="s">
        <v>742</v>
      </c>
      <c r="L868" s="9" t="s">
        <v>9</v>
      </c>
      <c r="M868" s="9" t="s">
        <v>10</v>
      </c>
      <c r="N868" s="10">
        <v>7</v>
      </c>
      <c r="O868" s="13">
        <v>11</v>
      </c>
      <c r="P868" s="78"/>
    </row>
    <row r="869" spans="1:16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66"/>
      <c r="J869" s="10" t="s">
        <v>670</v>
      </c>
      <c r="K869" s="10" t="s">
        <v>671</v>
      </c>
      <c r="L869" s="9" t="s">
        <v>9</v>
      </c>
      <c r="M869" s="9" t="s">
        <v>10</v>
      </c>
      <c r="N869" s="10">
        <v>6</v>
      </c>
      <c r="O869" s="13">
        <v>4</v>
      </c>
      <c r="P869" s="78"/>
    </row>
    <row r="870" spans="1:16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66"/>
      <c r="J870" s="10" t="s">
        <v>683</v>
      </c>
      <c r="K870" s="10" t="s">
        <v>742</v>
      </c>
      <c r="L870" s="9" t="s">
        <v>9</v>
      </c>
      <c r="M870" s="9" t="s">
        <v>10</v>
      </c>
      <c r="N870" s="10">
        <v>7</v>
      </c>
      <c r="O870" s="13">
        <v>11</v>
      </c>
      <c r="P870" s="78"/>
    </row>
    <row r="871" spans="1:16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66"/>
      <c r="J871" s="10" t="s">
        <v>670</v>
      </c>
      <c r="K871" s="10" t="s">
        <v>671</v>
      </c>
      <c r="L871" s="9" t="s">
        <v>9</v>
      </c>
      <c r="M871" s="9" t="s">
        <v>10</v>
      </c>
      <c r="N871" s="10">
        <v>6</v>
      </c>
      <c r="O871" s="13">
        <v>4</v>
      </c>
      <c r="P871" s="78"/>
    </row>
    <row r="872" spans="1:16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66"/>
      <c r="J872" s="10" t="s">
        <v>683</v>
      </c>
      <c r="K872" s="10" t="s">
        <v>742</v>
      </c>
      <c r="L872" s="9" t="s">
        <v>9</v>
      </c>
      <c r="M872" s="9" t="s">
        <v>10</v>
      </c>
      <c r="N872" s="10">
        <v>7</v>
      </c>
      <c r="O872" s="13">
        <v>11</v>
      </c>
      <c r="P872" s="78"/>
    </row>
    <row r="873" spans="1:16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66"/>
      <c r="J873" s="10" t="s">
        <v>670</v>
      </c>
      <c r="K873" s="10" t="s">
        <v>671</v>
      </c>
      <c r="L873" s="9" t="s">
        <v>9</v>
      </c>
      <c r="M873" s="9" t="s">
        <v>10</v>
      </c>
      <c r="N873" s="10">
        <v>6</v>
      </c>
      <c r="O873" s="13">
        <v>4</v>
      </c>
      <c r="P873" s="78"/>
    </row>
    <row r="874" spans="1:16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66"/>
      <c r="J874" s="10" t="s">
        <v>683</v>
      </c>
      <c r="K874" s="10" t="s">
        <v>742</v>
      </c>
      <c r="L874" s="9" t="s">
        <v>9</v>
      </c>
      <c r="M874" s="9" t="s">
        <v>10</v>
      </c>
      <c r="N874" s="10">
        <v>7</v>
      </c>
      <c r="O874" s="13">
        <v>11</v>
      </c>
      <c r="P874" s="78"/>
    </row>
    <row r="875" spans="1:16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66"/>
      <c r="J875" s="10" t="s">
        <v>682</v>
      </c>
      <c r="K875" s="10" t="s">
        <v>683</v>
      </c>
      <c r="L875" s="9" t="s">
        <v>9</v>
      </c>
      <c r="M875" s="9" t="s">
        <v>10</v>
      </c>
      <c r="N875" s="10">
        <v>6</v>
      </c>
      <c r="O875" s="13">
        <v>3</v>
      </c>
      <c r="P875" s="78"/>
    </row>
    <row r="876" spans="1:16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66"/>
      <c r="J876" s="10" t="s">
        <v>683</v>
      </c>
      <c r="K876" s="10" t="s">
        <v>742</v>
      </c>
      <c r="L876" s="9" t="s">
        <v>9</v>
      </c>
      <c r="M876" s="9" t="s">
        <v>10</v>
      </c>
      <c r="N876" s="10">
        <v>7</v>
      </c>
      <c r="O876" s="13">
        <v>11</v>
      </c>
      <c r="P876" s="78"/>
    </row>
    <row r="877" spans="1:16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66"/>
      <c r="J877" s="10" t="s">
        <v>682</v>
      </c>
      <c r="K877" s="10" t="s">
        <v>683</v>
      </c>
      <c r="L877" s="9" t="s">
        <v>9</v>
      </c>
      <c r="M877" s="9" t="s">
        <v>10</v>
      </c>
      <c r="N877" s="10">
        <v>6</v>
      </c>
      <c r="O877" s="13">
        <v>3</v>
      </c>
      <c r="P877" s="78"/>
    </row>
    <row r="878" spans="1:16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66"/>
      <c r="J878" s="10" t="s">
        <v>683</v>
      </c>
      <c r="K878" s="10" t="s">
        <v>742</v>
      </c>
      <c r="L878" s="9" t="s">
        <v>9</v>
      </c>
      <c r="M878" s="9" t="s">
        <v>10</v>
      </c>
      <c r="N878" s="10">
        <v>7</v>
      </c>
      <c r="O878" s="13">
        <v>11</v>
      </c>
      <c r="P878" s="78"/>
    </row>
    <row r="879" spans="1:16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66"/>
      <c r="J879" s="10" t="s">
        <v>670</v>
      </c>
      <c r="K879" s="10" t="s">
        <v>671</v>
      </c>
      <c r="L879" s="9" t="s">
        <v>9</v>
      </c>
      <c r="M879" s="9" t="s">
        <v>10</v>
      </c>
      <c r="N879" s="10">
        <v>6</v>
      </c>
      <c r="O879" s="13">
        <v>4</v>
      </c>
      <c r="P879" s="78"/>
    </row>
    <row r="880" spans="1:16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66"/>
      <c r="J880" s="10" t="s">
        <v>683</v>
      </c>
      <c r="K880" s="10" t="s">
        <v>742</v>
      </c>
      <c r="L880" s="9" t="s">
        <v>9</v>
      </c>
      <c r="M880" s="9" t="s">
        <v>10</v>
      </c>
      <c r="N880" s="10">
        <v>7</v>
      </c>
      <c r="O880" s="13">
        <v>11</v>
      </c>
      <c r="P880" s="78"/>
    </row>
    <row r="881" spans="1:16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66"/>
      <c r="J881" s="10" t="s">
        <v>675</v>
      </c>
      <c r="K881" s="10" t="s">
        <v>679</v>
      </c>
      <c r="L881" s="9" t="s">
        <v>9</v>
      </c>
      <c r="M881" s="9" t="s">
        <v>10</v>
      </c>
      <c r="N881" s="10">
        <v>6</v>
      </c>
      <c r="O881" s="13">
        <v>1</v>
      </c>
      <c r="P881" s="78"/>
    </row>
    <row r="882" spans="1:16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66"/>
      <c r="J882" s="10" t="s">
        <v>677</v>
      </c>
      <c r="K882" s="10" t="s">
        <v>678</v>
      </c>
      <c r="L882" s="9" t="s">
        <v>9</v>
      </c>
      <c r="M882" s="9" t="s">
        <v>10</v>
      </c>
      <c r="N882" s="10">
        <v>6</v>
      </c>
      <c r="O882" s="13">
        <v>2</v>
      </c>
      <c r="P882" s="78"/>
    </row>
    <row r="883" spans="1:16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66"/>
      <c r="J883" s="10" t="s">
        <v>674</v>
      </c>
      <c r="K883" s="10" t="s">
        <v>731</v>
      </c>
      <c r="L883" s="9" t="s">
        <v>9</v>
      </c>
      <c r="M883" s="9" t="s">
        <v>10</v>
      </c>
      <c r="N883" s="10">
        <v>6</v>
      </c>
      <c r="O883" s="13">
        <v>6</v>
      </c>
      <c r="P883" s="78"/>
    </row>
    <row r="884" spans="1:16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66"/>
      <c r="J884" s="10" t="s">
        <v>683</v>
      </c>
      <c r="K884" s="10" t="s">
        <v>742</v>
      </c>
      <c r="L884" s="9" t="s">
        <v>9</v>
      </c>
      <c r="M884" s="9" t="s">
        <v>10</v>
      </c>
      <c r="N884" s="10">
        <v>7</v>
      </c>
      <c r="O884" s="13">
        <v>11</v>
      </c>
      <c r="P884" s="78"/>
    </row>
    <row r="885" spans="1:16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66"/>
      <c r="J885" s="10" t="s">
        <v>674</v>
      </c>
      <c r="K885" s="10" t="s">
        <v>731</v>
      </c>
      <c r="L885" s="9" t="s">
        <v>9</v>
      </c>
      <c r="M885" s="9" t="s">
        <v>10</v>
      </c>
      <c r="N885" s="10">
        <v>6</v>
      </c>
      <c r="O885" s="13">
        <v>6</v>
      </c>
      <c r="P885" s="78"/>
    </row>
    <row r="886" spans="1:16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66"/>
      <c r="J886" s="10" t="s">
        <v>674</v>
      </c>
      <c r="K886" s="10" t="s">
        <v>731</v>
      </c>
      <c r="L886" s="9" t="s">
        <v>9</v>
      </c>
      <c r="M886" s="9" t="s">
        <v>10</v>
      </c>
      <c r="N886" s="10">
        <v>6</v>
      </c>
      <c r="O886" s="13">
        <v>6</v>
      </c>
      <c r="P886" s="78"/>
    </row>
    <row r="887" spans="1:16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66"/>
      <c r="J887" s="10" t="s">
        <v>683</v>
      </c>
      <c r="K887" s="10" t="s">
        <v>742</v>
      </c>
      <c r="L887" s="9" t="s">
        <v>9</v>
      </c>
      <c r="M887" s="9" t="s">
        <v>10</v>
      </c>
      <c r="N887" s="10">
        <v>7</v>
      </c>
      <c r="O887" s="13">
        <v>11</v>
      </c>
      <c r="P887" s="78"/>
    </row>
    <row r="888" spans="1:16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66"/>
      <c r="J888" s="10" t="s">
        <v>674</v>
      </c>
      <c r="K888" s="10" t="s">
        <v>731</v>
      </c>
      <c r="L888" s="9" t="s">
        <v>9</v>
      </c>
      <c r="M888" s="9" t="s">
        <v>10</v>
      </c>
      <c r="N888" s="10">
        <v>6</v>
      </c>
      <c r="O888" s="13">
        <v>6</v>
      </c>
      <c r="P888" s="78"/>
    </row>
    <row r="889" spans="1:16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66"/>
      <c r="J889" s="10" t="s">
        <v>683</v>
      </c>
      <c r="K889" s="10" t="s">
        <v>742</v>
      </c>
      <c r="L889" s="9" t="s">
        <v>9</v>
      </c>
      <c r="M889" s="9" t="s">
        <v>10</v>
      </c>
      <c r="N889" s="10">
        <v>7</v>
      </c>
      <c r="O889" s="13">
        <v>11</v>
      </c>
      <c r="P889" s="78"/>
    </row>
    <row r="890" spans="1:16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66"/>
      <c r="J890" s="10" t="s">
        <v>677</v>
      </c>
      <c r="K890" s="10" t="s">
        <v>678</v>
      </c>
      <c r="L890" s="9" t="s">
        <v>9</v>
      </c>
      <c r="M890" s="9" t="s">
        <v>10</v>
      </c>
      <c r="N890" s="10">
        <v>6</v>
      </c>
      <c r="O890" s="13">
        <v>2</v>
      </c>
      <c r="P890" s="78"/>
    </row>
    <row r="891" spans="1:16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66"/>
      <c r="J891" s="10" t="s">
        <v>683</v>
      </c>
      <c r="K891" s="10" t="s">
        <v>742</v>
      </c>
      <c r="L891" s="9" t="s">
        <v>9</v>
      </c>
      <c r="M891" s="9" t="s">
        <v>10</v>
      </c>
      <c r="N891" s="10">
        <v>7</v>
      </c>
      <c r="O891" s="13">
        <v>11</v>
      </c>
      <c r="P891" s="78"/>
    </row>
    <row r="892" spans="1:16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66"/>
      <c r="J892" s="10" t="s">
        <v>677</v>
      </c>
      <c r="K892" s="10" t="s">
        <v>678</v>
      </c>
      <c r="L892" s="9" t="s">
        <v>9</v>
      </c>
      <c r="M892" s="9" t="s">
        <v>10</v>
      </c>
      <c r="N892" s="10">
        <v>6</v>
      </c>
      <c r="O892" s="13">
        <v>2</v>
      </c>
      <c r="P892" s="78"/>
    </row>
    <row r="893" spans="1:16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66"/>
      <c r="J893" s="10" t="s">
        <v>683</v>
      </c>
      <c r="K893" s="10" t="s">
        <v>742</v>
      </c>
      <c r="L893" s="9" t="s">
        <v>9</v>
      </c>
      <c r="M893" s="9" t="s">
        <v>10</v>
      </c>
      <c r="N893" s="10">
        <v>7</v>
      </c>
      <c r="O893" s="13">
        <v>11</v>
      </c>
      <c r="P893" s="78"/>
    </row>
    <row r="894" spans="1:16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66"/>
      <c r="J894" s="10" t="s">
        <v>674</v>
      </c>
      <c r="K894" s="10" t="s">
        <v>731</v>
      </c>
      <c r="L894" s="9" t="s">
        <v>9</v>
      </c>
      <c r="M894" s="9" t="s">
        <v>10</v>
      </c>
      <c r="N894" s="10">
        <v>7</v>
      </c>
      <c r="O894" s="13">
        <v>5</v>
      </c>
      <c r="P894" s="78" t="s">
        <v>732</v>
      </c>
    </row>
    <row r="895" spans="1:16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66"/>
      <c r="J895" s="10" t="s">
        <v>683</v>
      </c>
      <c r="K895" s="10" t="s">
        <v>742</v>
      </c>
      <c r="L895" s="9" t="s">
        <v>9</v>
      </c>
      <c r="M895" s="9" t="s">
        <v>10</v>
      </c>
      <c r="N895" s="10">
        <v>7</v>
      </c>
      <c r="O895" s="13">
        <v>11</v>
      </c>
      <c r="P895" s="78"/>
    </row>
    <row r="896" spans="1:16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66"/>
      <c r="J896" s="10" t="s">
        <v>677</v>
      </c>
      <c r="K896" s="10" t="s">
        <v>678</v>
      </c>
      <c r="L896" s="9" t="s">
        <v>9</v>
      </c>
      <c r="M896" s="9" t="s">
        <v>10</v>
      </c>
      <c r="N896" s="10">
        <v>6</v>
      </c>
      <c r="O896" s="13">
        <v>2</v>
      </c>
      <c r="P896" s="78"/>
    </row>
    <row r="897" spans="1:16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66"/>
      <c r="J897" s="10" t="s">
        <v>683</v>
      </c>
      <c r="K897" s="10" t="s">
        <v>742</v>
      </c>
      <c r="L897" s="9" t="s">
        <v>9</v>
      </c>
      <c r="M897" s="9" t="s">
        <v>10</v>
      </c>
      <c r="N897" s="10">
        <v>7</v>
      </c>
      <c r="O897" s="13">
        <v>11</v>
      </c>
      <c r="P897" s="78"/>
    </row>
    <row r="898" spans="1:16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66"/>
      <c r="J898" s="10" t="s">
        <v>682</v>
      </c>
      <c r="K898" s="10" t="s">
        <v>683</v>
      </c>
      <c r="L898" s="9" t="s">
        <v>9</v>
      </c>
      <c r="M898" s="9" t="s">
        <v>10</v>
      </c>
      <c r="N898" s="10">
        <v>7</v>
      </c>
      <c r="O898" s="13">
        <v>2</v>
      </c>
      <c r="P898" s="78"/>
    </row>
    <row r="899" spans="1:16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66"/>
      <c r="J899" s="10" t="s">
        <v>674</v>
      </c>
      <c r="K899" s="10" t="s">
        <v>731</v>
      </c>
      <c r="L899" s="9" t="s">
        <v>9</v>
      </c>
      <c r="M899" s="9" t="s">
        <v>10</v>
      </c>
      <c r="N899" s="10">
        <v>7</v>
      </c>
      <c r="O899" s="13">
        <v>5</v>
      </c>
      <c r="P899" s="78" t="s">
        <v>732</v>
      </c>
    </row>
    <row r="900" spans="1:16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66"/>
      <c r="J900" s="10" t="s">
        <v>674</v>
      </c>
      <c r="K900" s="10" t="s">
        <v>731</v>
      </c>
      <c r="L900" s="9" t="s">
        <v>9</v>
      </c>
      <c r="M900" s="9" t="s">
        <v>10</v>
      </c>
      <c r="N900" s="10">
        <v>7</v>
      </c>
      <c r="O900" s="13">
        <v>5</v>
      </c>
      <c r="P900" s="78"/>
    </row>
    <row r="901" spans="1:16" ht="11.25" customHeight="1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66"/>
      <c r="J901" s="10" t="s">
        <v>683</v>
      </c>
      <c r="K901" s="10" t="s">
        <v>742</v>
      </c>
      <c r="L901" s="9" t="s">
        <v>9</v>
      </c>
      <c r="M901" s="9" t="s">
        <v>10</v>
      </c>
      <c r="N901" s="10">
        <v>7</v>
      </c>
      <c r="O901" s="13">
        <v>11</v>
      </c>
      <c r="P901" s="78"/>
    </row>
    <row r="902" spans="1:16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66"/>
      <c r="J902" s="10" t="s">
        <v>674</v>
      </c>
      <c r="K902" s="10" t="s">
        <v>731</v>
      </c>
      <c r="L902" s="9" t="s">
        <v>9</v>
      </c>
      <c r="M902" s="9" t="s">
        <v>10</v>
      </c>
      <c r="N902" s="10">
        <v>7</v>
      </c>
      <c r="O902" s="13">
        <v>5</v>
      </c>
      <c r="P902" s="78" t="s">
        <v>732</v>
      </c>
    </row>
    <row r="903" spans="1:16" ht="11.25" customHeight="1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66"/>
      <c r="J903" s="10" t="s">
        <v>674</v>
      </c>
      <c r="K903" s="10" t="s">
        <v>731</v>
      </c>
      <c r="L903" s="9" t="s">
        <v>9</v>
      </c>
      <c r="M903" s="9" t="s">
        <v>10</v>
      </c>
      <c r="N903" s="10">
        <v>7</v>
      </c>
      <c r="O903" s="13">
        <v>5</v>
      </c>
      <c r="P903" s="78"/>
    </row>
    <row r="904" spans="1:16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66"/>
      <c r="J904" s="10" t="s">
        <v>674</v>
      </c>
      <c r="K904" s="10" t="s">
        <v>731</v>
      </c>
      <c r="L904" s="9" t="s">
        <v>9</v>
      </c>
      <c r="M904" s="9" t="s">
        <v>10</v>
      </c>
      <c r="N904" s="10">
        <v>7</v>
      </c>
      <c r="O904" s="13">
        <v>5</v>
      </c>
      <c r="P904" s="78"/>
    </row>
    <row r="905" spans="1:16" ht="11.25" customHeight="1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66"/>
      <c r="J905" s="10" t="s">
        <v>683</v>
      </c>
      <c r="K905" s="10" t="s">
        <v>742</v>
      </c>
      <c r="L905" s="9" t="s">
        <v>9</v>
      </c>
      <c r="M905" s="9" t="s">
        <v>10</v>
      </c>
      <c r="N905" s="10">
        <v>7</v>
      </c>
      <c r="O905" s="13">
        <v>11</v>
      </c>
      <c r="P905" s="78"/>
    </row>
    <row r="906" spans="1:16" ht="11.25" customHeight="1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66"/>
      <c r="J906" s="10" t="s">
        <v>674</v>
      </c>
      <c r="K906" s="10" t="s">
        <v>731</v>
      </c>
      <c r="L906" s="9" t="s">
        <v>9</v>
      </c>
      <c r="M906" s="9" t="s">
        <v>10</v>
      </c>
      <c r="N906" s="10">
        <v>7</v>
      </c>
      <c r="O906" s="13">
        <v>5</v>
      </c>
      <c r="P906" s="78"/>
    </row>
    <row r="907" spans="1:16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66"/>
      <c r="J907" s="10" t="s">
        <v>674</v>
      </c>
      <c r="K907" s="10" t="s">
        <v>731</v>
      </c>
      <c r="L907" s="9" t="s">
        <v>9</v>
      </c>
      <c r="M907" s="9" t="s">
        <v>10</v>
      </c>
      <c r="N907" s="10">
        <v>7</v>
      </c>
      <c r="O907" s="13">
        <v>5</v>
      </c>
      <c r="P907" s="78"/>
    </row>
    <row r="908" spans="1:16" ht="11.25" customHeight="1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66"/>
      <c r="J908" s="10" t="s">
        <v>683</v>
      </c>
      <c r="K908" s="10" t="s">
        <v>742</v>
      </c>
      <c r="L908" s="9" t="s">
        <v>9</v>
      </c>
      <c r="M908" s="9" t="s">
        <v>10</v>
      </c>
      <c r="N908" s="10">
        <v>7</v>
      </c>
      <c r="O908" s="13">
        <v>11</v>
      </c>
      <c r="P908" s="78"/>
    </row>
    <row r="909" spans="1:16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66"/>
      <c r="J909" s="10" t="s">
        <v>674</v>
      </c>
      <c r="K909" s="10" t="s">
        <v>731</v>
      </c>
      <c r="L909" s="9" t="s">
        <v>9</v>
      </c>
      <c r="M909" s="9" t="s">
        <v>10</v>
      </c>
      <c r="N909" s="10">
        <v>7</v>
      </c>
      <c r="O909" s="13">
        <v>5</v>
      </c>
      <c r="P909" s="78" t="s">
        <v>732</v>
      </c>
    </row>
    <row r="910" spans="1:16" ht="11.25" customHeight="1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66"/>
      <c r="J910" s="10" t="s">
        <v>683</v>
      </c>
      <c r="K910" s="10" t="s">
        <v>742</v>
      </c>
      <c r="L910" s="9" t="s">
        <v>9</v>
      </c>
      <c r="M910" s="9" t="s">
        <v>10</v>
      </c>
      <c r="N910" s="10">
        <v>7</v>
      </c>
      <c r="O910" s="13">
        <v>11</v>
      </c>
      <c r="P910" s="78"/>
    </row>
    <row r="911" spans="1:16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66"/>
      <c r="J911" s="10" t="s">
        <v>674</v>
      </c>
      <c r="K911" s="10" t="s">
        <v>731</v>
      </c>
      <c r="L911" s="9" t="s">
        <v>9</v>
      </c>
      <c r="M911" s="9" t="s">
        <v>10</v>
      </c>
      <c r="N911" s="10">
        <v>7</v>
      </c>
      <c r="O911" s="13">
        <v>5</v>
      </c>
      <c r="P911" s="78" t="s">
        <v>732</v>
      </c>
    </row>
    <row r="912" spans="1:16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66"/>
      <c r="J912" s="10" t="s">
        <v>683</v>
      </c>
      <c r="K912" s="10" t="s">
        <v>742</v>
      </c>
      <c r="L912" s="9" t="s">
        <v>9</v>
      </c>
      <c r="M912" s="9" t="s">
        <v>10</v>
      </c>
      <c r="N912" s="10">
        <v>7</v>
      </c>
      <c r="O912" s="13">
        <v>11</v>
      </c>
      <c r="P912" s="78"/>
    </row>
    <row r="913" spans="1:16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66"/>
      <c r="J913" s="10" t="s">
        <v>674</v>
      </c>
      <c r="K913" s="10" t="s">
        <v>731</v>
      </c>
      <c r="L913" s="9" t="s">
        <v>9</v>
      </c>
      <c r="M913" s="9" t="s">
        <v>10</v>
      </c>
      <c r="N913" s="10">
        <v>7</v>
      </c>
      <c r="O913" s="13">
        <v>5</v>
      </c>
      <c r="P913" s="78" t="s">
        <v>732</v>
      </c>
    </row>
    <row r="914" spans="1:16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66"/>
      <c r="J914" s="10" t="s">
        <v>683</v>
      </c>
      <c r="K914" s="10" t="s">
        <v>742</v>
      </c>
      <c r="L914" s="9" t="s">
        <v>9</v>
      </c>
      <c r="M914" s="9" t="s">
        <v>10</v>
      </c>
      <c r="N914" s="10">
        <v>7</v>
      </c>
      <c r="O914" s="13">
        <v>11</v>
      </c>
      <c r="P914" s="78"/>
    </row>
    <row r="915" spans="1:16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66"/>
      <c r="J915" s="10" t="s">
        <v>674</v>
      </c>
      <c r="K915" s="10" t="s">
        <v>731</v>
      </c>
      <c r="L915" s="9" t="s">
        <v>9</v>
      </c>
      <c r="M915" s="9" t="s">
        <v>10</v>
      </c>
      <c r="N915" s="10">
        <v>7</v>
      </c>
      <c r="O915" s="13">
        <v>5</v>
      </c>
      <c r="P915" s="78" t="s">
        <v>732</v>
      </c>
    </row>
    <row r="916" spans="1:16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66"/>
      <c r="J916" s="10" t="s">
        <v>674</v>
      </c>
      <c r="K916" s="10" t="s">
        <v>731</v>
      </c>
      <c r="L916" s="9" t="s">
        <v>9</v>
      </c>
      <c r="M916" s="9" t="s">
        <v>10</v>
      </c>
      <c r="N916" s="10">
        <v>7</v>
      </c>
      <c r="O916" s="13">
        <v>5</v>
      </c>
      <c r="P916" s="78"/>
    </row>
    <row r="917" spans="1:16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66"/>
      <c r="J917" s="10" t="s">
        <v>683</v>
      </c>
      <c r="K917" s="10" t="s">
        <v>742</v>
      </c>
      <c r="L917" s="9" t="s">
        <v>9</v>
      </c>
      <c r="M917" s="9" t="s">
        <v>10</v>
      </c>
      <c r="N917" s="10">
        <v>7</v>
      </c>
      <c r="O917" s="13">
        <v>11</v>
      </c>
      <c r="P917" s="78"/>
    </row>
    <row r="918" spans="1:16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66"/>
      <c r="J918" s="10" t="s">
        <v>674</v>
      </c>
      <c r="K918" s="10" t="s">
        <v>731</v>
      </c>
      <c r="L918" s="9" t="s">
        <v>9</v>
      </c>
      <c r="M918" s="9" t="s">
        <v>10</v>
      </c>
      <c r="N918" s="10">
        <v>7</v>
      </c>
      <c r="O918" s="13">
        <v>5</v>
      </c>
      <c r="P918" s="78" t="s">
        <v>732</v>
      </c>
    </row>
    <row r="919" spans="1:16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66"/>
      <c r="J919" s="10" t="s">
        <v>683</v>
      </c>
      <c r="K919" s="10" t="s">
        <v>742</v>
      </c>
      <c r="L919" s="9" t="s">
        <v>9</v>
      </c>
      <c r="M919" s="9" t="s">
        <v>10</v>
      </c>
      <c r="N919" s="10">
        <v>7</v>
      </c>
      <c r="O919" s="13">
        <v>11</v>
      </c>
      <c r="P919" s="78"/>
    </row>
    <row r="920" spans="1:16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66"/>
      <c r="J920" s="10" t="s">
        <v>674</v>
      </c>
      <c r="K920" s="10" t="s">
        <v>731</v>
      </c>
      <c r="L920" s="9" t="s">
        <v>9</v>
      </c>
      <c r="M920" s="9" t="s">
        <v>10</v>
      </c>
      <c r="N920" s="10">
        <v>7</v>
      </c>
      <c r="O920" s="13">
        <v>5</v>
      </c>
      <c r="P920" s="78" t="s">
        <v>732</v>
      </c>
    </row>
    <row r="921" spans="1:16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66"/>
      <c r="J921" s="10" t="s">
        <v>683</v>
      </c>
      <c r="K921" s="10" t="s">
        <v>742</v>
      </c>
      <c r="L921" s="9" t="s">
        <v>9</v>
      </c>
      <c r="M921" s="9" t="s">
        <v>10</v>
      </c>
      <c r="N921" s="10">
        <v>7</v>
      </c>
      <c r="O921" s="13">
        <v>11</v>
      </c>
      <c r="P921" s="78"/>
    </row>
    <row r="922" spans="1:16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66"/>
      <c r="J922" s="10" t="s">
        <v>674</v>
      </c>
      <c r="K922" s="10" t="s">
        <v>731</v>
      </c>
      <c r="L922" s="9" t="s">
        <v>9</v>
      </c>
      <c r="M922" s="9" t="s">
        <v>10</v>
      </c>
      <c r="N922" s="10">
        <v>7</v>
      </c>
      <c r="O922" s="13">
        <v>5</v>
      </c>
      <c r="P922" s="78" t="s">
        <v>732</v>
      </c>
    </row>
    <row r="923" spans="1:16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66"/>
      <c r="J923" s="10" t="s">
        <v>683</v>
      </c>
      <c r="K923" s="10" t="s">
        <v>742</v>
      </c>
      <c r="L923" s="9" t="s">
        <v>9</v>
      </c>
      <c r="M923" s="9" t="s">
        <v>10</v>
      </c>
      <c r="N923" s="10">
        <v>7</v>
      </c>
      <c r="O923" s="13">
        <v>11</v>
      </c>
      <c r="P923" s="78"/>
    </row>
    <row r="924" spans="1:16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66"/>
      <c r="J924" s="10" t="s">
        <v>674</v>
      </c>
      <c r="K924" s="10" t="s">
        <v>731</v>
      </c>
      <c r="L924" s="9" t="s">
        <v>9</v>
      </c>
      <c r="M924" s="9" t="s">
        <v>10</v>
      </c>
      <c r="N924" s="10">
        <v>7</v>
      </c>
      <c r="O924" s="13">
        <v>5</v>
      </c>
      <c r="P924" s="78" t="s">
        <v>732</v>
      </c>
    </row>
    <row r="925" spans="1:16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66"/>
      <c r="J925" s="10" t="s">
        <v>683</v>
      </c>
      <c r="K925" s="10" t="s">
        <v>742</v>
      </c>
      <c r="L925" s="9" t="s">
        <v>9</v>
      </c>
      <c r="M925" s="9" t="s">
        <v>10</v>
      </c>
      <c r="N925" s="10">
        <v>7</v>
      </c>
      <c r="O925" s="13">
        <v>11</v>
      </c>
      <c r="P925" s="78"/>
    </row>
    <row r="926" spans="1:16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66"/>
      <c r="J926" s="10" t="s">
        <v>674</v>
      </c>
      <c r="K926" s="10" t="s">
        <v>731</v>
      </c>
      <c r="L926" s="9" t="s">
        <v>9</v>
      </c>
      <c r="M926" s="9" t="s">
        <v>10</v>
      </c>
      <c r="N926" s="10">
        <v>7</v>
      </c>
      <c r="O926" s="13">
        <v>5</v>
      </c>
      <c r="P926" s="78" t="s">
        <v>732</v>
      </c>
    </row>
    <row r="927" spans="1:16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66"/>
      <c r="J927" s="10" t="s">
        <v>683</v>
      </c>
      <c r="K927" s="10" t="s">
        <v>742</v>
      </c>
      <c r="L927" s="9" t="s">
        <v>9</v>
      </c>
      <c r="M927" s="9" t="s">
        <v>10</v>
      </c>
      <c r="N927" s="10">
        <v>7</v>
      </c>
      <c r="O927" s="13">
        <v>11</v>
      </c>
      <c r="P927" s="78"/>
    </row>
    <row r="928" spans="1:16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66"/>
      <c r="J928" s="10" t="s">
        <v>674</v>
      </c>
      <c r="K928" s="10" t="s">
        <v>731</v>
      </c>
      <c r="L928" s="9" t="s">
        <v>9</v>
      </c>
      <c r="M928" s="9" t="s">
        <v>10</v>
      </c>
      <c r="N928" s="10">
        <v>7</v>
      </c>
      <c r="O928" s="13">
        <v>5</v>
      </c>
      <c r="P928" s="78" t="s">
        <v>732</v>
      </c>
    </row>
    <row r="929" spans="1:16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66"/>
      <c r="J929" s="10" t="s">
        <v>683</v>
      </c>
      <c r="K929" s="10" t="s">
        <v>742</v>
      </c>
      <c r="L929" s="9" t="s">
        <v>9</v>
      </c>
      <c r="M929" s="9" t="s">
        <v>10</v>
      </c>
      <c r="N929" s="10">
        <v>7</v>
      </c>
      <c r="O929" s="13">
        <v>11</v>
      </c>
      <c r="P929" s="78"/>
    </row>
    <row r="930" spans="1:16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66"/>
      <c r="J930" s="10" t="s">
        <v>674</v>
      </c>
      <c r="K930" s="10" t="s">
        <v>731</v>
      </c>
      <c r="L930" s="9" t="s">
        <v>9</v>
      </c>
      <c r="M930" s="9" t="s">
        <v>10</v>
      </c>
      <c r="N930" s="10">
        <v>7</v>
      </c>
      <c r="O930" s="13">
        <v>5</v>
      </c>
      <c r="P930" s="78" t="s">
        <v>732</v>
      </c>
    </row>
    <row r="931" spans="1:16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66"/>
      <c r="J931" s="10" t="s">
        <v>683</v>
      </c>
      <c r="K931" s="10" t="s">
        <v>742</v>
      </c>
      <c r="L931" s="9" t="s">
        <v>9</v>
      </c>
      <c r="M931" s="9" t="s">
        <v>10</v>
      </c>
      <c r="N931" s="10">
        <v>7</v>
      </c>
      <c r="O931" s="13">
        <v>11</v>
      </c>
      <c r="P931" s="78"/>
    </row>
    <row r="932" spans="1:16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66"/>
      <c r="J932" s="10" t="s">
        <v>674</v>
      </c>
      <c r="K932" s="10" t="s">
        <v>731</v>
      </c>
      <c r="L932" s="9" t="s">
        <v>9</v>
      </c>
      <c r="M932" s="9" t="s">
        <v>10</v>
      </c>
      <c r="N932" s="10">
        <v>7</v>
      </c>
      <c r="O932" s="13">
        <v>5</v>
      </c>
      <c r="P932" s="78" t="s">
        <v>732</v>
      </c>
    </row>
    <row r="933" spans="1:16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66"/>
      <c r="J933" s="10" t="s">
        <v>683</v>
      </c>
      <c r="K933" s="10" t="s">
        <v>742</v>
      </c>
      <c r="L933" s="9" t="s">
        <v>9</v>
      </c>
      <c r="M933" s="9" t="s">
        <v>10</v>
      </c>
      <c r="N933" s="10">
        <v>7</v>
      </c>
      <c r="O933" s="13">
        <v>11</v>
      </c>
      <c r="P933" s="78"/>
    </row>
    <row r="934" spans="1:16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66"/>
      <c r="J934" s="10" t="s">
        <v>674</v>
      </c>
      <c r="K934" s="10" t="s">
        <v>731</v>
      </c>
      <c r="L934" s="9" t="s">
        <v>9</v>
      </c>
      <c r="M934" s="9" t="s">
        <v>10</v>
      </c>
      <c r="N934" s="10">
        <v>7</v>
      </c>
      <c r="O934" s="13">
        <v>5</v>
      </c>
      <c r="P934" s="78" t="s">
        <v>732</v>
      </c>
    </row>
    <row r="935" spans="1:16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66"/>
      <c r="J935" s="10" t="s">
        <v>683</v>
      </c>
      <c r="K935" s="10" t="s">
        <v>742</v>
      </c>
      <c r="L935" s="9" t="s">
        <v>9</v>
      </c>
      <c r="M935" s="9" t="s">
        <v>10</v>
      </c>
      <c r="N935" s="10">
        <v>7</v>
      </c>
      <c r="O935" s="13">
        <v>11</v>
      </c>
      <c r="P935" s="78"/>
    </row>
    <row r="936" spans="1:16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66"/>
      <c r="J936" s="10" t="s">
        <v>674</v>
      </c>
      <c r="K936" s="10" t="s">
        <v>731</v>
      </c>
      <c r="L936" s="9" t="s">
        <v>9</v>
      </c>
      <c r="M936" s="9" t="s">
        <v>10</v>
      </c>
      <c r="N936" s="10">
        <v>7</v>
      </c>
      <c r="O936" s="13">
        <v>5</v>
      </c>
      <c r="P936" s="78" t="s">
        <v>732</v>
      </c>
    </row>
    <row r="937" spans="1:16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66"/>
      <c r="J937" s="10" t="s">
        <v>683</v>
      </c>
      <c r="K937" s="10" t="s">
        <v>742</v>
      </c>
      <c r="L937" s="9" t="s">
        <v>9</v>
      </c>
      <c r="M937" s="9" t="s">
        <v>10</v>
      </c>
      <c r="N937" s="10">
        <v>7</v>
      </c>
      <c r="O937" s="13">
        <v>11</v>
      </c>
      <c r="P937" s="78"/>
    </row>
    <row r="938" spans="1:16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66"/>
      <c r="J938" s="10" t="s">
        <v>674</v>
      </c>
      <c r="K938" s="10" t="s">
        <v>731</v>
      </c>
      <c r="L938" s="9" t="s">
        <v>9</v>
      </c>
      <c r="M938" s="9" t="s">
        <v>10</v>
      </c>
      <c r="N938" s="10">
        <v>7</v>
      </c>
      <c r="O938" s="13">
        <v>5</v>
      </c>
      <c r="P938" s="78" t="s">
        <v>732</v>
      </c>
    </row>
    <row r="939" spans="1:16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66"/>
      <c r="J939" s="10" t="s">
        <v>683</v>
      </c>
      <c r="K939" s="10" t="s">
        <v>742</v>
      </c>
      <c r="L939" s="9" t="s">
        <v>9</v>
      </c>
      <c r="M939" s="9" t="s">
        <v>10</v>
      </c>
      <c r="N939" s="10">
        <v>7</v>
      </c>
      <c r="O939" s="13">
        <v>11</v>
      </c>
      <c r="P939" s="78"/>
    </row>
    <row r="940" spans="1:16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66"/>
      <c r="J940" s="10" t="s">
        <v>674</v>
      </c>
      <c r="K940" s="10" t="s">
        <v>731</v>
      </c>
      <c r="L940" s="9" t="s">
        <v>9</v>
      </c>
      <c r="M940" s="9" t="s">
        <v>10</v>
      </c>
      <c r="N940" s="10">
        <v>7</v>
      </c>
      <c r="O940" s="13">
        <v>5</v>
      </c>
      <c r="P940" s="78" t="s">
        <v>732</v>
      </c>
    </row>
    <row r="941" spans="1:16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66"/>
      <c r="J941" s="10" t="s">
        <v>683</v>
      </c>
      <c r="K941" s="10" t="s">
        <v>742</v>
      </c>
      <c r="L941" s="9" t="s">
        <v>9</v>
      </c>
      <c r="M941" s="9" t="s">
        <v>10</v>
      </c>
      <c r="N941" s="10">
        <v>7</v>
      </c>
      <c r="O941" s="13">
        <v>11</v>
      </c>
      <c r="P941" s="78"/>
    </row>
    <row r="942" spans="1:16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66"/>
      <c r="J942" s="10" t="s">
        <v>674</v>
      </c>
      <c r="K942" s="10" t="s">
        <v>731</v>
      </c>
      <c r="L942" s="9" t="s">
        <v>9</v>
      </c>
      <c r="M942" s="9" t="s">
        <v>10</v>
      </c>
      <c r="N942" s="10">
        <v>7</v>
      </c>
      <c r="O942" s="13">
        <v>5</v>
      </c>
      <c r="P942" s="78" t="s">
        <v>732</v>
      </c>
    </row>
    <row r="943" spans="1:16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66"/>
      <c r="J943" s="10" t="s">
        <v>674</v>
      </c>
      <c r="K943" s="10" t="s">
        <v>731</v>
      </c>
      <c r="L943" s="9" t="s">
        <v>9</v>
      </c>
      <c r="M943" s="9" t="s">
        <v>10</v>
      </c>
      <c r="N943" s="10">
        <v>7</v>
      </c>
      <c r="O943" s="13">
        <v>5</v>
      </c>
      <c r="P943" s="78" t="s">
        <v>732</v>
      </c>
    </row>
    <row r="944" spans="1:16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66"/>
      <c r="J944" s="10" t="s">
        <v>674</v>
      </c>
      <c r="K944" s="10" t="s">
        <v>731</v>
      </c>
      <c r="L944" s="9" t="s">
        <v>9</v>
      </c>
      <c r="M944" s="9" t="s">
        <v>10</v>
      </c>
      <c r="N944" s="10">
        <v>7</v>
      </c>
      <c r="O944" s="13">
        <v>5</v>
      </c>
      <c r="P944" s="78" t="s">
        <v>732</v>
      </c>
    </row>
    <row r="945" spans="1:16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66"/>
      <c r="J945" s="10" t="s">
        <v>683</v>
      </c>
      <c r="K945" s="10" t="s">
        <v>742</v>
      </c>
      <c r="L945" s="9" t="s">
        <v>9</v>
      </c>
      <c r="M945" s="9" t="s">
        <v>10</v>
      </c>
      <c r="N945" s="10">
        <v>7</v>
      </c>
      <c r="O945" s="13">
        <v>11</v>
      </c>
      <c r="P945" s="78"/>
    </row>
    <row r="946" spans="1:16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66"/>
      <c r="J946" s="10" t="s">
        <v>674</v>
      </c>
      <c r="K946" s="10" t="s">
        <v>731</v>
      </c>
      <c r="L946" s="9" t="s">
        <v>9</v>
      </c>
      <c r="M946" s="9" t="s">
        <v>10</v>
      </c>
      <c r="N946" s="10">
        <v>7</v>
      </c>
      <c r="O946" s="13">
        <v>5</v>
      </c>
      <c r="P946" s="78" t="s">
        <v>732</v>
      </c>
    </row>
    <row r="947" spans="1:16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66"/>
      <c r="J947" s="10" t="s">
        <v>674</v>
      </c>
      <c r="K947" s="10" t="s">
        <v>731</v>
      </c>
      <c r="L947" s="9" t="s">
        <v>9</v>
      </c>
      <c r="M947" s="9" t="s">
        <v>10</v>
      </c>
      <c r="N947" s="10">
        <v>7</v>
      </c>
      <c r="O947" s="13">
        <v>5</v>
      </c>
      <c r="P947" s="78" t="s">
        <v>732</v>
      </c>
    </row>
    <row r="948" spans="1:16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66"/>
      <c r="J948" s="10" t="s">
        <v>683</v>
      </c>
      <c r="K948" s="10" t="s">
        <v>742</v>
      </c>
      <c r="L948" s="9" t="s">
        <v>9</v>
      </c>
      <c r="M948" s="9" t="s">
        <v>10</v>
      </c>
      <c r="N948" s="10">
        <v>7</v>
      </c>
      <c r="O948" s="13">
        <v>11</v>
      </c>
      <c r="P948" s="78"/>
    </row>
    <row r="949" spans="1:16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66"/>
      <c r="J949" s="10" t="s">
        <v>677</v>
      </c>
      <c r="K949" s="10" t="s">
        <v>678</v>
      </c>
      <c r="L949" s="9" t="s">
        <v>9</v>
      </c>
      <c r="M949" s="9" t="s">
        <v>10</v>
      </c>
      <c r="N949" s="10">
        <v>7</v>
      </c>
      <c r="O949" s="13">
        <v>1</v>
      </c>
      <c r="P949" s="78"/>
    </row>
    <row r="950" spans="1:16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66"/>
      <c r="J950" s="10" t="s">
        <v>682</v>
      </c>
      <c r="K950" s="10" t="s">
        <v>683</v>
      </c>
      <c r="L950" s="9" t="s">
        <v>9</v>
      </c>
      <c r="M950" s="9" t="s">
        <v>10</v>
      </c>
      <c r="N950" s="10">
        <v>7</v>
      </c>
      <c r="O950" s="13">
        <v>2</v>
      </c>
      <c r="P950" s="78"/>
    </row>
    <row r="951" spans="1:16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66"/>
      <c r="J951" s="10" t="s">
        <v>671</v>
      </c>
      <c r="K951" s="10" t="s">
        <v>749</v>
      </c>
      <c r="L951" s="9" t="s">
        <v>9</v>
      </c>
      <c r="M951" s="9" t="s">
        <v>10</v>
      </c>
      <c r="N951" s="10">
        <v>8</v>
      </c>
      <c r="O951" s="13">
        <v>12</v>
      </c>
      <c r="P951" s="78"/>
    </row>
    <row r="952" spans="1:16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66"/>
      <c r="J952" s="10" t="s">
        <v>682</v>
      </c>
      <c r="K952" s="10" t="s">
        <v>683</v>
      </c>
      <c r="L952" s="9" t="s">
        <v>9</v>
      </c>
      <c r="M952" s="9" t="s">
        <v>10</v>
      </c>
      <c r="N952" s="10">
        <v>7</v>
      </c>
      <c r="O952" s="13">
        <v>2</v>
      </c>
      <c r="P952" s="78"/>
    </row>
    <row r="953" spans="1:16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66"/>
      <c r="J953" s="10" t="s">
        <v>671</v>
      </c>
      <c r="K953" s="10" t="s">
        <v>749</v>
      </c>
      <c r="L953" s="9" t="s">
        <v>9</v>
      </c>
      <c r="M953" s="9" t="s">
        <v>10</v>
      </c>
      <c r="N953" s="10">
        <v>8</v>
      </c>
      <c r="O953" s="13">
        <v>12</v>
      </c>
      <c r="P953" s="78"/>
    </row>
    <row r="954" spans="1:16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66"/>
      <c r="J954" s="10" t="s">
        <v>682</v>
      </c>
      <c r="K954" s="10" t="s">
        <v>683</v>
      </c>
      <c r="L954" s="9" t="s">
        <v>9</v>
      </c>
      <c r="M954" s="9" t="s">
        <v>10</v>
      </c>
      <c r="N954" s="10">
        <v>7</v>
      </c>
      <c r="O954" s="13">
        <v>2</v>
      </c>
      <c r="P954" s="78"/>
    </row>
    <row r="955" spans="1:16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66"/>
      <c r="J955" s="10" t="s">
        <v>671</v>
      </c>
      <c r="K955" s="10" t="s">
        <v>749</v>
      </c>
      <c r="L955" s="9" t="s">
        <v>9</v>
      </c>
      <c r="M955" s="9" t="s">
        <v>10</v>
      </c>
      <c r="N955" s="10">
        <v>8</v>
      </c>
      <c r="O955" s="13">
        <v>12</v>
      </c>
      <c r="P955" s="78"/>
    </row>
    <row r="956" spans="1:16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66"/>
      <c r="J956" s="10" t="s">
        <v>682</v>
      </c>
      <c r="K956" s="10" t="s">
        <v>683</v>
      </c>
      <c r="L956" s="9" t="s">
        <v>9</v>
      </c>
      <c r="M956" s="9" t="s">
        <v>10</v>
      </c>
      <c r="N956" s="10">
        <v>7</v>
      </c>
      <c r="O956" s="13">
        <v>2</v>
      </c>
      <c r="P956" s="78"/>
    </row>
    <row r="957" spans="1:16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66"/>
      <c r="J957" s="10" t="s">
        <v>671</v>
      </c>
      <c r="K957" s="10" t="s">
        <v>749</v>
      </c>
      <c r="L957" s="9" t="s">
        <v>9</v>
      </c>
      <c r="M957" s="9" t="s">
        <v>10</v>
      </c>
      <c r="N957" s="10">
        <v>8</v>
      </c>
      <c r="O957" s="13">
        <v>12</v>
      </c>
      <c r="P957" s="78"/>
    </row>
    <row r="958" spans="1:16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66"/>
      <c r="J958" s="10" t="s">
        <v>682</v>
      </c>
      <c r="K958" s="10" t="s">
        <v>683</v>
      </c>
      <c r="L958" s="9" t="s">
        <v>9</v>
      </c>
      <c r="M958" s="9" t="s">
        <v>10</v>
      </c>
      <c r="N958" s="10">
        <v>7</v>
      </c>
      <c r="O958" s="13">
        <v>2</v>
      </c>
      <c r="P958" s="78"/>
    </row>
    <row r="959" spans="1:16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66"/>
      <c r="J959" s="10" t="s">
        <v>671</v>
      </c>
      <c r="K959" s="10" t="s">
        <v>749</v>
      </c>
      <c r="L959" s="9" t="s">
        <v>9</v>
      </c>
      <c r="M959" s="9" t="s">
        <v>10</v>
      </c>
      <c r="N959" s="10">
        <v>8</v>
      </c>
      <c r="O959" s="13">
        <v>12</v>
      </c>
      <c r="P959" s="78"/>
    </row>
    <row r="960" spans="1:16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66"/>
      <c r="J960" s="10" t="s">
        <v>682</v>
      </c>
      <c r="K960" s="10" t="s">
        <v>683</v>
      </c>
      <c r="L960" s="9" t="s">
        <v>9</v>
      </c>
      <c r="M960" s="9" t="s">
        <v>10</v>
      </c>
      <c r="N960" s="10">
        <v>7</v>
      </c>
      <c r="O960" s="13">
        <v>2</v>
      </c>
      <c r="P960" s="78"/>
    </row>
    <row r="961" spans="1:16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66"/>
      <c r="J961" s="10" t="s">
        <v>671</v>
      </c>
      <c r="K961" s="10" t="s">
        <v>749</v>
      </c>
      <c r="L961" s="9" t="s">
        <v>9</v>
      </c>
      <c r="M961" s="9" t="s">
        <v>10</v>
      </c>
      <c r="N961" s="10">
        <v>8</v>
      </c>
      <c r="O961" s="13">
        <v>12</v>
      </c>
      <c r="P961" s="78"/>
    </row>
    <row r="962" spans="1:16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66"/>
      <c r="J962" s="10" t="s">
        <v>682</v>
      </c>
      <c r="K962" s="10" t="s">
        <v>683</v>
      </c>
      <c r="L962" s="9" t="s">
        <v>9</v>
      </c>
      <c r="M962" s="9" t="s">
        <v>10</v>
      </c>
      <c r="N962" s="10">
        <v>7</v>
      </c>
      <c r="O962" s="13">
        <v>2</v>
      </c>
      <c r="P962" s="78"/>
    </row>
    <row r="963" spans="1:16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66"/>
      <c r="J963" s="10" t="s">
        <v>671</v>
      </c>
      <c r="K963" s="10" t="s">
        <v>749</v>
      </c>
      <c r="L963" s="9" t="s">
        <v>9</v>
      </c>
      <c r="M963" s="9" t="s">
        <v>10</v>
      </c>
      <c r="N963" s="10">
        <v>8</v>
      </c>
      <c r="O963" s="13">
        <v>12</v>
      </c>
      <c r="P963" s="78"/>
    </row>
    <row r="964" spans="1:16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66"/>
      <c r="J964" s="10" t="s">
        <v>677</v>
      </c>
      <c r="K964" s="10" t="s">
        <v>678</v>
      </c>
      <c r="L964" s="9" t="s">
        <v>9</v>
      </c>
      <c r="M964" s="9" t="s">
        <v>10</v>
      </c>
      <c r="N964" s="10">
        <v>7</v>
      </c>
      <c r="O964" s="13">
        <v>1</v>
      </c>
      <c r="P964" s="78"/>
    </row>
    <row r="965" spans="1:16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66"/>
      <c r="J965" s="10" t="s">
        <v>740</v>
      </c>
      <c r="K965" s="10" t="s">
        <v>741</v>
      </c>
      <c r="L965" s="9" t="s">
        <v>9</v>
      </c>
      <c r="M965" s="9" t="s">
        <v>10</v>
      </c>
      <c r="N965" s="10">
        <v>8</v>
      </c>
      <c r="O965" s="13">
        <v>11</v>
      </c>
      <c r="P965" s="78"/>
    </row>
    <row r="966" spans="1:16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66"/>
      <c r="J966" s="10" t="s">
        <v>680</v>
      </c>
      <c r="K966" s="10" t="s">
        <v>681</v>
      </c>
      <c r="L966" s="9" t="s">
        <v>9</v>
      </c>
      <c r="M966" s="9" t="s">
        <v>10</v>
      </c>
      <c r="N966" s="10">
        <v>7</v>
      </c>
      <c r="O966" s="13">
        <v>4</v>
      </c>
      <c r="P966" s="78"/>
    </row>
    <row r="967" spans="1:16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66"/>
      <c r="J967" s="10" t="s">
        <v>680</v>
      </c>
      <c r="K967" s="10" t="s">
        <v>681</v>
      </c>
      <c r="L967" s="9" t="s">
        <v>9</v>
      </c>
      <c r="M967" s="9" t="s">
        <v>10</v>
      </c>
      <c r="N967" s="10">
        <v>7</v>
      </c>
      <c r="O967" s="13">
        <v>4</v>
      </c>
      <c r="P967" s="78"/>
    </row>
    <row r="968" spans="1:16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66"/>
      <c r="J968" s="10" t="s">
        <v>740</v>
      </c>
      <c r="K968" s="10" t="s">
        <v>741</v>
      </c>
      <c r="L968" s="9" t="s">
        <v>9</v>
      </c>
      <c r="M968" s="9" t="s">
        <v>10</v>
      </c>
      <c r="N968" s="10">
        <v>8</v>
      </c>
      <c r="O968" s="13">
        <v>11</v>
      </c>
      <c r="P968" s="78"/>
    </row>
    <row r="969" spans="1:16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66"/>
      <c r="J969" s="10" t="s">
        <v>682</v>
      </c>
      <c r="K969" s="10" t="s">
        <v>683</v>
      </c>
      <c r="L969" s="9" t="s">
        <v>9</v>
      </c>
      <c r="M969" s="9" t="s">
        <v>10</v>
      </c>
      <c r="N969" s="10">
        <v>7</v>
      </c>
      <c r="O969" s="13">
        <v>2</v>
      </c>
      <c r="P969" s="78"/>
    </row>
    <row r="970" spans="1:16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66"/>
      <c r="J970" s="10" t="s">
        <v>740</v>
      </c>
      <c r="K970" s="10" t="s">
        <v>741</v>
      </c>
      <c r="L970" s="9" t="s">
        <v>9</v>
      </c>
      <c r="M970" s="9" t="s">
        <v>10</v>
      </c>
      <c r="N970" s="10">
        <v>8</v>
      </c>
      <c r="O970" s="13">
        <v>11</v>
      </c>
      <c r="P970" s="78"/>
    </row>
    <row r="971" spans="1:16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66"/>
      <c r="J971" s="10" t="s">
        <v>680</v>
      </c>
      <c r="K971" s="10" t="s">
        <v>681</v>
      </c>
      <c r="L971" s="9" t="s">
        <v>9</v>
      </c>
      <c r="M971" s="9" t="s">
        <v>10</v>
      </c>
      <c r="N971" s="10">
        <v>7</v>
      </c>
      <c r="O971" s="13">
        <v>4</v>
      </c>
      <c r="P971" s="78"/>
    </row>
    <row r="972" spans="1:16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66"/>
      <c r="J972" s="10" t="s">
        <v>740</v>
      </c>
      <c r="K972" s="10" t="s">
        <v>741</v>
      </c>
      <c r="L972" s="9" t="s">
        <v>9</v>
      </c>
      <c r="M972" s="9" t="s">
        <v>10</v>
      </c>
      <c r="N972" s="10">
        <v>8</v>
      </c>
      <c r="O972" s="13">
        <v>11</v>
      </c>
      <c r="P972" s="78"/>
    </row>
    <row r="973" spans="1:16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66"/>
      <c r="J973" s="10" t="s">
        <v>680</v>
      </c>
      <c r="K973" s="10" t="s">
        <v>681</v>
      </c>
      <c r="L973" s="9" t="s">
        <v>9</v>
      </c>
      <c r="M973" s="9" t="s">
        <v>10</v>
      </c>
      <c r="N973" s="10">
        <v>7</v>
      </c>
      <c r="O973" s="13">
        <v>4</v>
      </c>
      <c r="P973" s="78"/>
    </row>
    <row r="974" spans="1:16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66"/>
      <c r="J974" s="10" t="s">
        <v>740</v>
      </c>
      <c r="K974" s="10" t="s">
        <v>741</v>
      </c>
      <c r="L974" s="9" t="s">
        <v>9</v>
      </c>
      <c r="M974" s="9" t="s">
        <v>10</v>
      </c>
      <c r="N974" s="10">
        <v>8</v>
      </c>
      <c r="O974" s="13">
        <v>11</v>
      </c>
      <c r="P974" s="78"/>
    </row>
    <row r="975" spans="1:16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66"/>
      <c r="J975" s="10" t="s">
        <v>682</v>
      </c>
      <c r="K975" s="10" t="s">
        <v>683</v>
      </c>
      <c r="L975" s="9" t="s">
        <v>9</v>
      </c>
      <c r="M975" s="9" t="s">
        <v>10</v>
      </c>
      <c r="N975" s="10">
        <v>8</v>
      </c>
      <c r="O975" s="13">
        <v>1</v>
      </c>
      <c r="P975" s="78"/>
    </row>
    <row r="976" spans="1:16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66"/>
      <c r="J976" s="10" t="s">
        <v>670</v>
      </c>
      <c r="K976" s="10" t="s">
        <v>671</v>
      </c>
      <c r="L976" s="9" t="s">
        <v>9</v>
      </c>
      <c r="M976" s="9" t="s">
        <v>10</v>
      </c>
      <c r="N976" s="10">
        <v>8</v>
      </c>
      <c r="O976" s="13">
        <v>2</v>
      </c>
      <c r="P976" s="78"/>
    </row>
    <row r="977" spans="1:16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66"/>
      <c r="J977" s="10" t="s">
        <v>671</v>
      </c>
      <c r="K977" s="10" t="s">
        <v>749</v>
      </c>
      <c r="L977" s="9" t="s">
        <v>9</v>
      </c>
      <c r="M977" s="9" t="s">
        <v>10</v>
      </c>
      <c r="N977" s="10">
        <v>9</v>
      </c>
      <c r="O977" s="13">
        <v>11</v>
      </c>
      <c r="P977" s="78"/>
    </row>
    <row r="978" spans="1:16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66"/>
      <c r="J978" s="10" t="s">
        <v>670</v>
      </c>
      <c r="K978" s="10" t="s">
        <v>671</v>
      </c>
      <c r="L978" s="9" t="s">
        <v>9</v>
      </c>
      <c r="M978" s="9" t="s">
        <v>10</v>
      </c>
      <c r="N978" s="10">
        <v>8</v>
      </c>
      <c r="O978" s="13">
        <v>2</v>
      </c>
      <c r="P978" s="78"/>
    </row>
    <row r="979" spans="1:16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66"/>
      <c r="J979" s="10" t="s">
        <v>671</v>
      </c>
      <c r="K979" s="10" t="s">
        <v>749</v>
      </c>
      <c r="L979" s="9" t="s">
        <v>9</v>
      </c>
      <c r="M979" s="9" t="s">
        <v>10</v>
      </c>
      <c r="N979" s="10">
        <v>9</v>
      </c>
      <c r="O979" s="13">
        <v>11</v>
      </c>
      <c r="P979" s="78"/>
    </row>
    <row r="980" spans="1:16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66"/>
      <c r="J980" s="10" t="s">
        <v>680</v>
      </c>
      <c r="K980" s="10" t="s">
        <v>681</v>
      </c>
      <c r="L980" s="9" t="s">
        <v>9</v>
      </c>
      <c r="M980" s="9" t="s">
        <v>10</v>
      </c>
      <c r="N980" s="10">
        <v>7</v>
      </c>
      <c r="O980" s="13">
        <v>4</v>
      </c>
      <c r="P980" s="78"/>
    </row>
    <row r="981" spans="1:16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66"/>
      <c r="J981" s="10" t="s">
        <v>671</v>
      </c>
      <c r="K981" s="10" t="s">
        <v>749</v>
      </c>
      <c r="L981" s="9" t="s">
        <v>9</v>
      </c>
      <c r="M981" s="9" t="s">
        <v>10</v>
      </c>
      <c r="N981" s="10">
        <v>9</v>
      </c>
      <c r="O981" s="13">
        <v>11</v>
      </c>
      <c r="P981" s="78"/>
    </row>
    <row r="982" spans="1:16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66"/>
      <c r="J982" s="10" t="s">
        <v>680</v>
      </c>
      <c r="K982" s="10" t="s">
        <v>681</v>
      </c>
      <c r="L982" s="9" t="s">
        <v>9</v>
      </c>
      <c r="M982" s="9" t="s">
        <v>10</v>
      </c>
      <c r="N982" s="10">
        <v>7</v>
      </c>
      <c r="O982" s="13">
        <v>4</v>
      </c>
      <c r="P982" s="78"/>
    </row>
    <row r="983" spans="1:16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66"/>
      <c r="J983" s="10" t="s">
        <v>671</v>
      </c>
      <c r="K983" s="10" t="s">
        <v>749</v>
      </c>
      <c r="L983" s="9" t="s">
        <v>9</v>
      </c>
      <c r="M983" s="9" t="s">
        <v>10</v>
      </c>
      <c r="N983" s="10">
        <v>9</v>
      </c>
      <c r="O983" s="13">
        <v>11</v>
      </c>
      <c r="P983" s="78"/>
    </row>
    <row r="984" spans="1:16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66"/>
      <c r="J984" s="10" t="s">
        <v>682</v>
      </c>
      <c r="K984" s="10" t="s">
        <v>683</v>
      </c>
      <c r="L984" s="9" t="s">
        <v>9</v>
      </c>
      <c r="M984" s="9" t="s">
        <v>10</v>
      </c>
      <c r="N984" s="10">
        <v>7</v>
      </c>
      <c r="O984" s="13">
        <v>2</v>
      </c>
      <c r="P984" s="78"/>
    </row>
    <row r="985" spans="1:16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66"/>
      <c r="J985" s="10" t="s">
        <v>680</v>
      </c>
      <c r="K985" s="10" t="s">
        <v>681</v>
      </c>
      <c r="L985" s="9" t="s">
        <v>9</v>
      </c>
      <c r="M985" s="9" t="s">
        <v>10</v>
      </c>
      <c r="N985" s="10">
        <v>7</v>
      </c>
      <c r="O985" s="13">
        <v>4</v>
      </c>
      <c r="P985" s="78"/>
    </row>
    <row r="986" spans="1:16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66"/>
      <c r="J986" s="10" t="s">
        <v>674</v>
      </c>
      <c r="K986" s="10" t="s">
        <v>731</v>
      </c>
      <c r="L986" s="9" t="s">
        <v>9</v>
      </c>
      <c r="M986" s="9" t="s">
        <v>10</v>
      </c>
      <c r="N986" s="10">
        <v>7</v>
      </c>
      <c r="O986" s="13">
        <v>5</v>
      </c>
      <c r="P986" s="78"/>
    </row>
    <row r="987" spans="1:16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66"/>
      <c r="J987" s="10" t="s">
        <v>680</v>
      </c>
      <c r="K987" s="10" t="s">
        <v>681</v>
      </c>
      <c r="L987" s="9" t="s">
        <v>9</v>
      </c>
      <c r="M987" s="9" t="s">
        <v>10</v>
      </c>
      <c r="N987" s="10">
        <v>7</v>
      </c>
      <c r="O987" s="13">
        <v>4</v>
      </c>
      <c r="P987" s="78"/>
    </row>
    <row r="988" spans="1:16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66"/>
      <c r="J988" s="10" t="s">
        <v>671</v>
      </c>
      <c r="K988" s="10" t="s">
        <v>749</v>
      </c>
      <c r="L988" s="9" t="s">
        <v>9</v>
      </c>
      <c r="M988" s="9" t="s">
        <v>10</v>
      </c>
      <c r="N988" s="10">
        <v>9</v>
      </c>
      <c r="O988" s="13">
        <v>11</v>
      </c>
      <c r="P988" s="78"/>
    </row>
    <row r="989" spans="1:16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66"/>
      <c r="J989" s="10" t="s">
        <v>682</v>
      </c>
      <c r="K989" s="10" t="s">
        <v>683</v>
      </c>
      <c r="L989" s="9" t="s">
        <v>9</v>
      </c>
      <c r="M989" s="9" t="s">
        <v>10</v>
      </c>
      <c r="N989" s="10">
        <v>7</v>
      </c>
      <c r="O989" s="13">
        <v>2</v>
      </c>
      <c r="P989" s="78"/>
    </row>
    <row r="990" spans="1:16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66"/>
      <c r="J990" s="10" t="s">
        <v>671</v>
      </c>
      <c r="K990" s="10" t="s">
        <v>749</v>
      </c>
      <c r="L990" s="9" t="s">
        <v>9</v>
      </c>
      <c r="M990" s="9" t="s">
        <v>10</v>
      </c>
      <c r="N990" s="10">
        <v>9</v>
      </c>
      <c r="O990" s="13">
        <v>11</v>
      </c>
      <c r="P990" s="78"/>
    </row>
    <row r="991" spans="1:16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66"/>
      <c r="J991" s="10" t="s">
        <v>673</v>
      </c>
      <c r="K991" s="10" t="s">
        <v>674</v>
      </c>
      <c r="L991" s="9" t="s">
        <v>9</v>
      </c>
      <c r="M991" s="9" t="s">
        <v>10</v>
      </c>
      <c r="N991" s="10">
        <v>4</v>
      </c>
      <c r="O991" s="13">
        <v>2</v>
      </c>
      <c r="P991" s="78"/>
    </row>
    <row r="992" spans="1:16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66"/>
      <c r="J992" s="10" t="s">
        <v>733</v>
      </c>
      <c r="K992" s="10" t="s">
        <v>734</v>
      </c>
      <c r="L992" s="9" t="s">
        <v>9</v>
      </c>
      <c r="M992" s="9" t="s">
        <v>10</v>
      </c>
      <c r="N992" s="10">
        <v>5</v>
      </c>
      <c r="O992" s="13">
        <v>16</v>
      </c>
      <c r="P992" s="78"/>
    </row>
    <row r="993" spans="1:16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66"/>
      <c r="J993" s="10" t="s">
        <v>682</v>
      </c>
      <c r="K993" s="10" t="s">
        <v>683</v>
      </c>
      <c r="L993" s="9" t="s">
        <v>9</v>
      </c>
      <c r="M993" s="9" t="s">
        <v>10</v>
      </c>
      <c r="N993" s="10">
        <v>4</v>
      </c>
      <c r="O993" s="13">
        <v>5</v>
      </c>
      <c r="P993" s="78"/>
    </row>
    <row r="994" spans="1:16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66"/>
      <c r="J994" s="10" t="s">
        <v>682</v>
      </c>
      <c r="K994" s="10" t="s">
        <v>683</v>
      </c>
      <c r="L994" s="9" t="s">
        <v>9</v>
      </c>
      <c r="M994" s="9" t="s">
        <v>10</v>
      </c>
      <c r="N994" s="10">
        <v>4</v>
      </c>
      <c r="O994" s="13">
        <v>5</v>
      </c>
      <c r="P994" s="78"/>
    </row>
    <row r="995" spans="1:16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66"/>
      <c r="J995" s="10" t="s">
        <v>733</v>
      </c>
      <c r="K995" s="10" t="s">
        <v>734</v>
      </c>
      <c r="L995" s="9" t="s">
        <v>9</v>
      </c>
      <c r="M995" s="9" t="s">
        <v>10</v>
      </c>
      <c r="N995" s="10">
        <v>5</v>
      </c>
      <c r="O995" s="13">
        <v>16</v>
      </c>
      <c r="P995" s="78"/>
    </row>
    <row r="996" spans="1:16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66"/>
      <c r="J996" s="10" t="s">
        <v>682</v>
      </c>
      <c r="K996" s="10" t="s">
        <v>683</v>
      </c>
      <c r="L996" s="9" t="s">
        <v>9</v>
      </c>
      <c r="M996" s="9" t="s">
        <v>10</v>
      </c>
      <c r="N996" s="10">
        <v>4</v>
      </c>
      <c r="O996" s="13">
        <v>5</v>
      </c>
      <c r="P996" s="78"/>
    </row>
    <row r="997" spans="1:16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66"/>
      <c r="J997" s="10" t="s">
        <v>733</v>
      </c>
      <c r="K997" s="10" t="s">
        <v>734</v>
      </c>
      <c r="L997" s="9" t="s">
        <v>9</v>
      </c>
      <c r="M997" s="9" t="s">
        <v>10</v>
      </c>
      <c r="N997" s="10">
        <v>5</v>
      </c>
      <c r="O997" s="13">
        <v>16</v>
      </c>
      <c r="P997" s="78"/>
    </row>
    <row r="998" spans="1:16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66"/>
      <c r="J998" s="10" t="s">
        <v>682</v>
      </c>
      <c r="K998" s="10" t="s">
        <v>683</v>
      </c>
      <c r="L998" s="9" t="s">
        <v>9</v>
      </c>
      <c r="M998" s="9" t="s">
        <v>10</v>
      </c>
      <c r="N998" s="10">
        <v>4</v>
      </c>
      <c r="O998" s="13">
        <v>5</v>
      </c>
      <c r="P998" s="78"/>
    </row>
    <row r="999" spans="1:16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66"/>
      <c r="J999" s="10" t="s">
        <v>682</v>
      </c>
      <c r="K999" s="10" t="s">
        <v>683</v>
      </c>
      <c r="L999" s="9" t="s">
        <v>9</v>
      </c>
      <c r="M999" s="9" t="s">
        <v>10</v>
      </c>
      <c r="N999" s="10">
        <v>4</v>
      </c>
      <c r="O999" s="13">
        <v>5</v>
      </c>
      <c r="P999" s="78"/>
    </row>
    <row r="1000" spans="1:16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66"/>
      <c r="J1000" s="10" t="s">
        <v>733</v>
      </c>
      <c r="K1000" s="10" t="s">
        <v>734</v>
      </c>
      <c r="L1000" s="9" t="s">
        <v>9</v>
      </c>
      <c r="M1000" s="9" t="s">
        <v>10</v>
      </c>
      <c r="N1000" s="10">
        <v>5</v>
      </c>
      <c r="O1000" s="13">
        <v>16</v>
      </c>
      <c r="P1000" s="78"/>
    </row>
    <row r="1001" spans="1:16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66"/>
      <c r="J1001" s="10" t="s">
        <v>682</v>
      </c>
      <c r="K1001" s="10" t="s">
        <v>683</v>
      </c>
      <c r="L1001" s="9" t="s">
        <v>9</v>
      </c>
      <c r="M1001" s="9" t="s">
        <v>10</v>
      </c>
      <c r="N1001" s="10">
        <v>6</v>
      </c>
      <c r="O1001" s="13">
        <v>3</v>
      </c>
      <c r="P1001" s="78"/>
    </row>
    <row r="1002" spans="1:16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66"/>
      <c r="J1002" s="10" t="s">
        <v>743</v>
      </c>
      <c r="K1002" s="10" t="s">
        <v>744</v>
      </c>
      <c r="L1002" s="9" t="s">
        <v>9</v>
      </c>
      <c r="M1002" s="9" t="s">
        <v>10</v>
      </c>
      <c r="N1002" s="10">
        <v>7</v>
      </c>
      <c r="O1002" s="13">
        <v>16</v>
      </c>
      <c r="P1002" s="78"/>
    </row>
    <row r="1003" spans="1:16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66"/>
      <c r="J1003" s="10" t="s">
        <v>682</v>
      </c>
      <c r="K1003" s="10" t="s">
        <v>683</v>
      </c>
      <c r="L1003" s="9" t="s">
        <v>9</v>
      </c>
      <c r="M1003" s="9" t="s">
        <v>10</v>
      </c>
      <c r="N1003" s="10">
        <v>6</v>
      </c>
      <c r="O1003" s="13">
        <v>3</v>
      </c>
      <c r="P1003" s="78"/>
    </row>
    <row r="1004" spans="1:16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66"/>
      <c r="J1004" s="10" t="s">
        <v>682</v>
      </c>
      <c r="K1004" s="10" t="s">
        <v>683</v>
      </c>
      <c r="L1004" s="9" t="s">
        <v>9</v>
      </c>
      <c r="M1004" s="9" t="s">
        <v>10</v>
      </c>
      <c r="N1004" s="10">
        <v>6</v>
      </c>
      <c r="O1004" s="13">
        <v>3</v>
      </c>
      <c r="P1004" s="78"/>
    </row>
    <row r="1005" spans="1:16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66"/>
      <c r="J1005" s="10" t="s">
        <v>743</v>
      </c>
      <c r="K1005" s="10" t="s">
        <v>744</v>
      </c>
      <c r="L1005" s="9" t="s">
        <v>9</v>
      </c>
      <c r="M1005" s="9" t="s">
        <v>10</v>
      </c>
      <c r="N1005" s="10">
        <v>7</v>
      </c>
      <c r="O1005" s="13">
        <v>16</v>
      </c>
      <c r="P1005" s="78"/>
    </row>
    <row r="1006" spans="1:16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66"/>
      <c r="J1006" s="10" t="s">
        <v>682</v>
      </c>
      <c r="K1006" s="10" t="s">
        <v>683</v>
      </c>
      <c r="L1006" s="9" t="s">
        <v>9</v>
      </c>
      <c r="M1006" s="9" t="s">
        <v>10</v>
      </c>
      <c r="N1006" s="10">
        <v>6</v>
      </c>
      <c r="O1006" s="13">
        <v>3</v>
      </c>
      <c r="P1006" s="78" t="s">
        <v>732</v>
      </c>
    </row>
    <row r="1007" spans="1:16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66"/>
      <c r="J1007" s="10" t="s">
        <v>733</v>
      </c>
      <c r="K1007" s="10" t="s">
        <v>734</v>
      </c>
      <c r="L1007" s="9" t="s">
        <v>9</v>
      </c>
      <c r="M1007" s="9" t="s">
        <v>10</v>
      </c>
      <c r="N1007" s="10">
        <v>7</v>
      </c>
      <c r="O1007" s="13">
        <v>14</v>
      </c>
      <c r="P1007" s="78"/>
    </row>
    <row r="1008" spans="1:16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66"/>
      <c r="J1008" s="10" t="s">
        <v>677</v>
      </c>
      <c r="K1008" s="10" t="s">
        <v>678</v>
      </c>
      <c r="L1008" s="9" t="s">
        <v>9</v>
      </c>
      <c r="M1008" s="9" t="s">
        <v>10</v>
      </c>
      <c r="N1008" s="10">
        <v>5</v>
      </c>
      <c r="O1008" s="13">
        <v>3</v>
      </c>
      <c r="P1008" s="78" t="s">
        <v>732</v>
      </c>
    </row>
    <row r="1009" spans="1:16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66"/>
      <c r="J1009" s="10" t="s">
        <v>671</v>
      </c>
      <c r="K1009" s="10" t="s">
        <v>749</v>
      </c>
      <c r="L1009" s="9" t="s">
        <v>9</v>
      </c>
      <c r="M1009" s="9" t="s">
        <v>10</v>
      </c>
      <c r="N1009" s="10">
        <v>6</v>
      </c>
      <c r="O1009" s="13">
        <v>14</v>
      </c>
      <c r="P1009" s="78"/>
    </row>
    <row r="1010" spans="1:16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66"/>
      <c r="J1010" s="10" t="s">
        <v>675</v>
      </c>
      <c r="K1010" s="10" t="s">
        <v>679</v>
      </c>
      <c r="L1010" s="9" t="s">
        <v>9</v>
      </c>
      <c r="M1010" s="9" t="s">
        <v>10</v>
      </c>
      <c r="N1010" s="10">
        <v>6</v>
      </c>
      <c r="O1010" s="13">
        <v>1</v>
      </c>
      <c r="P1010" s="78"/>
    </row>
    <row r="1011" spans="1:16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66"/>
      <c r="J1011" s="10" t="s">
        <v>677</v>
      </c>
      <c r="K1011" s="10" t="s">
        <v>678</v>
      </c>
      <c r="L1011" s="9" t="s">
        <v>9</v>
      </c>
      <c r="M1011" s="9" t="s">
        <v>10</v>
      </c>
      <c r="N1011" s="10">
        <v>6</v>
      </c>
      <c r="O1011" s="13">
        <v>2</v>
      </c>
      <c r="P1011" s="78"/>
    </row>
    <row r="1012" spans="1:16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66"/>
      <c r="J1012" s="10" t="s">
        <v>677</v>
      </c>
      <c r="K1012" s="10" t="s">
        <v>678</v>
      </c>
      <c r="L1012" s="9" t="s">
        <v>9</v>
      </c>
      <c r="M1012" s="9" t="s">
        <v>10</v>
      </c>
      <c r="N1012" s="10">
        <v>6</v>
      </c>
      <c r="O1012" s="13">
        <v>2</v>
      </c>
      <c r="P1012" s="78"/>
    </row>
    <row r="1013" spans="1:16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66"/>
      <c r="J1013" s="10" t="s">
        <v>677</v>
      </c>
      <c r="K1013" s="10" t="s">
        <v>678</v>
      </c>
      <c r="L1013" s="9" t="s">
        <v>9</v>
      </c>
      <c r="M1013" s="9" t="s">
        <v>10</v>
      </c>
      <c r="N1013" s="10">
        <v>6</v>
      </c>
      <c r="O1013" s="13">
        <v>2</v>
      </c>
      <c r="P1013" s="78"/>
    </row>
    <row r="1014" spans="1:16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66"/>
      <c r="J1014" s="10" t="s">
        <v>677</v>
      </c>
      <c r="K1014" s="10" t="s">
        <v>678</v>
      </c>
      <c r="L1014" s="9" t="s">
        <v>9</v>
      </c>
      <c r="M1014" s="9" t="s">
        <v>10</v>
      </c>
      <c r="N1014" s="10">
        <v>6</v>
      </c>
      <c r="O1014" s="13">
        <v>2</v>
      </c>
      <c r="P1014" s="78"/>
    </row>
    <row r="1015" spans="1:16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66"/>
      <c r="J1015" s="10" t="s">
        <v>679</v>
      </c>
      <c r="K1015" s="10" t="s">
        <v>690</v>
      </c>
      <c r="L1015" s="9" t="s">
        <v>9</v>
      </c>
      <c r="M1015" s="9" t="s">
        <v>10</v>
      </c>
      <c r="N1015" s="10">
        <v>6</v>
      </c>
      <c r="O1015" s="13">
        <v>8</v>
      </c>
      <c r="P1015" s="78"/>
    </row>
    <row r="1016" spans="1:16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66"/>
      <c r="J1016" s="10" t="s">
        <v>677</v>
      </c>
      <c r="K1016" s="10" t="s">
        <v>678</v>
      </c>
      <c r="L1016" s="9" t="s">
        <v>9</v>
      </c>
      <c r="M1016" s="9" t="s">
        <v>10</v>
      </c>
      <c r="N1016" s="10">
        <v>6</v>
      </c>
      <c r="O1016" s="13">
        <v>2</v>
      </c>
      <c r="P1016" s="78"/>
    </row>
    <row r="1017" spans="1:16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66"/>
      <c r="J1017" s="10" t="s">
        <v>682</v>
      </c>
      <c r="K1017" s="10" t="s">
        <v>683</v>
      </c>
      <c r="L1017" s="9" t="s">
        <v>9</v>
      </c>
      <c r="M1017" s="9" t="s">
        <v>10</v>
      </c>
      <c r="N1017" s="10">
        <v>5</v>
      </c>
      <c r="O1017" s="13">
        <v>4</v>
      </c>
      <c r="P1017" s="78"/>
    </row>
    <row r="1018" spans="1:16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66"/>
      <c r="J1018" s="10" t="s">
        <v>682</v>
      </c>
      <c r="K1018" s="10" t="s">
        <v>683</v>
      </c>
      <c r="L1018" s="9" t="s">
        <v>9</v>
      </c>
      <c r="M1018" s="9" t="s">
        <v>10</v>
      </c>
      <c r="N1018" s="10">
        <v>5</v>
      </c>
      <c r="O1018" s="13">
        <v>4</v>
      </c>
      <c r="P1018" s="78"/>
    </row>
    <row r="1019" spans="1:16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66"/>
      <c r="J1019" s="10" t="s">
        <v>679</v>
      </c>
      <c r="K1019" s="10" t="s">
        <v>690</v>
      </c>
      <c r="L1019" s="9" t="s">
        <v>9</v>
      </c>
      <c r="M1019" s="9" t="s">
        <v>10</v>
      </c>
      <c r="N1019" s="10">
        <v>6</v>
      </c>
      <c r="O1019" s="13">
        <v>8</v>
      </c>
      <c r="P1019" s="78"/>
    </row>
    <row r="1020" spans="1:16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66"/>
      <c r="J1020" s="10" t="s">
        <v>677</v>
      </c>
      <c r="K1020" s="10" t="s">
        <v>678</v>
      </c>
      <c r="L1020" s="9" t="s">
        <v>9</v>
      </c>
      <c r="M1020" s="9" t="s">
        <v>10</v>
      </c>
      <c r="N1020" s="10">
        <v>6</v>
      </c>
      <c r="O1020" s="13">
        <v>2</v>
      </c>
      <c r="P1020" s="78"/>
    </row>
    <row r="1021" spans="1:16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66"/>
      <c r="J1021" s="10" t="s">
        <v>679</v>
      </c>
      <c r="K1021" s="10" t="s">
        <v>690</v>
      </c>
      <c r="L1021" s="9" t="s">
        <v>9</v>
      </c>
      <c r="M1021" s="9" t="s">
        <v>10</v>
      </c>
      <c r="N1021" s="10">
        <v>6</v>
      </c>
      <c r="O1021" s="13">
        <v>8</v>
      </c>
      <c r="P1021" s="78"/>
    </row>
    <row r="1022" spans="1:16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66"/>
      <c r="J1022" s="10" t="s">
        <v>677</v>
      </c>
      <c r="K1022" s="10" t="s">
        <v>678</v>
      </c>
      <c r="L1022" s="9" t="s">
        <v>9</v>
      </c>
      <c r="M1022" s="9" t="s">
        <v>10</v>
      </c>
      <c r="N1022" s="10">
        <v>6</v>
      </c>
      <c r="O1022" s="13">
        <v>2</v>
      </c>
      <c r="P1022" s="78"/>
    </row>
    <row r="1023" spans="1:16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66"/>
      <c r="J1023" s="10" t="s">
        <v>679</v>
      </c>
      <c r="K1023" s="10" t="s">
        <v>690</v>
      </c>
      <c r="L1023" s="9" t="s">
        <v>9</v>
      </c>
      <c r="M1023" s="9" t="s">
        <v>10</v>
      </c>
      <c r="N1023" s="10">
        <v>6</v>
      </c>
      <c r="O1023" s="13">
        <v>8</v>
      </c>
      <c r="P1023" s="78"/>
    </row>
    <row r="1024" spans="1:16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66"/>
      <c r="J1024" s="10" t="s">
        <v>677</v>
      </c>
      <c r="K1024" s="10" t="s">
        <v>678</v>
      </c>
      <c r="L1024" s="9" t="s">
        <v>9</v>
      </c>
      <c r="M1024" s="9" t="s">
        <v>10</v>
      </c>
      <c r="N1024" s="10">
        <v>6</v>
      </c>
      <c r="O1024" s="13">
        <v>2</v>
      </c>
      <c r="P1024" s="78"/>
    </row>
    <row r="1025" spans="1:16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66"/>
      <c r="J1025" s="10" t="s">
        <v>679</v>
      </c>
      <c r="K1025" s="10" t="s">
        <v>690</v>
      </c>
      <c r="L1025" s="9" t="s">
        <v>9</v>
      </c>
      <c r="M1025" s="9" t="s">
        <v>10</v>
      </c>
      <c r="N1025" s="10">
        <v>6</v>
      </c>
      <c r="O1025" s="13">
        <v>8</v>
      </c>
      <c r="P1025" s="78"/>
    </row>
    <row r="1026" spans="1:16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66"/>
      <c r="J1026" s="10" t="s">
        <v>673</v>
      </c>
      <c r="K1026" s="10" t="s">
        <v>674</v>
      </c>
      <c r="L1026" s="9" t="s">
        <v>9</v>
      </c>
      <c r="M1026" s="9" t="s">
        <v>10</v>
      </c>
      <c r="N1026" s="10">
        <v>5</v>
      </c>
      <c r="O1026" s="13">
        <v>1</v>
      </c>
      <c r="P1026" s="78"/>
    </row>
    <row r="1027" spans="1:16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66"/>
      <c r="J1027" s="10" t="s">
        <v>675</v>
      </c>
      <c r="K1027" s="10" t="s">
        <v>679</v>
      </c>
      <c r="L1027" s="9" t="s">
        <v>9</v>
      </c>
      <c r="M1027" s="9" t="s">
        <v>10</v>
      </c>
      <c r="N1027" s="10">
        <v>5</v>
      </c>
      <c r="O1027" s="13">
        <v>2</v>
      </c>
      <c r="P1027" s="78"/>
    </row>
    <row r="1028" spans="1:16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66"/>
      <c r="J1028" s="10" t="s">
        <v>679</v>
      </c>
      <c r="K1028" s="10" t="s">
        <v>690</v>
      </c>
      <c r="L1028" s="9" t="s">
        <v>9</v>
      </c>
      <c r="M1028" s="9" t="s">
        <v>10</v>
      </c>
      <c r="N1028" s="10">
        <v>6</v>
      </c>
      <c r="O1028" s="13">
        <v>8</v>
      </c>
      <c r="P1028" s="78"/>
    </row>
    <row r="1029" spans="1:16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66"/>
      <c r="J1029" s="10" t="s">
        <v>682</v>
      </c>
      <c r="K1029" s="10" t="s">
        <v>683</v>
      </c>
      <c r="L1029" s="9" t="s">
        <v>9</v>
      </c>
      <c r="M1029" s="9" t="s">
        <v>10</v>
      </c>
      <c r="N1029" s="10">
        <v>5</v>
      </c>
      <c r="O1029" s="13">
        <v>4</v>
      </c>
      <c r="P1029" s="78"/>
    </row>
    <row r="1030" spans="1:16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66"/>
      <c r="J1030" s="10" t="s">
        <v>679</v>
      </c>
      <c r="K1030" s="10" t="s">
        <v>690</v>
      </c>
      <c r="L1030" s="9" t="s">
        <v>9</v>
      </c>
      <c r="M1030" s="9" t="s">
        <v>10</v>
      </c>
      <c r="N1030" s="10">
        <v>6</v>
      </c>
      <c r="O1030" s="13">
        <v>8</v>
      </c>
      <c r="P1030" s="78"/>
    </row>
    <row r="1031" spans="1:16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66"/>
      <c r="J1031" s="10" t="s">
        <v>682</v>
      </c>
      <c r="K1031" s="10" t="s">
        <v>683</v>
      </c>
      <c r="L1031" s="9" t="s">
        <v>9</v>
      </c>
      <c r="M1031" s="9" t="s">
        <v>10</v>
      </c>
      <c r="N1031" s="10">
        <v>5</v>
      </c>
      <c r="O1031" s="13">
        <v>4</v>
      </c>
      <c r="P1031" s="78"/>
    </row>
    <row r="1032" spans="1:16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66"/>
      <c r="J1032" s="10" t="s">
        <v>679</v>
      </c>
      <c r="K1032" s="10" t="s">
        <v>690</v>
      </c>
      <c r="L1032" s="9" t="s">
        <v>9</v>
      </c>
      <c r="M1032" s="9" t="s">
        <v>10</v>
      </c>
      <c r="N1032" s="10">
        <v>6</v>
      </c>
      <c r="O1032" s="13">
        <v>8</v>
      </c>
      <c r="P1032" s="78"/>
    </row>
    <row r="1033" spans="1:16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66"/>
      <c r="J1033" s="10" t="s">
        <v>675</v>
      </c>
      <c r="K1033" s="10" t="s">
        <v>679</v>
      </c>
      <c r="L1033" s="9" t="s">
        <v>9</v>
      </c>
      <c r="M1033" s="9" t="s">
        <v>10</v>
      </c>
      <c r="N1033" s="10">
        <v>5</v>
      </c>
      <c r="O1033" s="13">
        <v>2</v>
      </c>
      <c r="P1033" s="78"/>
    </row>
    <row r="1034" spans="1:16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66"/>
      <c r="J1034" s="10" t="s">
        <v>679</v>
      </c>
      <c r="K1034" s="10" t="s">
        <v>690</v>
      </c>
      <c r="L1034" s="9" t="s">
        <v>9</v>
      </c>
      <c r="M1034" s="9" t="s">
        <v>10</v>
      </c>
      <c r="N1034" s="10">
        <v>6</v>
      </c>
      <c r="O1034" s="13">
        <v>8</v>
      </c>
      <c r="P1034" s="78"/>
    </row>
    <row r="1035" spans="1:16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66"/>
      <c r="J1035" s="10" t="s">
        <v>682</v>
      </c>
      <c r="K1035" s="10" t="s">
        <v>683</v>
      </c>
      <c r="L1035" s="9" t="s">
        <v>9</v>
      </c>
      <c r="M1035" s="9" t="s">
        <v>10</v>
      </c>
      <c r="N1035" s="10">
        <v>5</v>
      </c>
      <c r="O1035" s="13">
        <v>4</v>
      </c>
      <c r="P1035" s="78"/>
    </row>
    <row r="1036" spans="1:16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66"/>
      <c r="J1036" s="10" t="s">
        <v>682</v>
      </c>
      <c r="K1036" s="10" t="s">
        <v>683</v>
      </c>
      <c r="L1036" s="9" t="s">
        <v>9</v>
      </c>
      <c r="M1036" s="9" t="s">
        <v>10</v>
      </c>
      <c r="N1036" s="10">
        <v>5</v>
      </c>
      <c r="O1036" s="13">
        <v>4</v>
      </c>
      <c r="P1036" s="78"/>
    </row>
    <row r="1037" spans="1:16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66"/>
      <c r="J1037" s="10" t="s">
        <v>679</v>
      </c>
      <c r="K1037" s="10" t="s">
        <v>690</v>
      </c>
      <c r="L1037" s="9" t="s">
        <v>9</v>
      </c>
      <c r="M1037" s="9" t="s">
        <v>10</v>
      </c>
      <c r="N1037" s="10">
        <v>6</v>
      </c>
      <c r="O1037" s="13">
        <v>8</v>
      </c>
      <c r="P1037" s="78"/>
    </row>
    <row r="1038" spans="1:16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66"/>
      <c r="J1038" s="10" t="s">
        <v>675</v>
      </c>
      <c r="K1038" s="10" t="s">
        <v>679</v>
      </c>
      <c r="L1038" s="9" t="s">
        <v>9</v>
      </c>
      <c r="M1038" s="9" t="s">
        <v>10</v>
      </c>
      <c r="N1038" s="10">
        <v>5</v>
      </c>
      <c r="O1038" s="13">
        <v>2</v>
      </c>
      <c r="P1038" s="78"/>
    </row>
    <row r="1039" spans="1:16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66"/>
      <c r="J1039" s="10" t="s">
        <v>679</v>
      </c>
      <c r="K1039" s="10" t="s">
        <v>690</v>
      </c>
      <c r="L1039" s="9" t="s">
        <v>9</v>
      </c>
      <c r="M1039" s="9" t="s">
        <v>10</v>
      </c>
      <c r="N1039" s="10">
        <v>6</v>
      </c>
      <c r="O1039" s="13">
        <v>8</v>
      </c>
      <c r="P1039" s="78"/>
    </row>
    <row r="1040" spans="1:16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66"/>
      <c r="J1040" s="10" t="s">
        <v>677</v>
      </c>
      <c r="K1040" s="10" t="s">
        <v>678</v>
      </c>
      <c r="L1040" s="9" t="s">
        <v>9</v>
      </c>
      <c r="M1040" s="9" t="s">
        <v>10</v>
      </c>
      <c r="N1040" s="10">
        <v>5</v>
      </c>
      <c r="O1040" s="13">
        <v>3</v>
      </c>
      <c r="P1040" s="78" t="s">
        <v>732</v>
      </c>
    </row>
    <row r="1041" spans="1:16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66"/>
      <c r="J1041" s="10" t="s">
        <v>671</v>
      </c>
      <c r="K1041" s="10" t="s">
        <v>749</v>
      </c>
      <c r="L1041" s="9" t="s">
        <v>9</v>
      </c>
      <c r="M1041" s="9" t="s">
        <v>10</v>
      </c>
      <c r="N1041" s="10">
        <v>6</v>
      </c>
      <c r="O1041" s="13">
        <v>14</v>
      </c>
      <c r="P1041" s="78"/>
    </row>
    <row r="1042" spans="1:16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66"/>
      <c r="J1042" s="10" t="s">
        <v>675</v>
      </c>
      <c r="K1042" s="10" t="s">
        <v>679</v>
      </c>
      <c r="L1042" s="9" t="s">
        <v>9</v>
      </c>
      <c r="M1042" s="9" t="s">
        <v>10</v>
      </c>
      <c r="N1042" s="10">
        <v>5</v>
      </c>
      <c r="O1042" s="13">
        <v>2</v>
      </c>
      <c r="P1042" s="78"/>
    </row>
    <row r="1043" spans="1:16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66"/>
      <c r="J1043" s="10" t="s">
        <v>671</v>
      </c>
      <c r="K1043" s="10" t="s">
        <v>749</v>
      </c>
      <c r="L1043" s="9" t="s">
        <v>9</v>
      </c>
      <c r="M1043" s="9" t="s">
        <v>10</v>
      </c>
      <c r="N1043" s="10">
        <v>6</v>
      </c>
      <c r="O1043" s="13">
        <v>14</v>
      </c>
      <c r="P1043" s="78"/>
    </row>
    <row r="1044" spans="1:16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66"/>
      <c r="J1044" s="10" t="s">
        <v>682</v>
      </c>
      <c r="K1044" s="10" t="s">
        <v>683</v>
      </c>
      <c r="L1044" s="9" t="s">
        <v>9</v>
      </c>
      <c r="M1044" s="9" t="s">
        <v>10</v>
      </c>
      <c r="N1044" s="10">
        <v>5</v>
      </c>
      <c r="O1044" s="13">
        <v>4</v>
      </c>
      <c r="P1044" s="78"/>
    </row>
    <row r="1045" spans="1:16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66"/>
      <c r="J1045" s="10" t="s">
        <v>671</v>
      </c>
      <c r="K1045" s="10" t="s">
        <v>749</v>
      </c>
      <c r="L1045" s="9" t="s">
        <v>9</v>
      </c>
      <c r="M1045" s="9" t="s">
        <v>10</v>
      </c>
      <c r="N1045" s="10">
        <v>6</v>
      </c>
      <c r="O1045" s="13">
        <v>14</v>
      </c>
      <c r="P1045" s="78"/>
    </row>
    <row r="1046" spans="1:16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66"/>
      <c r="J1046" s="10" t="s">
        <v>682</v>
      </c>
      <c r="K1046" s="10" t="s">
        <v>683</v>
      </c>
      <c r="L1046" s="9" t="s">
        <v>9</v>
      </c>
      <c r="M1046" s="9" t="s">
        <v>10</v>
      </c>
      <c r="N1046" s="10">
        <v>5</v>
      </c>
      <c r="O1046" s="13">
        <v>4</v>
      </c>
      <c r="P1046" s="78"/>
    </row>
    <row r="1047" spans="1:16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66"/>
      <c r="J1047" s="10" t="s">
        <v>671</v>
      </c>
      <c r="K1047" s="10" t="s">
        <v>749</v>
      </c>
      <c r="L1047" s="9" t="s">
        <v>9</v>
      </c>
      <c r="M1047" s="9" t="s">
        <v>10</v>
      </c>
      <c r="N1047" s="10">
        <v>6</v>
      </c>
      <c r="O1047" s="13">
        <v>14</v>
      </c>
      <c r="P1047" s="78"/>
    </row>
    <row r="1048" spans="1:16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66"/>
      <c r="J1048" s="10" t="s">
        <v>675</v>
      </c>
      <c r="K1048" s="10" t="s">
        <v>679</v>
      </c>
      <c r="L1048" s="9" t="s">
        <v>9</v>
      </c>
      <c r="M1048" s="9" t="s">
        <v>10</v>
      </c>
      <c r="N1048" s="10">
        <v>6</v>
      </c>
      <c r="O1048" s="13">
        <v>1</v>
      </c>
      <c r="P1048" s="78"/>
    </row>
    <row r="1049" spans="1:16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66"/>
      <c r="J1049" s="10" t="s">
        <v>677</v>
      </c>
      <c r="K1049" s="10" t="s">
        <v>678</v>
      </c>
      <c r="L1049" s="9" t="s">
        <v>9</v>
      </c>
      <c r="M1049" s="9" t="s">
        <v>10</v>
      </c>
      <c r="N1049" s="10">
        <v>6</v>
      </c>
      <c r="O1049" s="13">
        <v>2</v>
      </c>
      <c r="P1049" s="78"/>
    </row>
    <row r="1050" spans="1:16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66"/>
      <c r="J1050" s="10" t="s">
        <v>737</v>
      </c>
      <c r="K1050" s="10" t="s">
        <v>738</v>
      </c>
      <c r="L1050" s="9" t="s">
        <v>9</v>
      </c>
      <c r="M1050" s="9" t="s">
        <v>10</v>
      </c>
      <c r="N1050" s="10">
        <v>7</v>
      </c>
      <c r="O1050" s="13">
        <v>10</v>
      </c>
      <c r="P1050" s="78"/>
    </row>
    <row r="1051" spans="1:16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66"/>
      <c r="J1051" s="10" t="s">
        <v>682</v>
      </c>
      <c r="K1051" s="10" t="s">
        <v>683</v>
      </c>
      <c r="L1051" s="9" t="s">
        <v>9</v>
      </c>
      <c r="M1051" s="9" t="s">
        <v>10</v>
      </c>
      <c r="N1051" s="10">
        <v>6</v>
      </c>
      <c r="O1051" s="13">
        <v>3</v>
      </c>
      <c r="P1051" s="78"/>
    </row>
    <row r="1052" spans="1:16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66"/>
      <c r="J1052" s="10" t="s">
        <v>737</v>
      </c>
      <c r="K1052" s="10" t="s">
        <v>738</v>
      </c>
      <c r="L1052" s="9" t="s">
        <v>9</v>
      </c>
      <c r="M1052" s="9" t="s">
        <v>10</v>
      </c>
      <c r="N1052" s="10">
        <v>7</v>
      </c>
      <c r="O1052" s="13">
        <v>10</v>
      </c>
      <c r="P1052" s="78"/>
    </row>
    <row r="1053" spans="1:16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66"/>
      <c r="J1053" s="10" t="s">
        <v>682</v>
      </c>
      <c r="K1053" s="10" t="s">
        <v>683</v>
      </c>
      <c r="L1053" s="9" t="s">
        <v>9</v>
      </c>
      <c r="M1053" s="9" t="s">
        <v>10</v>
      </c>
      <c r="N1053" s="10">
        <v>6</v>
      </c>
      <c r="O1053" s="13">
        <v>3</v>
      </c>
      <c r="P1053" s="78"/>
    </row>
    <row r="1054" spans="1:16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66"/>
      <c r="J1054" s="10" t="s">
        <v>737</v>
      </c>
      <c r="K1054" s="10" t="s">
        <v>738</v>
      </c>
      <c r="L1054" s="9" t="s">
        <v>9</v>
      </c>
      <c r="M1054" s="9" t="s">
        <v>10</v>
      </c>
      <c r="N1054" s="10">
        <v>7</v>
      </c>
      <c r="O1054" s="13">
        <v>10</v>
      </c>
      <c r="P1054" s="78"/>
    </row>
    <row r="1055" spans="1:16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66"/>
      <c r="J1055" s="10" t="s">
        <v>682</v>
      </c>
      <c r="K1055" s="10" t="s">
        <v>683</v>
      </c>
      <c r="L1055" s="9" t="s">
        <v>9</v>
      </c>
      <c r="M1055" s="9" t="s">
        <v>10</v>
      </c>
      <c r="N1055" s="10">
        <v>6</v>
      </c>
      <c r="O1055" s="13">
        <v>3</v>
      </c>
      <c r="P1055" s="78"/>
    </row>
    <row r="1056" spans="1:16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66"/>
      <c r="J1056" s="10" t="s">
        <v>737</v>
      </c>
      <c r="K1056" s="10" t="s">
        <v>738</v>
      </c>
      <c r="L1056" s="9" t="s">
        <v>9</v>
      </c>
      <c r="M1056" s="9" t="s">
        <v>10</v>
      </c>
      <c r="N1056" s="10">
        <v>7</v>
      </c>
      <c r="O1056" s="13">
        <v>10</v>
      </c>
      <c r="P1056" s="78"/>
    </row>
    <row r="1057" spans="1:16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66"/>
      <c r="J1057" s="10" t="s">
        <v>682</v>
      </c>
      <c r="K1057" s="10" t="s">
        <v>683</v>
      </c>
      <c r="L1057" s="9" t="s">
        <v>9</v>
      </c>
      <c r="M1057" s="9" t="s">
        <v>10</v>
      </c>
      <c r="N1057" s="10">
        <v>6</v>
      </c>
      <c r="O1057" s="13">
        <v>3</v>
      </c>
      <c r="P1057" s="78"/>
    </row>
    <row r="1058" spans="1:16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66"/>
      <c r="J1058" s="10" t="s">
        <v>737</v>
      </c>
      <c r="K1058" s="10" t="s">
        <v>738</v>
      </c>
      <c r="L1058" s="9" t="s">
        <v>9</v>
      </c>
      <c r="M1058" s="9" t="s">
        <v>10</v>
      </c>
      <c r="N1058" s="10">
        <v>7</v>
      </c>
      <c r="O1058" s="13">
        <v>10</v>
      </c>
      <c r="P1058" s="78"/>
    </row>
    <row r="1059" spans="1:16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66"/>
      <c r="J1059" s="10" t="s">
        <v>682</v>
      </c>
      <c r="K1059" s="10" t="s">
        <v>683</v>
      </c>
      <c r="L1059" s="9" t="s">
        <v>9</v>
      </c>
      <c r="M1059" s="9" t="s">
        <v>10</v>
      </c>
      <c r="N1059" s="10">
        <v>6</v>
      </c>
      <c r="O1059" s="13">
        <v>3</v>
      </c>
      <c r="P1059" s="78"/>
    </row>
    <row r="1060" spans="1:16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66"/>
      <c r="J1060" s="10" t="s">
        <v>737</v>
      </c>
      <c r="K1060" s="10" t="s">
        <v>738</v>
      </c>
      <c r="L1060" s="9" t="s">
        <v>9</v>
      </c>
      <c r="M1060" s="9" t="s">
        <v>10</v>
      </c>
      <c r="N1060" s="10">
        <v>7</v>
      </c>
      <c r="O1060" s="13">
        <v>10</v>
      </c>
      <c r="P1060" s="78"/>
    </row>
    <row r="1061" spans="1:16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66"/>
      <c r="J1061" s="10" t="s">
        <v>682</v>
      </c>
      <c r="K1061" s="10" t="s">
        <v>683</v>
      </c>
      <c r="L1061" s="9" t="s">
        <v>9</v>
      </c>
      <c r="M1061" s="9" t="s">
        <v>10</v>
      </c>
      <c r="N1061" s="10">
        <v>6</v>
      </c>
      <c r="O1061" s="13">
        <v>3</v>
      </c>
      <c r="P1061" s="78"/>
    </row>
    <row r="1062" spans="1:16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66"/>
      <c r="J1062" s="10" t="s">
        <v>737</v>
      </c>
      <c r="K1062" s="10" t="s">
        <v>738</v>
      </c>
      <c r="L1062" s="9" t="s">
        <v>9</v>
      </c>
      <c r="M1062" s="9" t="s">
        <v>10</v>
      </c>
      <c r="N1062" s="10">
        <v>7</v>
      </c>
      <c r="O1062" s="13">
        <v>10</v>
      </c>
      <c r="P1062" s="78"/>
    </row>
    <row r="1063" spans="1:16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66"/>
      <c r="J1063" s="10" t="s">
        <v>675</v>
      </c>
      <c r="K1063" s="10" t="s">
        <v>679</v>
      </c>
      <c r="L1063" s="9" t="s">
        <v>9</v>
      </c>
      <c r="M1063" s="9" t="s">
        <v>10</v>
      </c>
      <c r="N1063" s="10">
        <v>6</v>
      </c>
      <c r="O1063" s="13">
        <v>1</v>
      </c>
      <c r="P1063" s="78"/>
    </row>
    <row r="1064" spans="1:16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66"/>
      <c r="J1064" s="10" t="s">
        <v>737</v>
      </c>
      <c r="K1064" s="10" t="s">
        <v>738</v>
      </c>
      <c r="L1064" s="9" t="s">
        <v>9</v>
      </c>
      <c r="M1064" s="9" t="s">
        <v>10</v>
      </c>
      <c r="N1064" s="10">
        <v>7</v>
      </c>
      <c r="O1064" s="13">
        <v>10</v>
      </c>
      <c r="P1064" s="78"/>
    </row>
    <row r="1065" spans="1:16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66"/>
      <c r="J1065" s="10" t="s">
        <v>682</v>
      </c>
      <c r="K1065" s="10" t="s">
        <v>683</v>
      </c>
      <c r="L1065" s="9" t="s">
        <v>9</v>
      </c>
      <c r="M1065" s="9" t="s">
        <v>10</v>
      </c>
      <c r="N1065" s="10">
        <v>6</v>
      </c>
      <c r="O1065" s="13">
        <v>3</v>
      </c>
      <c r="P1065" s="78"/>
    </row>
    <row r="1066" spans="1:16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66"/>
      <c r="J1066" s="10" t="s">
        <v>737</v>
      </c>
      <c r="K1066" s="10" t="s">
        <v>738</v>
      </c>
      <c r="L1066" s="9" t="s">
        <v>9</v>
      </c>
      <c r="M1066" s="9" t="s">
        <v>10</v>
      </c>
      <c r="N1066" s="10">
        <v>7</v>
      </c>
      <c r="O1066" s="13">
        <v>10</v>
      </c>
      <c r="P1066" s="78"/>
    </row>
    <row r="1067" spans="1:16" x14ac:dyDescent="0.2">
      <c r="A1067" s="55"/>
    </row>
    <row r="1068" spans="1:16" x14ac:dyDescent="0.2">
      <c r="A1068" s="55"/>
    </row>
    <row r="1069" spans="1:16" x14ac:dyDescent="0.2">
      <c r="A1069" s="55"/>
    </row>
    <row r="1070" spans="1:16" x14ac:dyDescent="0.2">
      <c r="A1070" s="55"/>
    </row>
    <row r="1071" spans="1:16" x14ac:dyDescent="0.2">
      <c r="A1071" s="55"/>
    </row>
    <row r="1072" spans="1:16" x14ac:dyDescent="0.2">
      <c r="A1072" s="55"/>
    </row>
    <row r="1073" spans="1:1" x14ac:dyDescent="0.2">
      <c r="A1073" s="55"/>
    </row>
    <row r="1074" spans="1:1" x14ac:dyDescent="0.2">
      <c r="A1074" s="55"/>
    </row>
    <row r="1075" spans="1:1" x14ac:dyDescent="0.2">
      <c r="A1075" s="55"/>
    </row>
    <row r="1076" spans="1:1" x14ac:dyDescent="0.2">
      <c r="A1076" s="55"/>
    </row>
    <row r="1077" spans="1:1" x14ac:dyDescent="0.2">
      <c r="A1077" s="55"/>
    </row>
    <row r="1078" spans="1:1" x14ac:dyDescent="0.2">
      <c r="A1078" s="55"/>
    </row>
    <row r="1079" spans="1:1" x14ac:dyDescent="0.2">
      <c r="A1079" s="55"/>
    </row>
    <row r="1080" spans="1:1" x14ac:dyDescent="0.2">
      <c r="A1080" s="55"/>
    </row>
    <row r="1081" spans="1:1" x14ac:dyDescent="0.2">
      <c r="A1081" s="55"/>
    </row>
    <row r="1082" spans="1:1" x14ac:dyDescent="0.2">
      <c r="A1082" s="55"/>
    </row>
    <row r="1083" spans="1:1" x14ac:dyDescent="0.2">
      <c r="A1083" s="55"/>
    </row>
    <row r="1084" spans="1:1" x14ac:dyDescent="0.2">
      <c r="A1084" s="55"/>
    </row>
    <row r="1085" spans="1:1" x14ac:dyDescent="0.2">
      <c r="A1085" s="55"/>
    </row>
    <row r="1086" spans="1:1" x14ac:dyDescent="0.2">
      <c r="A1086" s="55"/>
    </row>
    <row r="1087" spans="1:1" x14ac:dyDescent="0.2">
      <c r="A1087" s="55"/>
    </row>
    <row r="1088" spans="1:1" x14ac:dyDescent="0.2">
      <c r="A1088" s="55"/>
    </row>
    <row r="1089" spans="1:1" x14ac:dyDescent="0.2">
      <c r="A1089" s="55"/>
    </row>
    <row r="1090" spans="1:1" x14ac:dyDescent="0.2">
      <c r="A1090" s="55"/>
    </row>
    <row r="1091" spans="1:1" x14ac:dyDescent="0.2">
      <c r="A1091" s="55"/>
    </row>
    <row r="1092" spans="1:1" x14ac:dyDescent="0.2">
      <c r="A1092" s="55"/>
    </row>
    <row r="1093" spans="1:1" x14ac:dyDescent="0.2">
      <c r="A1093" s="55"/>
    </row>
    <row r="1094" spans="1:1" x14ac:dyDescent="0.2">
      <c r="A1094" s="55"/>
    </row>
    <row r="1095" spans="1:1" x14ac:dyDescent="0.2">
      <c r="A1095" s="55"/>
    </row>
    <row r="1096" spans="1:1" x14ac:dyDescent="0.2">
      <c r="A1096" s="55"/>
    </row>
    <row r="1097" spans="1:1" x14ac:dyDescent="0.2">
      <c r="A1097" s="55"/>
    </row>
    <row r="1098" spans="1:1" x14ac:dyDescent="0.2">
      <c r="A1098" s="55"/>
    </row>
    <row r="1099" spans="1:1" x14ac:dyDescent="0.2">
      <c r="A1099" s="55"/>
    </row>
    <row r="1100" spans="1:1" x14ac:dyDescent="0.2">
      <c r="A1100" s="55"/>
    </row>
  </sheetData>
  <sortState ref="B14:Q1041">
    <sortCondition ref="B14:B1041"/>
  </sortState>
  <mergeCells count="1">
    <mergeCell ref="K10:N11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118"/>
  <sheetViews>
    <sheetView showGridLines="0" workbookViewId="0"/>
  </sheetViews>
  <sheetFormatPr defaultColWidth="0" defaultRowHeight="11.25" x14ac:dyDescent="0.2"/>
  <cols>
    <col min="1" max="1" width="0.5703125" style="54" customWidth="1"/>
    <col min="2" max="4" width="9.85546875" style="2" customWidth="1"/>
    <col min="5" max="5" width="15.140625" style="2" customWidth="1"/>
    <col min="6" max="6" width="21.5703125" style="2" bestFit="1" customWidth="1"/>
    <col min="7" max="7" width="9.85546875" style="2" customWidth="1"/>
    <col min="8" max="8" width="6.85546875" style="2" customWidth="1"/>
    <col min="9" max="9" width="2.28515625" style="59" customWidth="1"/>
    <col min="10" max="10" width="5.42578125" style="2" customWidth="1"/>
    <col min="11" max="15" width="9.85546875" style="2" customWidth="1"/>
    <col min="16" max="16" width="20.28515625" style="2" bestFit="1" customWidth="1"/>
    <col min="17" max="17" width="0.85546875" style="1" customWidth="1"/>
    <col min="18" max="28" width="0" style="1" hidden="1" customWidth="1"/>
    <col min="29" max="31" width="0" style="1" hidden="1"/>
    <col min="32" max="16384" width="9.140625" style="1" hidden="1"/>
  </cols>
  <sheetData>
    <row r="2" spans="1:16" x14ac:dyDescent="0.2">
      <c r="A2" s="53"/>
    </row>
    <row r="3" spans="1:16" x14ac:dyDescent="0.2">
      <c r="A3" s="53"/>
      <c r="E3" s="7"/>
      <c r="F3" s="7"/>
      <c r="G3" s="3"/>
      <c r="H3" s="3"/>
      <c r="I3" s="60"/>
      <c r="J3" s="3"/>
      <c r="K3" s="3"/>
      <c r="L3" s="3"/>
      <c r="M3" s="3"/>
    </row>
    <row r="4" spans="1:16" x14ac:dyDescent="0.2">
      <c r="A4" s="53"/>
    </row>
    <row r="5" spans="1:16" x14ac:dyDescent="0.2">
      <c r="A5" s="53"/>
      <c r="E5" s="7"/>
      <c r="F5" s="7"/>
      <c r="G5" s="4"/>
      <c r="H5" s="4"/>
      <c r="I5" s="61"/>
      <c r="J5" s="3"/>
      <c r="K5" s="3"/>
      <c r="L5" s="3"/>
      <c r="M5" s="3"/>
    </row>
    <row r="6" spans="1:16" x14ac:dyDescent="0.2">
      <c r="A6" s="53"/>
      <c r="E6" s="7"/>
      <c r="F6" s="7"/>
      <c r="G6" s="14"/>
      <c r="H6" s="4"/>
      <c r="I6" s="61"/>
      <c r="J6" s="3"/>
      <c r="K6" s="3"/>
      <c r="L6" s="3"/>
      <c r="M6" s="3"/>
    </row>
    <row r="7" spans="1:16" x14ac:dyDescent="0.2">
      <c r="A7" s="53"/>
      <c r="E7" s="15"/>
      <c r="F7" s="15"/>
      <c r="G7" s="46"/>
      <c r="H7" s="12"/>
      <c r="I7" s="62"/>
      <c r="J7" s="58"/>
      <c r="K7" s="3"/>
      <c r="L7" s="3"/>
      <c r="M7" s="3"/>
    </row>
    <row r="8" spans="1:16" x14ac:dyDescent="0.2">
      <c r="A8" s="53"/>
      <c r="E8" s="7"/>
      <c r="F8" s="7"/>
      <c r="G8" s="4"/>
      <c r="H8" s="4"/>
      <c r="I8" s="61"/>
      <c r="J8" s="3"/>
      <c r="K8" s="3"/>
      <c r="L8" s="3"/>
      <c r="M8" s="3"/>
    </row>
    <row r="9" spans="1:16" x14ac:dyDescent="0.2">
      <c r="A9" s="53"/>
      <c r="E9" s="7"/>
      <c r="F9" s="7"/>
      <c r="G9" s="5"/>
      <c r="H9" s="5"/>
      <c r="I9" s="63"/>
      <c r="J9" s="3"/>
      <c r="K9" s="3"/>
      <c r="L9" s="3"/>
      <c r="M9" s="3"/>
    </row>
    <row r="10" spans="1:16" x14ac:dyDescent="0.2">
      <c r="B10" s="16" t="s">
        <v>13</v>
      </c>
      <c r="C10" s="16"/>
      <c r="D10" s="16" t="s">
        <v>14</v>
      </c>
      <c r="E10" s="56"/>
      <c r="F10" s="56"/>
      <c r="G10" s="17"/>
      <c r="H10" s="17"/>
      <c r="I10" s="64"/>
      <c r="J10" s="17"/>
      <c r="K10" s="67" t="s">
        <v>46</v>
      </c>
      <c r="L10" s="67"/>
      <c r="M10" s="67"/>
      <c r="N10" s="67"/>
      <c r="O10" s="17"/>
      <c r="P10" s="17"/>
    </row>
    <row r="11" spans="1:16" x14ac:dyDescent="0.2">
      <c r="B11" s="18" t="s">
        <v>47</v>
      </c>
      <c r="C11" s="19"/>
      <c r="D11" s="19">
        <v>43341</v>
      </c>
      <c r="E11" s="20"/>
      <c r="F11" s="20" t="s">
        <v>45</v>
      </c>
      <c r="G11" s="17" t="s">
        <v>756</v>
      </c>
      <c r="H11" s="17"/>
      <c r="I11" s="64"/>
      <c r="J11" s="21"/>
      <c r="K11" s="67"/>
      <c r="L11" s="67"/>
      <c r="M11" s="67"/>
      <c r="N11" s="67"/>
      <c r="O11" s="21"/>
      <c r="P11" s="21"/>
    </row>
    <row r="12" spans="1:16" x14ac:dyDescent="0.2">
      <c r="N12" s="8"/>
      <c r="O12" s="4"/>
      <c r="P12" s="4"/>
    </row>
    <row r="13" spans="1:16" ht="33.75" x14ac:dyDescent="0.2">
      <c r="B13" s="22" t="s">
        <v>0</v>
      </c>
      <c r="C13" s="22" t="s">
        <v>1</v>
      </c>
      <c r="D13" s="22" t="s">
        <v>2</v>
      </c>
      <c r="E13" s="22" t="s">
        <v>668</v>
      </c>
      <c r="F13" s="22" t="s">
        <v>151</v>
      </c>
      <c r="G13" s="22" t="s">
        <v>3</v>
      </c>
      <c r="H13" s="22" t="s">
        <v>4</v>
      </c>
      <c r="I13" s="65"/>
      <c r="J13" s="23" t="s">
        <v>6</v>
      </c>
      <c r="K13" s="23" t="s">
        <v>7</v>
      </c>
      <c r="L13" s="24" t="s">
        <v>5</v>
      </c>
      <c r="M13" s="24" t="s">
        <v>8</v>
      </c>
      <c r="N13" s="23" t="s">
        <v>56</v>
      </c>
      <c r="O13" s="23" t="s">
        <v>55</v>
      </c>
      <c r="P13" s="51" t="s">
        <v>696</v>
      </c>
    </row>
    <row r="14" spans="1:16" ht="11.25" customHeight="1" x14ac:dyDescent="0.2">
      <c r="A14" s="55"/>
      <c r="B14" s="6">
        <v>1000000</v>
      </c>
      <c r="C14" s="6">
        <v>1099999</v>
      </c>
      <c r="D14" s="7" t="s">
        <v>26</v>
      </c>
      <c r="E14" s="7" t="s">
        <v>161</v>
      </c>
      <c r="F14" s="7" t="s">
        <v>153</v>
      </c>
      <c r="G14" s="7" t="s">
        <v>119</v>
      </c>
      <c r="H14" s="7" t="s">
        <v>98</v>
      </c>
      <c r="I14" s="66"/>
      <c r="J14" s="10" t="s">
        <v>673</v>
      </c>
      <c r="K14" s="10" t="s">
        <v>674</v>
      </c>
      <c r="L14" s="9" t="s">
        <v>9</v>
      </c>
      <c r="M14" s="9" t="s">
        <v>10</v>
      </c>
      <c r="N14" s="10">
        <v>3</v>
      </c>
      <c r="O14" s="76">
        <v>3</v>
      </c>
      <c r="P14" s="77"/>
    </row>
    <row r="15" spans="1:16" ht="11.25" customHeight="1" x14ac:dyDescent="0.2">
      <c r="A15" s="55"/>
      <c r="B15" s="6">
        <v>1100000</v>
      </c>
      <c r="C15" s="6">
        <v>1199999</v>
      </c>
      <c r="D15" s="7" t="s">
        <v>26</v>
      </c>
      <c r="E15" s="7" t="s">
        <v>161</v>
      </c>
      <c r="F15" s="7" t="s">
        <v>153</v>
      </c>
      <c r="G15" s="7" t="s">
        <v>119</v>
      </c>
      <c r="H15" s="7" t="s">
        <v>98</v>
      </c>
      <c r="I15" s="66"/>
      <c r="J15" s="10" t="s">
        <v>673</v>
      </c>
      <c r="K15" s="10" t="s">
        <v>674</v>
      </c>
      <c r="L15" s="9" t="s">
        <v>9</v>
      </c>
      <c r="M15" s="9" t="s">
        <v>10</v>
      </c>
      <c r="N15" s="10">
        <v>3</v>
      </c>
      <c r="O15" s="76">
        <v>3</v>
      </c>
      <c r="P15" s="77"/>
    </row>
    <row r="16" spans="1:16" ht="11.25" customHeight="1" x14ac:dyDescent="0.2">
      <c r="A16" s="55"/>
      <c r="B16" s="6">
        <v>1200000</v>
      </c>
      <c r="C16" s="6">
        <v>1299999</v>
      </c>
      <c r="D16" s="7" t="s">
        <v>26</v>
      </c>
      <c r="E16" s="7" t="s">
        <v>161</v>
      </c>
      <c r="F16" s="7" t="s">
        <v>153</v>
      </c>
      <c r="G16" s="7" t="s">
        <v>119</v>
      </c>
      <c r="H16" s="7" t="s">
        <v>98</v>
      </c>
      <c r="I16" s="66"/>
      <c r="J16" s="10" t="s">
        <v>673</v>
      </c>
      <c r="K16" s="10" t="s">
        <v>674</v>
      </c>
      <c r="L16" s="9" t="s">
        <v>9</v>
      </c>
      <c r="M16" s="9" t="s">
        <v>10</v>
      </c>
      <c r="N16" s="10">
        <v>3</v>
      </c>
      <c r="O16" s="76">
        <v>3</v>
      </c>
      <c r="P16" s="77"/>
    </row>
    <row r="17" spans="1:16" ht="11.25" customHeight="1" x14ac:dyDescent="0.2">
      <c r="A17" s="55"/>
      <c r="B17" s="6">
        <v>1300000</v>
      </c>
      <c r="C17" s="6">
        <v>1399999</v>
      </c>
      <c r="D17" s="7" t="s">
        <v>26</v>
      </c>
      <c r="E17" s="7" t="s">
        <v>161</v>
      </c>
      <c r="F17" s="7" t="s">
        <v>153</v>
      </c>
      <c r="G17" s="7" t="s">
        <v>119</v>
      </c>
      <c r="H17" s="7" t="s">
        <v>98</v>
      </c>
      <c r="I17" s="66"/>
      <c r="J17" s="10" t="s">
        <v>673</v>
      </c>
      <c r="K17" s="10" t="s">
        <v>674</v>
      </c>
      <c r="L17" s="9" t="s">
        <v>9</v>
      </c>
      <c r="M17" s="9" t="s">
        <v>10</v>
      </c>
      <c r="N17" s="10">
        <v>3</v>
      </c>
      <c r="O17" s="76">
        <v>3</v>
      </c>
      <c r="P17" s="77"/>
    </row>
    <row r="18" spans="1:16" ht="11.25" customHeight="1" x14ac:dyDescent="0.2">
      <c r="A18" s="55"/>
      <c r="B18" s="6">
        <v>1400000</v>
      </c>
      <c r="C18" s="6">
        <v>1499999</v>
      </c>
      <c r="D18" s="7" t="s">
        <v>26</v>
      </c>
      <c r="E18" s="7" t="s">
        <v>161</v>
      </c>
      <c r="F18" s="7" t="s">
        <v>153</v>
      </c>
      <c r="G18" s="7" t="s">
        <v>119</v>
      </c>
      <c r="H18" s="7" t="s">
        <v>98</v>
      </c>
      <c r="I18" s="66"/>
      <c r="J18" s="10" t="s">
        <v>673</v>
      </c>
      <c r="K18" s="10" t="s">
        <v>674</v>
      </c>
      <c r="L18" s="9" t="s">
        <v>9</v>
      </c>
      <c r="M18" s="9" t="s">
        <v>10</v>
      </c>
      <c r="N18" s="10">
        <v>3</v>
      </c>
      <c r="O18" s="76">
        <v>3</v>
      </c>
      <c r="P18" s="77"/>
    </row>
    <row r="19" spans="1:16" ht="11.25" customHeight="1" x14ac:dyDescent="0.2">
      <c r="A19" s="55"/>
      <c r="B19" s="6">
        <v>1500000</v>
      </c>
      <c r="C19" s="6">
        <v>1599999</v>
      </c>
      <c r="D19" s="7" t="s">
        <v>26</v>
      </c>
      <c r="E19" s="7" t="s">
        <v>161</v>
      </c>
      <c r="F19" s="7" t="s">
        <v>153</v>
      </c>
      <c r="G19" s="7" t="s">
        <v>119</v>
      </c>
      <c r="H19" s="7" t="s">
        <v>98</v>
      </c>
      <c r="I19" s="66"/>
      <c r="J19" s="10" t="s">
        <v>673</v>
      </c>
      <c r="K19" s="10" t="s">
        <v>674</v>
      </c>
      <c r="L19" s="9" t="s">
        <v>9</v>
      </c>
      <c r="M19" s="9" t="s">
        <v>10</v>
      </c>
      <c r="N19" s="10">
        <v>3</v>
      </c>
      <c r="O19" s="76">
        <v>3</v>
      </c>
      <c r="P19" s="77"/>
    </row>
    <row r="20" spans="1:16" ht="11.25" customHeight="1" x14ac:dyDescent="0.2">
      <c r="A20" s="55"/>
      <c r="B20" s="79">
        <v>1600000</v>
      </c>
      <c r="C20" s="79">
        <v>1699999</v>
      </c>
      <c r="D20" s="80" t="s">
        <v>764</v>
      </c>
      <c r="E20" s="80"/>
      <c r="F20" s="80" t="s">
        <v>152</v>
      </c>
      <c r="G20" s="80" t="s">
        <v>119</v>
      </c>
      <c r="H20" s="7" t="s">
        <v>150</v>
      </c>
      <c r="I20" s="66"/>
      <c r="J20" s="10" t="s">
        <v>682</v>
      </c>
      <c r="K20" s="10" t="s">
        <v>683</v>
      </c>
      <c r="L20" s="9" t="s">
        <v>9</v>
      </c>
      <c r="M20" s="9" t="s">
        <v>10</v>
      </c>
      <c r="N20" s="10">
        <v>3</v>
      </c>
      <c r="O20" s="76">
        <v>6</v>
      </c>
      <c r="P20" s="77"/>
    </row>
    <row r="21" spans="1:16" ht="11.25" customHeight="1" x14ac:dyDescent="0.2">
      <c r="A21" s="55"/>
      <c r="B21" s="79">
        <v>1700000</v>
      </c>
      <c r="C21" s="79">
        <v>1799999</v>
      </c>
      <c r="D21" s="80" t="s">
        <v>764</v>
      </c>
      <c r="E21" s="80"/>
      <c r="F21" s="80" t="s">
        <v>152</v>
      </c>
      <c r="G21" s="80" t="s">
        <v>119</v>
      </c>
      <c r="H21" s="7" t="s">
        <v>150</v>
      </c>
      <c r="I21" s="66"/>
      <c r="J21" s="10" t="s">
        <v>682</v>
      </c>
      <c r="K21" s="10" t="s">
        <v>683</v>
      </c>
      <c r="L21" s="9" t="s">
        <v>9</v>
      </c>
      <c r="M21" s="9" t="s">
        <v>10</v>
      </c>
      <c r="N21" s="10">
        <v>3</v>
      </c>
      <c r="O21" s="76">
        <v>6</v>
      </c>
      <c r="P21" s="77"/>
    </row>
    <row r="22" spans="1:16" ht="11.25" customHeight="1" x14ac:dyDescent="0.2">
      <c r="A22" s="55"/>
      <c r="B22" s="79">
        <v>1800000</v>
      </c>
      <c r="C22" s="79">
        <v>1899999</v>
      </c>
      <c r="D22" s="80" t="s">
        <v>764</v>
      </c>
      <c r="E22" s="80"/>
      <c r="F22" s="80" t="s">
        <v>152</v>
      </c>
      <c r="G22" s="80" t="s">
        <v>119</v>
      </c>
      <c r="H22" s="7" t="s">
        <v>150</v>
      </c>
      <c r="I22" s="66"/>
      <c r="J22" s="10" t="s">
        <v>682</v>
      </c>
      <c r="K22" s="10" t="s">
        <v>683</v>
      </c>
      <c r="L22" s="9" t="s">
        <v>9</v>
      </c>
      <c r="M22" s="9" t="s">
        <v>10</v>
      </c>
      <c r="N22" s="10">
        <v>3</v>
      </c>
      <c r="O22" s="76">
        <v>6</v>
      </c>
      <c r="P22" s="77"/>
    </row>
    <row r="23" spans="1:16" ht="11.25" customHeight="1" x14ac:dyDescent="0.2">
      <c r="A23" s="55"/>
      <c r="B23" s="79">
        <v>1900000</v>
      </c>
      <c r="C23" s="79">
        <v>1999999</v>
      </c>
      <c r="D23" s="80" t="s">
        <v>764</v>
      </c>
      <c r="E23" s="80"/>
      <c r="F23" s="80" t="s">
        <v>152</v>
      </c>
      <c r="G23" s="80" t="s">
        <v>119</v>
      </c>
      <c r="H23" s="7" t="s">
        <v>150</v>
      </c>
      <c r="I23" s="66"/>
      <c r="J23" s="10" t="s">
        <v>682</v>
      </c>
      <c r="K23" s="10" t="s">
        <v>683</v>
      </c>
      <c r="L23" s="9" t="s">
        <v>9</v>
      </c>
      <c r="M23" s="9" t="s">
        <v>10</v>
      </c>
      <c r="N23" s="10">
        <v>3</v>
      </c>
      <c r="O23" s="76">
        <v>6</v>
      </c>
      <c r="P23" s="77"/>
    </row>
    <row r="24" spans="1:16" ht="11.25" customHeight="1" x14ac:dyDescent="0.2">
      <c r="A24" s="55"/>
      <c r="B24" s="6">
        <v>2000000</v>
      </c>
      <c r="C24" s="6">
        <v>2099999</v>
      </c>
      <c r="D24" s="7" t="s">
        <v>26</v>
      </c>
      <c r="E24" s="7" t="s">
        <v>161</v>
      </c>
      <c r="F24" s="7" t="s">
        <v>153</v>
      </c>
      <c r="G24" s="7" t="s">
        <v>119</v>
      </c>
      <c r="H24" s="7" t="s">
        <v>98</v>
      </c>
      <c r="I24" s="66"/>
      <c r="J24" s="10" t="s">
        <v>673</v>
      </c>
      <c r="K24" s="10" t="s">
        <v>674</v>
      </c>
      <c r="L24" s="9" t="s">
        <v>9</v>
      </c>
      <c r="M24" s="9" t="s">
        <v>10</v>
      </c>
      <c r="N24" s="10">
        <v>3</v>
      </c>
      <c r="O24" s="76">
        <v>3</v>
      </c>
      <c r="P24" s="77"/>
    </row>
    <row r="25" spans="1:16" ht="11.25" customHeight="1" x14ac:dyDescent="0.2">
      <c r="A25" s="55"/>
      <c r="B25" s="6">
        <v>2000000</v>
      </c>
      <c r="C25" s="6">
        <v>2099999</v>
      </c>
      <c r="D25" s="7" t="s">
        <v>26</v>
      </c>
      <c r="E25" s="7" t="s">
        <v>161</v>
      </c>
      <c r="F25" s="7" t="s">
        <v>153</v>
      </c>
      <c r="G25" s="7" t="s">
        <v>119</v>
      </c>
      <c r="H25" s="7" t="s">
        <v>98</v>
      </c>
      <c r="I25" s="66"/>
      <c r="J25" s="10" t="s">
        <v>673</v>
      </c>
      <c r="K25" s="10" t="s">
        <v>674</v>
      </c>
      <c r="L25" s="9" t="s">
        <v>9</v>
      </c>
      <c r="M25" s="9" t="s">
        <v>10</v>
      </c>
      <c r="N25" s="10">
        <v>3</v>
      </c>
      <c r="O25" s="76">
        <v>3</v>
      </c>
      <c r="P25" s="77"/>
    </row>
    <row r="26" spans="1:16" ht="11.25" customHeight="1" x14ac:dyDescent="0.2">
      <c r="A26" s="55"/>
      <c r="B26" s="6">
        <v>2100000</v>
      </c>
      <c r="C26" s="6">
        <v>2199999</v>
      </c>
      <c r="D26" s="7" t="s">
        <v>26</v>
      </c>
      <c r="E26" s="7" t="s">
        <v>161</v>
      </c>
      <c r="F26" s="7" t="s">
        <v>153</v>
      </c>
      <c r="G26" s="7" t="s">
        <v>119</v>
      </c>
      <c r="H26" s="7" t="s">
        <v>98</v>
      </c>
      <c r="I26" s="66"/>
      <c r="J26" s="10" t="s">
        <v>673</v>
      </c>
      <c r="K26" s="10" t="s">
        <v>674</v>
      </c>
      <c r="L26" s="9" t="s">
        <v>9</v>
      </c>
      <c r="M26" s="9" t="s">
        <v>10</v>
      </c>
      <c r="N26" s="10">
        <v>3</v>
      </c>
      <c r="O26" s="76">
        <v>3</v>
      </c>
      <c r="P26" s="77"/>
    </row>
    <row r="27" spans="1:16" ht="11.25" customHeight="1" x14ac:dyDescent="0.2">
      <c r="A27" s="55"/>
      <c r="B27" s="6">
        <v>2200000</v>
      </c>
      <c r="C27" s="6">
        <v>2299999</v>
      </c>
      <c r="D27" s="7" t="s">
        <v>26</v>
      </c>
      <c r="E27" s="7" t="s">
        <v>161</v>
      </c>
      <c r="F27" s="7" t="s">
        <v>153</v>
      </c>
      <c r="G27" s="7" t="s">
        <v>119</v>
      </c>
      <c r="H27" s="7" t="s">
        <v>98</v>
      </c>
      <c r="I27" s="66"/>
      <c r="J27" s="10" t="s">
        <v>673</v>
      </c>
      <c r="K27" s="10" t="s">
        <v>674</v>
      </c>
      <c r="L27" s="9" t="s">
        <v>9</v>
      </c>
      <c r="M27" s="9" t="s">
        <v>10</v>
      </c>
      <c r="N27" s="10">
        <v>3</v>
      </c>
      <c r="O27" s="76">
        <v>3</v>
      </c>
      <c r="P27" s="77"/>
    </row>
    <row r="28" spans="1:16" ht="11.25" customHeight="1" x14ac:dyDescent="0.2">
      <c r="A28" s="55"/>
      <c r="B28" s="6">
        <v>2300000</v>
      </c>
      <c r="C28" s="6">
        <v>2399999</v>
      </c>
      <c r="D28" s="7" t="s">
        <v>26</v>
      </c>
      <c r="E28" s="7" t="s">
        <v>161</v>
      </c>
      <c r="F28" s="7" t="s">
        <v>153</v>
      </c>
      <c r="G28" s="7" t="s">
        <v>119</v>
      </c>
      <c r="H28" s="7" t="s">
        <v>98</v>
      </c>
      <c r="I28" s="66"/>
      <c r="J28" s="10" t="s">
        <v>673</v>
      </c>
      <c r="K28" s="10" t="s">
        <v>674</v>
      </c>
      <c r="L28" s="9" t="s">
        <v>9</v>
      </c>
      <c r="M28" s="9" t="s">
        <v>10</v>
      </c>
      <c r="N28" s="10">
        <v>3</v>
      </c>
      <c r="O28" s="76">
        <v>3</v>
      </c>
      <c r="P28" s="77"/>
    </row>
    <row r="29" spans="1:16" ht="11.25" customHeight="1" x14ac:dyDescent="0.2">
      <c r="A29" s="55"/>
      <c r="B29" s="6">
        <v>2400000</v>
      </c>
      <c r="C29" s="6">
        <v>2499999</v>
      </c>
      <c r="D29" s="7" t="s">
        <v>26</v>
      </c>
      <c r="E29" s="7" t="s">
        <v>161</v>
      </c>
      <c r="F29" s="7" t="s">
        <v>153</v>
      </c>
      <c r="G29" s="7" t="s">
        <v>119</v>
      </c>
      <c r="H29" s="7" t="s">
        <v>98</v>
      </c>
      <c r="I29" s="66"/>
      <c r="J29" s="10" t="s">
        <v>673</v>
      </c>
      <c r="K29" s="10" t="s">
        <v>674</v>
      </c>
      <c r="L29" s="9" t="s">
        <v>9</v>
      </c>
      <c r="M29" s="9" t="s">
        <v>10</v>
      </c>
      <c r="N29" s="10">
        <v>3</v>
      </c>
      <c r="O29" s="76">
        <v>3</v>
      </c>
      <c r="P29" s="77"/>
    </row>
    <row r="30" spans="1:16" ht="11.25" customHeight="1" x14ac:dyDescent="0.2">
      <c r="A30" s="55"/>
      <c r="B30" s="6">
        <v>2500000</v>
      </c>
      <c r="C30" s="6">
        <v>2599999</v>
      </c>
      <c r="D30" s="7" t="s">
        <v>26</v>
      </c>
      <c r="E30" s="7" t="s">
        <v>161</v>
      </c>
      <c r="F30" s="7" t="s">
        <v>153</v>
      </c>
      <c r="G30" s="7" t="s">
        <v>119</v>
      </c>
      <c r="H30" s="7" t="s">
        <v>98</v>
      </c>
      <c r="I30" s="66"/>
      <c r="J30" s="10" t="s">
        <v>673</v>
      </c>
      <c r="K30" s="10" t="s">
        <v>674</v>
      </c>
      <c r="L30" s="9" t="s">
        <v>9</v>
      </c>
      <c r="M30" s="9" t="s">
        <v>10</v>
      </c>
      <c r="N30" s="10">
        <v>3</v>
      </c>
      <c r="O30" s="76">
        <v>3</v>
      </c>
      <c r="P30" s="77"/>
    </row>
    <row r="31" spans="1:16" ht="11.25" customHeight="1" x14ac:dyDescent="0.2">
      <c r="A31" s="55"/>
      <c r="B31" s="6">
        <v>2600000</v>
      </c>
      <c r="C31" s="6">
        <v>2699999</v>
      </c>
      <c r="D31" s="7" t="s">
        <v>26</v>
      </c>
      <c r="E31" s="7" t="s">
        <v>161</v>
      </c>
      <c r="F31" s="7" t="s">
        <v>153</v>
      </c>
      <c r="G31" s="7" t="s">
        <v>119</v>
      </c>
      <c r="H31" s="7" t="s">
        <v>98</v>
      </c>
      <c r="I31" s="66"/>
      <c r="J31" s="10" t="s">
        <v>673</v>
      </c>
      <c r="K31" s="10" t="s">
        <v>674</v>
      </c>
      <c r="L31" s="9" t="s">
        <v>9</v>
      </c>
      <c r="M31" s="9" t="s">
        <v>10</v>
      </c>
      <c r="N31" s="10">
        <v>3</v>
      </c>
      <c r="O31" s="76">
        <v>3</v>
      </c>
      <c r="P31" s="77"/>
    </row>
    <row r="32" spans="1:16" ht="11.25" customHeight="1" x14ac:dyDescent="0.2">
      <c r="A32" s="55"/>
      <c r="B32" s="6">
        <v>2700000</v>
      </c>
      <c r="C32" s="6">
        <v>2799999</v>
      </c>
      <c r="D32" s="7" t="s">
        <v>26</v>
      </c>
      <c r="E32" s="7" t="s">
        <v>161</v>
      </c>
      <c r="F32" s="7" t="s">
        <v>153</v>
      </c>
      <c r="G32" s="7" t="s">
        <v>119</v>
      </c>
      <c r="H32" s="7" t="s">
        <v>98</v>
      </c>
      <c r="I32" s="66"/>
      <c r="J32" s="10" t="s">
        <v>673</v>
      </c>
      <c r="K32" s="10" t="s">
        <v>674</v>
      </c>
      <c r="L32" s="9" t="s">
        <v>9</v>
      </c>
      <c r="M32" s="9" t="s">
        <v>10</v>
      </c>
      <c r="N32" s="10">
        <v>3</v>
      </c>
      <c r="O32" s="76">
        <v>3</v>
      </c>
      <c r="P32" s="77"/>
    </row>
    <row r="33" spans="1:16" ht="11.25" customHeight="1" x14ac:dyDescent="0.2">
      <c r="A33" s="55"/>
      <c r="B33" s="6">
        <v>2800000</v>
      </c>
      <c r="C33" s="6">
        <v>2899999</v>
      </c>
      <c r="D33" s="7" t="s">
        <v>26</v>
      </c>
      <c r="E33" s="7" t="s">
        <v>161</v>
      </c>
      <c r="F33" s="7" t="s">
        <v>153</v>
      </c>
      <c r="G33" s="7" t="s">
        <v>119</v>
      </c>
      <c r="H33" s="7" t="s">
        <v>98</v>
      </c>
      <c r="I33" s="66"/>
      <c r="J33" s="10" t="s">
        <v>673</v>
      </c>
      <c r="K33" s="10" t="s">
        <v>674</v>
      </c>
      <c r="L33" s="9" t="s">
        <v>9</v>
      </c>
      <c r="M33" s="9" t="s">
        <v>10</v>
      </c>
      <c r="N33" s="10">
        <v>3</v>
      </c>
      <c r="O33" s="76">
        <v>3</v>
      </c>
      <c r="P33" s="77"/>
    </row>
    <row r="34" spans="1:16" ht="11.25" customHeight="1" x14ac:dyDescent="0.2">
      <c r="A34" s="55"/>
      <c r="B34" s="6">
        <v>2900000</v>
      </c>
      <c r="C34" s="6">
        <v>2999999</v>
      </c>
      <c r="D34" s="7" t="s">
        <v>26</v>
      </c>
      <c r="E34" s="7" t="s">
        <v>161</v>
      </c>
      <c r="F34" s="7" t="s">
        <v>153</v>
      </c>
      <c r="G34" s="7" t="s">
        <v>119</v>
      </c>
      <c r="H34" s="7" t="s">
        <v>98</v>
      </c>
      <c r="I34" s="66"/>
      <c r="J34" s="10" t="s">
        <v>673</v>
      </c>
      <c r="K34" s="10" t="s">
        <v>674</v>
      </c>
      <c r="L34" s="9" t="s">
        <v>9</v>
      </c>
      <c r="M34" s="9" t="s">
        <v>10</v>
      </c>
      <c r="N34" s="10">
        <v>3</v>
      </c>
      <c r="O34" s="76">
        <v>3</v>
      </c>
      <c r="P34" s="77"/>
    </row>
    <row r="35" spans="1:16" ht="11.25" customHeight="1" x14ac:dyDescent="0.2">
      <c r="A35" s="55"/>
      <c r="B35" s="6">
        <v>3000000</v>
      </c>
      <c r="C35" s="6">
        <v>3099999</v>
      </c>
      <c r="D35" s="7" t="s">
        <v>26</v>
      </c>
      <c r="E35" s="7" t="s">
        <v>161</v>
      </c>
      <c r="F35" s="7" t="s">
        <v>153</v>
      </c>
      <c r="G35" s="7" t="s">
        <v>119</v>
      </c>
      <c r="H35" s="7" t="s">
        <v>98</v>
      </c>
      <c r="I35" s="66"/>
      <c r="J35" s="10" t="s">
        <v>673</v>
      </c>
      <c r="K35" s="10" t="s">
        <v>674</v>
      </c>
      <c r="L35" s="9" t="s">
        <v>9</v>
      </c>
      <c r="M35" s="9" t="s">
        <v>10</v>
      </c>
      <c r="N35" s="10">
        <v>3</v>
      </c>
      <c r="O35" s="76">
        <v>3</v>
      </c>
      <c r="P35" s="77"/>
    </row>
    <row r="36" spans="1:16" ht="11.25" customHeight="1" x14ac:dyDescent="0.2">
      <c r="A36" s="55"/>
      <c r="B36" s="6">
        <v>3100000</v>
      </c>
      <c r="C36" s="6">
        <v>3199999</v>
      </c>
      <c r="D36" s="7" t="s">
        <v>26</v>
      </c>
      <c r="E36" s="7" t="s">
        <v>161</v>
      </c>
      <c r="F36" s="7" t="s">
        <v>153</v>
      </c>
      <c r="G36" s="7" t="s">
        <v>119</v>
      </c>
      <c r="H36" s="7" t="s">
        <v>98</v>
      </c>
      <c r="I36" s="66"/>
      <c r="J36" s="10" t="s">
        <v>673</v>
      </c>
      <c r="K36" s="10" t="s">
        <v>674</v>
      </c>
      <c r="L36" s="9" t="s">
        <v>9</v>
      </c>
      <c r="M36" s="9" t="s">
        <v>10</v>
      </c>
      <c r="N36" s="10">
        <v>3</v>
      </c>
      <c r="O36" s="76">
        <v>3</v>
      </c>
      <c r="P36" s="77"/>
    </row>
    <row r="37" spans="1:16" ht="11.25" customHeight="1" x14ac:dyDescent="0.2">
      <c r="A37" s="55"/>
      <c r="B37" s="6">
        <v>3200000</v>
      </c>
      <c r="C37" s="6">
        <v>3299999</v>
      </c>
      <c r="D37" s="7" t="s">
        <v>26</v>
      </c>
      <c r="E37" s="7" t="s">
        <v>161</v>
      </c>
      <c r="F37" s="7" t="s">
        <v>153</v>
      </c>
      <c r="G37" s="7" t="s">
        <v>119</v>
      </c>
      <c r="H37" s="7" t="s">
        <v>98</v>
      </c>
      <c r="I37" s="66"/>
      <c r="J37" s="10" t="s">
        <v>673</v>
      </c>
      <c r="K37" s="10" t="s">
        <v>674</v>
      </c>
      <c r="L37" s="9" t="s">
        <v>9</v>
      </c>
      <c r="M37" s="9" t="s">
        <v>10</v>
      </c>
      <c r="N37" s="10">
        <v>3</v>
      </c>
      <c r="O37" s="76">
        <v>3</v>
      </c>
      <c r="P37" s="77"/>
    </row>
    <row r="38" spans="1:16" ht="11.25" customHeight="1" x14ac:dyDescent="0.2">
      <c r="A38" s="55"/>
      <c r="B38" s="6">
        <v>3300000</v>
      </c>
      <c r="C38" s="6">
        <v>3399999</v>
      </c>
      <c r="D38" s="7" t="s">
        <v>26</v>
      </c>
      <c r="E38" s="7" t="s">
        <v>161</v>
      </c>
      <c r="F38" s="7" t="s">
        <v>153</v>
      </c>
      <c r="G38" s="7" t="s">
        <v>119</v>
      </c>
      <c r="H38" s="7" t="s">
        <v>98</v>
      </c>
      <c r="I38" s="66"/>
      <c r="J38" s="10" t="s">
        <v>673</v>
      </c>
      <c r="K38" s="10" t="s">
        <v>674</v>
      </c>
      <c r="L38" s="9" t="s">
        <v>9</v>
      </c>
      <c r="M38" s="9" t="s">
        <v>10</v>
      </c>
      <c r="N38" s="10">
        <v>3</v>
      </c>
      <c r="O38" s="76">
        <v>3</v>
      </c>
      <c r="P38" s="77"/>
    </row>
    <row r="39" spans="1:16" ht="11.25" customHeight="1" x14ac:dyDescent="0.2">
      <c r="A39" s="55"/>
      <c r="B39" s="6">
        <v>3400000</v>
      </c>
      <c r="C39" s="6">
        <v>3499999</v>
      </c>
      <c r="D39" s="7" t="s">
        <v>26</v>
      </c>
      <c r="E39" s="7" t="s">
        <v>161</v>
      </c>
      <c r="F39" s="7" t="s">
        <v>153</v>
      </c>
      <c r="G39" s="7" t="s">
        <v>119</v>
      </c>
      <c r="H39" s="7" t="s">
        <v>98</v>
      </c>
      <c r="I39" s="66"/>
      <c r="J39" s="10" t="s">
        <v>673</v>
      </c>
      <c r="K39" s="10" t="s">
        <v>674</v>
      </c>
      <c r="L39" s="9" t="s">
        <v>9</v>
      </c>
      <c r="M39" s="9" t="s">
        <v>10</v>
      </c>
      <c r="N39" s="10">
        <v>3</v>
      </c>
      <c r="O39" s="76">
        <v>3</v>
      </c>
      <c r="P39" s="77"/>
    </row>
    <row r="40" spans="1:16" ht="11.25" customHeight="1" x14ac:dyDescent="0.2">
      <c r="A40" s="55"/>
      <c r="B40" s="6">
        <v>3500000</v>
      </c>
      <c r="C40" s="6">
        <v>3599999</v>
      </c>
      <c r="D40" s="7" t="s">
        <v>26</v>
      </c>
      <c r="E40" s="7" t="s">
        <v>161</v>
      </c>
      <c r="F40" s="7" t="s">
        <v>153</v>
      </c>
      <c r="G40" s="7" t="s">
        <v>119</v>
      </c>
      <c r="H40" s="7" t="s">
        <v>98</v>
      </c>
      <c r="I40" s="66"/>
      <c r="J40" s="10" t="s">
        <v>673</v>
      </c>
      <c r="K40" s="10" t="s">
        <v>674</v>
      </c>
      <c r="L40" s="9" t="s">
        <v>9</v>
      </c>
      <c r="M40" s="9" t="s">
        <v>10</v>
      </c>
      <c r="N40" s="10">
        <v>3</v>
      </c>
      <c r="O40" s="76">
        <v>3</v>
      </c>
      <c r="P40" s="77"/>
    </row>
    <row r="41" spans="1:16" ht="11.25" customHeight="1" x14ac:dyDescent="0.2">
      <c r="A41" s="55"/>
      <c r="B41" s="6">
        <v>3600000</v>
      </c>
      <c r="C41" s="6">
        <v>3699999</v>
      </c>
      <c r="D41" s="7" t="s">
        <v>26</v>
      </c>
      <c r="E41" s="7" t="s">
        <v>161</v>
      </c>
      <c r="F41" s="7" t="s">
        <v>153</v>
      </c>
      <c r="G41" s="7" t="s">
        <v>119</v>
      </c>
      <c r="H41" s="7" t="s">
        <v>98</v>
      </c>
      <c r="I41" s="66"/>
      <c r="J41" s="10" t="s">
        <v>673</v>
      </c>
      <c r="K41" s="10" t="s">
        <v>674</v>
      </c>
      <c r="L41" s="9" t="s">
        <v>9</v>
      </c>
      <c r="M41" s="9" t="s">
        <v>10</v>
      </c>
      <c r="N41" s="10">
        <v>3</v>
      </c>
      <c r="O41" s="76">
        <v>3</v>
      </c>
      <c r="P41" s="77"/>
    </row>
    <row r="42" spans="1:16" ht="11.25" customHeight="1" x14ac:dyDescent="0.2">
      <c r="A42" s="55"/>
      <c r="B42" s="6">
        <v>3700000</v>
      </c>
      <c r="C42" s="6">
        <v>3799999</v>
      </c>
      <c r="D42" s="7" t="s">
        <v>26</v>
      </c>
      <c r="E42" s="7" t="s">
        <v>161</v>
      </c>
      <c r="F42" s="7" t="s">
        <v>153</v>
      </c>
      <c r="G42" s="7" t="s">
        <v>119</v>
      </c>
      <c r="H42" s="7" t="s">
        <v>98</v>
      </c>
      <c r="I42" s="66"/>
      <c r="J42" s="10" t="s">
        <v>673</v>
      </c>
      <c r="K42" s="10" t="s">
        <v>674</v>
      </c>
      <c r="L42" s="9" t="s">
        <v>9</v>
      </c>
      <c r="M42" s="9" t="s">
        <v>10</v>
      </c>
      <c r="N42" s="10">
        <v>3</v>
      </c>
      <c r="O42" s="76">
        <v>3</v>
      </c>
      <c r="P42" s="77"/>
    </row>
    <row r="43" spans="1:16" ht="11.25" customHeight="1" x14ac:dyDescent="0.2">
      <c r="A43" s="55"/>
      <c r="B43" s="6">
        <v>3800000</v>
      </c>
      <c r="C43" s="6">
        <v>3899999</v>
      </c>
      <c r="D43" s="7" t="s">
        <v>26</v>
      </c>
      <c r="E43" s="7" t="s">
        <v>161</v>
      </c>
      <c r="F43" s="7" t="s">
        <v>153</v>
      </c>
      <c r="G43" s="7" t="s">
        <v>119</v>
      </c>
      <c r="H43" s="7" t="s">
        <v>98</v>
      </c>
      <c r="I43" s="66"/>
      <c r="J43" s="10" t="s">
        <v>673</v>
      </c>
      <c r="K43" s="10" t="s">
        <v>674</v>
      </c>
      <c r="L43" s="9" t="s">
        <v>9</v>
      </c>
      <c r="M43" s="9" t="s">
        <v>10</v>
      </c>
      <c r="N43" s="10">
        <v>3</v>
      </c>
      <c r="O43" s="76">
        <v>3</v>
      </c>
      <c r="P43" s="77"/>
    </row>
    <row r="44" spans="1:16" ht="11.25" customHeight="1" x14ac:dyDescent="0.2">
      <c r="A44" s="55"/>
      <c r="B44" s="6">
        <v>3900000</v>
      </c>
      <c r="C44" s="6">
        <v>3999999</v>
      </c>
      <c r="D44" s="7" t="s">
        <v>26</v>
      </c>
      <c r="E44" s="7" t="s">
        <v>161</v>
      </c>
      <c r="F44" s="7" t="s">
        <v>153</v>
      </c>
      <c r="G44" s="7" t="s">
        <v>119</v>
      </c>
      <c r="H44" s="7" t="s">
        <v>98</v>
      </c>
      <c r="I44" s="66"/>
      <c r="J44" s="10" t="s">
        <v>673</v>
      </c>
      <c r="K44" s="10" t="s">
        <v>674</v>
      </c>
      <c r="L44" s="9" t="s">
        <v>9</v>
      </c>
      <c r="M44" s="9" t="s">
        <v>10</v>
      </c>
      <c r="N44" s="10">
        <v>3</v>
      </c>
      <c r="O44" s="76">
        <v>3</v>
      </c>
      <c r="P44" s="77"/>
    </row>
    <row r="45" spans="1:16" ht="11.25" customHeight="1" x14ac:dyDescent="0.2">
      <c r="A45" s="55"/>
      <c r="B45" s="6">
        <v>4000000</v>
      </c>
      <c r="C45" s="6">
        <v>4099999</v>
      </c>
      <c r="D45" s="7" t="s">
        <v>26</v>
      </c>
      <c r="E45" s="7" t="s">
        <v>161</v>
      </c>
      <c r="F45" s="7" t="s">
        <v>153</v>
      </c>
      <c r="G45" s="7" t="s">
        <v>119</v>
      </c>
      <c r="H45" s="7" t="s">
        <v>98</v>
      </c>
      <c r="I45" s="66"/>
      <c r="J45" s="10" t="s">
        <v>673</v>
      </c>
      <c r="K45" s="10" t="s">
        <v>674</v>
      </c>
      <c r="L45" s="9" t="s">
        <v>9</v>
      </c>
      <c r="M45" s="9" t="s">
        <v>10</v>
      </c>
      <c r="N45" s="10">
        <v>3</v>
      </c>
      <c r="O45" s="76">
        <v>3</v>
      </c>
      <c r="P45" s="77"/>
    </row>
    <row r="46" spans="1:16" ht="11.25" customHeight="1" x14ac:dyDescent="0.2">
      <c r="A46" s="55"/>
      <c r="B46" s="6">
        <v>4100000</v>
      </c>
      <c r="C46" s="6">
        <v>4199999</v>
      </c>
      <c r="D46" s="7" t="s">
        <v>26</v>
      </c>
      <c r="E46" s="7" t="s">
        <v>161</v>
      </c>
      <c r="F46" s="7" t="s">
        <v>153</v>
      </c>
      <c r="G46" s="7" t="s">
        <v>119</v>
      </c>
      <c r="H46" s="7" t="s">
        <v>98</v>
      </c>
      <c r="I46" s="66"/>
      <c r="J46" s="10" t="s">
        <v>673</v>
      </c>
      <c r="K46" s="10" t="s">
        <v>674</v>
      </c>
      <c r="L46" s="9" t="s">
        <v>9</v>
      </c>
      <c r="M46" s="9" t="s">
        <v>10</v>
      </c>
      <c r="N46" s="10">
        <v>3</v>
      </c>
      <c r="O46" s="76">
        <v>3</v>
      </c>
      <c r="P46" s="77"/>
    </row>
    <row r="47" spans="1:16" ht="11.25" customHeight="1" x14ac:dyDescent="0.2">
      <c r="A47" s="55"/>
      <c r="B47" s="6">
        <v>4200000</v>
      </c>
      <c r="C47" s="6">
        <v>4299999</v>
      </c>
      <c r="D47" s="7" t="s">
        <v>26</v>
      </c>
      <c r="E47" s="7" t="s">
        <v>161</v>
      </c>
      <c r="F47" s="7" t="s">
        <v>153</v>
      </c>
      <c r="G47" s="7" t="s">
        <v>119</v>
      </c>
      <c r="H47" s="7" t="s">
        <v>98</v>
      </c>
      <c r="I47" s="66"/>
      <c r="J47" s="10" t="s">
        <v>673</v>
      </c>
      <c r="K47" s="10" t="s">
        <v>674</v>
      </c>
      <c r="L47" s="9" t="s">
        <v>9</v>
      </c>
      <c r="M47" s="9" t="s">
        <v>10</v>
      </c>
      <c r="N47" s="10">
        <v>3</v>
      </c>
      <c r="O47" s="76">
        <v>3</v>
      </c>
      <c r="P47" s="77"/>
    </row>
    <row r="48" spans="1:16" ht="11.25" customHeight="1" x14ac:dyDescent="0.2">
      <c r="A48" s="55"/>
      <c r="B48" s="6">
        <v>4300000</v>
      </c>
      <c r="C48" s="6">
        <v>4399999</v>
      </c>
      <c r="D48" s="7" t="s">
        <v>26</v>
      </c>
      <c r="E48" s="7" t="s">
        <v>161</v>
      </c>
      <c r="F48" s="7" t="s">
        <v>153</v>
      </c>
      <c r="G48" s="7" t="s">
        <v>119</v>
      </c>
      <c r="H48" s="7" t="s">
        <v>98</v>
      </c>
      <c r="I48" s="66"/>
      <c r="J48" s="10" t="s">
        <v>673</v>
      </c>
      <c r="K48" s="10" t="s">
        <v>674</v>
      </c>
      <c r="L48" s="9" t="s">
        <v>9</v>
      </c>
      <c r="M48" s="9" t="s">
        <v>10</v>
      </c>
      <c r="N48" s="10">
        <v>3</v>
      </c>
      <c r="O48" s="76">
        <v>3</v>
      </c>
      <c r="P48" s="77"/>
    </row>
    <row r="49" spans="1:16" ht="11.25" customHeight="1" x14ac:dyDescent="0.2">
      <c r="A49" s="55"/>
      <c r="B49" s="6">
        <v>4400000</v>
      </c>
      <c r="C49" s="6">
        <v>4499999</v>
      </c>
      <c r="D49" s="7" t="s">
        <v>26</v>
      </c>
      <c r="E49" s="7" t="s">
        <v>161</v>
      </c>
      <c r="F49" s="7" t="s">
        <v>153</v>
      </c>
      <c r="G49" s="7" t="s">
        <v>119</v>
      </c>
      <c r="H49" s="7" t="s">
        <v>98</v>
      </c>
      <c r="I49" s="66"/>
      <c r="J49" s="10" t="s">
        <v>673</v>
      </c>
      <c r="K49" s="10" t="s">
        <v>674</v>
      </c>
      <c r="L49" s="9" t="s">
        <v>9</v>
      </c>
      <c r="M49" s="9" t="s">
        <v>10</v>
      </c>
      <c r="N49" s="10">
        <v>3</v>
      </c>
      <c r="O49" s="76">
        <v>3</v>
      </c>
      <c r="P49" s="77"/>
    </row>
    <row r="50" spans="1:16" ht="11.25" customHeight="1" x14ac:dyDescent="0.2">
      <c r="A50" s="55"/>
      <c r="B50" s="6">
        <v>4500000</v>
      </c>
      <c r="C50" s="6">
        <v>4599999</v>
      </c>
      <c r="D50" s="7" t="s">
        <v>26</v>
      </c>
      <c r="E50" s="7" t="s">
        <v>161</v>
      </c>
      <c r="F50" s="7" t="s">
        <v>153</v>
      </c>
      <c r="G50" s="7" t="s">
        <v>119</v>
      </c>
      <c r="H50" s="7" t="s">
        <v>98</v>
      </c>
      <c r="I50" s="66"/>
      <c r="J50" s="10" t="s">
        <v>673</v>
      </c>
      <c r="K50" s="10" t="s">
        <v>674</v>
      </c>
      <c r="L50" s="9" t="s">
        <v>9</v>
      </c>
      <c r="M50" s="9" t="s">
        <v>10</v>
      </c>
      <c r="N50" s="10">
        <v>3</v>
      </c>
      <c r="O50" s="76">
        <v>3</v>
      </c>
      <c r="P50" s="77"/>
    </row>
    <row r="51" spans="1:16" ht="11.25" customHeight="1" x14ac:dyDescent="0.2">
      <c r="A51" s="55"/>
      <c r="B51" s="6">
        <v>4600000</v>
      </c>
      <c r="C51" s="6">
        <v>4699999</v>
      </c>
      <c r="D51" s="7" t="s">
        <v>26</v>
      </c>
      <c r="E51" s="7" t="s">
        <v>161</v>
      </c>
      <c r="F51" s="7" t="s">
        <v>153</v>
      </c>
      <c r="G51" s="7" t="s">
        <v>119</v>
      </c>
      <c r="H51" s="7" t="s">
        <v>98</v>
      </c>
      <c r="I51" s="66"/>
      <c r="J51" s="10" t="s">
        <v>673</v>
      </c>
      <c r="K51" s="10" t="s">
        <v>674</v>
      </c>
      <c r="L51" s="9" t="s">
        <v>9</v>
      </c>
      <c r="M51" s="9" t="s">
        <v>10</v>
      </c>
      <c r="N51" s="10">
        <v>3</v>
      </c>
      <c r="O51" s="76">
        <v>3</v>
      </c>
      <c r="P51" s="77"/>
    </row>
    <row r="52" spans="1:16" ht="11.25" customHeight="1" x14ac:dyDescent="0.2">
      <c r="A52" s="55"/>
      <c r="B52" s="6">
        <v>4700000</v>
      </c>
      <c r="C52" s="6">
        <v>4799999</v>
      </c>
      <c r="D52" s="7" t="s">
        <v>26</v>
      </c>
      <c r="E52" s="7" t="s">
        <v>161</v>
      </c>
      <c r="F52" s="7" t="s">
        <v>153</v>
      </c>
      <c r="G52" s="7" t="s">
        <v>119</v>
      </c>
      <c r="H52" s="7" t="s">
        <v>98</v>
      </c>
      <c r="I52" s="66"/>
      <c r="J52" s="10" t="s">
        <v>673</v>
      </c>
      <c r="K52" s="10" t="s">
        <v>674</v>
      </c>
      <c r="L52" s="9" t="s">
        <v>9</v>
      </c>
      <c r="M52" s="9" t="s">
        <v>10</v>
      </c>
      <c r="N52" s="10">
        <v>3</v>
      </c>
      <c r="O52" s="76">
        <v>3</v>
      </c>
      <c r="P52" s="77"/>
    </row>
    <row r="53" spans="1:16" ht="11.25" customHeight="1" x14ac:dyDescent="0.2">
      <c r="A53" s="55"/>
      <c r="B53" s="6">
        <v>4800000</v>
      </c>
      <c r="C53" s="6">
        <v>4899999</v>
      </c>
      <c r="D53" s="7" t="s">
        <v>26</v>
      </c>
      <c r="E53" s="7" t="s">
        <v>161</v>
      </c>
      <c r="F53" s="7" t="s">
        <v>153</v>
      </c>
      <c r="G53" s="7" t="s">
        <v>119</v>
      </c>
      <c r="H53" s="7" t="s">
        <v>98</v>
      </c>
      <c r="I53" s="66"/>
      <c r="J53" s="10" t="s">
        <v>673</v>
      </c>
      <c r="K53" s="10" t="s">
        <v>674</v>
      </c>
      <c r="L53" s="9" t="s">
        <v>9</v>
      </c>
      <c r="M53" s="9" t="s">
        <v>10</v>
      </c>
      <c r="N53" s="10">
        <v>3</v>
      </c>
      <c r="O53" s="76">
        <v>3</v>
      </c>
      <c r="P53" s="77"/>
    </row>
    <row r="54" spans="1:16" ht="11.25" customHeight="1" x14ac:dyDescent="0.2">
      <c r="A54" s="55"/>
      <c r="B54" s="6">
        <v>4900000</v>
      </c>
      <c r="C54" s="6">
        <v>4999999</v>
      </c>
      <c r="D54" s="7" t="s">
        <v>26</v>
      </c>
      <c r="E54" s="7" t="s">
        <v>161</v>
      </c>
      <c r="F54" s="7" t="s">
        <v>153</v>
      </c>
      <c r="G54" s="7" t="s">
        <v>119</v>
      </c>
      <c r="H54" s="7" t="s">
        <v>98</v>
      </c>
      <c r="I54" s="66"/>
      <c r="J54" s="10" t="s">
        <v>673</v>
      </c>
      <c r="K54" s="10" t="s">
        <v>674</v>
      </c>
      <c r="L54" s="9" t="s">
        <v>9</v>
      </c>
      <c r="M54" s="9" t="s">
        <v>10</v>
      </c>
      <c r="N54" s="10">
        <v>3</v>
      </c>
      <c r="O54" s="76">
        <v>3</v>
      </c>
      <c r="P54" s="77"/>
    </row>
    <row r="55" spans="1:16" ht="11.25" customHeight="1" x14ac:dyDescent="0.2">
      <c r="A55" s="55"/>
      <c r="B55" s="6">
        <v>5000000</v>
      </c>
      <c r="C55" s="6">
        <v>5099999</v>
      </c>
      <c r="D55" s="7" t="s">
        <v>26</v>
      </c>
      <c r="E55" s="7" t="s">
        <v>161</v>
      </c>
      <c r="F55" s="7" t="s">
        <v>153</v>
      </c>
      <c r="G55" s="7" t="s">
        <v>119</v>
      </c>
      <c r="H55" s="7" t="s">
        <v>98</v>
      </c>
      <c r="I55" s="66"/>
      <c r="J55" s="10" t="s">
        <v>673</v>
      </c>
      <c r="K55" s="10" t="s">
        <v>674</v>
      </c>
      <c r="L55" s="9" t="s">
        <v>9</v>
      </c>
      <c r="M55" s="9" t="s">
        <v>10</v>
      </c>
      <c r="N55" s="10">
        <v>3</v>
      </c>
      <c r="O55" s="76">
        <v>3</v>
      </c>
      <c r="P55" s="77"/>
    </row>
    <row r="56" spans="1:16" ht="11.25" customHeight="1" x14ac:dyDescent="0.2">
      <c r="A56" s="55"/>
      <c r="B56" s="6">
        <v>5100000</v>
      </c>
      <c r="C56" s="6">
        <v>5199999</v>
      </c>
      <c r="D56" s="7" t="s">
        <v>26</v>
      </c>
      <c r="E56" s="7" t="s">
        <v>161</v>
      </c>
      <c r="F56" s="7" t="s">
        <v>153</v>
      </c>
      <c r="G56" s="7" t="s">
        <v>119</v>
      </c>
      <c r="H56" s="7" t="s">
        <v>98</v>
      </c>
      <c r="I56" s="66"/>
      <c r="J56" s="10" t="s">
        <v>673</v>
      </c>
      <c r="K56" s="10" t="s">
        <v>674</v>
      </c>
      <c r="L56" s="9" t="s">
        <v>9</v>
      </c>
      <c r="M56" s="9" t="s">
        <v>10</v>
      </c>
      <c r="N56" s="10">
        <v>3</v>
      </c>
      <c r="O56" s="76">
        <v>3</v>
      </c>
      <c r="P56" s="77"/>
    </row>
    <row r="57" spans="1:16" ht="11.25" customHeight="1" x14ac:dyDescent="0.2">
      <c r="A57" s="55"/>
      <c r="B57" s="6">
        <v>5200000</v>
      </c>
      <c r="C57" s="6">
        <v>5299999</v>
      </c>
      <c r="D57" s="7" t="s">
        <v>26</v>
      </c>
      <c r="E57" s="7" t="s">
        <v>161</v>
      </c>
      <c r="F57" s="7" t="s">
        <v>153</v>
      </c>
      <c r="G57" s="7" t="s">
        <v>119</v>
      </c>
      <c r="H57" s="7" t="s">
        <v>98</v>
      </c>
      <c r="I57" s="66"/>
      <c r="J57" s="10" t="s">
        <v>673</v>
      </c>
      <c r="K57" s="10" t="s">
        <v>674</v>
      </c>
      <c r="L57" s="9" t="s">
        <v>9</v>
      </c>
      <c r="M57" s="9" t="s">
        <v>10</v>
      </c>
      <c r="N57" s="10">
        <v>3</v>
      </c>
      <c r="O57" s="76">
        <v>3</v>
      </c>
      <c r="P57" s="77"/>
    </row>
    <row r="58" spans="1:16" ht="11.25" customHeight="1" x14ac:dyDescent="0.2">
      <c r="A58" s="55"/>
      <c r="B58" s="6">
        <v>5300000</v>
      </c>
      <c r="C58" s="6">
        <v>5399999</v>
      </c>
      <c r="D58" s="7" t="s">
        <v>26</v>
      </c>
      <c r="E58" s="7" t="s">
        <v>161</v>
      </c>
      <c r="F58" s="7" t="s">
        <v>153</v>
      </c>
      <c r="G58" s="7" t="s">
        <v>119</v>
      </c>
      <c r="H58" s="7" t="s">
        <v>98</v>
      </c>
      <c r="I58" s="66"/>
      <c r="J58" s="10" t="s">
        <v>673</v>
      </c>
      <c r="K58" s="10" t="s">
        <v>674</v>
      </c>
      <c r="L58" s="9" t="s">
        <v>9</v>
      </c>
      <c r="M58" s="9" t="s">
        <v>10</v>
      </c>
      <c r="N58" s="10">
        <v>3</v>
      </c>
      <c r="O58" s="76">
        <v>3</v>
      </c>
      <c r="P58" s="77"/>
    </row>
    <row r="59" spans="1:16" ht="11.25" customHeight="1" x14ac:dyDescent="0.2">
      <c r="A59" s="55"/>
      <c r="B59" s="6">
        <v>5400000</v>
      </c>
      <c r="C59" s="6">
        <v>5499999</v>
      </c>
      <c r="D59" s="7" t="s">
        <v>26</v>
      </c>
      <c r="E59" s="7" t="s">
        <v>161</v>
      </c>
      <c r="F59" s="7" t="s">
        <v>153</v>
      </c>
      <c r="G59" s="7" t="s">
        <v>119</v>
      </c>
      <c r="H59" s="7" t="s">
        <v>98</v>
      </c>
      <c r="I59" s="66"/>
      <c r="J59" s="10" t="s">
        <v>673</v>
      </c>
      <c r="K59" s="10" t="s">
        <v>674</v>
      </c>
      <c r="L59" s="9" t="s">
        <v>9</v>
      </c>
      <c r="M59" s="9" t="s">
        <v>10</v>
      </c>
      <c r="N59" s="10">
        <v>3</v>
      </c>
      <c r="O59" s="76">
        <v>3</v>
      </c>
      <c r="P59" s="77"/>
    </row>
    <row r="60" spans="1:16" ht="11.25" customHeight="1" x14ac:dyDescent="0.2">
      <c r="A60" s="55"/>
      <c r="B60" s="6">
        <v>5500000</v>
      </c>
      <c r="C60" s="6">
        <v>5599999</v>
      </c>
      <c r="D60" s="7" t="s">
        <v>26</v>
      </c>
      <c r="E60" s="7" t="s">
        <v>161</v>
      </c>
      <c r="F60" s="7" t="s">
        <v>153</v>
      </c>
      <c r="G60" s="7" t="s">
        <v>119</v>
      </c>
      <c r="H60" s="7" t="s">
        <v>98</v>
      </c>
      <c r="I60" s="66"/>
      <c r="J60" s="10" t="s">
        <v>673</v>
      </c>
      <c r="K60" s="10" t="s">
        <v>674</v>
      </c>
      <c r="L60" s="9" t="s">
        <v>9</v>
      </c>
      <c r="M60" s="9" t="s">
        <v>10</v>
      </c>
      <c r="N60" s="10">
        <v>3</v>
      </c>
      <c r="O60" s="76">
        <v>3</v>
      </c>
      <c r="P60" s="77"/>
    </row>
    <row r="61" spans="1:16" ht="11.25" customHeight="1" x14ac:dyDescent="0.2">
      <c r="A61" s="55"/>
      <c r="B61" s="6">
        <v>5600000</v>
      </c>
      <c r="C61" s="6">
        <v>5699999</v>
      </c>
      <c r="D61" s="7" t="s">
        <v>26</v>
      </c>
      <c r="E61" s="7" t="s">
        <v>161</v>
      </c>
      <c r="F61" s="7" t="s">
        <v>153</v>
      </c>
      <c r="G61" s="7" t="s">
        <v>119</v>
      </c>
      <c r="H61" s="7" t="s">
        <v>98</v>
      </c>
      <c r="I61" s="66"/>
      <c r="J61" s="10" t="s">
        <v>673</v>
      </c>
      <c r="K61" s="10" t="s">
        <v>674</v>
      </c>
      <c r="L61" s="9" t="s">
        <v>9</v>
      </c>
      <c r="M61" s="9" t="s">
        <v>10</v>
      </c>
      <c r="N61" s="10">
        <v>3</v>
      </c>
      <c r="O61" s="76">
        <v>3</v>
      </c>
      <c r="P61" s="77"/>
    </row>
    <row r="62" spans="1:16" ht="11.25" customHeight="1" x14ac:dyDescent="0.2">
      <c r="A62" s="55"/>
      <c r="B62" s="6">
        <v>5700000</v>
      </c>
      <c r="C62" s="6">
        <v>5799999</v>
      </c>
      <c r="D62" s="7" t="s">
        <v>26</v>
      </c>
      <c r="E62" s="7" t="s">
        <v>161</v>
      </c>
      <c r="F62" s="7" t="s">
        <v>153</v>
      </c>
      <c r="G62" s="7" t="s">
        <v>119</v>
      </c>
      <c r="H62" s="7" t="s">
        <v>98</v>
      </c>
      <c r="I62" s="66"/>
      <c r="J62" s="10" t="s">
        <v>673</v>
      </c>
      <c r="K62" s="10" t="s">
        <v>674</v>
      </c>
      <c r="L62" s="9" t="s">
        <v>9</v>
      </c>
      <c r="M62" s="9" t="s">
        <v>10</v>
      </c>
      <c r="N62" s="10">
        <v>3</v>
      </c>
      <c r="O62" s="76">
        <v>3</v>
      </c>
      <c r="P62" s="77"/>
    </row>
    <row r="63" spans="1:16" ht="11.25" customHeight="1" x14ac:dyDescent="0.2">
      <c r="A63" s="55"/>
      <c r="B63" s="6">
        <v>5800000</v>
      </c>
      <c r="C63" s="6">
        <v>5899999</v>
      </c>
      <c r="D63" s="7" t="s">
        <v>26</v>
      </c>
      <c r="E63" s="7" t="s">
        <v>161</v>
      </c>
      <c r="F63" s="7" t="s">
        <v>153</v>
      </c>
      <c r="G63" s="7" t="s">
        <v>119</v>
      </c>
      <c r="H63" s="7" t="s">
        <v>98</v>
      </c>
      <c r="I63" s="66"/>
      <c r="J63" s="10" t="s">
        <v>673</v>
      </c>
      <c r="K63" s="10" t="s">
        <v>674</v>
      </c>
      <c r="L63" s="9" t="s">
        <v>9</v>
      </c>
      <c r="M63" s="9" t="s">
        <v>10</v>
      </c>
      <c r="N63" s="10">
        <v>3</v>
      </c>
      <c r="O63" s="76">
        <v>3</v>
      </c>
      <c r="P63" s="77"/>
    </row>
    <row r="64" spans="1:16" ht="11.25" customHeight="1" x14ac:dyDescent="0.2">
      <c r="A64" s="55"/>
      <c r="B64" s="6">
        <v>5900000</v>
      </c>
      <c r="C64" s="6">
        <v>5999999</v>
      </c>
      <c r="D64" s="7" t="s">
        <v>26</v>
      </c>
      <c r="E64" s="7" t="s">
        <v>161</v>
      </c>
      <c r="F64" s="7" t="s">
        <v>153</v>
      </c>
      <c r="G64" s="7" t="s">
        <v>119</v>
      </c>
      <c r="H64" s="7" t="s">
        <v>98</v>
      </c>
      <c r="I64" s="66"/>
      <c r="J64" s="10" t="s">
        <v>673</v>
      </c>
      <c r="K64" s="10" t="s">
        <v>674</v>
      </c>
      <c r="L64" s="9" t="s">
        <v>9</v>
      </c>
      <c r="M64" s="9" t="s">
        <v>10</v>
      </c>
      <c r="N64" s="10">
        <v>3</v>
      </c>
      <c r="O64" s="76">
        <v>3</v>
      </c>
      <c r="P64" s="77"/>
    </row>
    <row r="65" spans="1:16" ht="11.25" customHeight="1" x14ac:dyDescent="0.2">
      <c r="A65" s="55"/>
      <c r="B65" s="6">
        <v>6000000</v>
      </c>
      <c r="C65" s="6">
        <v>6299999</v>
      </c>
      <c r="D65" s="7" t="s">
        <v>765</v>
      </c>
      <c r="E65" s="7" t="s">
        <v>162</v>
      </c>
      <c r="F65" s="7" t="s">
        <v>153</v>
      </c>
      <c r="G65" s="7" t="s">
        <v>119</v>
      </c>
      <c r="H65" s="7" t="s">
        <v>98</v>
      </c>
      <c r="I65" s="66"/>
      <c r="J65" s="10" t="s">
        <v>675</v>
      </c>
      <c r="K65" s="10" t="s">
        <v>679</v>
      </c>
      <c r="L65" s="9" t="s">
        <v>9</v>
      </c>
      <c r="M65" s="9" t="s">
        <v>10</v>
      </c>
      <c r="N65" s="10">
        <v>3</v>
      </c>
      <c r="O65" s="76">
        <v>4</v>
      </c>
      <c r="P65" s="77"/>
    </row>
    <row r="66" spans="1:16" ht="11.25" customHeight="1" x14ac:dyDescent="0.2">
      <c r="A66" s="55"/>
      <c r="B66" s="79">
        <v>6300000</v>
      </c>
      <c r="C66" s="79">
        <v>6399999</v>
      </c>
      <c r="D66" s="7" t="s">
        <v>764</v>
      </c>
      <c r="E66" s="7"/>
      <c r="F66" s="7" t="s">
        <v>152</v>
      </c>
      <c r="G66" s="7" t="s">
        <v>119</v>
      </c>
      <c r="H66" s="7" t="s">
        <v>150</v>
      </c>
      <c r="I66" s="66"/>
      <c r="J66" s="10" t="s">
        <v>682</v>
      </c>
      <c r="K66" s="10" t="s">
        <v>683</v>
      </c>
      <c r="L66" s="9" t="s">
        <v>9</v>
      </c>
      <c r="M66" s="9" t="s">
        <v>10</v>
      </c>
      <c r="N66" s="10">
        <v>3</v>
      </c>
      <c r="O66" s="76">
        <v>6</v>
      </c>
      <c r="P66" s="77"/>
    </row>
    <row r="67" spans="1:16" ht="11.25" customHeight="1" x14ac:dyDescent="0.2">
      <c r="A67" s="55"/>
      <c r="B67" s="79">
        <v>6400000</v>
      </c>
      <c r="C67" s="79">
        <v>6499999</v>
      </c>
      <c r="D67" s="7" t="s">
        <v>765</v>
      </c>
      <c r="E67" s="7" t="s">
        <v>163</v>
      </c>
      <c r="F67" s="7" t="s">
        <v>153</v>
      </c>
      <c r="G67" s="7" t="s">
        <v>119</v>
      </c>
      <c r="H67" s="7" t="s">
        <v>98</v>
      </c>
      <c r="I67" s="66"/>
      <c r="J67" s="10" t="s">
        <v>675</v>
      </c>
      <c r="K67" s="10" t="s">
        <v>679</v>
      </c>
      <c r="L67" s="9" t="s">
        <v>9</v>
      </c>
      <c r="M67" s="9" t="s">
        <v>10</v>
      </c>
      <c r="N67" s="10">
        <v>3</v>
      </c>
      <c r="O67" s="76">
        <v>4</v>
      </c>
      <c r="P67" s="77"/>
    </row>
    <row r="68" spans="1:16" ht="11.25" customHeight="1" x14ac:dyDescent="0.2">
      <c r="A68" s="55"/>
      <c r="B68" s="79">
        <v>6500000</v>
      </c>
      <c r="C68" s="6">
        <v>6549999</v>
      </c>
      <c r="D68" s="7" t="s">
        <v>765</v>
      </c>
      <c r="E68" s="7" t="s">
        <v>164</v>
      </c>
      <c r="F68" s="7" t="s">
        <v>153</v>
      </c>
      <c r="G68" s="7" t="s">
        <v>119</v>
      </c>
      <c r="H68" s="7" t="s">
        <v>98</v>
      </c>
      <c r="I68" s="66"/>
      <c r="J68" s="10" t="s">
        <v>675</v>
      </c>
      <c r="K68" s="10" t="s">
        <v>679</v>
      </c>
      <c r="L68" s="9" t="s">
        <v>9</v>
      </c>
      <c r="M68" s="9" t="s">
        <v>10</v>
      </c>
      <c r="N68" s="10">
        <v>3</v>
      </c>
      <c r="O68" s="76">
        <v>4</v>
      </c>
      <c r="P68" s="77"/>
    </row>
    <row r="69" spans="1:16" ht="11.25" customHeight="1" x14ac:dyDescent="0.2">
      <c r="A69" s="55"/>
      <c r="B69" s="79">
        <v>6550000</v>
      </c>
      <c r="C69" s="79">
        <v>6649999</v>
      </c>
      <c r="D69" s="80" t="s">
        <v>764</v>
      </c>
      <c r="E69" s="80"/>
      <c r="F69" s="80" t="s">
        <v>152</v>
      </c>
      <c r="G69" s="7" t="s">
        <v>119</v>
      </c>
      <c r="H69" s="7" t="s">
        <v>150</v>
      </c>
      <c r="I69" s="66"/>
      <c r="J69" s="10" t="s">
        <v>682</v>
      </c>
      <c r="K69" s="10" t="s">
        <v>683</v>
      </c>
      <c r="L69" s="9" t="s">
        <v>9</v>
      </c>
      <c r="M69" s="9" t="s">
        <v>10</v>
      </c>
      <c r="N69" s="10">
        <v>3</v>
      </c>
      <c r="O69" s="76">
        <v>6</v>
      </c>
      <c r="P69" s="77"/>
    </row>
    <row r="70" spans="1:16" ht="11.25" customHeight="1" x14ac:dyDescent="0.2">
      <c r="A70" s="55"/>
      <c r="B70" s="79">
        <v>6650000</v>
      </c>
      <c r="C70" s="79">
        <v>6699999</v>
      </c>
      <c r="D70" s="80" t="s">
        <v>765</v>
      </c>
      <c r="E70" s="80" t="s">
        <v>766</v>
      </c>
      <c r="F70" s="80" t="s">
        <v>153</v>
      </c>
      <c r="G70" s="7" t="s">
        <v>119</v>
      </c>
      <c r="H70" s="7" t="s">
        <v>98</v>
      </c>
      <c r="I70" s="66"/>
      <c r="J70" s="10" t="s">
        <v>675</v>
      </c>
      <c r="K70" s="10" t="s">
        <v>679</v>
      </c>
      <c r="L70" s="9" t="s">
        <v>9</v>
      </c>
      <c r="M70" s="9" t="s">
        <v>10</v>
      </c>
      <c r="N70" s="10">
        <v>3</v>
      </c>
      <c r="O70" s="76">
        <v>4</v>
      </c>
      <c r="P70" s="77"/>
    </row>
    <row r="71" spans="1:16" ht="11.25" customHeight="1" x14ac:dyDescent="0.2">
      <c r="A71" s="55"/>
      <c r="B71" s="79">
        <v>6700000</v>
      </c>
      <c r="C71" s="79">
        <v>6729999</v>
      </c>
      <c r="D71" s="7" t="s">
        <v>765</v>
      </c>
      <c r="E71" s="7" t="s">
        <v>165</v>
      </c>
      <c r="F71" s="7" t="s">
        <v>153</v>
      </c>
      <c r="G71" s="7" t="s">
        <v>119</v>
      </c>
      <c r="H71" s="7" t="s">
        <v>98</v>
      </c>
      <c r="I71" s="66"/>
      <c r="J71" s="10" t="s">
        <v>675</v>
      </c>
      <c r="K71" s="10" t="s">
        <v>679</v>
      </c>
      <c r="L71" s="9" t="s">
        <v>9</v>
      </c>
      <c r="M71" s="9" t="s">
        <v>10</v>
      </c>
      <c r="N71" s="10">
        <v>3</v>
      </c>
      <c r="O71" s="76">
        <v>4</v>
      </c>
      <c r="P71" s="77"/>
    </row>
    <row r="72" spans="1:16" ht="11.25" customHeight="1" x14ac:dyDescent="0.2">
      <c r="A72" s="55"/>
      <c r="B72" s="79">
        <v>6730000</v>
      </c>
      <c r="C72" s="79">
        <v>6749999</v>
      </c>
      <c r="D72" s="7" t="s">
        <v>765</v>
      </c>
      <c r="E72" s="7" t="s">
        <v>767</v>
      </c>
      <c r="F72" s="7" t="s">
        <v>153</v>
      </c>
      <c r="G72" s="7" t="s">
        <v>119</v>
      </c>
      <c r="H72" s="7" t="s">
        <v>98</v>
      </c>
      <c r="I72" s="66"/>
      <c r="J72" s="10" t="s">
        <v>675</v>
      </c>
      <c r="K72" s="10" t="s">
        <v>679</v>
      </c>
      <c r="L72" s="9" t="s">
        <v>9</v>
      </c>
      <c r="M72" s="9" t="s">
        <v>10</v>
      </c>
      <c r="N72" s="10">
        <v>3</v>
      </c>
      <c r="O72" s="76">
        <v>4</v>
      </c>
      <c r="P72" s="77"/>
    </row>
    <row r="73" spans="1:16" ht="11.25" customHeight="1" x14ac:dyDescent="0.2">
      <c r="A73" s="55"/>
      <c r="B73" s="79">
        <v>6750000</v>
      </c>
      <c r="C73" s="79">
        <v>6799999</v>
      </c>
      <c r="D73" s="7" t="s">
        <v>764</v>
      </c>
      <c r="E73" s="7"/>
      <c r="F73" s="7" t="s">
        <v>152</v>
      </c>
      <c r="G73" s="7" t="s">
        <v>119</v>
      </c>
      <c r="H73" s="7" t="s">
        <v>150</v>
      </c>
      <c r="I73" s="66"/>
      <c r="J73" s="10" t="s">
        <v>682</v>
      </c>
      <c r="K73" s="10" t="s">
        <v>683</v>
      </c>
      <c r="L73" s="9" t="s">
        <v>9</v>
      </c>
      <c r="M73" s="9" t="s">
        <v>10</v>
      </c>
      <c r="N73" s="10">
        <v>3</v>
      </c>
      <c r="O73" s="76">
        <v>6</v>
      </c>
      <c r="P73" s="77"/>
    </row>
    <row r="74" spans="1:16" ht="11.25" customHeight="1" x14ac:dyDescent="0.2">
      <c r="A74" s="55"/>
      <c r="B74" s="79">
        <v>6800000</v>
      </c>
      <c r="C74" s="79">
        <v>6849999</v>
      </c>
      <c r="D74" s="7" t="s">
        <v>765</v>
      </c>
      <c r="E74" s="7" t="s">
        <v>768</v>
      </c>
      <c r="F74" s="7" t="s">
        <v>153</v>
      </c>
      <c r="G74" s="7" t="s">
        <v>119</v>
      </c>
      <c r="H74" s="7" t="s">
        <v>98</v>
      </c>
      <c r="I74" s="66"/>
      <c r="J74" s="10" t="s">
        <v>675</v>
      </c>
      <c r="K74" s="10" t="s">
        <v>679</v>
      </c>
      <c r="L74" s="9" t="s">
        <v>9</v>
      </c>
      <c r="M74" s="9" t="s">
        <v>10</v>
      </c>
      <c r="N74" s="10">
        <v>3</v>
      </c>
      <c r="O74" s="76">
        <v>4</v>
      </c>
      <c r="P74" s="77"/>
    </row>
    <row r="75" spans="1:16" ht="11.25" customHeight="1" x14ac:dyDescent="0.2">
      <c r="A75" s="55"/>
      <c r="B75" s="79">
        <v>6850000</v>
      </c>
      <c r="C75" s="6">
        <v>6889999</v>
      </c>
      <c r="D75" s="7" t="s">
        <v>765</v>
      </c>
      <c r="E75" s="7" t="s">
        <v>769</v>
      </c>
      <c r="F75" s="7" t="s">
        <v>153</v>
      </c>
      <c r="G75" s="7" t="s">
        <v>119</v>
      </c>
      <c r="H75" s="7" t="s">
        <v>98</v>
      </c>
      <c r="I75" s="66"/>
      <c r="J75" s="10" t="s">
        <v>675</v>
      </c>
      <c r="K75" s="10" t="s">
        <v>679</v>
      </c>
      <c r="L75" s="9" t="s">
        <v>9</v>
      </c>
      <c r="M75" s="9" t="s">
        <v>10</v>
      </c>
      <c r="N75" s="10">
        <v>3</v>
      </c>
      <c r="O75" s="76">
        <v>4</v>
      </c>
      <c r="P75" s="77"/>
    </row>
    <row r="76" spans="1:16" ht="11.25" customHeight="1" x14ac:dyDescent="0.2">
      <c r="A76" s="55"/>
      <c r="B76" s="6">
        <v>6890000</v>
      </c>
      <c r="C76" s="6">
        <v>7599999</v>
      </c>
      <c r="D76" s="7" t="s">
        <v>764</v>
      </c>
      <c r="E76" s="7"/>
      <c r="F76" s="7" t="s">
        <v>152</v>
      </c>
      <c r="G76" s="7" t="s">
        <v>119</v>
      </c>
      <c r="H76" s="7" t="s">
        <v>150</v>
      </c>
      <c r="I76" s="66"/>
      <c r="J76" s="10" t="s">
        <v>682</v>
      </c>
      <c r="K76" s="10" t="s">
        <v>683</v>
      </c>
      <c r="L76" s="9" t="s">
        <v>9</v>
      </c>
      <c r="M76" s="9" t="s">
        <v>10</v>
      </c>
      <c r="N76" s="10">
        <v>3</v>
      </c>
      <c r="O76" s="76">
        <v>6</v>
      </c>
      <c r="P76" s="77"/>
    </row>
    <row r="77" spans="1:16" ht="11.25" customHeight="1" x14ac:dyDescent="0.2">
      <c r="A77" s="55"/>
      <c r="B77" s="6">
        <v>7600000</v>
      </c>
      <c r="C77" s="6">
        <v>7699999</v>
      </c>
      <c r="D77" s="7" t="s">
        <v>765</v>
      </c>
      <c r="E77" s="7" t="s">
        <v>770</v>
      </c>
      <c r="F77" s="7" t="s">
        <v>153</v>
      </c>
      <c r="G77" s="7" t="s">
        <v>119</v>
      </c>
      <c r="H77" s="7" t="s">
        <v>98</v>
      </c>
      <c r="I77" s="66"/>
      <c r="J77" s="10" t="s">
        <v>675</v>
      </c>
      <c r="K77" s="10" t="s">
        <v>679</v>
      </c>
      <c r="L77" s="9" t="s">
        <v>9</v>
      </c>
      <c r="M77" s="9" t="s">
        <v>10</v>
      </c>
      <c r="N77" s="10">
        <v>3</v>
      </c>
      <c r="O77" s="76">
        <v>4</v>
      </c>
      <c r="P77" s="77"/>
    </row>
    <row r="78" spans="1:16" ht="11.25" customHeight="1" x14ac:dyDescent="0.2">
      <c r="A78" s="55"/>
      <c r="B78" s="79">
        <v>7700000</v>
      </c>
      <c r="C78" s="6">
        <v>7749999</v>
      </c>
      <c r="D78" s="7" t="s">
        <v>765</v>
      </c>
      <c r="E78" s="7" t="s">
        <v>771</v>
      </c>
      <c r="F78" s="7" t="s">
        <v>153</v>
      </c>
      <c r="G78" s="7" t="s">
        <v>119</v>
      </c>
      <c r="H78" s="7" t="s">
        <v>98</v>
      </c>
      <c r="I78" s="66"/>
      <c r="J78" s="10" t="s">
        <v>675</v>
      </c>
      <c r="K78" s="10" t="s">
        <v>679</v>
      </c>
      <c r="L78" s="9" t="s">
        <v>9</v>
      </c>
      <c r="M78" s="9" t="s">
        <v>10</v>
      </c>
      <c r="N78" s="10">
        <v>3</v>
      </c>
      <c r="O78" s="76">
        <v>4</v>
      </c>
      <c r="P78" s="77"/>
    </row>
    <row r="79" spans="1:16" ht="11.25" customHeight="1" x14ac:dyDescent="0.2">
      <c r="A79" s="55"/>
      <c r="B79" s="79">
        <v>7750000</v>
      </c>
      <c r="C79" s="79">
        <v>7799999</v>
      </c>
      <c r="D79" s="7" t="s">
        <v>765</v>
      </c>
      <c r="E79" s="7" t="s">
        <v>772</v>
      </c>
      <c r="F79" s="7" t="s">
        <v>153</v>
      </c>
      <c r="G79" s="7" t="s">
        <v>119</v>
      </c>
      <c r="H79" s="7" t="s">
        <v>98</v>
      </c>
      <c r="I79" s="66"/>
      <c r="J79" s="10" t="s">
        <v>675</v>
      </c>
      <c r="K79" s="10" t="s">
        <v>679</v>
      </c>
      <c r="L79" s="9" t="s">
        <v>9</v>
      </c>
      <c r="M79" s="9" t="s">
        <v>10</v>
      </c>
      <c r="N79" s="10">
        <v>3</v>
      </c>
      <c r="O79" s="76">
        <v>4</v>
      </c>
      <c r="P79" s="77"/>
    </row>
    <row r="80" spans="1:16" ht="11.25" customHeight="1" x14ac:dyDescent="0.2">
      <c r="A80" s="55"/>
      <c r="B80" s="79">
        <v>7800000</v>
      </c>
      <c r="C80" s="79">
        <v>7899999</v>
      </c>
      <c r="D80" s="7" t="s">
        <v>765</v>
      </c>
      <c r="E80" s="7" t="s">
        <v>773</v>
      </c>
      <c r="F80" s="7" t="s">
        <v>153</v>
      </c>
      <c r="G80" s="7" t="s">
        <v>119</v>
      </c>
      <c r="H80" s="7" t="s">
        <v>98</v>
      </c>
      <c r="I80" s="66"/>
      <c r="J80" s="10" t="s">
        <v>675</v>
      </c>
      <c r="K80" s="10" t="s">
        <v>679</v>
      </c>
      <c r="L80" s="9" t="s">
        <v>9</v>
      </c>
      <c r="M80" s="9" t="s">
        <v>10</v>
      </c>
      <c r="N80" s="10">
        <v>3</v>
      </c>
      <c r="O80" s="76">
        <v>4</v>
      </c>
      <c r="P80" s="77"/>
    </row>
    <row r="81" spans="1:16" ht="11.25" customHeight="1" x14ac:dyDescent="0.2">
      <c r="A81" s="55"/>
      <c r="B81" s="79">
        <v>7900000</v>
      </c>
      <c r="C81" s="6">
        <v>7999999</v>
      </c>
      <c r="D81" s="7" t="s">
        <v>765</v>
      </c>
      <c r="E81" s="7" t="s">
        <v>774</v>
      </c>
      <c r="F81" s="7" t="s">
        <v>153</v>
      </c>
      <c r="G81" s="7" t="s">
        <v>119</v>
      </c>
      <c r="H81" s="7" t="s">
        <v>98</v>
      </c>
      <c r="I81" s="66"/>
      <c r="J81" s="10" t="s">
        <v>675</v>
      </c>
      <c r="K81" s="10" t="s">
        <v>679</v>
      </c>
      <c r="L81" s="9" t="s">
        <v>9</v>
      </c>
      <c r="M81" s="9" t="s">
        <v>10</v>
      </c>
      <c r="N81" s="10">
        <v>3</v>
      </c>
      <c r="O81" s="76">
        <v>4</v>
      </c>
      <c r="P81" s="77"/>
    </row>
    <row r="82" spans="1:16" ht="11.25" customHeight="1" x14ac:dyDescent="0.2">
      <c r="A82" s="55"/>
      <c r="B82" s="6">
        <v>8000000</v>
      </c>
      <c r="C82" s="79">
        <v>8499999</v>
      </c>
      <c r="D82" s="7" t="s">
        <v>26</v>
      </c>
      <c r="E82" s="7" t="s">
        <v>161</v>
      </c>
      <c r="F82" s="7" t="s">
        <v>153</v>
      </c>
      <c r="G82" s="7" t="s">
        <v>119</v>
      </c>
      <c r="H82" s="7" t="s">
        <v>98</v>
      </c>
      <c r="I82" s="66"/>
      <c r="J82" s="10" t="s">
        <v>673</v>
      </c>
      <c r="K82" s="10" t="s">
        <v>674</v>
      </c>
      <c r="L82" s="9" t="s">
        <v>9</v>
      </c>
      <c r="M82" s="9" t="s">
        <v>10</v>
      </c>
      <c r="N82" s="10">
        <v>3</v>
      </c>
      <c r="O82" s="76">
        <v>3</v>
      </c>
      <c r="P82" s="77"/>
    </row>
    <row r="83" spans="1:16" ht="11.25" customHeight="1" x14ac:dyDescent="0.2">
      <c r="A83" s="55"/>
      <c r="B83" s="79">
        <v>8550000</v>
      </c>
      <c r="C83" s="79">
        <v>8569999</v>
      </c>
      <c r="D83" s="7" t="s">
        <v>765</v>
      </c>
      <c r="E83" s="7" t="s">
        <v>775</v>
      </c>
      <c r="F83" s="7" t="s">
        <v>153</v>
      </c>
      <c r="G83" s="7" t="s">
        <v>119</v>
      </c>
      <c r="H83" s="7" t="s">
        <v>98</v>
      </c>
      <c r="I83" s="66"/>
      <c r="J83" s="10" t="s">
        <v>675</v>
      </c>
      <c r="K83" s="10" t="s">
        <v>679</v>
      </c>
      <c r="L83" s="9" t="s">
        <v>9</v>
      </c>
      <c r="M83" s="9" t="s">
        <v>10</v>
      </c>
      <c r="N83" s="10">
        <v>3</v>
      </c>
      <c r="O83" s="76">
        <v>4</v>
      </c>
      <c r="P83" s="77"/>
    </row>
    <row r="84" spans="1:16" ht="11.25" customHeight="1" x14ac:dyDescent="0.2">
      <c r="A84" s="55"/>
      <c r="B84" s="79">
        <v>8570000</v>
      </c>
      <c r="C84" s="79">
        <v>8599999</v>
      </c>
      <c r="D84" s="7" t="s">
        <v>765</v>
      </c>
      <c r="E84" s="7" t="s">
        <v>776</v>
      </c>
      <c r="F84" s="7" t="s">
        <v>153</v>
      </c>
      <c r="G84" s="7" t="s">
        <v>119</v>
      </c>
      <c r="H84" s="7" t="s">
        <v>98</v>
      </c>
      <c r="I84" s="66"/>
      <c r="J84" s="10" t="s">
        <v>675</v>
      </c>
      <c r="K84" s="10" t="s">
        <v>679</v>
      </c>
      <c r="L84" s="9" t="s">
        <v>9</v>
      </c>
      <c r="M84" s="9" t="s">
        <v>10</v>
      </c>
      <c r="N84" s="10">
        <v>3</v>
      </c>
      <c r="O84" s="76">
        <v>4</v>
      </c>
      <c r="P84" s="77"/>
    </row>
    <row r="85" spans="1:16" ht="11.25" customHeight="1" x14ac:dyDescent="0.2">
      <c r="A85" s="55"/>
      <c r="B85" s="6">
        <v>8600000</v>
      </c>
      <c r="C85" s="79">
        <v>8699999</v>
      </c>
      <c r="D85" s="7" t="s">
        <v>764</v>
      </c>
      <c r="E85" s="7"/>
      <c r="F85" s="7" t="s">
        <v>152</v>
      </c>
      <c r="G85" s="7" t="s">
        <v>119</v>
      </c>
      <c r="H85" s="7" t="s">
        <v>150</v>
      </c>
      <c r="I85" s="66"/>
      <c r="J85" s="10" t="s">
        <v>682</v>
      </c>
      <c r="K85" s="10" t="s">
        <v>683</v>
      </c>
      <c r="L85" s="9" t="s">
        <v>9</v>
      </c>
      <c r="M85" s="9" t="s">
        <v>10</v>
      </c>
      <c r="N85" s="10">
        <v>3</v>
      </c>
      <c r="O85" s="76">
        <v>6</v>
      </c>
      <c r="P85" s="77"/>
    </row>
    <row r="86" spans="1:16" ht="11.25" customHeight="1" x14ac:dyDescent="0.2">
      <c r="A86" s="55"/>
      <c r="B86" s="79">
        <v>8700000</v>
      </c>
      <c r="C86" s="79">
        <v>8899999</v>
      </c>
      <c r="D86" s="7" t="s">
        <v>765</v>
      </c>
      <c r="E86" s="7" t="s">
        <v>777</v>
      </c>
      <c r="F86" s="7" t="s">
        <v>153</v>
      </c>
      <c r="G86" s="7" t="s">
        <v>119</v>
      </c>
      <c r="H86" s="7" t="s">
        <v>98</v>
      </c>
      <c r="I86" s="66"/>
      <c r="J86" s="10" t="s">
        <v>675</v>
      </c>
      <c r="K86" s="10" t="s">
        <v>679</v>
      </c>
      <c r="L86" s="9" t="s">
        <v>9</v>
      </c>
      <c r="M86" s="9" t="s">
        <v>10</v>
      </c>
      <c r="N86" s="10">
        <v>3</v>
      </c>
      <c r="O86" s="76">
        <v>4</v>
      </c>
      <c r="P86" s="77"/>
    </row>
    <row r="87" spans="1:16" ht="11.25" customHeight="1" x14ac:dyDescent="0.2">
      <c r="A87" s="55"/>
      <c r="B87" s="79">
        <v>8900000</v>
      </c>
      <c r="C87" s="79">
        <v>8899999</v>
      </c>
      <c r="D87" s="7" t="s">
        <v>764</v>
      </c>
      <c r="E87" s="7"/>
      <c r="F87" s="7" t="s">
        <v>152</v>
      </c>
      <c r="G87" s="7" t="s">
        <v>119</v>
      </c>
      <c r="H87" s="7" t="s">
        <v>150</v>
      </c>
      <c r="I87" s="66"/>
      <c r="J87" s="10" t="s">
        <v>682</v>
      </c>
      <c r="K87" s="10" t="s">
        <v>683</v>
      </c>
      <c r="L87" s="9" t="s">
        <v>9</v>
      </c>
      <c r="M87" s="9" t="s">
        <v>10</v>
      </c>
      <c r="N87" s="10">
        <v>3</v>
      </c>
      <c r="O87" s="76">
        <v>6</v>
      </c>
      <c r="P87" s="77"/>
    </row>
    <row r="88" spans="1:16" ht="11.25" customHeight="1" x14ac:dyDescent="0.2">
      <c r="A88" s="55"/>
      <c r="B88" s="79">
        <v>8900000</v>
      </c>
      <c r="C88" s="79">
        <v>8939999</v>
      </c>
      <c r="D88" s="7" t="s">
        <v>765</v>
      </c>
      <c r="E88" s="7" t="s">
        <v>778</v>
      </c>
      <c r="F88" s="7" t="s">
        <v>153</v>
      </c>
      <c r="G88" s="7" t="s">
        <v>119</v>
      </c>
      <c r="H88" s="7" t="s">
        <v>98</v>
      </c>
      <c r="I88" s="66"/>
      <c r="J88" s="10" t="s">
        <v>675</v>
      </c>
      <c r="K88" s="10" t="s">
        <v>679</v>
      </c>
      <c r="L88" s="9" t="s">
        <v>9</v>
      </c>
      <c r="M88" s="9" t="s">
        <v>10</v>
      </c>
      <c r="N88" s="10">
        <v>3</v>
      </c>
      <c r="O88" s="76">
        <v>4</v>
      </c>
      <c r="P88" s="77"/>
    </row>
    <row r="89" spans="1:16" ht="11.25" customHeight="1" x14ac:dyDescent="0.2">
      <c r="A89" s="55"/>
      <c r="B89" s="79">
        <v>8940000</v>
      </c>
      <c r="C89" s="79">
        <v>8969999</v>
      </c>
      <c r="D89" s="7" t="s">
        <v>765</v>
      </c>
      <c r="E89" s="7" t="s">
        <v>779</v>
      </c>
      <c r="F89" s="7" t="s">
        <v>153</v>
      </c>
      <c r="G89" s="7" t="s">
        <v>119</v>
      </c>
      <c r="H89" s="7" t="s">
        <v>98</v>
      </c>
      <c r="I89" s="66"/>
      <c r="J89" s="10" t="s">
        <v>675</v>
      </c>
      <c r="K89" s="10" t="s">
        <v>679</v>
      </c>
      <c r="L89" s="9" t="s">
        <v>9</v>
      </c>
      <c r="M89" s="9" t="s">
        <v>10</v>
      </c>
      <c r="N89" s="10">
        <v>3</v>
      </c>
      <c r="O89" s="76">
        <v>4</v>
      </c>
      <c r="P89" s="77"/>
    </row>
    <row r="90" spans="1:16" ht="11.25" customHeight="1" x14ac:dyDescent="0.2">
      <c r="A90" s="55"/>
      <c r="B90" s="6">
        <v>8970000</v>
      </c>
      <c r="C90" s="6">
        <v>8999999</v>
      </c>
      <c r="D90" s="7" t="s">
        <v>765</v>
      </c>
      <c r="E90" s="7" t="s">
        <v>780</v>
      </c>
      <c r="F90" s="7" t="s">
        <v>153</v>
      </c>
      <c r="G90" s="7" t="s">
        <v>119</v>
      </c>
      <c r="H90" s="7" t="s">
        <v>98</v>
      </c>
      <c r="I90" s="66"/>
      <c r="J90" s="10" t="s">
        <v>675</v>
      </c>
      <c r="K90" s="10" t="s">
        <v>679</v>
      </c>
      <c r="L90" s="9" t="s">
        <v>9</v>
      </c>
      <c r="M90" s="9" t="s">
        <v>10</v>
      </c>
      <c r="N90" s="10">
        <v>3</v>
      </c>
      <c r="O90" s="76">
        <v>4</v>
      </c>
      <c r="P90" s="77"/>
    </row>
    <row r="91" spans="1:16" ht="11.25" customHeight="1" x14ac:dyDescent="0.2">
      <c r="A91" s="55"/>
      <c r="B91" s="79">
        <v>9000000</v>
      </c>
      <c r="C91" s="79">
        <v>9299999</v>
      </c>
      <c r="D91" s="7" t="s">
        <v>765</v>
      </c>
      <c r="E91" s="7" t="s">
        <v>166</v>
      </c>
      <c r="F91" s="7" t="s">
        <v>153</v>
      </c>
      <c r="G91" s="7" t="s">
        <v>119</v>
      </c>
      <c r="H91" s="7" t="s">
        <v>98</v>
      </c>
      <c r="I91" s="66"/>
      <c r="J91" s="10" t="s">
        <v>675</v>
      </c>
      <c r="K91" s="10" t="s">
        <v>679</v>
      </c>
      <c r="L91" s="9" t="s">
        <v>9</v>
      </c>
      <c r="M91" s="9" t="s">
        <v>10</v>
      </c>
      <c r="N91" s="10">
        <v>3</v>
      </c>
      <c r="O91" s="76">
        <v>4</v>
      </c>
      <c r="P91" s="77"/>
    </row>
    <row r="92" spans="1:16" ht="11.25" customHeight="1" x14ac:dyDescent="0.2">
      <c r="A92" s="55"/>
      <c r="B92" s="79">
        <v>9300000</v>
      </c>
      <c r="C92" s="79">
        <v>9399999</v>
      </c>
      <c r="D92" s="7" t="s">
        <v>765</v>
      </c>
      <c r="E92" s="7" t="s">
        <v>781</v>
      </c>
      <c r="F92" s="7" t="s">
        <v>153</v>
      </c>
      <c r="G92" s="7" t="s">
        <v>119</v>
      </c>
      <c r="H92" s="7" t="s">
        <v>98</v>
      </c>
      <c r="I92" s="66"/>
      <c r="J92" s="10" t="s">
        <v>675</v>
      </c>
      <c r="K92" s="10" t="s">
        <v>679</v>
      </c>
      <c r="L92" s="9" t="s">
        <v>9</v>
      </c>
      <c r="M92" s="9" t="s">
        <v>10</v>
      </c>
      <c r="N92" s="10">
        <v>3</v>
      </c>
      <c r="O92" s="76">
        <v>4</v>
      </c>
      <c r="P92" s="77"/>
    </row>
    <row r="93" spans="1:16" ht="11.25" customHeight="1" x14ac:dyDescent="0.2">
      <c r="A93" s="55"/>
      <c r="B93" s="79">
        <v>9400000</v>
      </c>
      <c r="C93" s="79">
        <v>9449999</v>
      </c>
      <c r="D93" s="7" t="s">
        <v>765</v>
      </c>
      <c r="E93" s="7" t="s">
        <v>782</v>
      </c>
      <c r="F93" s="7" t="s">
        <v>153</v>
      </c>
      <c r="G93" s="7" t="s">
        <v>119</v>
      </c>
      <c r="H93" s="7" t="s">
        <v>98</v>
      </c>
      <c r="I93" s="66"/>
      <c r="J93" s="10" t="s">
        <v>675</v>
      </c>
      <c r="K93" s="10" t="s">
        <v>679</v>
      </c>
      <c r="L93" s="9" t="s">
        <v>9</v>
      </c>
      <c r="M93" s="9" t="s">
        <v>10</v>
      </c>
      <c r="N93" s="10">
        <v>3</v>
      </c>
      <c r="O93" s="76">
        <v>4</v>
      </c>
      <c r="P93" s="77"/>
    </row>
    <row r="94" spans="1:16" ht="11.25" customHeight="1" x14ac:dyDescent="0.2">
      <c r="A94" s="55"/>
      <c r="B94" s="6">
        <v>9450000</v>
      </c>
      <c r="C94" s="6">
        <v>9499999</v>
      </c>
      <c r="D94" s="7" t="s">
        <v>764</v>
      </c>
      <c r="E94" s="7"/>
      <c r="F94" s="7" t="s">
        <v>152</v>
      </c>
      <c r="G94" s="7" t="s">
        <v>119</v>
      </c>
      <c r="H94" s="7" t="s">
        <v>150</v>
      </c>
      <c r="I94" s="66"/>
      <c r="J94" s="10" t="s">
        <v>682</v>
      </c>
      <c r="K94" s="10" t="s">
        <v>683</v>
      </c>
      <c r="L94" s="9" t="s">
        <v>9</v>
      </c>
      <c r="M94" s="9" t="s">
        <v>10</v>
      </c>
      <c r="N94" s="10">
        <v>3</v>
      </c>
      <c r="O94" s="76">
        <v>6</v>
      </c>
      <c r="P94" s="77"/>
    </row>
    <row r="95" spans="1:16" ht="11.25" customHeight="1" x14ac:dyDescent="0.2">
      <c r="A95" s="55"/>
      <c r="B95" s="6">
        <v>9500000</v>
      </c>
      <c r="C95" s="6">
        <v>9599999</v>
      </c>
      <c r="D95" s="7" t="s">
        <v>765</v>
      </c>
      <c r="E95" s="7" t="s">
        <v>167</v>
      </c>
      <c r="F95" s="7" t="s">
        <v>153</v>
      </c>
      <c r="G95" s="7" t="s">
        <v>119</v>
      </c>
      <c r="H95" s="7" t="s">
        <v>98</v>
      </c>
      <c r="I95" s="66"/>
      <c r="J95" s="10" t="s">
        <v>675</v>
      </c>
      <c r="K95" s="10" t="s">
        <v>679</v>
      </c>
      <c r="L95" s="9" t="s">
        <v>9</v>
      </c>
      <c r="M95" s="9" t="s">
        <v>10</v>
      </c>
      <c r="N95" s="10">
        <v>3</v>
      </c>
      <c r="O95" s="76">
        <v>4</v>
      </c>
      <c r="P95" s="77"/>
    </row>
    <row r="96" spans="1:16" ht="11.25" customHeight="1" x14ac:dyDescent="0.2">
      <c r="A96" s="55"/>
      <c r="B96" s="6">
        <v>9600000</v>
      </c>
      <c r="C96" s="6">
        <v>9699999</v>
      </c>
      <c r="D96" s="7" t="s">
        <v>765</v>
      </c>
      <c r="E96" s="7" t="s">
        <v>168</v>
      </c>
      <c r="F96" s="7" t="s">
        <v>153</v>
      </c>
      <c r="G96" s="7" t="s">
        <v>119</v>
      </c>
      <c r="H96" s="7" t="s">
        <v>98</v>
      </c>
      <c r="I96" s="66"/>
      <c r="J96" s="10" t="s">
        <v>675</v>
      </c>
      <c r="K96" s="10" t="s">
        <v>679</v>
      </c>
      <c r="L96" s="9" t="s">
        <v>9</v>
      </c>
      <c r="M96" s="9" t="s">
        <v>10</v>
      </c>
      <c r="N96" s="10">
        <v>3</v>
      </c>
      <c r="O96" s="76">
        <v>4</v>
      </c>
      <c r="P96" s="77"/>
    </row>
    <row r="97" spans="1:16" ht="11.25" customHeight="1" x14ac:dyDescent="0.2">
      <c r="A97" s="55"/>
      <c r="B97" s="6">
        <v>9700000</v>
      </c>
      <c r="C97" s="6">
        <v>9799999</v>
      </c>
      <c r="D97" s="7" t="s">
        <v>765</v>
      </c>
      <c r="E97" s="7" t="s">
        <v>168</v>
      </c>
      <c r="F97" s="7" t="s">
        <v>153</v>
      </c>
      <c r="G97" s="7" t="s">
        <v>119</v>
      </c>
      <c r="H97" s="7" t="s">
        <v>98</v>
      </c>
      <c r="I97" s="66"/>
      <c r="J97" s="10" t="s">
        <v>675</v>
      </c>
      <c r="K97" s="10" t="s">
        <v>679</v>
      </c>
      <c r="L97" s="9" t="s">
        <v>9</v>
      </c>
      <c r="M97" s="9" t="s">
        <v>10</v>
      </c>
      <c r="N97" s="10">
        <v>3</v>
      </c>
      <c r="O97" s="76">
        <v>4</v>
      </c>
      <c r="P97" s="77"/>
    </row>
    <row r="98" spans="1:16" ht="11.25" customHeight="1" x14ac:dyDescent="0.2">
      <c r="A98" s="55"/>
      <c r="B98" s="6">
        <v>9800000</v>
      </c>
      <c r="C98" s="6">
        <v>9899999</v>
      </c>
      <c r="D98" s="7" t="s">
        <v>765</v>
      </c>
      <c r="E98" s="7" t="s">
        <v>168</v>
      </c>
      <c r="F98" s="7" t="s">
        <v>153</v>
      </c>
      <c r="G98" s="7" t="s">
        <v>119</v>
      </c>
      <c r="H98" s="7" t="s">
        <v>98</v>
      </c>
      <c r="I98" s="66"/>
      <c r="J98" s="10" t="s">
        <v>675</v>
      </c>
      <c r="K98" s="10" t="s">
        <v>679</v>
      </c>
      <c r="L98" s="9" t="s">
        <v>9</v>
      </c>
      <c r="M98" s="9" t="s">
        <v>10</v>
      </c>
      <c r="N98" s="10">
        <v>3</v>
      </c>
      <c r="O98" s="76">
        <v>4</v>
      </c>
      <c r="P98" s="77"/>
    </row>
    <row r="99" spans="1:16" ht="11.25" customHeight="1" x14ac:dyDescent="0.2">
      <c r="A99" s="55"/>
      <c r="B99" s="6">
        <v>9900000</v>
      </c>
      <c r="C99" s="6">
        <v>9999999</v>
      </c>
      <c r="D99" s="7" t="s">
        <v>765</v>
      </c>
      <c r="E99" s="7" t="s">
        <v>784</v>
      </c>
      <c r="F99" s="7" t="s">
        <v>153</v>
      </c>
      <c r="G99" s="7" t="s">
        <v>119</v>
      </c>
      <c r="H99" s="7" t="s">
        <v>98</v>
      </c>
      <c r="I99" s="66"/>
      <c r="J99" s="10" t="s">
        <v>675</v>
      </c>
      <c r="K99" s="10" t="s">
        <v>679</v>
      </c>
      <c r="L99" s="9" t="s">
        <v>9</v>
      </c>
      <c r="M99" s="9" t="s">
        <v>10</v>
      </c>
      <c r="N99" s="10">
        <v>3</v>
      </c>
      <c r="O99" s="76">
        <v>4</v>
      </c>
      <c r="P99" s="77"/>
    </row>
    <row r="100" spans="1:16" ht="11.25" customHeight="1" x14ac:dyDescent="0.2">
      <c r="A100" s="55"/>
      <c r="B100" s="6">
        <v>10000000</v>
      </c>
      <c r="C100" s="6">
        <v>19999999</v>
      </c>
      <c r="D100" s="7" t="s">
        <v>149</v>
      </c>
      <c r="E100" s="7"/>
      <c r="F100" s="7" t="s">
        <v>152</v>
      </c>
      <c r="G100" s="7" t="s">
        <v>119</v>
      </c>
      <c r="H100" s="7" t="s">
        <v>150</v>
      </c>
      <c r="I100" s="66"/>
      <c r="J100" s="10" t="s">
        <v>680</v>
      </c>
      <c r="K100" s="10" t="s">
        <v>681</v>
      </c>
      <c r="L100" s="9" t="s">
        <v>9</v>
      </c>
      <c r="M100" s="9" t="s">
        <v>10</v>
      </c>
      <c r="N100" s="10">
        <v>3</v>
      </c>
      <c r="O100" s="76">
        <v>8</v>
      </c>
      <c r="P100" s="77"/>
    </row>
    <row r="101" spans="1:16" ht="11.25" customHeight="1" x14ac:dyDescent="0.2">
      <c r="A101" s="55"/>
      <c r="B101" s="6">
        <v>29000000</v>
      </c>
      <c r="C101" s="6">
        <v>29099999</v>
      </c>
      <c r="D101" s="7" t="s">
        <v>26</v>
      </c>
      <c r="E101" s="7" t="s">
        <v>169</v>
      </c>
      <c r="F101" s="7" t="s">
        <v>153</v>
      </c>
      <c r="G101" s="7" t="s">
        <v>51</v>
      </c>
      <c r="H101" s="7" t="s">
        <v>52</v>
      </c>
      <c r="I101" s="66"/>
      <c r="J101" s="10" t="s">
        <v>673</v>
      </c>
      <c r="K101" s="10" t="s">
        <v>674</v>
      </c>
      <c r="L101" s="9" t="s">
        <v>9</v>
      </c>
      <c r="M101" s="9" t="s">
        <v>10</v>
      </c>
      <c r="N101" s="10">
        <v>5</v>
      </c>
      <c r="O101" s="13">
        <v>1</v>
      </c>
      <c r="P101" s="78"/>
    </row>
    <row r="102" spans="1:16" ht="11.25" customHeight="1" x14ac:dyDescent="0.2">
      <c r="A102" s="55"/>
      <c r="B102" s="6">
        <v>29100000</v>
      </c>
      <c r="C102" s="6">
        <v>29129999</v>
      </c>
      <c r="D102" s="7" t="s">
        <v>15</v>
      </c>
      <c r="E102" s="7" t="s">
        <v>170</v>
      </c>
      <c r="F102" s="7" t="s">
        <v>153</v>
      </c>
      <c r="G102" s="7" t="s">
        <v>51</v>
      </c>
      <c r="H102" s="7" t="s">
        <v>52</v>
      </c>
      <c r="I102" s="66"/>
      <c r="J102" s="10" t="s">
        <v>675</v>
      </c>
      <c r="K102" s="10" t="s">
        <v>679</v>
      </c>
      <c r="L102" s="9" t="s">
        <v>9</v>
      </c>
      <c r="M102" s="9" t="s">
        <v>10</v>
      </c>
      <c r="N102" s="10">
        <v>5</v>
      </c>
      <c r="O102" s="13">
        <v>2</v>
      </c>
      <c r="P102" s="78"/>
    </row>
    <row r="103" spans="1:16" ht="11.25" customHeight="1" x14ac:dyDescent="0.2">
      <c r="A103" s="55"/>
      <c r="B103" s="6">
        <v>29130000</v>
      </c>
      <c r="C103" s="6">
        <v>29139999</v>
      </c>
      <c r="D103" s="7" t="s">
        <v>130</v>
      </c>
      <c r="E103" s="7"/>
      <c r="F103" s="7" t="s">
        <v>152</v>
      </c>
      <c r="G103" s="7" t="s">
        <v>51</v>
      </c>
      <c r="H103" s="7" t="s">
        <v>129</v>
      </c>
      <c r="I103" s="66"/>
      <c r="J103" s="10" t="s">
        <v>678</v>
      </c>
      <c r="K103" s="10" t="s">
        <v>693</v>
      </c>
      <c r="L103" s="9" t="s">
        <v>9</v>
      </c>
      <c r="M103" s="9" t="s">
        <v>10</v>
      </c>
      <c r="N103" s="10">
        <v>6</v>
      </c>
      <c r="O103" s="13">
        <v>10</v>
      </c>
      <c r="P103" s="78"/>
    </row>
    <row r="104" spans="1:16" ht="11.25" customHeight="1" x14ac:dyDescent="0.2">
      <c r="A104" s="55"/>
      <c r="B104" s="6">
        <v>29140000</v>
      </c>
      <c r="C104" s="6">
        <v>29159999</v>
      </c>
      <c r="D104" s="7" t="s">
        <v>15</v>
      </c>
      <c r="E104" s="7" t="s">
        <v>171</v>
      </c>
      <c r="F104" s="7" t="s">
        <v>153</v>
      </c>
      <c r="G104" s="7" t="s">
        <v>51</v>
      </c>
      <c r="H104" s="7" t="s">
        <v>52</v>
      </c>
      <c r="I104" s="66"/>
      <c r="J104" s="10" t="s">
        <v>675</v>
      </c>
      <c r="K104" s="10" t="s">
        <v>679</v>
      </c>
      <c r="L104" s="9" t="s">
        <v>9</v>
      </c>
      <c r="M104" s="9" t="s">
        <v>10</v>
      </c>
      <c r="N104" s="10">
        <v>5</v>
      </c>
      <c r="O104" s="13">
        <v>2</v>
      </c>
      <c r="P104" s="78"/>
    </row>
    <row r="105" spans="1:16" ht="11.25" customHeight="1" x14ac:dyDescent="0.2">
      <c r="A105" s="55"/>
      <c r="B105" s="6">
        <v>29160000</v>
      </c>
      <c r="C105" s="6">
        <v>29184999</v>
      </c>
      <c r="D105" s="7" t="s">
        <v>15</v>
      </c>
      <c r="E105" s="7" t="s">
        <v>172</v>
      </c>
      <c r="F105" s="7" t="s">
        <v>153</v>
      </c>
      <c r="G105" s="7" t="s">
        <v>51</v>
      </c>
      <c r="H105" s="7" t="s">
        <v>52</v>
      </c>
      <c r="I105" s="66"/>
      <c r="J105" s="10" t="s">
        <v>675</v>
      </c>
      <c r="K105" s="10" t="s">
        <v>679</v>
      </c>
      <c r="L105" s="9" t="s">
        <v>9</v>
      </c>
      <c r="M105" s="9" t="s">
        <v>10</v>
      </c>
      <c r="N105" s="10">
        <v>5</v>
      </c>
      <c r="O105" s="13">
        <v>2</v>
      </c>
      <c r="P105" s="78"/>
    </row>
    <row r="106" spans="1:16" ht="11.25" customHeight="1" x14ac:dyDescent="0.2">
      <c r="A106" s="55"/>
      <c r="B106" s="6">
        <v>29185000</v>
      </c>
      <c r="C106" s="6">
        <v>29189999</v>
      </c>
      <c r="D106" s="7" t="s">
        <v>130</v>
      </c>
      <c r="E106" s="7"/>
      <c r="F106" s="7" t="s">
        <v>152</v>
      </c>
      <c r="G106" s="7" t="s">
        <v>51</v>
      </c>
      <c r="H106" s="7" t="s">
        <v>129</v>
      </c>
      <c r="I106" s="66"/>
      <c r="J106" s="10" t="s">
        <v>678</v>
      </c>
      <c r="K106" s="10" t="s">
        <v>693</v>
      </c>
      <c r="L106" s="9" t="s">
        <v>9</v>
      </c>
      <c r="M106" s="9" t="s">
        <v>10</v>
      </c>
      <c r="N106" s="10">
        <v>6</v>
      </c>
      <c r="O106" s="13">
        <v>10</v>
      </c>
      <c r="P106" s="78"/>
    </row>
    <row r="107" spans="1:16" ht="11.25" customHeight="1" x14ac:dyDescent="0.2">
      <c r="A107" s="55"/>
      <c r="B107" s="6">
        <v>29190000</v>
      </c>
      <c r="C107" s="6">
        <v>29190999</v>
      </c>
      <c r="D107" s="7" t="s">
        <v>15</v>
      </c>
      <c r="E107" s="7" t="s">
        <v>173</v>
      </c>
      <c r="F107" s="7" t="s">
        <v>153</v>
      </c>
      <c r="G107" s="7" t="s">
        <v>51</v>
      </c>
      <c r="H107" s="7" t="s">
        <v>52</v>
      </c>
      <c r="I107" s="66"/>
      <c r="J107" s="10" t="s">
        <v>670</v>
      </c>
      <c r="K107" s="10" t="s">
        <v>671</v>
      </c>
      <c r="L107" s="9" t="s">
        <v>9</v>
      </c>
      <c r="M107" s="9" t="s">
        <v>10</v>
      </c>
      <c r="N107" s="10">
        <v>5</v>
      </c>
      <c r="O107" s="13">
        <v>5</v>
      </c>
      <c r="P107" s="78"/>
    </row>
    <row r="108" spans="1:16" ht="11.25" customHeight="1" x14ac:dyDescent="0.2">
      <c r="A108" s="55"/>
      <c r="B108" s="6">
        <v>29191000</v>
      </c>
      <c r="C108" s="6">
        <v>29191999</v>
      </c>
      <c r="D108" s="7" t="s">
        <v>130</v>
      </c>
      <c r="E108" s="7"/>
      <c r="F108" s="7" t="s">
        <v>152</v>
      </c>
      <c r="G108" s="7" t="s">
        <v>51</v>
      </c>
      <c r="H108" s="7" t="s">
        <v>129</v>
      </c>
      <c r="I108" s="66"/>
      <c r="J108" s="10" t="s">
        <v>678</v>
      </c>
      <c r="K108" s="10" t="s">
        <v>693</v>
      </c>
      <c r="L108" s="9" t="s">
        <v>9</v>
      </c>
      <c r="M108" s="9" t="s">
        <v>10</v>
      </c>
      <c r="N108" s="10">
        <v>6</v>
      </c>
      <c r="O108" s="13">
        <v>10</v>
      </c>
      <c r="P108" s="78"/>
    </row>
    <row r="109" spans="1:16" ht="11.25" customHeight="1" x14ac:dyDescent="0.2">
      <c r="A109" s="55"/>
      <c r="B109" s="6">
        <v>29192000</v>
      </c>
      <c r="C109" s="6">
        <v>29194999</v>
      </c>
      <c r="D109" s="7" t="s">
        <v>15</v>
      </c>
      <c r="E109" s="7" t="s">
        <v>173</v>
      </c>
      <c r="F109" s="7" t="s">
        <v>153</v>
      </c>
      <c r="G109" s="7" t="s">
        <v>51</v>
      </c>
      <c r="H109" s="7" t="s">
        <v>52</v>
      </c>
      <c r="I109" s="66"/>
      <c r="J109" s="10" t="s">
        <v>670</v>
      </c>
      <c r="K109" s="10" t="s">
        <v>671</v>
      </c>
      <c r="L109" s="9" t="s">
        <v>9</v>
      </c>
      <c r="M109" s="9" t="s">
        <v>10</v>
      </c>
      <c r="N109" s="10">
        <v>5</v>
      </c>
      <c r="O109" s="13">
        <v>5</v>
      </c>
      <c r="P109" s="78"/>
    </row>
    <row r="110" spans="1:16" ht="11.25" customHeight="1" x14ac:dyDescent="0.2">
      <c r="A110" s="55"/>
      <c r="B110" s="6">
        <v>29195000</v>
      </c>
      <c r="C110" s="6">
        <v>29195999</v>
      </c>
      <c r="D110" s="7" t="s">
        <v>130</v>
      </c>
      <c r="E110" s="7"/>
      <c r="F110" s="7" t="s">
        <v>152</v>
      </c>
      <c r="G110" s="7" t="s">
        <v>51</v>
      </c>
      <c r="H110" s="7" t="s">
        <v>129</v>
      </c>
      <c r="I110" s="66"/>
      <c r="J110" s="10" t="s">
        <v>678</v>
      </c>
      <c r="K110" s="10" t="s">
        <v>693</v>
      </c>
      <c r="L110" s="9" t="s">
        <v>9</v>
      </c>
      <c r="M110" s="9" t="s">
        <v>10</v>
      </c>
      <c r="N110" s="10">
        <v>6</v>
      </c>
      <c r="O110" s="13">
        <v>10</v>
      </c>
      <c r="P110" s="78"/>
    </row>
    <row r="111" spans="1:16" ht="11.25" customHeight="1" x14ac:dyDescent="0.2">
      <c r="A111" s="55"/>
      <c r="B111" s="6">
        <v>29196000</v>
      </c>
      <c r="C111" s="6">
        <v>29196999</v>
      </c>
      <c r="D111" s="7" t="s">
        <v>15</v>
      </c>
      <c r="E111" s="7" t="s">
        <v>173</v>
      </c>
      <c r="F111" s="7" t="s">
        <v>153</v>
      </c>
      <c r="G111" s="7" t="s">
        <v>51</v>
      </c>
      <c r="H111" s="7" t="s">
        <v>52</v>
      </c>
      <c r="I111" s="66"/>
      <c r="J111" s="10" t="s">
        <v>670</v>
      </c>
      <c r="K111" s="10" t="s">
        <v>671</v>
      </c>
      <c r="L111" s="9" t="s">
        <v>9</v>
      </c>
      <c r="M111" s="9" t="s">
        <v>10</v>
      </c>
      <c r="N111" s="10">
        <v>5</v>
      </c>
      <c r="O111" s="13">
        <v>5</v>
      </c>
      <c r="P111" s="78"/>
    </row>
    <row r="112" spans="1:16" ht="11.25" customHeight="1" x14ac:dyDescent="0.2">
      <c r="A112" s="55"/>
      <c r="B112" s="6">
        <v>29197000</v>
      </c>
      <c r="C112" s="6">
        <v>29197999</v>
      </c>
      <c r="D112" s="7" t="s">
        <v>130</v>
      </c>
      <c r="E112" s="7"/>
      <c r="F112" s="7" t="s">
        <v>152</v>
      </c>
      <c r="G112" s="7" t="s">
        <v>51</v>
      </c>
      <c r="H112" s="7" t="s">
        <v>129</v>
      </c>
      <c r="I112" s="66"/>
      <c r="J112" s="10" t="s">
        <v>678</v>
      </c>
      <c r="K112" s="10" t="s">
        <v>693</v>
      </c>
      <c r="L112" s="9" t="s">
        <v>9</v>
      </c>
      <c r="M112" s="9" t="s">
        <v>10</v>
      </c>
      <c r="N112" s="10">
        <v>6</v>
      </c>
      <c r="O112" s="13">
        <v>10</v>
      </c>
      <c r="P112" s="78"/>
    </row>
    <row r="113" spans="1:16" ht="11.25" customHeight="1" x14ac:dyDescent="0.2">
      <c r="A113" s="55"/>
      <c r="B113" s="6">
        <v>29198000</v>
      </c>
      <c r="C113" s="6">
        <v>29198699</v>
      </c>
      <c r="D113" s="7" t="s">
        <v>15</v>
      </c>
      <c r="E113" s="7" t="s">
        <v>173</v>
      </c>
      <c r="F113" s="7" t="s">
        <v>153</v>
      </c>
      <c r="G113" s="7" t="s">
        <v>51</v>
      </c>
      <c r="H113" s="7" t="s">
        <v>52</v>
      </c>
      <c r="I113" s="66"/>
      <c r="J113" s="10" t="s">
        <v>670</v>
      </c>
      <c r="K113" s="10" t="s">
        <v>671</v>
      </c>
      <c r="L113" s="9" t="s">
        <v>9</v>
      </c>
      <c r="M113" s="9" t="s">
        <v>10</v>
      </c>
      <c r="N113" s="10">
        <v>5</v>
      </c>
      <c r="O113" s="13">
        <v>5</v>
      </c>
      <c r="P113" s="78"/>
    </row>
    <row r="114" spans="1:16" ht="11.25" customHeight="1" x14ac:dyDescent="0.2">
      <c r="A114" s="55"/>
      <c r="B114" s="6">
        <v>29198700</v>
      </c>
      <c r="C114" s="6">
        <v>29199299</v>
      </c>
      <c r="D114" s="7" t="s">
        <v>130</v>
      </c>
      <c r="E114" s="7"/>
      <c r="F114" s="7" t="s">
        <v>152</v>
      </c>
      <c r="G114" s="7" t="s">
        <v>51</v>
      </c>
      <c r="H114" s="7" t="s">
        <v>129</v>
      </c>
      <c r="I114" s="66"/>
      <c r="J114" s="10" t="s">
        <v>678</v>
      </c>
      <c r="K114" s="10" t="s">
        <v>693</v>
      </c>
      <c r="L114" s="9" t="s">
        <v>9</v>
      </c>
      <c r="M114" s="9" t="s">
        <v>10</v>
      </c>
      <c r="N114" s="10">
        <v>6</v>
      </c>
      <c r="O114" s="13">
        <v>10</v>
      </c>
      <c r="P114" s="78"/>
    </row>
    <row r="115" spans="1:16" ht="11.25" customHeight="1" x14ac:dyDescent="0.2">
      <c r="A115" s="55"/>
      <c r="B115" s="6">
        <v>29199300</v>
      </c>
      <c r="C115" s="6">
        <v>29199351</v>
      </c>
      <c r="D115" s="7" t="s">
        <v>15</v>
      </c>
      <c r="E115" s="7" t="s">
        <v>173</v>
      </c>
      <c r="F115" s="7" t="s">
        <v>153</v>
      </c>
      <c r="G115" s="7" t="s">
        <v>51</v>
      </c>
      <c r="H115" s="7" t="s">
        <v>52</v>
      </c>
      <c r="I115" s="66"/>
      <c r="J115" s="10" t="s">
        <v>670</v>
      </c>
      <c r="K115" s="10" t="s">
        <v>671</v>
      </c>
      <c r="L115" s="9" t="s">
        <v>9</v>
      </c>
      <c r="M115" s="9" t="s">
        <v>10</v>
      </c>
      <c r="N115" s="10">
        <v>5</v>
      </c>
      <c r="O115" s="13">
        <v>5</v>
      </c>
      <c r="P115" s="78"/>
    </row>
    <row r="116" spans="1:16" ht="11.25" customHeight="1" x14ac:dyDescent="0.2">
      <c r="A116" s="55"/>
      <c r="B116" s="6">
        <v>29199352</v>
      </c>
      <c r="C116" s="6">
        <v>29199499</v>
      </c>
      <c r="D116" s="7" t="s">
        <v>130</v>
      </c>
      <c r="E116" s="7"/>
      <c r="F116" s="7" t="s">
        <v>152</v>
      </c>
      <c r="G116" s="7" t="s">
        <v>51</v>
      </c>
      <c r="H116" s="7" t="s">
        <v>129</v>
      </c>
      <c r="I116" s="66"/>
      <c r="J116" s="10" t="s">
        <v>678</v>
      </c>
      <c r="K116" s="10" t="s">
        <v>693</v>
      </c>
      <c r="L116" s="9" t="s">
        <v>9</v>
      </c>
      <c r="M116" s="9" t="s">
        <v>10</v>
      </c>
      <c r="N116" s="10">
        <v>6</v>
      </c>
      <c r="O116" s="13">
        <v>10</v>
      </c>
      <c r="P116" s="78"/>
    </row>
    <row r="117" spans="1:16" ht="11.25" customHeight="1" x14ac:dyDescent="0.2">
      <c r="A117" s="55"/>
      <c r="B117" s="6">
        <v>29199500</v>
      </c>
      <c r="C117" s="6">
        <v>29199971</v>
      </c>
      <c r="D117" s="7" t="s">
        <v>15</v>
      </c>
      <c r="E117" s="7" t="s">
        <v>173</v>
      </c>
      <c r="F117" s="7" t="s">
        <v>153</v>
      </c>
      <c r="G117" s="7" t="s">
        <v>51</v>
      </c>
      <c r="H117" s="7" t="s">
        <v>52</v>
      </c>
      <c r="I117" s="66"/>
      <c r="J117" s="10" t="s">
        <v>670</v>
      </c>
      <c r="K117" s="10" t="s">
        <v>671</v>
      </c>
      <c r="L117" s="9" t="s">
        <v>9</v>
      </c>
      <c r="M117" s="9" t="s">
        <v>10</v>
      </c>
      <c r="N117" s="10">
        <v>5</v>
      </c>
      <c r="O117" s="13">
        <v>5</v>
      </c>
      <c r="P117" s="78"/>
    </row>
    <row r="118" spans="1:16" ht="11.25" customHeight="1" x14ac:dyDescent="0.2">
      <c r="A118" s="55"/>
      <c r="B118" s="6">
        <v>29199972</v>
      </c>
      <c r="C118" s="6">
        <v>29200000</v>
      </c>
      <c r="D118" s="7" t="s">
        <v>130</v>
      </c>
      <c r="E118" s="7"/>
      <c r="F118" s="7" t="s">
        <v>152</v>
      </c>
      <c r="G118" s="7" t="s">
        <v>51</v>
      </c>
      <c r="H118" s="7" t="s">
        <v>129</v>
      </c>
      <c r="I118" s="66"/>
      <c r="J118" s="10" t="s">
        <v>678</v>
      </c>
      <c r="K118" s="10" t="s">
        <v>693</v>
      </c>
      <c r="L118" s="9" t="s">
        <v>9</v>
      </c>
      <c r="M118" s="9" t="s">
        <v>10</v>
      </c>
      <c r="N118" s="10">
        <v>6</v>
      </c>
      <c r="O118" s="13">
        <v>10</v>
      </c>
      <c r="P118" s="78"/>
    </row>
    <row r="119" spans="1:16" ht="11.25" customHeight="1" x14ac:dyDescent="0.2">
      <c r="A119" s="55"/>
      <c r="B119" s="6">
        <v>29200001</v>
      </c>
      <c r="C119" s="6">
        <v>29227999</v>
      </c>
      <c r="D119" s="7" t="s">
        <v>15</v>
      </c>
      <c r="E119" s="7" t="s">
        <v>174</v>
      </c>
      <c r="F119" s="7" t="s">
        <v>153</v>
      </c>
      <c r="G119" s="7" t="s">
        <v>51</v>
      </c>
      <c r="H119" s="7" t="s">
        <v>52</v>
      </c>
      <c r="I119" s="66"/>
      <c r="J119" s="10" t="s">
        <v>682</v>
      </c>
      <c r="K119" s="10" t="s">
        <v>683</v>
      </c>
      <c r="L119" s="9" t="s">
        <v>9</v>
      </c>
      <c r="M119" s="9" t="s">
        <v>10</v>
      </c>
      <c r="N119" s="10">
        <v>5</v>
      </c>
      <c r="O119" s="13">
        <v>4</v>
      </c>
      <c r="P119" s="78"/>
    </row>
    <row r="120" spans="1:16" ht="11.25" customHeight="1" x14ac:dyDescent="0.2">
      <c r="A120" s="55"/>
      <c r="B120" s="6">
        <v>29228000</v>
      </c>
      <c r="C120" s="6">
        <v>29300998</v>
      </c>
      <c r="D120" s="7" t="s">
        <v>130</v>
      </c>
      <c r="E120" s="7"/>
      <c r="F120" s="7" t="s">
        <v>152</v>
      </c>
      <c r="G120" s="7" t="s">
        <v>51</v>
      </c>
      <c r="H120" s="7" t="s">
        <v>129</v>
      </c>
      <c r="I120" s="66"/>
      <c r="J120" s="10" t="s">
        <v>678</v>
      </c>
      <c r="K120" s="10" t="s">
        <v>693</v>
      </c>
      <c r="L120" s="9" t="s">
        <v>9</v>
      </c>
      <c r="M120" s="9" t="s">
        <v>10</v>
      </c>
      <c r="N120" s="10">
        <v>6</v>
      </c>
      <c r="O120" s="13">
        <v>10</v>
      </c>
      <c r="P120" s="78"/>
    </row>
    <row r="121" spans="1:16" ht="11.25" customHeight="1" x14ac:dyDescent="0.2">
      <c r="A121" s="55"/>
      <c r="B121" s="6">
        <v>29300999</v>
      </c>
      <c r="C121" s="6">
        <v>29320999</v>
      </c>
      <c r="D121" s="7" t="s">
        <v>15</v>
      </c>
      <c r="E121" s="7" t="s">
        <v>175</v>
      </c>
      <c r="F121" s="7" t="s">
        <v>153</v>
      </c>
      <c r="G121" s="7" t="s">
        <v>51</v>
      </c>
      <c r="H121" s="7" t="s">
        <v>52</v>
      </c>
      <c r="I121" s="66"/>
      <c r="J121" s="10" t="s">
        <v>682</v>
      </c>
      <c r="K121" s="10" t="s">
        <v>683</v>
      </c>
      <c r="L121" s="9" t="s">
        <v>9</v>
      </c>
      <c r="M121" s="9" t="s">
        <v>10</v>
      </c>
      <c r="N121" s="10">
        <v>5</v>
      </c>
      <c r="O121" s="13">
        <v>4</v>
      </c>
      <c r="P121" s="78"/>
    </row>
    <row r="122" spans="1:16" ht="11.25" customHeight="1" x14ac:dyDescent="0.2">
      <c r="A122" s="55"/>
      <c r="B122" s="6">
        <v>29321000</v>
      </c>
      <c r="C122" s="6">
        <v>29700000</v>
      </c>
      <c r="D122" s="7" t="s">
        <v>130</v>
      </c>
      <c r="E122" s="7"/>
      <c r="F122" s="7" t="s">
        <v>152</v>
      </c>
      <c r="G122" s="7" t="s">
        <v>51</v>
      </c>
      <c r="H122" s="7" t="s">
        <v>129</v>
      </c>
      <c r="I122" s="66"/>
      <c r="J122" s="10" t="s">
        <v>678</v>
      </c>
      <c r="K122" s="10" t="s">
        <v>693</v>
      </c>
      <c r="L122" s="9" t="s">
        <v>9</v>
      </c>
      <c r="M122" s="9" t="s">
        <v>10</v>
      </c>
      <c r="N122" s="10">
        <v>6</v>
      </c>
      <c r="O122" s="13">
        <v>10</v>
      </c>
      <c r="P122" s="78"/>
    </row>
    <row r="123" spans="1:16" ht="11.25" customHeight="1" x14ac:dyDescent="0.2">
      <c r="A123" s="55"/>
      <c r="B123" s="6">
        <v>29700001</v>
      </c>
      <c r="C123" s="6">
        <v>29714999</v>
      </c>
      <c r="D123" s="7" t="s">
        <v>15</v>
      </c>
      <c r="E123" s="7" t="s">
        <v>176</v>
      </c>
      <c r="F123" s="7" t="s">
        <v>153</v>
      </c>
      <c r="G123" s="7" t="s">
        <v>51</v>
      </c>
      <c r="H123" s="7" t="s">
        <v>52</v>
      </c>
      <c r="I123" s="66"/>
      <c r="J123" s="10" t="s">
        <v>682</v>
      </c>
      <c r="K123" s="10" t="s">
        <v>683</v>
      </c>
      <c r="L123" s="9" t="s">
        <v>9</v>
      </c>
      <c r="M123" s="9" t="s">
        <v>10</v>
      </c>
      <c r="N123" s="10">
        <v>5</v>
      </c>
      <c r="O123" s="13">
        <v>4</v>
      </c>
      <c r="P123" s="78"/>
    </row>
    <row r="124" spans="1:16" ht="11.25" customHeight="1" x14ac:dyDescent="0.2">
      <c r="A124" s="55"/>
      <c r="B124" s="6">
        <v>29715000</v>
      </c>
      <c r="C124" s="6">
        <v>29900000</v>
      </c>
      <c r="D124" s="7" t="s">
        <v>130</v>
      </c>
      <c r="E124" s="7"/>
      <c r="F124" s="7" t="s">
        <v>152</v>
      </c>
      <c r="G124" s="7" t="s">
        <v>51</v>
      </c>
      <c r="H124" s="7" t="s">
        <v>129</v>
      </c>
      <c r="I124" s="66"/>
      <c r="J124" s="10" t="s">
        <v>678</v>
      </c>
      <c r="K124" s="10" t="s">
        <v>693</v>
      </c>
      <c r="L124" s="9" t="s">
        <v>9</v>
      </c>
      <c r="M124" s="9" t="s">
        <v>10</v>
      </c>
      <c r="N124" s="10">
        <v>6</v>
      </c>
      <c r="O124" s="13">
        <v>10</v>
      </c>
      <c r="P124" s="78"/>
    </row>
    <row r="125" spans="1:16" ht="11.25" customHeight="1" x14ac:dyDescent="0.2">
      <c r="A125" s="55"/>
      <c r="B125" s="6">
        <v>29900001</v>
      </c>
      <c r="C125" s="6">
        <v>29918999</v>
      </c>
      <c r="D125" s="7" t="s">
        <v>15</v>
      </c>
      <c r="E125" s="7" t="s">
        <v>177</v>
      </c>
      <c r="F125" s="7" t="s">
        <v>153</v>
      </c>
      <c r="G125" s="7" t="s">
        <v>51</v>
      </c>
      <c r="H125" s="7" t="s">
        <v>52</v>
      </c>
      <c r="I125" s="66"/>
      <c r="J125" s="10" t="s">
        <v>682</v>
      </c>
      <c r="K125" s="10" t="s">
        <v>683</v>
      </c>
      <c r="L125" s="9" t="s">
        <v>9</v>
      </c>
      <c r="M125" s="9" t="s">
        <v>10</v>
      </c>
      <c r="N125" s="10">
        <v>5</v>
      </c>
      <c r="O125" s="13">
        <v>4</v>
      </c>
      <c r="P125" s="78"/>
    </row>
    <row r="126" spans="1:16" ht="11.25" customHeight="1" x14ac:dyDescent="0.2">
      <c r="A126" s="55"/>
      <c r="B126" s="6">
        <v>29919000</v>
      </c>
      <c r="C126" s="6">
        <v>29930000</v>
      </c>
      <c r="D126" s="7" t="s">
        <v>130</v>
      </c>
      <c r="E126" s="7"/>
      <c r="F126" s="7" t="s">
        <v>152</v>
      </c>
      <c r="G126" s="7" t="s">
        <v>51</v>
      </c>
      <c r="H126" s="7" t="s">
        <v>129</v>
      </c>
      <c r="I126" s="66"/>
      <c r="J126" s="10" t="s">
        <v>678</v>
      </c>
      <c r="K126" s="10" t="s">
        <v>693</v>
      </c>
      <c r="L126" s="9" t="s">
        <v>9</v>
      </c>
      <c r="M126" s="9" t="s">
        <v>10</v>
      </c>
      <c r="N126" s="10">
        <v>6</v>
      </c>
      <c r="O126" s="13">
        <v>10</v>
      </c>
      <c r="P126" s="78"/>
    </row>
    <row r="127" spans="1:16" ht="11.25" customHeight="1" x14ac:dyDescent="0.2">
      <c r="A127" s="55"/>
      <c r="B127" s="6">
        <v>29930001</v>
      </c>
      <c r="C127" s="6">
        <v>29949999</v>
      </c>
      <c r="D127" s="7" t="s">
        <v>15</v>
      </c>
      <c r="E127" s="7" t="s">
        <v>178</v>
      </c>
      <c r="F127" s="7" t="s">
        <v>153</v>
      </c>
      <c r="G127" s="7" t="s">
        <v>51</v>
      </c>
      <c r="H127" s="7" t="s">
        <v>52</v>
      </c>
      <c r="I127" s="66"/>
      <c r="J127" s="10" t="s">
        <v>682</v>
      </c>
      <c r="K127" s="10" t="s">
        <v>683</v>
      </c>
      <c r="L127" s="9" t="s">
        <v>9</v>
      </c>
      <c r="M127" s="9" t="s">
        <v>10</v>
      </c>
      <c r="N127" s="10">
        <v>5</v>
      </c>
      <c r="O127" s="13">
        <v>4</v>
      </c>
      <c r="P127" s="78"/>
    </row>
    <row r="128" spans="1:16" ht="11.25" customHeight="1" x14ac:dyDescent="0.2">
      <c r="A128" s="55"/>
      <c r="B128" s="6">
        <v>29950000</v>
      </c>
      <c r="C128" s="6">
        <v>29999999</v>
      </c>
      <c r="D128" s="7" t="s">
        <v>130</v>
      </c>
      <c r="E128" s="7"/>
      <c r="F128" s="7" t="s">
        <v>152</v>
      </c>
      <c r="G128" s="7" t="s">
        <v>51</v>
      </c>
      <c r="H128" s="7" t="s">
        <v>129</v>
      </c>
      <c r="I128" s="66"/>
      <c r="J128" s="10" t="s">
        <v>678</v>
      </c>
      <c r="K128" s="10" t="s">
        <v>693</v>
      </c>
      <c r="L128" s="9" t="s">
        <v>9</v>
      </c>
      <c r="M128" s="9" t="s">
        <v>10</v>
      </c>
      <c r="N128" s="10">
        <v>6</v>
      </c>
      <c r="O128" s="13">
        <v>10</v>
      </c>
      <c r="P128" s="78"/>
    </row>
    <row r="129" spans="1:16" ht="11.25" customHeight="1" x14ac:dyDescent="0.2">
      <c r="A129" s="55"/>
      <c r="B129" s="6">
        <v>30000000</v>
      </c>
      <c r="C129" s="6">
        <v>31995460</v>
      </c>
      <c r="D129" s="7" t="s">
        <v>26</v>
      </c>
      <c r="E129" s="7" t="s">
        <v>179</v>
      </c>
      <c r="F129" s="7" t="s">
        <v>153</v>
      </c>
      <c r="G129" s="7" t="s">
        <v>43</v>
      </c>
      <c r="H129" s="7" t="s">
        <v>44</v>
      </c>
      <c r="I129" s="66"/>
      <c r="J129" s="10" t="s">
        <v>729</v>
      </c>
      <c r="K129" s="10" t="s">
        <v>677</v>
      </c>
      <c r="L129" s="9" t="s">
        <v>9</v>
      </c>
      <c r="M129" s="9" t="s">
        <v>10</v>
      </c>
      <c r="N129" s="10">
        <v>3</v>
      </c>
      <c r="O129" s="13">
        <v>1</v>
      </c>
      <c r="P129" s="78"/>
    </row>
    <row r="130" spans="1:16" ht="11.25" customHeight="1" x14ac:dyDescent="0.2">
      <c r="A130" s="55"/>
      <c r="B130" s="6">
        <v>31995461</v>
      </c>
      <c r="C130" s="6">
        <v>31999999</v>
      </c>
      <c r="D130" s="7" t="s">
        <v>130</v>
      </c>
      <c r="E130" s="7"/>
      <c r="F130" s="7" t="s">
        <v>152</v>
      </c>
      <c r="G130" s="7" t="s">
        <v>43</v>
      </c>
      <c r="H130" s="7" t="s">
        <v>131</v>
      </c>
      <c r="I130" s="66"/>
      <c r="J130" s="10" t="s">
        <v>694</v>
      </c>
      <c r="K130" s="10" t="s">
        <v>695</v>
      </c>
      <c r="L130" s="9" t="s">
        <v>9</v>
      </c>
      <c r="M130" s="9" t="s">
        <v>10</v>
      </c>
      <c r="N130" s="10">
        <v>4</v>
      </c>
      <c r="O130" s="13">
        <v>9</v>
      </c>
      <c r="P130" s="78"/>
    </row>
    <row r="131" spans="1:16" ht="11.25" customHeight="1" x14ac:dyDescent="0.2">
      <c r="A131" s="55"/>
      <c r="B131" s="6">
        <v>32000000</v>
      </c>
      <c r="C131" s="6">
        <v>32372250</v>
      </c>
      <c r="D131" s="7" t="s">
        <v>26</v>
      </c>
      <c r="E131" s="7" t="s">
        <v>180</v>
      </c>
      <c r="F131" s="7" t="s">
        <v>153</v>
      </c>
      <c r="G131" s="7" t="s">
        <v>43</v>
      </c>
      <c r="H131" s="7" t="s">
        <v>44</v>
      </c>
      <c r="I131" s="66"/>
      <c r="J131" s="10" t="s">
        <v>729</v>
      </c>
      <c r="K131" s="10" t="s">
        <v>677</v>
      </c>
      <c r="L131" s="9" t="s">
        <v>9</v>
      </c>
      <c r="M131" s="9" t="s">
        <v>10</v>
      </c>
      <c r="N131" s="10">
        <v>3</v>
      </c>
      <c r="O131" s="13">
        <v>1</v>
      </c>
      <c r="P131" s="78" t="s">
        <v>786</v>
      </c>
    </row>
    <row r="132" spans="1:16" ht="11.25" customHeight="1" x14ac:dyDescent="0.2">
      <c r="A132" s="55"/>
      <c r="B132" s="6">
        <v>32372251</v>
      </c>
      <c r="C132" s="6">
        <v>32399999</v>
      </c>
      <c r="D132" s="7" t="s">
        <v>130</v>
      </c>
      <c r="E132" s="7"/>
      <c r="F132" s="7" t="s">
        <v>152</v>
      </c>
      <c r="G132" s="7" t="s">
        <v>43</v>
      </c>
      <c r="H132" s="7" t="s">
        <v>131</v>
      </c>
      <c r="I132" s="66"/>
      <c r="J132" s="10" t="s">
        <v>694</v>
      </c>
      <c r="K132" s="10" t="s">
        <v>695</v>
      </c>
      <c r="L132" s="9" t="s">
        <v>9</v>
      </c>
      <c r="M132" s="9" t="s">
        <v>10</v>
      </c>
      <c r="N132" s="10">
        <v>4</v>
      </c>
      <c r="O132" s="13">
        <v>9</v>
      </c>
      <c r="P132" s="78"/>
    </row>
    <row r="133" spans="1:16" ht="11.25" customHeight="1" x14ac:dyDescent="0.2">
      <c r="A133" s="55"/>
      <c r="B133" s="6">
        <v>32400000</v>
      </c>
      <c r="C133" s="6">
        <v>32400999</v>
      </c>
      <c r="D133" s="7" t="s">
        <v>15</v>
      </c>
      <c r="E133" s="7" t="s">
        <v>181</v>
      </c>
      <c r="F133" s="7" t="s">
        <v>153</v>
      </c>
      <c r="G133" s="7" t="s">
        <v>43</v>
      </c>
      <c r="H133" s="7" t="s">
        <v>44</v>
      </c>
      <c r="I133" s="66"/>
      <c r="J133" s="10" t="s">
        <v>673</v>
      </c>
      <c r="K133" s="10" t="s">
        <v>674</v>
      </c>
      <c r="L133" s="9" t="s">
        <v>9</v>
      </c>
      <c r="M133" s="9" t="s">
        <v>10</v>
      </c>
      <c r="N133" s="10">
        <v>3</v>
      </c>
      <c r="O133" s="13">
        <v>3</v>
      </c>
      <c r="P133" s="78"/>
    </row>
    <row r="134" spans="1:16" ht="11.25" customHeight="1" x14ac:dyDescent="0.2">
      <c r="A134" s="55"/>
      <c r="B134" s="6">
        <v>32401000</v>
      </c>
      <c r="C134" s="6">
        <v>32509999</v>
      </c>
      <c r="D134" s="7" t="s">
        <v>130</v>
      </c>
      <c r="E134" s="7"/>
      <c r="F134" s="7" t="s">
        <v>152</v>
      </c>
      <c r="G134" s="7" t="s">
        <v>43</v>
      </c>
      <c r="H134" s="7" t="s">
        <v>131</v>
      </c>
      <c r="I134" s="66"/>
      <c r="J134" s="10" t="s">
        <v>694</v>
      </c>
      <c r="K134" s="10" t="s">
        <v>695</v>
      </c>
      <c r="L134" s="9" t="s">
        <v>9</v>
      </c>
      <c r="M134" s="9" t="s">
        <v>10</v>
      </c>
      <c r="N134" s="10">
        <v>4</v>
      </c>
      <c r="O134" s="13">
        <v>9</v>
      </c>
      <c r="P134" s="78"/>
    </row>
    <row r="135" spans="1:16" ht="11.25" customHeight="1" x14ac:dyDescent="0.2">
      <c r="A135" s="55"/>
      <c r="B135" s="6">
        <v>32510000</v>
      </c>
      <c r="C135" s="6">
        <v>32690895</v>
      </c>
      <c r="D135" s="7" t="s">
        <v>15</v>
      </c>
      <c r="E135" s="7" t="s">
        <v>182</v>
      </c>
      <c r="F135" s="7" t="s">
        <v>153</v>
      </c>
      <c r="G135" s="7" t="s">
        <v>43</v>
      </c>
      <c r="H135" s="7" t="s">
        <v>44</v>
      </c>
      <c r="I135" s="66"/>
      <c r="J135" s="10" t="s">
        <v>676</v>
      </c>
      <c r="K135" s="10" t="s">
        <v>670</v>
      </c>
      <c r="L135" s="9" t="s">
        <v>9</v>
      </c>
      <c r="M135" s="9" t="s">
        <v>10</v>
      </c>
      <c r="N135" s="10">
        <v>3</v>
      </c>
      <c r="O135" s="13">
        <v>2</v>
      </c>
      <c r="P135" s="78"/>
    </row>
    <row r="136" spans="1:16" ht="11.25" customHeight="1" x14ac:dyDescent="0.2">
      <c r="A136" s="55"/>
      <c r="B136" s="6">
        <v>32690896</v>
      </c>
      <c r="C136" s="6">
        <v>32899999</v>
      </c>
      <c r="D136" s="7" t="s">
        <v>130</v>
      </c>
      <c r="E136" s="7"/>
      <c r="F136" s="7" t="s">
        <v>152</v>
      </c>
      <c r="G136" s="7" t="s">
        <v>43</v>
      </c>
      <c r="H136" s="7" t="s">
        <v>131</v>
      </c>
      <c r="I136" s="66"/>
      <c r="J136" s="10" t="s">
        <v>694</v>
      </c>
      <c r="K136" s="10" t="s">
        <v>695</v>
      </c>
      <c r="L136" s="9" t="s">
        <v>9</v>
      </c>
      <c r="M136" s="9" t="s">
        <v>10</v>
      </c>
      <c r="N136" s="10">
        <v>4</v>
      </c>
      <c r="O136" s="13">
        <v>9</v>
      </c>
      <c r="P136" s="78"/>
    </row>
    <row r="137" spans="1:16" ht="11.25" customHeight="1" x14ac:dyDescent="0.2">
      <c r="A137" s="55"/>
      <c r="B137" s="6">
        <v>32900000</v>
      </c>
      <c r="C137" s="6">
        <v>32919999</v>
      </c>
      <c r="D137" s="7" t="s">
        <v>15</v>
      </c>
      <c r="E137" s="7" t="s">
        <v>183</v>
      </c>
      <c r="F137" s="7" t="s">
        <v>153</v>
      </c>
      <c r="G137" s="7" t="s">
        <v>43</v>
      </c>
      <c r="H137" s="7" t="s">
        <v>44</v>
      </c>
      <c r="I137" s="66"/>
      <c r="J137" s="10" t="s">
        <v>675</v>
      </c>
      <c r="K137" s="10" t="s">
        <v>679</v>
      </c>
      <c r="L137" s="9" t="s">
        <v>9</v>
      </c>
      <c r="M137" s="9" t="s">
        <v>10</v>
      </c>
      <c r="N137" s="10">
        <v>3</v>
      </c>
      <c r="O137" s="13">
        <v>4</v>
      </c>
      <c r="P137" s="78"/>
    </row>
    <row r="138" spans="1:16" ht="11.25" customHeight="1" x14ac:dyDescent="0.2">
      <c r="A138" s="55"/>
      <c r="B138" s="6">
        <v>32920000</v>
      </c>
      <c r="C138" s="6">
        <v>32999999</v>
      </c>
      <c r="D138" s="7" t="s">
        <v>15</v>
      </c>
      <c r="E138" s="7" t="s">
        <v>184</v>
      </c>
      <c r="F138" s="7" t="s">
        <v>153</v>
      </c>
      <c r="G138" s="7" t="s">
        <v>43</v>
      </c>
      <c r="H138" s="7" t="s">
        <v>44</v>
      </c>
      <c r="I138" s="66"/>
      <c r="J138" s="10" t="s">
        <v>675</v>
      </c>
      <c r="K138" s="10" t="s">
        <v>679</v>
      </c>
      <c r="L138" s="9" t="s">
        <v>9</v>
      </c>
      <c r="M138" s="9" t="s">
        <v>10</v>
      </c>
      <c r="N138" s="10">
        <v>3</v>
      </c>
      <c r="O138" s="13">
        <v>4</v>
      </c>
      <c r="P138" s="78"/>
    </row>
    <row r="139" spans="1:16" ht="11.25" customHeight="1" x14ac:dyDescent="0.2">
      <c r="A139" s="55"/>
      <c r="B139" s="6">
        <v>33000000</v>
      </c>
      <c r="C139" s="6">
        <v>33009999</v>
      </c>
      <c r="D139" s="7" t="s">
        <v>130</v>
      </c>
      <c r="E139" s="7"/>
      <c r="F139" s="7" t="s">
        <v>152</v>
      </c>
      <c r="G139" s="7" t="s">
        <v>43</v>
      </c>
      <c r="H139" s="7" t="s">
        <v>131</v>
      </c>
      <c r="I139" s="66"/>
      <c r="J139" s="10" t="s">
        <v>694</v>
      </c>
      <c r="K139" s="10" t="s">
        <v>695</v>
      </c>
      <c r="L139" s="9" t="s">
        <v>9</v>
      </c>
      <c r="M139" s="9" t="s">
        <v>10</v>
      </c>
      <c r="N139" s="10">
        <v>4</v>
      </c>
      <c r="O139" s="13">
        <v>9</v>
      </c>
      <c r="P139" s="78"/>
    </row>
    <row r="140" spans="1:16" ht="11.25" customHeight="1" x14ac:dyDescent="0.2">
      <c r="A140" s="55"/>
      <c r="B140" s="6">
        <v>33010000</v>
      </c>
      <c r="C140" s="6">
        <v>33170060</v>
      </c>
      <c r="D140" s="7" t="s">
        <v>15</v>
      </c>
      <c r="E140" s="7" t="s">
        <v>185</v>
      </c>
      <c r="F140" s="7" t="s">
        <v>153</v>
      </c>
      <c r="G140" s="7" t="s">
        <v>43</v>
      </c>
      <c r="H140" s="7" t="s">
        <v>44</v>
      </c>
      <c r="I140" s="66"/>
      <c r="J140" s="10" t="s">
        <v>673</v>
      </c>
      <c r="K140" s="10" t="s">
        <v>674</v>
      </c>
      <c r="L140" s="9" t="s">
        <v>9</v>
      </c>
      <c r="M140" s="9" t="s">
        <v>10</v>
      </c>
      <c r="N140" s="10">
        <v>3</v>
      </c>
      <c r="O140" s="13">
        <v>3</v>
      </c>
      <c r="P140" s="78"/>
    </row>
    <row r="141" spans="1:16" ht="11.25" customHeight="1" x14ac:dyDescent="0.2">
      <c r="A141" s="55"/>
      <c r="B141" s="6">
        <v>33170061</v>
      </c>
      <c r="C141" s="6">
        <v>33199999</v>
      </c>
      <c r="D141" s="7" t="s">
        <v>130</v>
      </c>
      <c r="E141" s="7"/>
      <c r="F141" s="7" t="s">
        <v>152</v>
      </c>
      <c r="G141" s="7" t="s">
        <v>43</v>
      </c>
      <c r="H141" s="7" t="s">
        <v>131</v>
      </c>
      <c r="I141" s="66"/>
      <c r="J141" s="10" t="s">
        <v>694</v>
      </c>
      <c r="K141" s="10" t="s">
        <v>695</v>
      </c>
      <c r="L141" s="9" t="s">
        <v>9</v>
      </c>
      <c r="M141" s="9" t="s">
        <v>10</v>
      </c>
      <c r="N141" s="10">
        <v>4</v>
      </c>
      <c r="O141" s="13">
        <v>9</v>
      </c>
      <c r="P141" s="78"/>
    </row>
    <row r="142" spans="1:16" ht="11.25" customHeight="1" x14ac:dyDescent="0.2">
      <c r="A142" s="55"/>
      <c r="B142" s="6">
        <v>33200000</v>
      </c>
      <c r="C142" s="6">
        <v>33200999</v>
      </c>
      <c r="D142" s="7" t="s">
        <v>15</v>
      </c>
      <c r="E142" s="7" t="s">
        <v>186</v>
      </c>
      <c r="F142" s="7" t="s">
        <v>153</v>
      </c>
      <c r="G142" s="7" t="s">
        <v>43</v>
      </c>
      <c r="H142" s="7" t="s">
        <v>44</v>
      </c>
      <c r="I142" s="66"/>
      <c r="J142" s="10" t="s">
        <v>673</v>
      </c>
      <c r="K142" s="10" t="s">
        <v>674</v>
      </c>
      <c r="L142" s="9" t="s">
        <v>9</v>
      </c>
      <c r="M142" s="9" t="s">
        <v>10</v>
      </c>
      <c r="N142" s="10">
        <v>3</v>
      </c>
      <c r="O142" s="13">
        <v>3</v>
      </c>
      <c r="P142" s="78"/>
    </row>
    <row r="143" spans="1:16" ht="11.25" customHeight="1" x14ac:dyDescent="0.2">
      <c r="A143" s="55"/>
      <c r="B143" s="6">
        <v>33201000</v>
      </c>
      <c r="C143" s="6">
        <v>33399999</v>
      </c>
      <c r="D143" s="7" t="s">
        <v>130</v>
      </c>
      <c r="E143" s="7"/>
      <c r="F143" s="7" t="s">
        <v>152</v>
      </c>
      <c r="G143" s="7" t="s">
        <v>43</v>
      </c>
      <c r="H143" s="7" t="s">
        <v>131</v>
      </c>
      <c r="I143" s="66"/>
      <c r="J143" s="10" t="s">
        <v>694</v>
      </c>
      <c r="K143" s="10" t="s">
        <v>695</v>
      </c>
      <c r="L143" s="9" t="s">
        <v>9</v>
      </c>
      <c r="M143" s="9" t="s">
        <v>10</v>
      </c>
      <c r="N143" s="10">
        <v>4</v>
      </c>
      <c r="O143" s="13">
        <v>9</v>
      </c>
      <c r="P143" s="78"/>
    </row>
    <row r="144" spans="1:16" ht="11.25" customHeight="1" x14ac:dyDescent="0.2">
      <c r="A144" s="55"/>
      <c r="B144" s="6">
        <v>33400000</v>
      </c>
      <c r="C144" s="6">
        <v>33400999</v>
      </c>
      <c r="D144" s="7" t="s">
        <v>15</v>
      </c>
      <c r="E144" s="7" t="s">
        <v>187</v>
      </c>
      <c r="F144" s="7" t="s">
        <v>153</v>
      </c>
      <c r="G144" s="7" t="s">
        <v>43</v>
      </c>
      <c r="H144" s="7" t="s">
        <v>44</v>
      </c>
      <c r="I144" s="66"/>
      <c r="J144" s="10" t="s">
        <v>673</v>
      </c>
      <c r="K144" s="10" t="s">
        <v>674</v>
      </c>
      <c r="L144" s="9" t="s">
        <v>9</v>
      </c>
      <c r="M144" s="9" t="s">
        <v>10</v>
      </c>
      <c r="N144" s="10">
        <v>3</v>
      </c>
      <c r="O144" s="13">
        <v>3</v>
      </c>
      <c r="P144" s="78"/>
    </row>
    <row r="145" spans="1:16" ht="11.25" customHeight="1" x14ac:dyDescent="0.2">
      <c r="A145" s="55"/>
      <c r="B145" s="6">
        <v>33401000</v>
      </c>
      <c r="C145" s="6">
        <v>33599999</v>
      </c>
      <c r="D145" s="7" t="s">
        <v>130</v>
      </c>
      <c r="E145" s="7"/>
      <c r="F145" s="7" t="s">
        <v>152</v>
      </c>
      <c r="G145" s="7" t="s">
        <v>43</v>
      </c>
      <c r="H145" s="7" t="s">
        <v>131</v>
      </c>
      <c r="I145" s="66"/>
      <c r="J145" s="10" t="s">
        <v>694</v>
      </c>
      <c r="K145" s="10" t="s">
        <v>695</v>
      </c>
      <c r="L145" s="9" t="s">
        <v>9</v>
      </c>
      <c r="M145" s="9" t="s">
        <v>10</v>
      </c>
      <c r="N145" s="10">
        <v>4</v>
      </c>
      <c r="O145" s="13">
        <v>9</v>
      </c>
      <c r="P145" s="78"/>
    </row>
    <row r="146" spans="1:16" ht="11.25" customHeight="1" x14ac:dyDescent="0.2">
      <c r="A146" s="55"/>
      <c r="B146" s="6">
        <v>33600000</v>
      </c>
      <c r="C146" s="6">
        <v>33799999</v>
      </c>
      <c r="D146" s="7" t="s">
        <v>15</v>
      </c>
      <c r="E146" s="7" t="s">
        <v>188</v>
      </c>
      <c r="F146" s="7" t="s">
        <v>153</v>
      </c>
      <c r="G146" s="7" t="s">
        <v>43</v>
      </c>
      <c r="H146" s="7" t="s">
        <v>111</v>
      </c>
      <c r="I146" s="66"/>
      <c r="J146" s="10" t="s">
        <v>677</v>
      </c>
      <c r="K146" s="10" t="s">
        <v>678</v>
      </c>
      <c r="L146" s="9" t="s">
        <v>9</v>
      </c>
      <c r="M146" s="9" t="s">
        <v>10</v>
      </c>
      <c r="N146" s="10">
        <v>4</v>
      </c>
      <c r="O146" s="13">
        <v>4</v>
      </c>
      <c r="P146" s="78"/>
    </row>
    <row r="147" spans="1:16" ht="11.25" customHeight="1" x14ac:dyDescent="0.2">
      <c r="A147" s="55"/>
      <c r="B147" s="6">
        <v>33800000</v>
      </c>
      <c r="C147" s="6">
        <v>33804999</v>
      </c>
      <c r="D147" s="7" t="s">
        <v>130</v>
      </c>
      <c r="E147" s="7"/>
      <c r="F147" s="7" t="s">
        <v>152</v>
      </c>
      <c r="G147" s="7" t="s">
        <v>43</v>
      </c>
      <c r="H147" s="7" t="s">
        <v>131</v>
      </c>
      <c r="I147" s="66"/>
      <c r="J147" s="10" t="s">
        <v>694</v>
      </c>
      <c r="K147" s="10" t="s">
        <v>695</v>
      </c>
      <c r="L147" s="9" t="s">
        <v>9</v>
      </c>
      <c r="M147" s="9" t="s">
        <v>10</v>
      </c>
      <c r="N147" s="10">
        <v>4</v>
      </c>
      <c r="O147" s="13">
        <v>9</v>
      </c>
      <c r="P147" s="78"/>
    </row>
    <row r="148" spans="1:16" ht="11.25" customHeight="1" x14ac:dyDescent="0.2">
      <c r="A148" s="55"/>
      <c r="B148" s="6">
        <v>33805000</v>
      </c>
      <c r="C148" s="6">
        <v>33943780</v>
      </c>
      <c r="D148" s="7" t="s">
        <v>15</v>
      </c>
      <c r="E148" s="7" t="s">
        <v>189</v>
      </c>
      <c r="F148" s="7" t="s">
        <v>153</v>
      </c>
      <c r="G148" s="7" t="s">
        <v>43</v>
      </c>
      <c r="H148" s="7" t="s">
        <v>44</v>
      </c>
      <c r="I148" s="66"/>
      <c r="J148" s="10" t="s">
        <v>673</v>
      </c>
      <c r="K148" s="10" t="s">
        <v>674</v>
      </c>
      <c r="L148" s="9" t="s">
        <v>9</v>
      </c>
      <c r="M148" s="9" t="s">
        <v>10</v>
      </c>
      <c r="N148" s="10">
        <v>3</v>
      </c>
      <c r="O148" s="13">
        <v>3</v>
      </c>
      <c r="P148" s="78"/>
    </row>
    <row r="149" spans="1:16" ht="11.25" customHeight="1" x14ac:dyDescent="0.2">
      <c r="A149" s="55"/>
      <c r="B149" s="6">
        <v>33943781</v>
      </c>
      <c r="C149" s="6">
        <v>33999999</v>
      </c>
      <c r="D149" s="7" t="s">
        <v>130</v>
      </c>
      <c r="E149" s="7"/>
      <c r="F149" s="7" t="s">
        <v>152</v>
      </c>
      <c r="G149" s="7" t="s">
        <v>43</v>
      </c>
      <c r="H149" s="7" t="s">
        <v>131</v>
      </c>
      <c r="I149" s="66"/>
      <c r="J149" s="10" t="s">
        <v>694</v>
      </c>
      <c r="K149" s="10" t="s">
        <v>695</v>
      </c>
      <c r="L149" s="9" t="s">
        <v>9</v>
      </c>
      <c r="M149" s="9" t="s">
        <v>10</v>
      </c>
      <c r="N149" s="10">
        <v>4</v>
      </c>
      <c r="O149" s="13">
        <v>9</v>
      </c>
      <c r="P149" s="78"/>
    </row>
    <row r="150" spans="1:16" ht="11.25" customHeight="1" x14ac:dyDescent="0.2">
      <c r="A150" s="55"/>
      <c r="B150" s="6">
        <v>34000000</v>
      </c>
      <c r="C150" s="6">
        <v>34000999</v>
      </c>
      <c r="D150" s="7" t="s">
        <v>15</v>
      </c>
      <c r="E150" s="7" t="s">
        <v>190</v>
      </c>
      <c r="F150" s="7" t="s">
        <v>153</v>
      </c>
      <c r="G150" s="7" t="s">
        <v>43</v>
      </c>
      <c r="H150" s="7" t="s">
        <v>44</v>
      </c>
      <c r="I150" s="66"/>
      <c r="J150" s="10" t="s">
        <v>673</v>
      </c>
      <c r="K150" s="10" t="s">
        <v>674</v>
      </c>
      <c r="L150" s="9" t="s">
        <v>9</v>
      </c>
      <c r="M150" s="9" t="s">
        <v>10</v>
      </c>
      <c r="N150" s="10">
        <v>3</v>
      </c>
      <c r="O150" s="13">
        <v>3</v>
      </c>
      <c r="P150" s="78"/>
    </row>
    <row r="151" spans="1:16" ht="11.25" customHeight="1" x14ac:dyDescent="0.2">
      <c r="A151" s="55"/>
      <c r="B151" s="6">
        <v>34001000</v>
      </c>
      <c r="C151" s="6">
        <v>34499999</v>
      </c>
      <c r="D151" s="7" t="s">
        <v>130</v>
      </c>
      <c r="E151" s="7"/>
      <c r="F151" s="7" t="s">
        <v>152</v>
      </c>
      <c r="G151" s="7" t="s">
        <v>43</v>
      </c>
      <c r="H151" s="7" t="s">
        <v>131</v>
      </c>
      <c r="I151" s="66"/>
      <c r="J151" s="10" t="s">
        <v>694</v>
      </c>
      <c r="K151" s="10" t="s">
        <v>695</v>
      </c>
      <c r="L151" s="9" t="s">
        <v>9</v>
      </c>
      <c r="M151" s="9" t="s">
        <v>10</v>
      </c>
      <c r="N151" s="10">
        <v>4</v>
      </c>
      <c r="O151" s="13">
        <v>9</v>
      </c>
      <c r="P151" s="78"/>
    </row>
    <row r="152" spans="1:16" ht="11.25" customHeight="1" x14ac:dyDescent="0.2">
      <c r="A152" s="55"/>
      <c r="B152" s="6">
        <v>34500000</v>
      </c>
      <c r="C152" s="6">
        <v>34710670</v>
      </c>
      <c r="D152" s="7" t="s">
        <v>15</v>
      </c>
      <c r="E152" s="7" t="s">
        <v>191</v>
      </c>
      <c r="F152" s="7" t="s">
        <v>153</v>
      </c>
      <c r="G152" s="7" t="s">
        <v>43</v>
      </c>
      <c r="H152" s="7" t="s">
        <v>44</v>
      </c>
      <c r="I152" s="66"/>
      <c r="J152" s="10" t="s">
        <v>673</v>
      </c>
      <c r="K152" s="10" t="s">
        <v>674</v>
      </c>
      <c r="L152" s="9" t="s">
        <v>9</v>
      </c>
      <c r="M152" s="9" t="s">
        <v>10</v>
      </c>
      <c r="N152" s="10">
        <v>3</v>
      </c>
      <c r="O152" s="13">
        <v>3</v>
      </c>
      <c r="P152" s="78"/>
    </row>
    <row r="153" spans="1:16" ht="11.25" customHeight="1" x14ac:dyDescent="0.2">
      <c r="A153" s="55"/>
      <c r="B153" s="6">
        <v>34710671</v>
      </c>
      <c r="C153" s="6">
        <v>34799999</v>
      </c>
      <c r="D153" s="7" t="s">
        <v>130</v>
      </c>
      <c r="E153" s="7"/>
      <c r="F153" s="7" t="s">
        <v>152</v>
      </c>
      <c r="G153" s="7" t="s">
        <v>43</v>
      </c>
      <c r="H153" s="7" t="s">
        <v>131</v>
      </c>
      <c r="I153" s="66"/>
      <c r="J153" s="10" t="s">
        <v>694</v>
      </c>
      <c r="K153" s="10" t="s">
        <v>695</v>
      </c>
      <c r="L153" s="9" t="s">
        <v>9</v>
      </c>
      <c r="M153" s="9" t="s">
        <v>10</v>
      </c>
      <c r="N153" s="10">
        <v>4</v>
      </c>
      <c r="O153" s="13">
        <v>9</v>
      </c>
      <c r="P153" s="78"/>
    </row>
    <row r="154" spans="1:16" ht="11.25" customHeight="1" x14ac:dyDescent="0.2">
      <c r="A154" s="55"/>
      <c r="B154" s="6">
        <v>34800000</v>
      </c>
      <c r="C154" s="6">
        <v>34989999</v>
      </c>
      <c r="D154" s="7" t="s">
        <v>15</v>
      </c>
      <c r="E154" s="7" t="s">
        <v>192</v>
      </c>
      <c r="F154" s="7" t="s">
        <v>153</v>
      </c>
      <c r="G154" s="7" t="s">
        <v>43</v>
      </c>
      <c r="H154" s="7" t="s">
        <v>44</v>
      </c>
      <c r="I154" s="66"/>
      <c r="J154" s="10" t="s">
        <v>675</v>
      </c>
      <c r="K154" s="10" t="s">
        <v>679</v>
      </c>
      <c r="L154" s="9" t="s">
        <v>9</v>
      </c>
      <c r="M154" s="9" t="s">
        <v>10</v>
      </c>
      <c r="N154" s="10">
        <v>3</v>
      </c>
      <c r="O154" s="13">
        <v>4</v>
      </c>
      <c r="P154" s="78"/>
    </row>
    <row r="155" spans="1:16" ht="11.25" customHeight="1" x14ac:dyDescent="0.2">
      <c r="A155" s="55"/>
      <c r="B155" s="6">
        <v>34990000</v>
      </c>
      <c r="C155" s="6">
        <v>35000000</v>
      </c>
      <c r="D155" s="7" t="s">
        <v>130</v>
      </c>
      <c r="E155" s="7"/>
      <c r="F155" s="7" t="s">
        <v>152</v>
      </c>
      <c r="G155" s="7" t="s">
        <v>43</v>
      </c>
      <c r="H155" s="7" t="s">
        <v>131</v>
      </c>
      <c r="I155" s="66"/>
      <c r="J155" s="10" t="s">
        <v>694</v>
      </c>
      <c r="K155" s="10" t="s">
        <v>695</v>
      </c>
      <c r="L155" s="9" t="s">
        <v>9</v>
      </c>
      <c r="M155" s="9" t="s">
        <v>10</v>
      </c>
      <c r="N155" s="10">
        <v>4</v>
      </c>
      <c r="O155" s="13">
        <v>9</v>
      </c>
      <c r="P155" s="78"/>
    </row>
    <row r="156" spans="1:16" ht="11.25" customHeight="1" x14ac:dyDescent="0.2">
      <c r="A156" s="55"/>
      <c r="B156" s="6">
        <v>35000001</v>
      </c>
      <c r="C156" s="6">
        <v>35099999</v>
      </c>
      <c r="D156" s="7" t="s">
        <v>15</v>
      </c>
      <c r="E156" s="7" t="s">
        <v>193</v>
      </c>
      <c r="F156" s="7" t="s">
        <v>153</v>
      </c>
      <c r="G156" s="7" t="s">
        <v>43</v>
      </c>
      <c r="H156" s="7" t="s">
        <v>110</v>
      </c>
      <c r="I156" s="66"/>
      <c r="J156" s="10" t="s">
        <v>676</v>
      </c>
      <c r="K156" s="10" t="s">
        <v>670</v>
      </c>
      <c r="L156" s="9" t="s">
        <v>9</v>
      </c>
      <c r="M156" s="9" t="s">
        <v>10</v>
      </c>
      <c r="N156" s="10">
        <v>4</v>
      </c>
      <c r="O156" s="13">
        <v>1</v>
      </c>
      <c r="P156" s="78"/>
    </row>
    <row r="157" spans="1:16" ht="11.25" customHeight="1" x14ac:dyDescent="0.2">
      <c r="A157" s="55"/>
      <c r="B157" s="6">
        <v>35100000</v>
      </c>
      <c r="C157" s="6">
        <v>35150000</v>
      </c>
      <c r="D157" s="7" t="s">
        <v>130</v>
      </c>
      <c r="E157" s="7"/>
      <c r="F157" s="7" t="s">
        <v>152</v>
      </c>
      <c r="G157" s="7" t="s">
        <v>43</v>
      </c>
      <c r="H157" s="7" t="s">
        <v>131</v>
      </c>
      <c r="I157" s="66"/>
      <c r="J157" s="10" t="s">
        <v>694</v>
      </c>
      <c r="K157" s="10" t="s">
        <v>695</v>
      </c>
      <c r="L157" s="9" t="s">
        <v>9</v>
      </c>
      <c r="M157" s="9" t="s">
        <v>10</v>
      </c>
      <c r="N157" s="10">
        <v>4</v>
      </c>
      <c r="O157" s="13">
        <v>9</v>
      </c>
      <c r="P157" s="78"/>
    </row>
    <row r="158" spans="1:16" ht="11.25" customHeight="1" x14ac:dyDescent="0.2">
      <c r="A158" s="55"/>
      <c r="B158" s="6">
        <v>35150001</v>
      </c>
      <c r="C158" s="6">
        <v>35168999</v>
      </c>
      <c r="D158" s="7" t="s">
        <v>15</v>
      </c>
      <c r="E158" s="7" t="s">
        <v>194</v>
      </c>
      <c r="F158" s="7" t="s">
        <v>153</v>
      </c>
      <c r="G158" s="7" t="s">
        <v>43</v>
      </c>
      <c r="H158" s="7" t="s">
        <v>112</v>
      </c>
      <c r="I158" s="66"/>
      <c r="J158" s="10" t="s">
        <v>676</v>
      </c>
      <c r="K158" s="10" t="s">
        <v>670</v>
      </c>
      <c r="L158" s="9" t="s">
        <v>9</v>
      </c>
      <c r="M158" s="9" t="s">
        <v>10</v>
      </c>
      <c r="N158" s="10">
        <v>4</v>
      </c>
      <c r="O158" s="13">
        <v>1</v>
      </c>
      <c r="P158" s="78"/>
    </row>
    <row r="159" spans="1:16" ht="11.25" customHeight="1" x14ac:dyDescent="0.2">
      <c r="A159" s="55"/>
      <c r="B159" s="6">
        <v>35169000</v>
      </c>
      <c r="C159" s="6">
        <v>35170000</v>
      </c>
      <c r="D159" s="7" t="s">
        <v>130</v>
      </c>
      <c r="E159" s="7"/>
      <c r="F159" s="7" t="s">
        <v>152</v>
      </c>
      <c r="G159" s="7" t="s">
        <v>43</v>
      </c>
      <c r="H159" s="7" t="s">
        <v>131</v>
      </c>
      <c r="I159" s="66"/>
      <c r="J159" s="10" t="s">
        <v>694</v>
      </c>
      <c r="K159" s="10" t="s">
        <v>695</v>
      </c>
      <c r="L159" s="9" t="s">
        <v>9</v>
      </c>
      <c r="M159" s="9" t="s">
        <v>10</v>
      </c>
      <c r="N159" s="10">
        <v>4</v>
      </c>
      <c r="O159" s="13">
        <v>9</v>
      </c>
      <c r="P159" s="78"/>
    </row>
    <row r="160" spans="1:16" ht="11.25" customHeight="1" x14ac:dyDescent="0.2">
      <c r="A160" s="55"/>
      <c r="B160" s="6">
        <v>35170001</v>
      </c>
      <c r="C160" s="6">
        <v>35175999</v>
      </c>
      <c r="D160" s="7" t="s">
        <v>15</v>
      </c>
      <c r="E160" s="7" t="s">
        <v>195</v>
      </c>
      <c r="F160" s="7" t="s">
        <v>153</v>
      </c>
      <c r="G160" s="7" t="s">
        <v>43</v>
      </c>
      <c r="H160" s="7" t="s">
        <v>112</v>
      </c>
      <c r="I160" s="66"/>
      <c r="J160" s="10" t="s">
        <v>675</v>
      </c>
      <c r="K160" s="10" t="s">
        <v>679</v>
      </c>
      <c r="L160" s="9" t="s">
        <v>9</v>
      </c>
      <c r="M160" s="9" t="s">
        <v>10</v>
      </c>
      <c r="N160" s="10">
        <v>4</v>
      </c>
      <c r="O160" s="13">
        <v>3</v>
      </c>
      <c r="P160" s="78"/>
    </row>
    <row r="161" spans="1:16" ht="11.25" customHeight="1" x14ac:dyDescent="0.2">
      <c r="A161" s="55"/>
      <c r="B161" s="6">
        <v>35176000</v>
      </c>
      <c r="C161" s="6">
        <v>35178999</v>
      </c>
      <c r="D161" s="7" t="s">
        <v>130</v>
      </c>
      <c r="E161" s="7"/>
      <c r="F161" s="7" t="s">
        <v>152</v>
      </c>
      <c r="G161" s="7" t="s">
        <v>43</v>
      </c>
      <c r="H161" s="7" t="s">
        <v>131</v>
      </c>
      <c r="I161" s="66"/>
      <c r="J161" s="10" t="s">
        <v>694</v>
      </c>
      <c r="K161" s="10" t="s">
        <v>695</v>
      </c>
      <c r="L161" s="9" t="s">
        <v>9</v>
      </c>
      <c r="M161" s="9" t="s">
        <v>10</v>
      </c>
      <c r="N161" s="10">
        <v>4</v>
      </c>
      <c r="O161" s="13">
        <v>9</v>
      </c>
      <c r="P161" s="78"/>
    </row>
    <row r="162" spans="1:16" ht="11.25" customHeight="1" x14ac:dyDescent="0.2">
      <c r="A162" s="55"/>
      <c r="B162" s="6">
        <v>35179000</v>
      </c>
      <c r="C162" s="6">
        <v>35179999</v>
      </c>
      <c r="D162" s="7" t="s">
        <v>15</v>
      </c>
      <c r="E162" s="7" t="s">
        <v>196</v>
      </c>
      <c r="F162" s="7" t="s">
        <v>153</v>
      </c>
      <c r="G162" s="7" t="s">
        <v>43</v>
      </c>
      <c r="H162" s="7" t="s">
        <v>112</v>
      </c>
      <c r="I162" s="66"/>
      <c r="J162" s="10" t="s">
        <v>670</v>
      </c>
      <c r="K162" s="10" t="s">
        <v>671</v>
      </c>
      <c r="L162" s="9" t="s">
        <v>9</v>
      </c>
      <c r="M162" s="9" t="s">
        <v>10</v>
      </c>
      <c r="N162" s="10">
        <v>4</v>
      </c>
      <c r="O162" s="13">
        <v>6</v>
      </c>
      <c r="P162" s="78"/>
    </row>
    <row r="163" spans="1:16" ht="11.25" customHeight="1" x14ac:dyDescent="0.2">
      <c r="A163" s="55"/>
      <c r="B163" s="6">
        <v>35180000</v>
      </c>
      <c r="C163" s="6">
        <v>35180000</v>
      </c>
      <c r="D163" s="7" t="s">
        <v>130</v>
      </c>
      <c r="E163" s="7"/>
      <c r="F163" s="7" t="s">
        <v>152</v>
      </c>
      <c r="G163" s="7" t="s">
        <v>43</v>
      </c>
      <c r="H163" s="7" t="s">
        <v>131</v>
      </c>
      <c r="I163" s="66"/>
      <c r="J163" s="10" t="s">
        <v>694</v>
      </c>
      <c r="K163" s="10" t="s">
        <v>695</v>
      </c>
      <c r="L163" s="9" t="s">
        <v>9</v>
      </c>
      <c r="M163" s="9" t="s">
        <v>10</v>
      </c>
      <c r="N163" s="10">
        <v>4</v>
      </c>
      <c r="O163" s="13">
        <v>9</v>
      </c>
      <c r="P163" s="78"/>
    </row>
    <row r="164" spans="1:16" ht="11.25" customHeight="1" x14ac:dyDescent="0.2">
      <c r="A164" s="55"/>
      <c r="B164" s="6">
        <v>35180001</v>
      </c>
      <c r="C164" s="6">
        <v>35184999</v>
      </c>
      <c r="D164" s="7" t="s">
        <v>15</v>
      </c>
      <c r="E164" s="7" t="s">
        <v>197</v>
      </c>
      <c r="F164" s="7" t="s">
        <v>153</v>
      </c>
      <c r="G164" s="7" t="s">
        <v>43</v>
      </c>
      <c r="H164" s="7" t="s">
        <v>112</v>
      </c>
      <c r="I164" s="66"/>
      <c r="J164" s="10" t="s">
        <v>675</v>
      </c>
      <c r="K164" s="10" t="s">
        <v>679</v>
      </c>
      <c r="L164" s="9" t="s">
        <v>9</v>
      </c>
      <c r="M164" s="9" t="s">
        <v>10</v>
      </c>
      <c r="N164" s="10">
        <v>4</v>
      </c>
      <c r="O164" s="13">
        <v>3</v>
      </c>
      <c r="P164" s="78"/>
    </row>
    <row r="165" spans="1:16" ht="11.25" customHeight="1" x14ac:dyDescent="0.2">
      <c r="A165" s="55"/>
      <c r="B165" s="6">
        <v>35185000</v>
      </c>
      <c r="C165" s="6">
        <v>35300000</v>
      </c>
      <c r="D165" s="7" t="s">
        <v>130</v>
      </c>
      <c r="E165" s="7"/>
      <c r="F165" s="7" t="s">
        <v>152</v>
      </c>
      <c r="G165" s="7" t="s">
        <v>43</v>
      </c>
      <c r="H165" s="7" t="s">
        <v>131</v>
      </c>
      <c r="I165" s="66"/>
      <c r="J165" s="10" t="s">
        <v>694</v>
      </c>
      <c r="K165" s="10" t="s">
        <v>695</v>
      </c>
      <c r="L165" s="9" t="s">
        <v>9</v>
      </c>
      <c r="M165" s="9" t="s">
        <v>10</v>
      </c>
      <c r="N165" s="10">
        <v>4</v>
      </c>
      <c r="O165" s="13">
        <v>9</v>
      </c>
      <c r="P165" s="78"/>
    </row>
    <row r="166" spans="1:16" ht="11.25" customHeight="1" x14ac:dyDescent="0.2">
      <c r="A166" s="55"/>
      <c r="B166" s="6">
        <v>35300001</v>
      </c>
      <c r="C166" s="6">
        <v>35309999</v>
      </c>
      <c r="D166" s="7" t="s">
        <v>15</v>
      </c>
      <c r="E166" s="7" t="s">
        <v>198</v>
      </c>
      <c r="F166" s="7" t="s">
        <v>153</v>
      </c>
      <c r="G166" s="7" t="s">
        <v>43</v>
      </c>
      <c r="H166" s="7" t="s">
        <v>112</v>
      </c>
      <c r="I166" s="66"/>
      <c r="J166" s="10" t="s">
        <v>675</v>
      </c>
      <c r="K166" s="10" t="s">
        <v>679</v>
      </c>
      <c r="L166" s="9" t="s">
        <v>9</v>
      </c>
      <c r="M166" s="9" t="s">
        <v>10</v>
      </c>
      <c r="N166" s="10">
        <v>4</v>
      </c>
      <c r="O166" s="13">
        <v>3</v>
      </c>
      <c r="P166" s="78"/>
    </row>
    <row r="167" spans="1:16" ht="11.25" customHeight="1" x14ac:dyDescent="0.2">
      <c r="A167" s="55"/>
      <c r="B167" s="6">
        <v>35310000</v>
      </c>
      <c r="C167" s="6">
        <v>35369999</v>
      </c>
      <c r="D167" s="7" t="s">
        <v>130</v>
      </c>
      <c r="E167" s="7"/>
      <c r="F167" s="7" t="s">
        <v>152</v>
      </c>
      <c r="G167" s="7" t="s">
        <v>43</v>
      </c>
      <c r="H167" s="7" t="s">
        <v>131</v>
      </c>
      <c r="I167" s="66"/>
      <c r="J167" s="10" t="s">
        <v>694</v>
      </c>
      <c r="K167" s="10" t="s">
        <v>695</v>
      </c>
      <c r="L167" s="9" t="s">
        <v>9</v>
      </c>
      <c r="M167" s="9" t="s">
        <v>10</v>
      </c>
      <c r="N167" s="10">
        <v>4</v>
      </c>
      <c r="O167" s="13">
        <v>9</v>
      </c>
      <c r="P167" s="78"/>
    </row>
    <row r="168" spans="1:16" ht="11.25" customHeight="1" x14ac:dyDescent="0.2">
      <c r="A168" s="55"/>
      <c r="B168" s="6">
        <v>35370000</v>
      </c>
      <c r="C168" s="6">
        <v>35379999</v>
      </c>
      <c r="D168" s="7" t="s">
        <v>15</v>
      </c>
      <c r="E168" s="7" t="s">
        <v>199</v>
      </c>
      <c r="F168" s="7" t="s">
        <v>153</v>
      </c>
      <c r="G168" s="7" t="s">
        <v>43</v>
      </c>
      <c r="H168" s="7" t="s">
        <v>44</v>
      </c>
      <c r="I168" s="66"/>
      <c r="J168" s="10" t="s">
        <v>675</v>
      </c>
      <c r="K168" s="10" t="s">
        <v>679</v>
      </c>
      <c r="L168" s="9" t="s">
        <v>9</v>
      </c>
      <c r="M168" s="9" t="s">
        <v>10</v>
      </c>
      <c r="N168" s="10">
        <v>3</v>
      </c>
      <c r="O168" s="13">
        <v>4</v>
      </c>
      <c r="P168" s="78"/>
    </row>
    <row r="169" spans="1:16" ht="11.25" customHeight="1" x14ac:dyDescent="0.2">
      <c r="A169" s="55"/>
      <c r="B169" s="6">
        <v>35380000</v>
      </c>
      <c r="C169" s="6">
        <v>35399999</v>
      </c>
      <c r="D169" s="7" t="s">
        <v>130</v>
      </c>
      <c r="E169" s="7"/>
      <c r="F169" s="7" t="s">
        <v>152</v>
      </c>
      <c r="G169" s="7" t="s">
        <v>43</v>
      </c>
      <c r="H169" s="7" t="s">
        <v>131</v>
      </c>
      <c r="I169" s="66"/>
      <c r="J169" s="10" t="s">
        <v>694</v>
      </c>
      <c r="K169" s="10" t="s">
        <v>695</v>
      </c>
      <c r="L169" s="9" t="s">
        <v>9</v>
      </c>
      <c r="M169" s="9" t="s">
        <v>10</v>
      </c>
      <c r="N169" s="10">
        <v>4</v>
      </c>
      <c r="O169" s="13">
        <v>9</v>
      </c>
      <c r="P169" s="78"/>
    </row>
    <row r="170" spans="1:16" ht="11.25" customHeight="1" x14ac:dyDescent="0.2">
      <c r="A170" s="55"/>
      <c r="B170" s="6">
        <v>35400000</v>
      </c>
      <c r="C170" s="6">
        <v>35419999</v>
      </c>
      <c r="D170" s="7" t="s">
        <v>15</v>
      </c>
      <c r="E170" s="7" t="s">
        <v>200</v>
      </c>
      <c r="F170" s="7" t="s">
        <v>153</v>
      </c>
      <c r="G170" s="7" t="s">
        <v>43</v>
      </c>
      <c r="H170" s="7" t="s">
        <v>44</v>
      </c>
      <c r="I170" s="66"/>
      <c r="J170" s="10" t="s">
        <v>675</v>
      </c>
      <c r="K170" s="10" t="s">
        <v>679</v>
      </c>
      <c r="L170" s="9" t="s">
        <v>9</v>
      </c>
      <c r="M170" s="9" t="s">
        <v>10</v>
      </c>
      <c r="N170" s="10">
        <v>3</v>
      </c>
      <c r="O170" s="13">
        <v>4</v>
      </c>
      <c r="P170" s="78"/>
    </row>
    <row r="171" spans="1:16" ht="11.25" customHeight="1" x14ac:dyDescent="0.2">
      <c r="A171" s="55"/>
      <c r="B171" s="6">
        <v>35420000</v>
      </c>
      <c r="C171" s="6">
        <v>35429999</v>
      </c>
      <c r="D171" s="7" t="s">
        <v>15</v>
      </c>
      <c r="E171" s="7" t="s">
        <v>201</v>
      </c>
      <c r="F171" s="7" t="s">
        <v>153</v>
      </c>
      <c r="G171" s="7" t="s">
        <v>43</v>
      </c>
      <c r="H171" s="7" t="s">
        <v>44</v>
      </c>
      <c r="I171" s="66"/>
      <c r="J171" s="10" t="s">
        <v>675</v>
      </c>
      <c r="K171" s="10" t="s">
        <v>679</v>
      </c>
      <c r="L171" s="9" t="s">
        <v>9</v>
      </c>
      <c r="M171" s="9" t="s">
        <v>10</v>
      </c>
      <c r="N171" s="10">
        <v>3</v>
      </c>
      <c r="O171" s="13">
        <v>4</v>
      </c>
      <c r="P171" s="78"/>
    </row>
    <row r="172" spans="1:16" ht="11.25" customHeight="1" x14ac:dyDescent="0.2">
      <c r="A172" s="55"/>
      <c r="B172" s="6">
        <v>35430000</v>
      </c>
      <c r="C172" s="6">
        <v>35430000</v>
      </c>
      <c r="D172" s="7" t="s">
        <v>130</v>
      </c>
      <c r="E172" s="7"/>
      <c r="F172" s="7" t="s">
        <v>152</v>
      </c>
      <c r="G172" s="7" t="s">
        <v>43</v>
      </c>
      <c r="H172" s="7" t="s">
        <v>131</v>
      </c>
      <c r="I172" s="66"/>
      <c r="J172" s="10" t="s">
        <v>694</v>
      </c>
      <c r="K172" s="10" t="s">
        <v>695</v>
      </c>
      <c r="L172" s="9" t="s">
        <v>9</v>
      </c>
      <c r="M172" s="9" t="s">
        <v>10</v>
      </c>
      <c r="N172" s="10">
        <v>4</v>
      </c>
      <c r="O172" s="13">
        <v>9</v>
      </c>
      <c r="P172" s="78"/>
    </row>
    <row r="173" spans="1:16" ht="11.25" customHeight="1" x14ac:dyDescent="0.2">
      <c r="A173" s="55"/>
      <c r="B173" s="6">
        <v>35430001</v>
      </c>
      <c r="C173" s="6">
        <v>35435999</v>
      </c>
      <c r="D173" s="7" t="s">
        <v>15</v>
      </c>
      <c r="E173" s="7" t="s">
        <v>202</v>
      </c>
      <c r="F173" s="7" t="s">
        <v>153</v>
      </c>
      <c r="G173" s="7" t="s">
        <v>43</v>
      </c>
      <c r="H173" s="7" t="s">
        <v>44</v>
      </c>
      <c r="I173" s="66"/>
      <c r="J173" s="10" t="s">
        <v>675</v>
      </c>
      <c r="K173" s="10" t="s">
        <v>679</v>
      </c>
      <c r="L173" s="9" t="s">
        <v>9</v>
      </c>
      <c r="M173" s="9" t="s">
        <v>10</v>
      </c>
      <c r="N173" s="10">
        <v>3</v>
      </c>
      <c r="O173" s="13">
        <v>4</v>
      </c>
      <c r="P173" s="78"/>
    </row>
    <row r="174" spans="1:16" ht="11.25" customHeight="1" x14ac:dyDescent="0.2">
      <c r="A174" s="55"/>
      <c r="B174" s="6">
        <v>35436000</v>
      </c>
      <c r="C174" s="6">
        <v>35449999</v>
      </c>
      <c r="D174" s="7" t="s">
        <v>130</v>
      </c>
      <c r="E174" s="7"/>
      <c r="F174" s="7" t="s">
        <v>152</v>
      </c>
      <c r="G174" s="7" t="s">
        <v>43</v>
      </c>
      <c r="H174" s="7" t="s">
        <v>131</v>
      </c>
      <c r="I174" s="66"/>
      <c r="J174" s="10" t="s">
        <v>694</v>
      </c>
      <c r="K174" s="10" t="s">
        <v>695</v>
      </c>
      <c r="L174" s="9" t="s">
        <v>9</v>
      </c>
      <c r="M174" s="9" t="s">
        <v>10</v>
      </c>
      <c r="N174" s="10">
        <v>4</v>
      </c>
      <c r="O174" s="13">
        <v>9</v>
      </c>
      <c r="P174" s="78"/>
    </row>
    <row r="175" spans="1:16" ht="11.25" customHeight="1" x14ac:dyDescent="0.2">
      <c r="A175" s="55"/>
      <c r="B175" s="6">
        <v>35450000</v>
      </c>
      <c r="C175" s="6">
        <v>35450999</v>
      </c>
      <c r="D175" s="7" t="s">
        <v>15</v>
      </c>
      <c r="E175" s="7" t="s">
        <v>203</v>
      </c>
      <c r="F175" s="7" t="s">
        <v>153</v>
      </c>
      <c r="G175" s="7" t="s">
        <v>43</v>
      </c>
      <c r="H175" s="7" t="s">
        <v>44</v>
      </c>
      <c r="I175" s="66"/>
      <c r="J175" s="10" t="s">
        <v>675</v>
      </c>
      <c r="K175" s="10" t="s">
        <v>679</v>
      </c>
      <c r="L175" s="9" t="s">
        <v>9</v>
      </c>
      <c r="M175" s="9" t="s">
        <v>10</v>
      </c>
      <c r="N175" s="10">
        <v>3</v>
      </c>
      <c r="O175" s="13">
        <v>4</v>
      </c>
      <c r="P175" s="78"/>
    </row>
    <row r="176" spans="1:16" ht="11.25" customHeight="1" x14ac:dyDescent="0.2">
      <c r="A176" s="55"/>
      <c r="B176" s="6">
        <v>35451000</v>
      </c>
      <c r="C176" s="6">
        <v>35459999</v>
      </c>
      <c r="D176" s="7" t="s">
        <v>130</v>
      </c>
      <c r="E176" s="7"/>
      <c r="F176" s="7" t="s">
        <v>152</v>
      </c>
      <c r="G176" s="7" t="s">
        <v>43</v>
      </c>
      <c r="H176" s="7" t="s">
        <v>131</v>
      </c>
      <c r="I176" s="66"/>
      <c r="J176" s="10" t="s">
        <v>694</v>
      </c>
      <c r="K176" s="10" t="s">
        <v>695</v>
      </c>
      <c r="L176" s="9" t="s">
        <v>9</v>
      </c>
      <c r="M176" s="9" t="s">
        <v>10</v>
      </c>
      <c r="N176" s="10">
        <v>4</v>
      </c>
      <c r="O176" s="13">
        <v>9</v>
      </c>
      <c r="P176" s="78"/>
    </row>
    <row r="177" spans="1:16" ht="11.25" customHeight="1" x14ac:dyDescent="0.2">
      <c r="A177" s="55"/>
      <c r="B177" s="6">
        <v>35460000</v>
      </c>
      <c r="C177" s="6">
        <v>35460999</v>
      </c>
      <c r="D177" s="7" t="s">
        <v>15</v>
      </c>
      <c r="E177" s="7" t="s">
        <v>204</v>
      </c>
      <c r="F177" s="7" t="s">
        <v>153</v>
      </c>
      <c r="G177" s="7" t="s">
        <v>43</v>
      </c>
      <c r="H177" s="7" t="s">
        <v>44</v>
      </c>
      <c r="I177" s="66"/>
      <c r="J177" s="10" t="s">
        <v>675</v>
      </c>
      <c r="K177" s="10" t="s">
        <v>679</v>
      </c>
      <c r="L177" s="9" t="s">
        <v>9</v>
      </c>
      <c r="M177" s="9" t="s">
        <v>10</v>
      </c>
      <c r="N177" s="10">
        <v>3</v>
      </c>
      <c r="O177" s="13">
        <v>4</v>
      </c>
      <c r="P177" s="78"/>
    </row>
    <row r="178" spans="1:16" ht="11.25" customHeight="1" x14ac:dyDescent="0.2">
      <c r="A178" s="55"/>
      <c r="B178" s="6">
        <v>35461000</v>
      </c>
      <c r="C178" s="6">
        <v>35487999</v>
      </c>
      <c r="D178" s="7" t="s">
        <v>130</v>
      </c>
      <c r="E178" s="7"/>
      <c r="F178" s="7" t="s">
        <v>152</v>
      </c>
      <c r="G178" s="7" t="s">
        <v>43</v>
      </c>
      <c r="H178" s="7" t="s">
        <v>131</v>
      </c>
      <c r="I178" s="66"/>
      <c r="J178" s="10" t="s">
        <v>694</v>
      </c>
      <c r="K178" s="10" t="s">
        <v>695</v>
      </c>
      <c r="L178" s="9" t="s">
        <v>9</v>
      </c>
      <c r="M178" s="9" t="s">
        <v>10</v>
      </c>
      <c r="N178" s="10">
        <v>4</v>
      </c>
      <c r="O178" s="13">
        <v>9</v>
      </c>
      <c r="P178" s="78"/>
    </row>
    <row r="179" spans="1:16" ht="11.25" customHeight="1" x14ac:dyDescent="0.2">
      <c r="A179" s="55"/>
      <c r="B179" s="6">
        <v>35488000</v>
      </c>
      <c r="C179" s="6">
        <v>35489999</v>
      </c>
      <c r="D179" s="7" t="s">
        <v>15</v>
      </c>
      <c r="E179" s="7" t="s">
        <v>205</v>
      </c>
      <c r="F179" s="7" t="s">
        <v>153</v>
      </c>
      <c r="G179" s="7" t="s">
        <v>43</v>
      </c>
      <c r="H179" s="7" t="s">
        <v>111</v>
      </c>
      <c r="I179" s="66"/>
      <c r="J179" s="10" t="s">
        <v>677</v>
      </c>
      <c r="K179" s="10" t="s">
        <v>678</v>
      </c>
      <c r="L179" s="9" t="s">
        <v>9</v>
      </c>
      <c r="M179" s="9" t="s">
        <v>10</v>
      </c>
      <c r="N179" s="10">
        <v>4</v>
      </c>
      <c r="O179" s="13">
        <v>4</v>
      </c>
      <c r="P179" s="78"/>
    </row>
    <row r="180" spans="1:16" ht="11.25" customHeight="1" x14ac:dyDescent="0.2">
      <c r="A180" s="55"/>
      <c r="B180" s="6">
        <v>35490000</v>
      </c>
      <c r="C180" s="6">
        <v>35500000</v>
      </c>
      <c r="D180" s="7" t="s">
        <v>130</v>
      </c>
      <c r="E180" s="7"/>
      <c r="F180" s="7" t="s">
        <v>152</v>
      </c>
      <c r="G180" s="7" t="s">
        <v>43</v>
      </c>
      <c r="H180" s="7" t="s">
        <v>131</v>
      </c>
      <c r="I180" s="66"/>
      <c r="J180" s="10" t="s">
        <v>694</v>
      </c>
      <c r="K180" s="10" t="s">
        <v>695</v>
      </c>
      <c r="L180" s="9" t="s">
        <v>9</v>
      </c>
      <c r="M180" s="9" t="s">
        <v>10</v>
      </c>
      <c r="N180" s="10">
        <v>4</v>
      </c>
      <c r="O180" s="13">
        <v>9</v>
      </c>
      <c r="P180" s="78"/>
    </row>
    <row r="181" spans="1:16" ht="11.25" customHeight="1" x14ac:dyDescent="0.2">
      <c r="A181" s="55"/>
      <c r="B181" s="6">
        <v>35500001</v>
      </c>
      <c r="C181" s="6">
        <v>35515999</v>
      </c>
      <c r="D181" s="7" t="s">
        <v>15</v>
      </c>
      <c r="E181" s="7" t="s">
        <v>206</v>
      </c>
      <c r="F181" s="7" t="s">
        <v>153</v>
      </c>
      <c r="G181" s="7" t="s">
        <v>43</v>
      </c>
      <c r="H181" s="7" t="s">
        <v>111</v>
      </c>
      <c r="I181" s="66"/>
      <c r="J181" s="10" t="s">
        <v>677</v>
      </c>
      <c r="K181" s="10" t="s">
        <v>678</v>
      </c>
      <c r="L181" s="9" t="s">
        <v>9</v>
      </c>
      <c r="M181" s="9" t="s">
        <v>10</v>
      </c>
      <c r="N181" s="10">
        <v>4</v>
      </c>
      <c r="O181" s="13">
        <v>4</v>
      </c>
      <c r="P181" s="78"/>
    </row>
    <row r="182" spans="1:16" ht="11.25" customHeight="1" x14ac:dyDescent="0.2">
      <c r="A182" s="55"/>
      <c r="B182" s="6">
        <v>35516000</v>
      </c>
      <c r="C182" s="6">
        <v>35516999</v>
      </c>
      <c r="D182" s="7" t="s">
        <v>130</v>
      </c>
      <c r="E182" s="7"/>
      <c r="F182" s="7" t="s">
        <v>152</v>
      </c>
      <c r="G182" s="7" t="s">
        <v>43</v>
      </c>
      <c r="H182" s="7" t="s">
        <v>131</v>
      </c>
      <c r="I182" s="66"/>
      <c r="J182" s="10" t="s">
        <v>694</v>
      </c>
      <c r="K182" s="10" t="s">
        <v>695</v>
      </c>
      <c r="L182" s="9" t="s">
        <v>9</v>
      </c>
      <c r="M182" s="9" t="s">
        <v>10</v>
      </c>
      <c r="N182" s="10">
        <v>4</v>
      </c>
      <c r="O182" s="13">
        <v>9</v>
      </c>
      <c r="P182" s="78"/>
    </row>
    <row r="183" spans="1:16" ht="11.25" customHeight="1" x14ac:dyDescent="0.2">
      <c r="A183" s="55"/>
      <c r="B183" s="6">
        <v>35517000</v>
      </c>
      <c r="C183" s="6">
        <v>35529999</v>
      </c>
      <c r="D183" s="7" t="s">
        <v>15</v>
      </c>
      <c r="E183" s="7" t="s">
        <v>207</v>
      </c>
      <c r="F183" s="7" t="s">
        <v>153</v>
      </c>
      <c r="G183" s="7" t="s">
        <v>43</v>
      </c>
      <c r="H183" s="7" t="s">
        <v>111</v>
      </c>
      <c r="I183" s="66"/>
      <c r="J183" s="10" t="s">
        <v>677</v>
      </c>
      <c r="K183" s="10" t="s">
        <v>678</v>
      </c>
      <c r="L183" s="9" t="s">
        <v>9</v>
      </c>
      <c r="M183" s="9" t="s">
        <v>10</v>
      </c>
      <c r="N183" s="10">
        <v>4</v>
      </c>
      <c r="O183" s="13">
        <v>4</v>
      </c>
      <c r="P183" s="78"/>
    </row>
    <row r="184" spans="1:16" ht="11.25" customHeight="1" x14ac:dyDescent="0.2">
      <c r="A184" s="55"/>
      <c r="B184" s="6">
        <v>35530000</v>
      </c>
      <c r="C184" s="6">
        <v>35533999</v>
      </c>
      <c r="D184" s="7" t="s">
        <v>15</v>
      </c>
      <c r="E184" s="7" t="s">
        <v>208</v>
      </c>
      <c r="F184" s="7" t="s">
        <v>153</v>
      </c>
      <c r="G184" s="7" t="s">
        <v>43</v>
      </c>
      <c r="H184" s="7" t="s">
        <v>111</v>
      </c>
      <c r="I184" s="66"/>
      <c r="J184" s="10" t="s">
        <v>677</v>
      </c>
      <c r="K184" s="10" t="s">
        <v>678</v>
      </c>
      <c r="L184" s="9" t="s">
        <v>9</v>
      </c>
      <c r="M184" s="9" t="s">
        <v>10</v>
      </c>
      <c r="N184" s="10">
        <v>4</v>
      </c>
      <c r="O184" s="13">
        <v>4</v>
      </c>
      <c r="P184" s="78"/>
    </row>
    <row r="185" spans="1:16" ht="11.25" customHeight="1" x14ac:dyDescent="0.2">
      <c r="A185" s="55"/>
      <c r="B185" s="6">
        <v>35534000</v>
      </c>
      <c r="C185" s="6">
        <v>35535999</v>
      </c>
      <c r="D185" s="7" t="s">
        <v>15</v>
      </c>
      <c r="E185" s="7" t="s">
        <v>209</v>
      </c>
      <c r="F185" s="7" t="s">
        <v>153</v>
      </c>
      <c r="G185" s="7" t="s">
        <v>43</v>
      </c>
      <c r="H185" s="7" t="s">
        <v>111</v>
      </c>
      <c r="I185" s="66"/>
      <c r="J185" s="10" t="s">
        <v>677</v>
      </c>
      <c r="K185" s="10" t="s">
        <v>678</v>
      </c>
      <c r="L185" s="9" t="s">
        <v>9</v>
      </c>
      <c r="M185" s="9" t="s">
        <v>10</v>
      </c>
      <c r="N185" s="10">
        <v>4</v>
      </c>
      <c r="O185" s="13">
        <v>4</v>
      </c>
      <c r="P185" s="78"/>
    </row>
    <row r="186" spans="1:16" ht="11.25" customHeight="1" x14ac:dyDescent="0.2">
      <c r="A186" s="55"/>
      <c r="B186" s="6">
        <v>35536000</v>
      </c>
      <c r="C186" s="6">
        <v>35539999</v>
      </c>
      <c r="D186" s="7" t="s">
        <v>130</v>
      </c>
      <c r="E186" s="7"/>
      <c r="F186" s="7" t="s">
        <v>152</v>
      </c>
      <c r="G186" s="7" t="s">
        <v>43</v>
      </c>
      <c r="H186" s="7" t="s">
        <v>131</v>
      </c>
      <c r="I186" s="66"/>
      <c r="J186" s="10" t="s">
        <v>694</v>
      </c>
      <c r="K186" s="10" t="s">
        <v>695</v>
      </c>
      <c r="L186" s="9" t="s">
        <v>9</v>
      </c>
      <c r="M186" s="9" t="s">
        <v>10</v>
      </c>
      <c r="N186" s="10">
        <v>4</v>
      </c>
      <c r="O186" s="13">
        <v>9</v>
      </c>
      <c r="P186" s="78"/>
    </row>
    <row r="187" spans="1:16" ht="11.25" customHeight="1" x14ac:dyDescent="0.2">
      <c r="A187" s="55"/>
      <c r="B187" s="6">
        <v>35540000</v>
      </c>
      <c r="C187" s="6">
        <v>35542999</v>
      </c>
      <c r="D187" s="7" t="s">
        <v>15</v>
      </c>
      <c r="E187" s="7" t="s">
        <v>210</v>
      </c>
      <c r="F187" s="7" t="s">
        <v>153</v>
      </c>
      <c r="G187" s="7" t="s">
        <v>43</v>
      </c>
      <c r="H187" s="7" t="s">
        <v>111</v>
      </c>
      <c r="I187" s="66"/>
      <c r="J187" s="10" t="s">
        <v>677</v>
      </c>
      <c r="K187" s="10" t="s">
        <v>678</v>
      </c>
      <c r="L187" s="9" t="s">
        <v>9</v>
      </c>
      <c r="M187" s="9" t="s">
        <v>10</v>
      </c>
      <c r="N187" s="10">
        <v>4</v>
      </c>
      <c r="O187" s="13">
        <v>4</v>
      </c>
      <c r="P187" s="78"/>
    </row>
    <row r="188" spans="1:16" ht="11.25" customHeight="1" x14ac:dyDescent="0.2">
      <c r="A188" s="55"/>
      <c r="B188" s="6">
        <v>35543000</v>
      </c>
      <c r="C188" s="6">
        <v>35546999</v>
      </c>
      <c r="D188" s="7" t="s">
        <v>130</v>
      </c>
      <c r="E188" s="7"/>
      <c r="F188" s="7" t="s">
        <v>152</v>
      </c>
      <c r="G188" s="7" t="s">
        <v>43</v>
      </c>
      <c r="H188" s="7" t="s">
        <v>131</v>
      </c>
      <c r="I188" s="66"/>
      <c r="J188" s="10" t="s">
        <v>694</v>
      </c>
      <c r="K188" s="10" t="s">
        <v>695</v>
      </c>
      <c r="L188" s="9" t="s">
        <v>9</v>
      </c>
      <c r="M188" s="9" t="s">
        <v>10</v>
      </c>
      <c r="N188" s="10">
        <v>4</v>
      </c>
      <c r="O188" s="13">
        <v>9</v>
      </c>
      <c r="P188" s="78"/>
    </row>
    <row r="189" spans="1:16" ht="11.25" customHeight="1" x14ac:dyDescent="0.2">
      <c r="A189" s="55"/>
      <c r="B189" s="6">
        <v>35547000</v>
      </c>
      <c r="C189" s="6">
        <v>35549999</v>
      </c>
      <c r="D189" s="7" t="s">
        <v>15</v>
      </c>
      <c r="E189" s="7" t="s">
        <v>211</v>
      </c>
      <c r="F189" s="7" t="s">
        <v>153</v>
      </c>
      <c r="G189" s="7" t="s">
        <v>43</v>
      </c>
      <c r="H189" s="7" t="s">
        <v>111</v>
      </c>
      <c r="I189" s="66"/>
      <c r="J189" s="10" t="s">
        <v>677</v>
      </c>
      <c r="K189" s="10" t="s">
        <v>678</v>
      </c>
      <c r="L189" s="9" t="s">
        <v>9</v>
      </c>
      <c r="M189" s="9" t="s">
        <v>10</v>
      </c>
      <c r="N189" s="10">
        <v>4</v>
      </c>
      <c r="O189" s="13">
        <v>4</v>
      </c>
      <c r="P189" s="78"/>
    </row>
    <row r="190" spans="1:16" ht="11.25" customHeight="1" x14ac:dyDescent="0.2">
      <c r="A190" s="55"/>
      <c r="B190" s="6">
        <v>35550000</v>
      </c>
      <c r="C190" s="6">
        <v>35554999</v>
      </c>
      <c r="D190" s="7" t="s">
        <v>15</v>
      </c>
      <c r="E190" s="7" t="s">
        <v>212</v>
      </c>
      <c r="F190" s="7" t="s">
        <v>153</v>
      </c>
      <c r="G190" s="7" t="s">
        <v>43</v>
      </c>
      <c r="H190" s="7" t="s">
        <v>111</v>
      </c>
      <c r="I190" s="66"/>
      <c r="J190" s="10" t="s">
        <v>677</v>
      </c>
      <c r="K190" s="10" t="s">
        <v>678</v>
      </c>
      <c r="L190" s="9" t="s">
        <v>9</v>
      </c>
      <c r="M190" s="9" t="s">
        <v>10</v>
      </c>
      <c r="N190" s="10">
        <v>4</v>
      </c>
      <c r="O190" s="13">
        <v>4</v>
      </c>
      <c r="P190" s="78"/>
    </row>
    <row r="191" spans="1:16" ht="11.25" customHeight="1" x14ac:dyDescent="0.2">
      <c r="A191" s="55"/>
      <c r="B191" s="6">
        <v>35555000</v>
      </c>
      <c r="C191" s="6">
        <v>35556999</v>
      </c>
      <c r="D191" s="7" t="s">
        <v>130</v>
      </c>
      <c r="E191" s="7"/>
      <c r="F191" s="7" t="s">
        <v>152</v>
      </c>
      <c r="G191" s="7" t="s">
        <v>43</v>
      </c>
      <c r="H191" s="7" t="s">
        <v>131</v>
      </c>
      <c r="I191" s="66"/>
      <c r="J191" s="10" t="s">
        <v>694</v>
      </c>
      <c r="K191" s="10" t="s">
        <v>695</v>
      </c>
      <c r="L191" s="9" t="s">
        <v>9</v>
      </c>
      <c r="M191" s="9" t="s">
        <v>10</v>
      </c>
      <c r="N191" s="10">
        <v>4</v>
      </c>
      <c r="O191" s="13">
        <v>9</v>
      </c>
      <c r="P191" s="78"/>
    </row>
    <row r="192" spans="1:16" ht="11.25" customHeight="1" x14ac:dyDescent="0.2">
      <c r="A192" s="55"/>
      <c r="B192" s="6">
        <v>35557000</v>
      </c>
      <c r="C192" s="6">
        <v>35559999</v>
      </c>
      <c r="D192" s="7" t="s">
        <v>15</v>
      </c>
      <c r="E192" s="7" t="s">
        <v>213</v>
      </c>
      <c r="F192" s="7" t="s">
        <v>153</v>
      </c>
      <c r="G192" s="7" t="s">
        <v>43</v>
      </c>
      <c r="H192" s="7" t="s">
        <v>111</v>
      </c>
      <c r="I192" s="66"/>
      <c r="J192" s="10" t="s">
        <v>677</v>
      </c>
      <c r="K192" s="10" t="s">
        <v>678</v>
      </c>
      <c r="L192" s="9" t="s">
        <v>9</v>
      </c>
      <c r="M192" s="9" t="s">
        <v>10</v>
      </c>
      <c r="N192" s="10">
        <v>4</v>
      </c>
      <c r="O192" s="13">
        <v>4</v>
      </c>
      <c r="P192" s="78"/>
    </row>
    <row r="193" spans="1:16" ht="11.25" customHeight="1" x14ac:dyDescent="0.2">
      <c r="A193" s="55"/>
      <c r="B193" s="6">
        <v>35560000</v>
      </c>
      <c r="C193" s="6">
        <v>35564999</v>
      </c>
      <c r="D193" s="7" t="s">
        <v>15</v>
      </c>
      <c r="E193" s="7" t="s">
        <v>214</v>
      </c>
      <c r="F193" s="7" t="s">
        <v>153</v>
      </c>
      <c r="G193" s="7" t="s">
        <v>43</v>
      </c>
      <c r="H193" s="7" t="s">
        <v>111</v>
      </c>
      <c r="I193" s="66"/>
      <c r="J193" s="10" t="s">
        <v>677</v>
      </c>
      <c r="K193" s="10" t="s">
        <v>678</v>
      </c>
      <c r="L193" s="9" t="s">
        <v>9</v>
      </c>
      <c r="M193" s="9" t="s">
        <v>10</v>
      </c>
      <c r="N193" s="10">
        <v>4</v>
      </c>
      <c r="O193" s="13">
        <v>4</v>
      </c>
      <c r="P193" s="78"/>
    </row>
    <row r="194" spans="1:16" ht="11.25" customHeight="1" x14ac:dyDescent="0.2">
      <c r="A194" s="55"/>
      <c r="B194" s="6">
        <v>35565000</v>
      </c>
      <c r="C194" s="6">
        <v>35569999</v>
      </c>
      <c r="D194" s="7" t="s">
        <v>130</v>
      </c>
      <c r="E194" s="7"/>
      <c r="F194" s="7" t="s">
        <v>152</v>
      </c>
      <c r="G194" s="7" t="s">
        <v>43</v>
      </c>
      <c r="H194" s="7" t="s">
        <v>131</v>
      </c>
      <c r="I194" s="66"/>
      <c r="J194" s="10" t="s">
        <v>694</v>
      </c>
      <c r="K194" s="10" t="s">
        <v>695</v>
      </c>
      <c r="L194" s="9" t="s">
        <v>9</v>
      </c>
      <c r="M194" s="9" t="s">
        <v>10</v>
      </c>
      <c r="N194" s="10">
        <v>4</v>
      </c>
      <c r="O194" s="13">
        <v>9</v>
      </c>
      <c r="P194" s="78"/>
    </row>
    <row r="195" spans="1:16" ht="11.25" customHeight="1" x14ac:dyDescent="0.2">
      <c r="A195" s="55"/>
      <c r="B195" s="6">
        <v>35570000</v>
      </c>
      <c r="C195" s="6">
        <v>35577999</v>
      </c>
      <c r="D195" s="7" t="s">
        <v>15</v>
      </c>
      <c r="E195" s="7" t="s">
        <v>215</v>
      </c>
      <c r="F195" s="7" t="s">
        <v>153</v>
      </c>
      <c r="G195" s="7" t="s">
        <v>43</v>
      </c>
      <c r="H195" s="7" t="s">
        <v>111</v>
      </c>
      <c r="I195" s="66"/>
      <c r="J195" s="10" t="s">
        <v>677</v>
      </c>
      <c r="K195" s="10" t="s">
        <v>678</v>
      </c>
      <c r="L195" s="9" t="s">
        <v>9</v>
      </c>
      <c r="M195" s="9" t="s">
        <v>10</v>
      </c>
      <c r="N195" s="10">
        <v>4</v>
      </c>
      <c r="O195" s="13">
        <v>4</v>
      </c>
      <c r="P195" s="78"/>
    </row>
    <row r="196" spans="1:16" ht="11.25" customHeight="1" x14ac:dyDescent="0.2">
      <c r="A196" s="55"/>
      <c r="B196" s="6">
        <v>35578000</v>
      </c>
      <c r="C196" s="6">
        <v>35587999</v>
      </c>
      <c r="D196" s="7" t="s">
        <v>130</v>
      </c>
      <c r="E196" s="7"/>
      <c r="F196" s="7" t="s">
        <v>152</v>
      </c>
      <c r="G196" s="7" t="s">
        <v>43</v>
      </c>
      <c r="H196" s="7" t="s">
        <v>131</v>
      </c>
      <c r="I196" s="66"/>
      <c r="J196" s="10" t="s">
        <v>694</v>
      </c>
      <c r="K196" s="10" t="s">
        <v>695</v>
      </c>
      <c r="L196" s="9" t="s">
        <v>9</v>
      </c>
      <c r="M196" s="9" t="s">
        <v>10</v>
      </c>
      <c r="N196" s="10">
        <v>4</v>
      </c>
      <c r="O196" s="13">
        <v>9</v>
      </c>
      <c r="P196" s="78"/>
    </row>
    <row r="197" spans="1:16" ht="11.25" customHeight="1" x14ac:dyDescent="0.2">
      <c r="A197" s="55"/>
      <c r="B197" s="6">
        <v>35588000</v>
      </c>
      <c r="C197" s="6">
        <v>35589999</v>
      </c>
      <c r="D197" s="7" t="s">
        <v>15</v>
      </c>
      <c r="E197" s="7" t="s">
        <v>216</v>
      </c>
      <c r="F197" s="7" t="s">
        <v>153</v>
      </c>
      <c r="G197" s="7" t="s">
        <v>43</v>
      </c>
      <c r="H197" s="7" t="s">
        <v>111</v>
      </c>
      <c r="I197" s="66"/>
      <c r="J197" s="10" t="s">
        <v>677</v>
      </c>
      <c r="K197" s="10" t="s">
        <v>678</v>
      </c>
      <c r="L197" s="9" t="s">
        <v>9</v>
      </c>
      <c r="M197" s="9" t="s">
        <v>10</v>
      </c>
      <c r="N197" s="10">
        <v>4</v>
      </c>
      <c r="O197" s="13">
        <v>4</v>
      </c>
      <c r="P197" s="78"/>
    </row>
    <row r="198" spans="1:16" ht="11.25" customHeight="1" x14ac:dyDescent="0.2">
      <c r="A198" s="55"/>
      <c r="B198" s="6">
        <v>35590000</v>
      </c>
      <c r="C198" s="6">
        <v>35594999</v>
      </c>
      <c r="D198" s="7" t="s">
        <v>15</v>
      </c>
      <c r="E198" s="7" t="s">
        <v>217</v>
      </c>
      <c r="F198" s="7" t="s">
        <v>153</v>
      </c>
      <c r="G198" s="7" t="s">
        <v>43</v>
      </c>
      <c r="H198" s="7" t="s">
        <v>111</v>
      </c>
      <c r="I198" s="66"/>
      <c r="J198" s="10" t="s">
        <v>677</v>
      </c>
      <c r="K198" s="10" t="s">
        <v>678</v>
      </c>
      <c r="L198" s="9" t="s">
        <v>9</v>
      </c>
      <c r="M198" s="9" t="s">
        <v>10</v>
      </c>
      <c r="N198" s="10">
        <v>4</v>
      </c>
      <c r="O198" s="13">
        <v>4</v>
      </c>
      <c r="P198" s="78"/>
    </row>
    <row r="199" spans="1:16" ht="11.25" customHeight="1" x14ac:dyDescent="0.2">
      <c r="A199" s="55"/>
      <c r="B199" s="6">
        <v>35595000</v>
      </c>
      <c r="C199" s="6">
        <v>35599999</v>
      </c>
      <c r="D199" s="7" t="s">
        <v>15</v>
      </c>
      <c r="E199" s="7" t="s">
        <v>218</v>
      </c>
      <c r="F199" s="7" t="s">
        <v>153</v>
      </c>
      <c r="G199" s="7" t="s">
        <v>43</v>
      </c>
      <c r="H199" s="7" t="s">
        <v>111</v>
      </c>
      <c r="I199" s="66"/>
      <c r="J199" s="10" t="s">
        <v>677</v>
      </c>
      <c r="K199" s="10" t="s">
        <v>678</v>
      </c>
      <c r="L199" s="9" t="s">
        <v>9</v>
      </c>
      <c r="M199" s="9" t="s">
        <v>10</v>
      </c>
      <c r="N199" s="10">
        <v>4</v>
      </c>
      <c r="O199" s="13">
        <v>4</v>
      </c>
      <c r="P199" s="78"/>
    </row>
    <row r="200" spans="1:16" ht="11.25" customHeight="1" x14ac:dyDescent="0.2">
      <c r="A200" s="55"/>
      <c r="B200" s="6">
        <v>35600000</v>
      </c>
      <c r="C200" s="6">
        <v>35602999</v>
      </c>
      <c r="D200" s="7" t="s">
        <v>15</v>
      </c>
      <c r="E200" s="7" t="s">
        <v>219</v>
      </c>
      <c r="F200" s="7" t="s">
        <v>153</v>
      </c>
      <c r="G200" s="7" t="s">
        <v>43</v>
      </c>
      <c r="H200" s="7" t="s">
        <v>111</v>
      </c>
      <c r="I200" s="66"/>
      <c r="J200" s="10" t="s">
        <v>677</v>
      </c>
      <c r="K200" s="10" t="s">
        <v>678</v>
      </c>
      <c r="L200" s="9" t="s">
        <v>9</v>
      </c>
      <c r="M200" s="9" t="s">
        <v>10</v>
      </c>
      <c r="N200" s="10">
        <v>4</v>
      </c>
      <c r="O200" s="13">
        <v>4</v>
      </c>
      <c r="P200" s="78"/>
    </row>
    <row r="201" spans="1:16" ht="11.25" customHeight="1" x14ac:dyDescent="0.2">
      <c r="A201" s="55"/>
      <c r="B201" s="6">
        <v>35603000</v>
      </c>
      <c r="C201" s="6">
        <v>35609999</v>
      </c>
      <c r="D201" s="7" t="s">
        <v>130</v>
      </c>
      <c r="E201" s="7"/>
      <c r="F201" s="7" t="s">
        <v>152</v>
      </c>
      <c r="G201" s="7" t="s">
        <v>43</v>
      </c>
      <c r="H201" s="7" t="s">
        <v>131</v>
      </c>
      <c r="I201" s="66"/>
      <c r="J201" s="10" t="s">
        <v>694</v>
      </c>
      <c r="K201" s="10" t="s">
        <v>695</v>
      </c>
      <c r="L201" s="9" t="s">
        <v>9</v>
      </c>
      <c r="M201" s="9" t="s">
        <v>10</v>
      </c>
      <c r="N201" s="10">
        <v>4</v>
      </c>
      <c r="O201" s="13">
        <v>9</v>
      </c>
      <c r="P201" s="78"/>
    </row>
    <row r="202" spans="1:16" ht="11.25" customHeight="1" x14ac:dyDescent="0.2">
      <c r="A202" s="55"/>
      <c r="B202" s="6">
        <v>35610000</v>
      </c>
      <c r="C202" s="6">
        <v>35612999</v>
      </c>
      <c r="D202" s="7" t="s">
        <v>15</v>
      </c>
      <c r="E202" s="7" t="s">
        <v>220</v>
      </c>
      <c r="F202" s="7" t="s">
        <v>153</v>
      </c>
      <c r="G202" s="7" t="s">
        <v>43</v>
      </c>
      <c r="H202" s="7" t="s">
        <v>111</v>
      </c>
      <c r="I202" s="66"/>
      <c r="J202" s="10" t="s">
        <v>677</v>
      </c>
      <c r="K202" s="10" t="s">
        <v>678</v>
      </c>
      <c r="L202" s="9" t="s">
        <v>9</v>
      </c>
      <c r="M202" s="9" t="s">
        <v>10</v>
      </c>
      <c r="N202" s="10">
        <v>4</v>
      </c>
      <c r="O202" s="13">
        <v>4</v>
      </c>
      <c r="P202" s="78"/>
    </row>
    <row r="203" spans="1:16" ht="11.25" customHeight="1" x14ac:dyDescent="0.2">
      <c r="A203" s="55"/>
      <c r="B203" s="6">
        <v>35613000</v>
      </c>
      <c r="C203" s="6">
        <v>35619999</v>
      </c>
      <c r="D203" s="7" t="s">
        <v>130</v>
      </c>
      <c r="E203" s="7"/>
      <c r="F203" s="7" t="s">
        <v>152</v>
      </c>
      <c r="G203" s="7" t="s">
        <v>43</v>
      </c>
      <c r="H203" s="7" t="s">
        <v>131</v>
      </c>
      <c r="I203" s="66"/>
      <c r="J203" s="10" t="s">
        <v>694</v>
      </c>
      <c r="K203" s="10" t="s">
        <v>695</v>
      </c>
      <c r="L203" s="9" t="s">
        <v>9</v>
      </c>
      <c r="M203" s="9" t="s">
        <v>10</v>
      </c>
      <c r="N203" s="10">
        <v>4</v>
      </c>
      <c r="O203" s="13">
        <v>9</v>
      </c>
      <c r="P203" s="78"/>
    </row>
    <row r="204" spans="1:16" ht="11.25" customHeight="1" x14ac:dyDescent="0.2">
      <c r="A204" s="55"/>
      <c r="B204" s="6">
        <v>35620000</v>
      </c>
      <c r="C204" s="6">
        <v>35620999</v>
      </c>
      <c r="D204" s="7" t="s">
        <v>15</v>
      </c>
      <c r="E204" s="7" t="s">
        <v>221</v>
      </c>
      <c r="F204" s="7" t="s">
        <v>153</v>
      </c>
      <c r="G204" s="7" t="s">
        <v>43</v>
      </c>
      <c r="H204" s="7" t="s">
        <v>111</v>
      </c>
      <c r="I204" s="66"/>
      <c r="J204" s="10" t="s">
        <v>677</v>
      </c>
      <c r="K204" s="10" t="s">
        <v>678</v>
      </c>
      <c r="L204" s="9" t="s">
        <v>9</v>
      </c>
      <c r="M204" s="9" t="s">
        <v>10</v>
      </c>
      <c r="N204" s="10">
        <v>4</v>
      </c>
      <c r="O204" s="13">
        <v>4</v>
      </c>
      <c r="P204" s="78"/>
    </row>
    <row r="205" spans="1:16" ht="11.25" customHeight="1" x14ac:dyDescent="0.2">
      <c r="A205" s="55"/>
      <c r="B205" s="6">
        <v>35621000</v>
      </c>
      <c r="C205" s="6">
        <v>35639999</v>
      </c>
      <c r="D205" s="7" t="s">
        <v>130</v>
      </c>
      <c r="E205" s="7"/>
      <c r="F205" s="7" t="s">
        <v>152</v>
      </c>
      <c r="G205" s="7" t="s">
        <v>43</v>
      </c>
      <c r="H205" s="7" t="s">
        <v>131</v>
      </c>
      <c r="I205" s="66"/>
      <c r="J205" s="10" t="s">
        <v>694</v>
      </c>
      <c r="K205" s="10" t="s">
        <v>695</v>
      </c>
      <c r="L205" s="9" t="s">
        <v>9</v>
      </c>
      <c r="M205" s="9" t="s">
        <v>10</v>
      </c>
      <c r="N205" s="10">
        <v>4</v>
      </c>
      <c r="O205" s="13">
        <v>9</v>
      </c>
      <c r="P205" s="78"/>
    </row>
    <row r="206" spans="1:16" ht="11.25" customHeight="1" x14ac:dyDescent="0.2">
      <c r="A206" s="55"/>
      <c r="B206" s="6">
        <v>35640000</v>
      </c>
      <c r="C206" s="6">
        <v>35649999</v>
      </c>
      <c r="D206" s="7" t="s">
        <v>15</v>
      </c>
      <c r="E206" s="7" t="s">
        <v>222</v>
      </c>
      <c r="F206" s="7" t="s">
        <v>153</v>
      </c>
      <c r="G206" s="7" t="s">
        <v>43</v>
      </c>
      <c r="H206" s="7" t="s">
        <v>111</v>
      </c>
      <c r="I206" s="66"/>
      <c r="J206" s="10" t="s">
        <v>677</v>
      </c>
      <c r="K206" s="10" t="s">
        <v>678</v>
      </c>
      <c r="L206" s="9" t="s">
        <v>9</v>
      </c>
      <c r="M206" s="9" t="s">
        <v>10</v>
      </c>
      <c r="N206" s="10">
        <v>4</v>
      </c>
      <c r="O206" s="13">
        <v>4</v>
      </c>
      <c r="P206" s="78"/>
    </row>
    <row r="207" spans="1:16" ht="11.25" customHeight="1" x14ac:dyDescent="0.2">
      <c r="A207" s="55"/>
      <c r="B207" s="6">
        <v>35650000</v>
      </c>
      <c r="C207" s="6">
        <v>35654999</v>
      </c>
      <c r="D207" s="7" t="s">
        <v>15</v>
      </c>
      <c r="E207" s="7" t="s">
        <v>223</v>
      </c>
      <c r="F207" s="7" t="s">
        <v>153</v>
      </c>
      <c r="G207" s="7" t="s">
        <v>43</v>
      </c>
      <c r="H207" s="7" t="s">
        <v>111</v>
      </c>
      <c r="I207" s="66"/>
      <c r="J207" s="10" t="s">
        <v>677</v>
      </c>
      <c r="K207" s="10" t="s">
        <v>678</v>
      </c>
      <c r="L207" s="9" t="s">
        <v>9</v>
      </c>
      <c r="M207" s="9" t="s">
        <v>10</v>
      </c>
      <c r="N207" s="10">
        <v>4</v>
      </c>
      <c r="O207" s="13">
        <v>4</v>
      </c>
      <c r="P207" s="78"/>
    </row>
    <row r="208" spans="1:16" ht="11.25" customHeight="1" x14ac:dyDescent="0.2">
      <c r="A208" s="55"/>
      <c r="B208" s="6">
        <v>35655000</v>
      </c>
      <c r="C208" s="6">
        <v>35660000</v>
      </c>
      <c r="D208" s="7" t="s">
        <v>130</v>
      </c>
      <c r="E208" s="7"/>
      <c r="F208" s="7" t="s">
        <v>152</v>
      </c>
      <c r="G208" s="7" t="s">
        <v>43</v>
      </c>
      <c r="H208" s="7" t="s">
        <v>131</v>
      </c>
      <c r="I208" s="66"/>
      <c r="J208" s="10" t="s">
        <v>694</v>
      </c>
      <c r="K208" s="10" t="s">
        <v>695</v>
      </c>
      <c r="L208" s="9" t="s">
        <v>9</v>
      </c>
      <c r="M208" s="9" t="s">
        <v>10</v>
      </c>
      <c r="N208" s="10">
        <v>4</v>
      </c>
      <c r="O208" s="13">
        <v>9</v>
      </c>
      <c r="P208" s="78"/>
    </row>
    <row r="209" spans="1:16" ht="11.25" customHeight="1" x14ac:dyDescent="0.2">
      <c r="A209" s="55"/>
      <c r="B209" s="6">
        <v>35660001</v>
      </c>
      <c r="C209" s="6">
        <v>35664999</v>
      </c>
      <c r="D209" s="7" t="s">
        <v>15</v>
      </c>
      <c r="E209" s="7" t="s">
        <v>224</v>
      </c>
      <c r="F209" s="7" t="s">
        <v>153</v>
      </c>
      <c r="G209" s="7" t="s">
        <v>43</v>
      </c>
      <c r="H209" s="7" t="s">
        <v>111</v>
      </c>
      <c r="I209" s="66"/>
      <c r="J209" s="10" t="s">
        <v>677</v>
      </c>
      <c r="K209" s="10" t="s">
        <v>678</v>
      </c>
      <c r="L209" s="9" t="s">
        <v>9</v>
      </c>
      <c r="M209" s="9" t="s">
        <v>10</v>
      </c>
      <c r="N209" s="10">
        <v>4</v>
      </c>
      <c r="O209" s="13">
        <v>4</v>
      </c>
      <c r="P209" s="78"/>
    </row>
    <row r="210" spans="1:16" ht="11.25" customHeight="1" x14ac:dyDescent="0.2">
      <c r="A210" s="55"/>
      <c r="B210" s="6">
        <v>35665000</v>
      </c>
      <c r="C210" s="6">
        <v>35665999</v>
      </c>
      <c r="D210" s="7" t="s">
        <v>130</v>
      </c>
      <c r="E210" s="7"/>
      <c r="F210" s="7" t="s">
        <v>152</v>
      </c>
      <c r="G210" s="7" t="s">
        <v>43</v>
      </c>
      <c r="H210" s="7" t="s">
        <v>131</v>
      </c>
      <c r="I210" s="66"/>
      <c r="J210" s="10" t="s">
        <v>694</v>
      </c>
      <c r="K210" s="10" t="s">
        <v>695</v>
      </c>
      <c r="L210" s="9" t="s">
        <v>9</v>
      </c>
      <c r="M210" s="9" t="s">
        <v>10</v>
      </c>
      <c r="N210" s="10">
        <v>4</v>
      </c>
      <c r="O210" s="13">
        <v>9</v>
      </c>
      <c r="P210" s="78"/>
    </row>
    <row r="211" spans="1:16" ht="11.25" customHeight="1" x14ac:dyDescent="0.2">
      <c r="A211" s="55"/>
      <c r="B211" s="6">
        <v>35666000</v>
      </c>
      <c r="C211" s="6">
        <v>35666999</v>
      </c>
      <c r="D211" s="7" t="s">
        <v>15</v>
      </c>
      <c r="E211" s="7" t="s">
        <v>225</v>
      </c>
      <c r="F211" s="7" t="s">
        <v>153</v>
      </c>
      <c r="G211" s="7" t="s">
        <v>43</v>
      </c>
      <c r="H211" s="7" t="s">
        <v>111</v>
      </c>
      <c r="I211" s="66"/>
      <c r="J211" s="10" t="s">
        <v>677</v>
      </c>
      <c r="K211" s="10" t="s">
        <v>678</v>
      </c>
      <c r="L211" s="9" t="s">
        <v>9</v>
      </c>
      <c r="M211" s="9" t="s">
        <v>10</v>
      </c>
      <c r="N211" s="10">
        <v>4</v>
      </c>
      <c r="O211" s="13">
        <v>4</v>
      </c>
      <c r="P211" s="78"/>
    </row>
    <row r="212" spans="1:16" ht="11.25" customHeight="1" x14ac:dyDescent="0.2">
      <c r="A212" s="55"/>
      <c r="B212" s="6">
        <v>35667000</v>
      </c>
      <c r="C212" s="6">
        <v>35668999</v>
      </c>
      <c r="D212" s="7" t="s">
        <v>130</v>
      </c>
      <c r="E212" s="7"/>
      <c r="F212" s="7" t="s">
        <v>152</v>
      </c>
      <c r="G212" s="7" t="s">
        <v>43</v>
      </c>
      <c r="H212" s="7" t="s">
        <v>131</v>
      </c>
      <c r="I212" s="66"/>
      <c r="J212" s="10" t="s">
        <v>694</v>
      </c>
      <c r="K212" s="10" t="s">
        <v>695</v>
      </c>
      <c r="L212" s="9" t="s">
        <v>9</v>
      </c>
      <c r="M212" s="9" t="s">
        <v>10</v>
      </c>
      <c r="N212" s="10">
        <v>4</v>
      </c>
      <c r="O212" s="13">
        <v>9</v>
      </c>
      <c r="P212" s="78"/>
    </row>
    <row r="213" spans="1:16" ht="11.25" customHeight="1" x14ac:dyDescent="0.2">
      <c r="A213" s="55"/>
      <c r="B213" s="6">
        <v>35669000</v>
      </c>
      <c r="C213" s="6">
        <v>35669999</v>
      </c>
      <c r="D213" s="7" t="s">
        <v>15</v>
      </c>
      <c r="E213" s="7" t="s">
        <v>226</v>
      </c>
      <c r="F213" s="7" t="s">
        <v>153</v>
      </c>
      <c r="G213" s="7" t="s">
        <v>43</v>
      </c>
      <c r="H213" s="7" t="s">
        <v>111</v>
      </c>
      <c r="I213" s="66"/>
      <c r="J213" s="10" t="s">
        <v>677</v>
      </c>
      <c r="K213" s="10" t="s">
        <v>678</v>
      </c>
      <c r="L213" s="9" t="s">
        <v>9</v>
      </c>
      <c r="M213" s="9" t="s">
        <v>10</v>
      </c>
      <c r="N213" s="10">
        <v>4</v>
      </c>
      <c r="O213" s="13">
        <v>4</v>
      </c>
      <c r="P213" s="78"/>
    </row>
    <row r="214" spans="1:16" ht="11.25" customHeight="1" x14ac:dyDescent="0.2">
      <c r="A214" s="55"/>
      <c r="B214" s="6">
        <v>35670000</v>
      </c>
      <c r="C214" s="6">
        <v>35674999</v>
      </c>
      <c r="D214" s="7" t="s">
        <v>15</v>
      </c>
      <c r="E214" s="7" t="s">
        <v>227</v>
      </c>
      <c r="F214" s="7" t="s">
        <v>153</v>
      </c>
      <c r="G214" s="7" t="s">
        <v>43</v>
      </c>
      <c r="H214" s="7" t="s">
        <v>111</v>
      </c>
      <c r="I214" s="66"/>
      <c r="J214" s="10" t="s">
        <v>677</v>
      </c>
      <c r="K214" s="10" t="s">
        <v>678</v>
      </c>
      <c r="L214" s="9" t="s">
        <v>9</v>
      </c>
      <c r="M214" s="9" t="s">
        <v>10</v>
      </c>
      <c r="N214" s="10">
        <v>4</v>
      </c>
      <c r="O214" s="13">
        <v>4</v>
      </c>
      <c r="P214" s="78"/>
    </row>
    <row r="215" spans="1:16" ht="11.25" customHeight="1" x14ac:dyDescent="0.2">
      <c r="A215" s="55"/>
      <c r="B215" s="6">
        <v>35675000</v>
      </c>
      <c r="C215" s="6">
        <v>35679999</v>
      </c>
      <c r="D215" s="7" t="s">
        <v>15</v>
      </c>
      <c r="E215" s="7" t="s">
        <v>228</v>
      </c>
      <c r="F215" s="7" t="s">
        <v>153</v>
      </c>
      <c r="G215" s="7" t="s">
        <v>43</v>
      </c>
      <c r="H215" s="7" t="s">
        <v>111</v>
      </c>
      <c r="I215" s="66"/>
      <c r="J215" s="10" t="s">
        <v>677</v>
      </c>
      <c r="K215" s="10" t="s">
        <v>678</v>
      </c>
      <c r="L215" s="9" t="s">
        <v>9</v>
      </c>
      <c r="M215" s="9" t="s">
        <v>10</v>
      </c>
      <c r="N215" s="10">
        <v>4</v>
      </c>
      <c r="O215" s="13">
        <v>4</v>
      </c>
      <c r="P215" s="78"/>
    </row>
    <row r="216" spans="1:16" ht="11.25" customHeight="1" x14ac:dyDescent="0.2">
      <c r="A216" s="55"/>
      <c r="B216" s="6">
        <v>35680000</v>
      </c>
      <c r="C216" s="6">
        <v>35680000</v>
      </c>
      <c r="D216" s="7" t="s">
        <v>130</v>
      </c>
      <c r="E216" s="7"/>
      <c r="F216" s="7" t="s">
        <v>152</v>
      </c>
      <c r="G216" s="7" t="s">
        <v>43</v>
      </c>
      <c r="H216" s="7" t="s">
        <v>131</v>
      </c>
      <c r="I216" s="66"/>
      <c r="J216" s="10" t="s">
        <v>694</v>
      </c>
      <c r="K216" s="10" t="s">
        <v>695</v>
      </c>
      <c r="L216" s="9" t="s">
        <v>9</v>
      </c>
      <c r="M216" s="9" t="s">
        <v>10</v>
      </c>
      <c r="N216" s="10">
        <v>4</v>
      </c>
      <c r="O216" s="13">
        <v>9</v>
      </c>
      <c r="P216" s="78"/>
    </row>
    <row r="217" spans="1:16" ht="11.25" customHeight="1" x14ac:dyDescent="0.2">
      <c r="A217" s="55"/>
      <c r="B217" s="6">
        <v>35680001</v>
      </c>
      <c r="C217" s="6">
        <v>35684999</v>
      </c>
      <c r="D217" s="7" t="s">
        <v>15</v>
      </c>
      <c r="E217" s="7" t="s">
        <v>229</v>
      </c>
      <c r="F217" s="7" t="s">
        <v>153</v>
      </c>
      <c r="G217" s="7" t="s">
        <v>43</v>
      </c>
      <c r="H217" s="7" t="s">
        <v>111</v>
      </c>
      <c r="I217" s="66"/>
      <c r="J217" s="10" t="s">
        <v>677</v>
      </c>
      <c r="K217" s="10" t="s">
        <v>678</v>
      </c>
      <c r="L217" s="9" t="s">
        <v>9</v>
      </c>
      <c r="M217" s="9" t="s">
        <v>10</v>
      </c>
      <c r="N217" s="10">
        <v>4</v>
      </c>
      <c r="O217" s="13">
        <v>4</v>
      </c>
      <c r="P217" s="78"/>
    </row>
    <row r="218" spans="1:16" ht="11.25" customHeight="1" x14ac:dyDescent="0.2">
      <c r="A218" s="55"/>
      <c r="B218" s="6">
        <v>35685000</v>
      </c>
      <c r="C218" s="6">
        <v>35700000</v>
      </c>
      <c r="D218" s="7" t="s">
        <v>130</v>
      </c>
      <c r="E218" s="7"/>
      <c r="F218" s="7" t="s">
        <v>152</v>
      </c>
      <c r="G218" s="7" t="s">
        <v>43</v>
      </c>
      <c r="H218" s="7" t="s">
        <v>131</v>
      </c>
      <c r="I218" s="66"/>
      <c r="J218" s="10" t="s">
        <v>694</v>
      </c>
      <c r="K218" s="10" t="s">
        <v>695</v>
      </c>
      <c r="L218" s="9" t="s">
        <v>9</v>
      </c>
      <c r="M218" s="9" t="s">
        <v>10</v>
      </c>
      <c r="N218" s="10">
        <v>4</v>
      </c>
      <c r="O218" s="13">
        <v>9</v>
      </c>
      <c r="P218" s="78"/>
    </row>
    <row r="219" spans="1:16" ht="11.25" customHeight="1" x14ac:dyDescent="0.2">
      <c r="A219" s="55"/>
      <c r="B219" s="6">
        <v>35700001</v>
      </c>
      <c r="C219" s="6">
        <v>35718999</v>
      </c>
      <c r="D219" s="7" t="s">
        <v>15</v>
      </c>
      <c r="E219" s="7" t="s">
        <v>230</v>
      </c>
      <c r="F219" s="7" t="s">
        <v>153</v>
      </c>
      <c r="G219" s="7" t="s">
        <v>43</v>
      </c>
      <c r="H219" s="7" t="s">
        <v>111</v>
      </c>
      <c r="I219" s="66"/>
      <c r="J219" s="10" t="s">
        <v>677</v>
      </c>
      <c r="K219" s="10" t="s">
        <v>678</v>
      </c>
      <c r="L219" s="9" t="s">
        <v>9</v>
      </c>
      <c r="M219" s="9" t="s">
        <v>10</v>
      </c>
      <c r="N219" s="10">
        <v>4</v>
      </c>
      <c r="O219" s="13">
        <v>4</v>
      </c>
      <c r="P219" s="78"/>
    </row>
    <row r="220" spans="1:16" ht="11.25" customHeight="1" x14ac:dyDescent="0.2">
      <c r="A220" s="55"/>
      <c r="B220" s="6">
        <v>35719000</v>
      </c>
      <c r="C220" s="6">
        <v>35719999</v>
      </c>
      <c r="D220" s="7" t="s">
        <v>130</v>
      </c>
      <c r="E220" s="7"/>
      <c r="F220" s="7" t="s">
        <v>152</v>
      </c>
      <c r="G220" s="7" t="s">
        <v>43</v>
      </c>
      <c r="H220" s="7" t="s">
        <v>131</v>
      </c>
      <c r="I220" s="66"/>
      <c r="J220" s="10" t="s">
        <v>694</v>
      </c>
      <c r="K220" s="10" t="s">
        <v>695</v>
      </c>
      <c r="L220" s="9" t="s">
        <v>9</v>
      </c>
      <c r="M220" s="9" t="s">
        <v>10</v>
      </c>
      <c r="N220" s="10">
        <v>4</v>
      </c>
      <c r="O220" s="13">
        <v>9</v>
      </c>
      <c r="P220" s="78"/>
    </row>
    <row r="221" spans="1:16" ht="11.25" customHeight="1" x14ac:dyDescent="0.2">
      <c r="A221" s="55"/>
      <c r="B221" s="6">
        <v>35720000</v>
      </c>
      <c r="C221" s="6">
        <v>35729999</v>
      </c>
      <c r="D221" s="7" t="s">
        <v>15</v>
      </c>
      <c r="E221" s="7" t="s">
        <v>231</v>
      </c>
      <c r="F221" s="7" t="s">
        <v>153</v>
      </c>
      <c r="G221" s="7" t="s">
        <v>43</v>
      </c>
      <c r="H221" s="7" t="s">
        <v>111</v>
      </c>
      <c r="I221" s="66"/>
      <c r="J221" s="10" t="s">
        <v>677</v>
      </c>
      <c r="K221" s="10" t="s">
        <v>678</v>
      </c>
      <c r="L221" s="9" t="s">
        <v>9</v>
      </c>
      <c r="M221" s="9" t="s">
        <v>10</v>
      </c>
      <c r="N221" s="10">
        <v>4</v>
      </c>
      <c r="O221" s="13">
        <v>4</v>
      </c>
      <c r="P221" s="78"/>
    </row>
    <row r="222" spans="1:16" ht="11.25" customHeight="1" x14ac:dyDescent="0.2">
      <c r="A222" s="55"/>
      <c r="B222" s="6">
        <v>35730000</v>
      </c>
      <c r="C222" s="6">
        <v>35769999</v>
      </c>
      <c r="D222" s="7" t="s">
        <v>130</v>
      </c>
      <c r="E222" s="7"/>
      <c r="F222" s="7" t="s">
        <v>152</v>
      </c>
      <c r="G222" s="7" t="s">
        <v>43</v>
      </c>
      <c r="H222" s="7" t="s">
        <v>131</v>
      </c>
      <c r="I222" s="66"/>
      <c r="J222" s="10" t="s">
        <v>694</v>
      </c>
      <c r="K222" s="10" t="s">
        <v>695</v>
      </c>
      <c r="L222" s="9" t="s">
        <v>9</v>
      </c>
      <c r="M222" s="9" t="s">
        <v>10</v>
      </c>
      <c r="N222" s="10">
        <v>4</v>
      </c>
      <c r="O222" s="13">
        <v>9</v>
      </c>
      <c r="P222" s="78"/>
    </row>
    <row r="223" spans="1:16" ht="11.25" customHeight="1" x14ac:dyDescent="0.2">
      <c r="A223" s="55"/>
      <c r="B223" s="6">
        <v>35770000</v>
      </c>
      <c r="C223" s="6">
        <v>35773999</v>
      </c>
      <c r="D223" s="7" t="s">
        <v>15</v>
      </c>
      <c r="E223" s="7" t="s">
        <v>232</v>
      </c>
      <c r="F223" s="7" t="s">
        <v>153</v>
      </c>
      <c r="G223" s="7" t="s">
        <v>43</v>
      </c>
      <c r="H223" s="7" t="s">
        <v>111</v>
      </c>
      <c r="I223" s="66"/>
      <c r="J223" s="10" t="s">
        <v>677</v>
      </c>
      <c r="K223" s="10" t="s">
        <v>678</v>
      </c>
      <c r="L223" s="9" t="s">
        <v>9</v>
      </c>
      <c r="M223" s="9" t="s">
        <v>10</v>
      </c>
      <c r="N223" s="10">
        <v>4</v>
      </c>
      <c r="O223" s="13">
        <v>4</v>
      </c>
      <c r="P223" s="78"/>
    </row>
    <row r="224" spans="1:16" ht="11.25" customHeight="1" x14ac:dyDescent="0.2">
      <c r="A224" s="55"/>
      <c r="B224" s="6">
        <v>35774000</v>
      </c>
      <c r="C224" s="6">
        <v>35776999</v>
      </c>
      <c r="D224" s="7" t="s">
        <v>15</v>
      </c>
      <c r="E224" s="7" t="s">
        <v>233</v>
      </c>
      <c r="F224" s="7" t="s">
        <v>153</v>
      </c>
      <c r="G224" s="7" t="s">
        <v>43</v>
      </c>
      <c r="H224" s="7" t="s">
        <v>111</v>
      </c>
      <c r="I224" s="66"/>
      <c r="J224" s="10" t="s">
        <v>677</v>
      </c>
      <c r="K224" s="10" t="s">
        <v>678</v>
      </c>
      <c r="L224" s="9" t="s">
        <v>9</v>
      </c>
      <c r="M224" s="9" t="s">
        <v>10</v>
      </c>
      <c r="N224" s="10">
        <v>4</v>
      </c>
      <c r="O224" s="13">
        <v>4</v>
      </c>
      <c r="P224" s="78"/>
    </row>
    <row r="225" spans="1:16" ht="11.25" customHeight="1" x14ac:dyDescent="0.2">
      <c r="A225" s="55"/>
      <c r="B225" s="6">
        <v>35777000</v>
      </c>
      <c r="C225" s="6">
        <v>35788999</v>
      </c>
      <c r="D225" s="7" t="s">
        <v>130</v>
      </c>
      <c r="E225" s="7"/>
      <c r="F225" s="7" t="s">
        <v>152</v>
      </c>
      <c r="G225" s="7" t="s">
        <v>43</v>
      </c>
      <c r="H225" s="7" t="s">
        <v>131</v>
      </c>
      <c r="I225" s="66"/>
      <c r="J225" s="10" t="s">
        <v>694</v>
      </c>
      <c r="K225" s="10" t="s">
        <v>695</v>
      </c>
      <c r="L225" s="9" t="s">
        <v>9</v>
      </c>
      <c r="M225" s="9" t="s">
        <v>10</v>
      </c>
      <c r="N225" s="10">
        <v>4</v>
      </c>
      <c r="O225" s="13">
        <v>9</v>
      </c>
      <c r="P225" s="78"/>
    </row>
    <row r="226" spans="1:16" ht="11.25" customHeight="1" x14ac:dyDescent="0.2">
      <c r="A226" s="55"/>
      <c r="B226" s="6">
        <v>35789000</v>
      </c>
      <c r="C226" s="6">
        <v>35799999</v>
      </c>
      <c r="D226" s="7" t="s">
        <v>15</v>
      </c>
      <c r="E226" s="7" t="s">
        <v>234</v>
      </c>
      <c r="F226" s="7" t="s">
        <v>153</v>
      </c>
      <c r="G226" s="7" t="s">
        <v>43</v>
      </c>
      <c r="H226" s="7" t="s">
        <v>111</v>
      </c>
      <c r="I226" s="66"/>
      <c r="J226" s="10" t="s">
        <v>677</v>
      </c>
      <c r="K226" s="10" t="s">
        <v>678</v>
      </c>
      <c r="L226" s="9" t="s">
        <v>9</v>
      </c>
      <c r="M226" s="9" t="s">
        <v>10</v>
      </c>
      <c r="N226" s="10">
        <v>4</v>
      </c>
      <c r="O226" s="13">
        <v>4</v>
      </c>
      <c r="P226" s="78"/>
    </row>
    <row r="227" spans="1:16" ht="11.25" customHeight="1" x14ac:dyDescent="0.2">
      <c r="A227" s="55"/>
      <c r="B227" s="6">
        <v>35800000</v>
      </c>
      <c r="C227" s="6">
        <v>35900000</v>
      </c>
      <c r="D227" s="7" t="s">
        <v>130</v>
      </c>
      <c r="E227" s="7"/>
      <c r="F227" s="7" t="s">
        <v>152</v>
      </c>
      <c r="G227" s="7" t="s">
        <v>43</v>
      </c>
      <c r="H227" s="7" t="s">
        <v>131</v>
      </c>
      <c r="I227" s="66"/>
      <c r="J227" s="10" t="s">
        <v>694</v>
      </c>
      <c r="K227" s="10" t="s">
        <v>695</v>
      </c>
      <c r="L227" s="9" t="s">
        <v>9</v>
      </c>
      <c r="M227" s="9" t="s">
        <v>10</v>
      </c>
      <c r="N227" s="10">
        <v>4</v>
      </c>
      <c r="O227" s="13">
        <v>9</v>
      </c>
      <c r="P227" s="78"/>
    </row>
    <row r="228" spans="1:16" ht="11.25" customHeight="1" x14ac:dyDescent="0.2">
      <c r="A228" s="55"/>
      <c r="B228" s="6">
        <v>35900001</v>
      </c>
      <c r="C228" s="6">
        <v>35904999</v>
      </c>
      <c r="D228" s="7" t="s">
        <v>15</v>
      </c>
      <c r="E228" s="7" t="s">
        <v>235</v>
      </c>
      <c r="F228" s="7" t="s">
        <v>153</v>
      </c>
      <c r="G228" s="7" t="s">
        <v>43</v>
      </c>
      <c r="H228" s="7" t="s">
        <v>112</v>
      </c>
      <c r="I228" s="66"/>
      <c r="J228" s="10" t="s">
        <v>675</v>
      </c>
      <c r="K228" s="10" t="s">
        <v>679</v>
      </c>
      <c r="L228" s="9" t="s">
        <v>9</v>
      </c>
      <c r="M228" s="9" t="s">
        <v>10</v>
      </c>
      <c r="N228" s="10">
        <v>4</v>
      </c>
      <c r="O228" s="13">
        <v>3</v>
      </c>
      <c r="P228" s="78"/>
    </row>
    <row r="229" spans="1:16" ht="11.25" customHeight="1" x14ac:dyDescent="0.2">
      <c r="A229" s="55"/>
      <c r="B229" s="6">
        <v>35905000</v>
      </c>
      <c r="C229" s="6">
        <v>35919999</v>
      </c>
      <c r="D229" s="7" t="s">
        <v>130</v>
      </c>
      <c r="E229" s="7"/>
      <c r="F229" s="7" t="s">
        <v>152</v>
      </c>
      <c r="G229" s="7" t="s">
        <v>43</v>
      </c>
      <c r="H229" s="7" t="s">
        <v>131</v>
      </c>
      <c r="I229" s="66"/>
      <c r="J229" s="10" t="s">
        <v>694</v>
      </c>
      <c r="K229" s="10" t="s">
        <v>695</v>
      </c>
      <c r="L229" s="9" t="s">
        <v>9</v>
      </c>
      <c r="M229" s="9" t="s">
        <v>10</v>
      </c>
      <c r="N229" s="10">
        <v>4</v>
      </c>
      <c r="O229" s="13">
        <v>9</v>
      </c>
      <c r="P229" s="78"/>
    </row>
    <row r="230" spans="1:16" ht="11.25" customHeight="1" x14ac:dyDescent="0.2">
      <c r="A230" s="55"/>
      <c r="B230" s="6">
        <v>35920000</v>
      </c>
      <c r="C230" s="6">
        <v>35929999</v>
      </c>
      <c r="D230" s="7" t="s">
        <v>15</v>
      </c>
      <c r="E230" s="7" t="s">
        <v>236</v>
      </c>
      <c r="F230" s="7" t="s">
        <v>153</v>
      </c>
      <c r="G230" s="7" t="s">
        <v>43</v>
      </c>
      <c r="H230" s="7" t="s">
        <v>112</v>
      </c>
      <c r="I230" s="66"/>
      <c r="J230" s="10" t="s">
        <v>675</v>
      </c>
      <c r="K230" s="10" t="s">
        <v>679</v>
      </c>
      <c r="L230" s="9" t="s">
        <v>9</v>
      </c>
      <c r="M230" s="9" t="s">
        <v>10</v>
      </c>
      <c r="N230" s="10">
        <v>4</v>
      </c>
      <c r="O230" s="13">
        <v>3</v>
      </c>
      <c r="P230" s="78"/>
    </row>
    <row r="231" spans="1:16" ht="11.25" customHeight="1" x14ac:dyDescent="0.2">
      <c r="A231" s="55"/>
      <c r="B231" s="6">
        <v>35930000</v>
      </c>
      <c r="C231" s="6">
        <v>35930000</v>
      </c>
      <c r="D231" s="7" t="s">
        <v>130</v>
      </c>
      <c r="E231" s="7"/>
      <c r="F231" s="7" t="s">
        <v>152</v>
      </c>
      <c r="G231" s="7" t="s">
        <v>43</v>
      </c>
      <c r="H231" s="7" t="s">
        <v>131</v>
      </c>
      <c r="I231" s="66"/>
      <c r="J231" s="10" t="s">
        <v>694</v>
      </c>
      <c r="K231" s="10" t="s">
        <v>695</v>
      </c>
      <c r="L231" s="9" t="s">
        <v>9</v>
      </c>
      <c r="M231" s="9" t="s">
        <v>10</v>
      </c>
      <c r="N231" s="10">
        <v>4</v>
      </c>
      <c r="O231" s="13">
        <v>9</v>
      </c>
      <c r="P231" s="78"/>
    </row>
    <row r="232" spans="1:16" ht="11.25" customHeight="1" x14ac:dyDescent="0.2">
      <c r="A232" s="55"/>
      <c r="B232" s="6">
        <v>35930001</v>
      </c>
      <c r="C232" s="6">
        <v>35934999</v>
      </c>
      <c r="D232" s="7" t="s">
        <v>15</v>
      </c>
      <c r="E232" s="7" t="s">
        <v>237</v>
      </c>
      <c r="F232" s="7" t="s">
        <v>153</v>
      </c>
      <c r="G232" s="7" t="s">
        <v>43</v>
      </c>
      <c r="H232" s="7" t="s">
        <v>112</v>
      </c>
      <c r="I232" s="66"/>
      <c r="J232" s="10" t="s">
        <v>675</v>
      </c>
      <c r="K232" s="10" t="s">
        <v>679</v>
      </c>
      <c r="L232" s="9" t="s">
        <v>9</v>
      </c>
      <c r="M232" s="9" t="s">
        <v>10</v>
      </c>
      <c r="N232" s="10">
        <v>4</v>
      </c>
      <c r="O232" s="13">
        <v>3</v>
      </c>
      <c r="P232" s="78"/>
    </row>
    <row r="233" spans="1:16" ht="11.25" customHeight="1" x14ac:dyDescent="0.2">
      <c r="A233" s="55"/>
      <c r="B233" s="6">
        <v>35935000</v>
      </c>
      <c r="C233" s="6">
        <v>35999999</v>
      </c>
      <c r="D233" s="7" t="s">
        <v>130</v>
      </c>
      <c r="E233" s="7"/>
      <c r="F233" s="7" t="s">
        <v>152</v>
      </c>
      <c r="G233" s="7" t="s">
        <v>43</v>
      </c>
      <c r="H233" s="7" t="s">
        <v>131</v>
      </c>
      <c r="I233" s="66"/>
      <c r="J233" s="10" t="s">
        <v>694</v>
      </c>
      <c r="K233" s="10" t="s">
        <v>695</v>
      </c>
      <c r="L233" s="9" t="s">
        <v>9</v>
      </c>
      <c r="M233" s="9" t="s">
        <v>10</v>
      </c>
      <c r="N233" s="10">
        <v>4</v>
      </c>
      <c r="O233" s="13">
        <v>9</v>
      </c>
      <c r="P233" s="78"/>
    </row>
    <row r="234" spans="1:16" ht="11.25" customHeight="1" x14ac:dyDescent="0.2">
      <c r="A234" s="55"/>
      <c r="B234" s="6">
        <v>36000001</v>
      </c>
      <c r="C234" s="6">
        <v>36107999</v>
      </c>
      <c r="D234" s="7" t="s">
        <v>15</v>
      </c>
      <c r="E234" s="7" t="s">
        <v>672</v>
      </c>
      <c r="F234" s="7" t="s">
        <v>153</v>
      </c>
      <c r="G234" s="7" t="s">
        <v>43</v>
      </c>
      <c r="H234" s="7" t="s">
        <v>44</v>
      </c>
      <c r="I234" s="66"/>
      <c r="J234" s="10" t="s">
        <v>675</v>
      </c>
      <c r="K234" s="10" t="s">
        <v>679</v>
      </c>
      <c r="L234" s="9" t="s">
        <v>9</v>
      </c>
      <c r="M234" s="9" t="s">
        <v>10</v>
      </c>
      <c r="N234" s="10">
        <v>3</v>
      </c>
      <c r="O234" s="13">
        <v>4</v>
      </c>
      <c r="P234" s="78" t="s">
        <v>786</v>
      </c>
    </row>
    <row r="235" spans="1:16" ht="11.25" customHeight="1" x14ac:dyDescent="0.2">
      <c r="A235" s="55"/>
      <c r="B235" s="6">
        <v>36108000</v>
      </c>
      <c r="C235" s="6">
        <v>36211999</v>
      </c>
      <c r="D235" s="7" t="s">
        <v>130</v>
      </c>
      <c r="E235" s="7"/>
      <c r="F235" s="7" t="s">
        <v>152</v>
      </c>
      <c r="G235" s="7" t="s">
        <v>43</v>
      </c>
      <c r="H235" s="7" t="s">
        <v>131</v>
      </c>
      <c r="I235" s="66"/>
      <c r="J235" s="10" t="s">
        <v>694</v>
      </c>
      <c r="K235" s="10" t="s">
        <v>695</v>
      </c>
      <c r="L235" s="9" t="s">
        <v>9</v>
      </c>
      <c r="M235" s="9" t="s">
        <v>10</v>
      </c>
      <c r="N235" s="10">
        <v>4</v>
      </c>
      <c r="O235" s="13">
        <v>9</v>
      </c>
      <c r="P235" s="78"/>
    </row>
    <row r="236" spans="1:16" ht="11.25" customHeight="1" x14ac:dyDescent="0.2">
      <c r="A236" s="55"/>
      <c r="B236" s="6">
        <v>36212000</v>
      </c>
      <c r="C236" s="6">
        <v>36212999</v>
      </c>
      <c r="D236" s="7" t="s">
        <v>15</v>
      </c>
      <c r="E236" s="7" t="s">
        <v>238</v>
      </c>
      <c r="F236" s="7" t="s">
        <v>153</v>
      </c>
      <c r="G236" s="7" t="s">
        <v>43</v>
      </c>
      <c r="H236" s="7" t="s">
        <v>44</v>
      </c>
      <c r="I236" s="66"/>
      <c r="J236" s="10" t="s">
        <v>675</v>
      </c>
      <c r="K236" s="10" t="s">
        <v>679</v>
      </c>
      <c r="L236" s="9" t="s">
        <v>9</v>
      </c>
      <c r="M236" s="9" t="s">
        <v>10</v>
      </c>
      <c r="N236" s="10">
        <v>3</v>
      </c>
      <c r="O236" s="13">
        <v>4</v>
      </c>
      <c r="P236" s="78"/>
    </row>
    <row r="237" spans="1:16" ht="11.25" customHeight="1" x14ac:dyDescent="0.2">
      <c r="A237" s="55"/>
      <c r="B237" s="6">
        <v>36213000</v>
      </c>
      <c r="C237" s="6">
        <v>36300000</v>
      </c>
      <c r="D237" s="7" t="s">
        <v>130</v>
      </c>
      <c r="E237" s="7"/>
      <c r="F237" s="7" t="s">
        <v>152</v>
      </c>
      <c r="G237" s="7" t="s">
        <v>43</v>
      </c>
      <c r="H237" s="7" t="s">
        <v>131</v>
      </c>
      <c r="I237" s="66"/>
      <c r="J237" s="10" t="s">
        <v>694</v>
      </c>
      <c r="K237" s="10" t="s">
        <v>695</v>
      </c>
      <c r="L237" s="9" t="s">
        <v>9</v>
      </c>
      <c r="M237" s="9" t="s">
        <v>10</v>
      </c>
      <c r="N237" s="10">
        <v>4</v>
      </c>
      <c r="O237" s="13">
        <v>9</v>
      </c>
      <c r="P237" s="78"/>
    </row>
    <row r="238" spans="1:16" ht="11.25" customHeight="1" x14ac:dyDescent="0.2">
      <c r="A238" s="55"/>
      <c r="B238" s="6">
        <v>36300001</v>
      </c>
      <c r="C238" s="6">
        <v>36319999</v>
      </c>
      <c r="D238" s="7" t="s">
        <v>15</v>
      </c>
      <c r="E238" s="7" t="s">
        <v>239</v>
      </c>
      <c r="F238" s="7" t="s">
        <v>153</v>
      </c>
      <c r="G238" s="7" t="s">
        <v>43</v>
      </c>
      <c r="H238" s="7" t="s">
        <v>44</v>
      </c>
      <c r="I238" s="66"/>
      <c r="J238" s="10" t="s">
        <v>675</v>
      </c>
      <c r="K238" s="10" t="s">
        <v>679</v>
      </c>
      <c r="L238" s="9" t="s">
        <v>9</v>
      </c>
      <c r="M238" s="9" t="s">
        <v>10</v>
      </c>
      <c r="N238" s="10">
        <v>3</v>
      </c>
      <c r="O238" s="13">
        <v>4</v>
      </c>
      <c r="P238" s="78"/>
    </row>
    <row r="239" spans="1:16" ht="11.25" customHeight="1" x14ac:dyDescent="0.2">
      <c r="A239" s="55"/>
      <c r="B239" s="6">
        <v>36320000</v>
      </c>
      <c r="C239" s="6">
        <v>36400000</v>
      </c>
      <c r="D239" s="7" t="s">
        <v>130</v>
      </c>
      <c r="E239" s="7"/>
      <c r="F239" s="7" t="s">
        <v>152</v>
      </c>
      <c r="G239" s="7" t="s">
        <v>43</v>
      </c>
      <c r="H239" s="7" t="s">
        <v>131</v>
      </c>
      <c r="I239" s="66"/>
      <c r="J239" s="10" t="s">
        <v>694</v>
      </c>
      <c r="K239" s="10" t="s">
        <v>695</v>
      </c>
      <c r="L239" s="9" t="s">
        <v>9</v>
      </c>
      <c r="M239" s="9" t="s">
        <v>10</v>
      </c>
      <c r="N239" s="10">
        <v>4</v>
      </c>
      <c r="O239" s="13">
        <v>9</v>
      </c>
      <c r="P239" s="78"/>
    </row>
    <row r="240" spans="1:16" ht="11.25" customHeight="1" x14ac:dyDescent="0.2">
      <c r="A240" s="55"/>
      <c r="B240" s="6">
        <v>36400001</v>
      </c>
      <c r="C240" s="6">
        <v>36409999</v>
      </c>
      <c r="D240" s="7" t="s">
        <v>15</v>
      </c>
      <c r="E240" s="7" t="s">
        <v>240</v>
      </c>
      <c r="F240" s="7" t="s">
        <v>153</v>
      </c>
      <c r="G240" s="7" t="s">
        <v>43</v>
      </c>
      <c r="H240" s="7" t="s">
        <v>44</v>
      </c>
      <c r="I240" s="66"/>
      <c r="J240" s="10" t="s">
        <v>675</v>
      </c>
      <c r="K240" s="10" t="s">
        <v>679</v>
      </c>
      <c r="L240" s="9" t="s">
        <v>9</v>
      </c>
      <c r="M240" s="9" t="s">
        <v>10</v>
      </c>
      <c r="N240" s="10">
        <v>3</v>
      </c>
      <c r="O240" s="13">
        <v>4</v>
      </c>
      <c r="P240" s="78"/>
    </row>
    <row r="241" spans="1:16" ht="11.25" customHeight="1" x14ac:dyDescent="0.2">
      <c r="A241" s="55"/>
      <c r="B241" s="6">
        <v>36410000</v>
      </c>
      <c r="C241" s="6">
        <v>36414999</v>
      </c>
      <c r="D241" s="7" t="s">
        <v>130</v>
      </c>
      <c r="E241" s="7"/>
      <c r="F241" s="7" t="s">
        <v>152</v>
      </c>
      <c r="G241" s="7" t="s">
        <v>43</v>
      </c>
      <c r="H241" s="7" t="s">
        <v>131</v>
      </c>
      <c r="I241" s="66"/>
      <c r="J241" s="10" t="s">
        <v>694</v>
      </c>
      <c r="K241" s="10" t="s">
        <v>695</v>
      </c>
      <c r="L241" s="9" t="s">
        <v>9</v>
      </c>
      <c r="M241" s="9" t="s">
        <v>10</v>
      </c>
      <c r="N241" s="10">
        <v>4</v>
      </c>
      <c r="O241" s="13">
        <v>9</v>
      </c>
      <c r="P241" s="78"/>
    </row>
    <row r="242" spans="1:16" ht="11.25" customHeight="1" x14ac:dyDescent="0.2">
      <c r="A242" s="55"/>
      <c r="B242" s="6">
        <v>36415000</v>
      </c>
      <c r="C242" s="6">
        <v>36419999</v>
      </c>
      <c r="D242" s="7" t="s">
        <v>15</v>
      </c>
      <c r="E242" s="7" t="s">
        <v>241</v>
      </c>
      <c r="F242" s="7" t="s">
        <v>153</v>
      </c>
      <c r="G242" s="7" t="s">
        <v>43</v>
      </c>
      <c r="H242" s="7" t="s">
        <v>44</v>
      </c>
      <c r="I242" s="66"/>
      <c r="J242" s="10" t="s">
        <v>675</v>
      </c>
      <c r="K242" s="10" t="s">
        <v>679</v>
      </c>
      <c r="L242" s="9" t="s">
        <v>9</v>
      </c>
      <c r="M242" s="9" t="s">
        <v>10</v>
      </c>
      <c r="N242" s="10">
        <v>3</v>
      </c>
      <c r="O242" s="13">
        <v>4</v>
      </c>
      <c r="P242" s="78"/>
    </row>
    <row r="243" spans="1:16" ht="11.25" customHeight="1" x14ac:dyDescent="0.2">
      <c r="A243" s="55"/>
      <c r="B243" s="6">
        <v>36420000</v>
      </c>
      <c r="C243" s="6">
        <v>36421999</v>
      </c>
      <c r="D243" s="7" t="s">
        <v>15</v>
      </c>
      <c r="E243" s="7" t="s">
        <v>242</v>
      </c>
      <c r="F243" s="7" t="s">
        <v>153</v>
      </c>
      <c r="G243" s="7" t="s">
        <v>43</v>
      </c>
      <c r="H243" s="7" t="s">
        <v>44</v>
      </c>
      <c r="I243" s="66"/>
      <c r="J243" s="10" t="s">
        <v>675</v>
      </c>
      <c r="K243" s="10" t="s">
        <v>679</v>
      </c>
      <c r="L243" s="9" t="s">
        <v>9</v>
      </c>
      <c r="M243" s="9" t="s">
        <v>10</v>
      </c>
      <c r="N243" s="10">
        <v>3</v>
      </c>
      <c r="O243" s="13">
        <v>4</v>
      </c>
      <c r="P243" s="78"/>
    </row>
    <row r="244" spans="1:16" ht="11.25" customHeight="1" x14ac:dyDescent="0.2">
      <c r="A244" s="55"/>
      <c r="B244" s="6">
        <v>36422000</v>
      </c>
      <c r="C244" s="6">
        <v>36479999</v>
      </c>
      <c r="D244" s="7" t="s">
        <v>130</v>
      </c>
      <c r="E244" s="7"/>
      <c r="F244" s="7" t="s">
        <v>152</v>
      </c>
      <c r="G244" s="7" t="s">
        <v>43</v>
      </c>
      <c r="H244" s="7" t="s">
        <v>131</v>
      </c>
      <c r="I244" s="66"/>
      <c r="J244" s="10" t="s">
        <v>694</v>
      </c>
      <c r="K244" s="10" t="s">
        <v>695</v>
      </c>
      <c r="L244" s="9" t="s">
        <v>9</v>
      </c>
      <c r="M244" s="9" t="s">
        <v>10</v>
      </c>
      <c r="N244" s="10">
        <v>4</v>
      </c>
      <c r="O244" s="13">
        <v>9</v>
      </c>
      <c r="P244" s="78"/>
    </row>
    <row r="245" spans="1:16" ht="11.25" customHeight="1" x14ac:dyDescent="0.2">
      <c r="A245" s="55"/>
      <c r="B245" s="6">
        <v>36480000</v>
      </c>
      <c r="C245" s="6">
        <v>36499999</v>
      </c>
      <c r="D245" s="7" t="s">
        <v>15</v>
      </c>
      <c r="E245" s="7" t="s">
        <v>243</v>
      </c>
      <c r="F245" s="7" t="s">
        <v>153</v>
      </c>
      <c r="G245" s="7" t="s">
        <v>43</v>
      </c>
      <c r="H245" s="7" t="s">
        <v>44</v>
      </c>
      <c r="I245" s="66"/>
      <c r="J245" s="10" t="s">
        <v>675</v>
      </c>
      <c r="K245" s="10" t="s">
        <v>679</v>
      </c>
      <c r="L245" s="9" t="s">
        <v>9</v>
      </c>
      <c r="M245" s="9" t="s">
        <v>10</v>
      </c>
      <c r="N245" s="10">
        <v>3</v>
      </c>
      <c r="O245" s="13">
        <v>4</v>
      </c>
      <c r="P245" s="78"/>
    </row>
    <row r="246" spans="1:16" ht="11.25" customHeight="1" x14ac:dyDescent="0.2">
      <c r="A246" s="55"/>
      <c r="B246" s="6">
        <v>36500000</v>
      </c>
      <c r="C246" s="6">
        <v>36509999</v>
      </c>
      <c r="D246" s="7" t="s">
        <v>15</v>
      </c>
      <c r="E246" s="7" t="s">
        <v>244</v>
      </c>
      <c r="F246" s="7" t="s">
        <v>153</v>
      </c>
      <c r="G246" s="7" t="s">
        <v>43</v>
      </c>
      <c r="H246" s="7" t="s">
        <v>44</v>
      </c>
      <c r="I246" s="66"/>
      <c r="J246" s="10" t="s">
        <v>675</v>
      </c>
      <c r="K246" s="10" t="s">
        <v>679</v>
      </c>
      <c r="L246" s="9" t="s">
        <v>9</v>
      </c>
      <c r="M246" s="9" t="s">
        <v>10</v>
      </c>
      <c r="N246" s="10">
        <v>3</v>
      </c>
      <c r="O246" s="13">
        <v>4</v>
      </c>
      <c r="P246" s="78"/>
    </row>
    <row r="247" spans="1:16" ht="11.25" customHeight="1" x14ac:dyDescent="0.2">
      <c r="A247" s="55"/>
      <c r="B247" s="6">
        <v>36510000</v>
      </c>
      <c r="C247" s="6">
        <v>36511999</v>
      </c>
      <c r="D247" s="7" t="s">
        <v>130</v>
      </c>
      <c r="E247" s="7"/>
      <c r="F247" s="7" t="s">
        <v>152</v>
      </c>
      <c r="G247" s="7" t="s">
        <v>43</v>
      </c>
      <c r="H247" s="7" t="s">
        <v>131</v>
      </c>
      <c r="I247" s="66"/>
      <c r="J247" s="10" t="s">
        <v>694</v>
      </c>
      <c r="K247" s="10" t="s">
        <v>695</v>
      </c>
      <c r="L247" s="9" t="s">
        <v>9</v>
      </c>
      <c r="M247" s="9" t="s">
        <v>10</v>
      </c>
      <c r="N247" s="10">
        <v>4</v>
      </c>
      <c r="O247" s="13">
        <v>9</v>
      </c>
      <c r="P247" s="78"/>
    </row>
    <row r="248" spans="1:16" ht="11.25" customHeight="1" x14ac:dyDescent="0.2">
      <c r="A248" s="55"/>
      <c r="B248" s="6">
        <v>36512000</v>
      </c>
      <c r="C248" s="6">
        <v>36512999</v>
      </c>
      <c r="D248" s="7" t="s">
        <v>15</v>
      </c>
      <c r="E248" s="7" t="s">
        <v>245</v>
      </c>
      <c r="F248" s="7" t="s">
        <v>153</v>
      </c>
      <c r="G248" s="7" t="s">
        <v>43</v>
      </c>
      <c r="H248" s="7" t="s">
        <v>44</v>
      </c>
      <c r="I248" s="66"/>
      <c r="J248" s="10" t="s">
        <v>675</v>
      </c>
      <c r="K248" s="10" t="s">
        <v>679</v>
      </c>
      <c r="L248" s="9" t="s">
        <v>9</v>
      </c>
      <c r="M248" s="9" t="s">
        <v>10</v>
      </c>
      <c r="N248" s="10">
        <v>3</v>
      </c>
      <c r="O248" s="13">
        <v>4</v>
      </c>
      <c r="P248" s="78"/>
    </row>
    <row r="249" spans="1:16" ht="11.25" customHeight="1" x14ac:dyDescent="0.2">
      <c r="A249" s="55"/>
      <c r="B249" s="6">
        <v>36513000</v>
      </c>
      <c r="C249" s="6">
        <v>36519999</v>
      </c>
      <c r="D249" s="7" t="s">
        <v>130</v>
      </c>
      <c r="E249" s="7"/>
      <c r="F249" s="7" t="s">
        <v>152</v>
      </c>
      <c r="G249" s="7" t="s">
        <v>43</v>
      </c>
      <c r="H249" s="7" t="s">
        <v>131</v>
      </c>
      <c r="I249" s="66"/>
      <c r="J249" s="10" t="s">
        <v>694</v>
      </c>
      <c r="K249" s="10" t="s">
        <v>695</v>
      </c>
      <c r="L249" s="9" t="s">
        <v>9</v>
      </c>
      <c r="M249" s="9" t="s">
        <v>10</v>
      </c>
      <c r="N249" s="10">
        <v>4</v>
      </c>
      <c r="O249" s="13">
        <v>9</v>
      </c>
      <c r="P249" s="78"/>
    </row>
    <row r="250" spans="1:16" ht="11.25" customHeight="1" x14ac:dyDescent="0.2">
      <c r="A250" s="55"/>
      <c r="B250" s="6">
        <v>36520000</v>
      </c>
      <c r="C250" s="6">
        <v>36524999</v>
      </c>
      <c r="D250" s="7" t="s">
        <v>15</v>
      </c>
      <c r="E250" s="7" t="s">
        <v>246</v>
      </c>
      <c r="F250" s="7" t="s">
        <v>153</v>
      </c>
      <c r="G250" s="7" t="s">
        <v>43</v>
      </c>
      <c r="H250" s="7" t="s">
        <v>44</v>
      </c>
      <c r="I250" s="66"/>
      <c r="J250" s="10" t="s">
        <v>675</v>
      </c>
      <c r="K250" s="10" t="s">
        <v>679</v>
      </c>
      <c r="L250" s="9" t="s">
        <v>9</v>
      </c>
      <c r="M250" s="9" t="s">
        <v>10</v>
      </c>
      <c r="N250" s="10">
        <v>3</v>
      </c>
      <c r="O250" s="13">
        <v>4</v>
      </c>
      <c r="P250" s="78"/>
    </row>
    <row r="251" spans="1:16" ht="11.25" customHeight="1" x14ac:dyDescent="0.2">
      <c r="A251" s="55"/>
      <c r="B251" s="6">
        <v>36525000</v>
      </c>
      <c r="C251" s="6">
        <v>36569999</v>
      </c>
      <c r="D251" s="7" t="s">
        <v>130</v>
      </c>
      <c r="E251" s="7"/>
      <c r="F251" s="7" t="s">
        <v>152</v>
      </c>
      <c r="G251" s="7" t="s">
        <v>43</v>
      </c>
      <c r="H251" s="7" t="s">
        <v>131</v>
      </c>
      <c r="I251" s="66"/>
      <c r="J251" s="10" t="s">
        <v>694</v>
      </c>
      <c r="K251" s="10" t="s">
        <v>695</v>
      </c>
      <c r="L251" s="9" t="s">
        <v>9</v>
      </c>
      <c r="M251" s="9" t="s">
        <v>10</v>
      </c>
      <c r="N251" s="10">
        <v>4</v>
      </c>
      <c r="O251" s="13">
        <v>9</v>
      </c>
      <c r="P251" s="78"/>
    </row>
    <row r="252" spans="1:16" ht="11.25" customHeight="1" x14ac:dyDescent="0.2">
      <c r="A252" s="55"/>
      <c r="B252" s="6">
        <v>36570000</v>
      </c>
      <c r="C252" s="6">
        <v>36575999</v>
      </c>
      <c r="D252" s="7" t="s">
        <v>15</v>
      </c>
      <c r="E252" s="7" t="s">
        <v>247</v>
      </c>
      <c r="F252" s="7" t="s">
        <v>153</v>
      </c>
      <c r="G252" s="7" t="s">
        <v>43</v>
      </c>
      <c r="H252" s="7" t="s">
        <v>44</v>
      </c>
      <c r="I252" s="66"/>
      <c r="J252" s="10" t="s">
        <v>675</v>
      </c>
      <c r="K252" s="10" t="s">
        <v>679</v>
      </c>
      <c r="L252" s="9" t="s">
        <v>9</v>
      </c>
      <c r="M252" s="9" t="s">
        <v>10</v>
      </c>
      <c r="N252" s="10">
        <v>3</v>
      </c>
      <c r="O252" s="13">
        <v>4</v>
      </c>
      <c r="P252" s="78"/>
    </row>
    <row r="253" spans="1:16" ht="11.25" customHeight="1" x14ac:dyDescent="0.2">
      <c r="A253" s="55"/>
      <c r="B253" s="6">
        <v>36576000</v>
      </c>
      <c r="C253" s="6">
        <v>36579999</v>
      </c>
      <c r="D253" s="7" t="s">
        <v>130</v>
      </c>
      <c r="E253" s="7"/>
      <c r="F253" s="7" t="s">
        <v>152</v>
      </c>
      <c r="G253" s="7" t="s">
        <v>43</v>
      </c>
      <c r="H253" s="7" t="s">
        <v>131</v>
      </c>
      <c r="I253" s="66"/>
      <c r="J253" s="10" t="s">
        <v>694</v>
      </c>
      <c r="K253" s="10" t="s">
        <v>695</v>
      </c>
      <c r="L253" s="9" t="s">
        <v>9</v>
      </c>
      <c r="M253" s="9" t="s">
        <v>10</v>
      </c>
      <c r="N253" s="10">
        <v>4</v>
      </c>
      <c r="O253" s="13">
        <v>9</v>
      </c>
      <c r="P253" s="78"/>
    </row>
    <row r="254" spans="1:16" ht="11.25" customHeight="1" x14ac:dyDescent="0.2">
      <c r="A254" s="55"/>
      <c r="B254" s="6">
        <v>36580000</v>
      </c>
      <c r="C254" s="6">
        <v>36584999</v>
      </c>
      <c r="D254" s="7" t="s">
        <v>15</v>
      </c>
      <c r="E254" s="7" t="s">
        <v>248</v>
      </c>
      <c r="F254" s="7" t="s">
        <v>153</v>
      </c>
      <c r="G254" s="7" t="s">
        <v>43</v>
      </c>
      <c r="H254" s="7" t="s">
        <v>44</v>
      </c>
      <c r="I254" s="66"/>
      <c r="J254" s="10" t="s">
        <v>675</v>
      </c>
      <c r="K254" s="10" t="s">
        <v>679</v>
      </c>
      <c r="L254" s="9" t="s">
        <v>9</v>
      </c>
      <c r="M254" s="9" t="s">
        <v>10</v>
      </c>
      <c r="N254" s="10">
        <v>3</v>
      </c>
      <c r="O254" s="13">
        <v>4</v>
      </c>
      <c r="P254" s="78"/>
    </row>
    <row r="255" spans="1:16" ht="11.25" customHeight="1" x14ac:dyDescent="0.2">
      <c r="A255" s="55"/>
      <c r="B255" s="6">
        <v>36585000</v>
      </c>
      <c r="C255" s="6">
        <v>36699999</v>
      </c>
      <c r="D255" s="7" t="s">
        <v>130</v>
      </c>
      <c r="E255" s="7"/>
      <c r="F255" s="7" t="s">
        <v>152</v>
      </c>
      <c r="G255" s="7" t="s">
        <v>43</v>
      </c>
      <c r="H255" s="7" t="s">
        <v>131</v>
      </c>
      <c r="I255" s="66"/>
      <c r="J255" s="10" t="s">
        <v>694</v>
      </c>
      <c r="K255" s="10" t="s">
        <v>695</v>
      </c>
      <c r="L255" s="9" t="s">
        <v>9</v>
      </c>
      <c r="M255" s="9" t="s">
        <v>10</v>
      </c>
      <c r="N255" s="10">
        <v>4</v>
      </c>
      <c r="O255" s="13">
        <v>9</v>
      </c>
      <c r="P255" s="78"/>
    </row>
    <row r="256" spans="1:16" ht="11.25" customHeight="1" x14ac:dyDescent="0.2">
      <c r="A256" s="55"/>
      <c r="B256" s="6">
        <v>36700000</v>
      </c>
      <c r="C256" s="6">
        <v>36701999</v>
      </c>
      <c r="D256" s="7" t="s">
        <v>15</v>
      </c>
      <c r="E256" s="7" t="s">
        <v>249</v>
      </c>
      <c r="F256" s="7" t="s">
        <v>153</v>
      </c>
      <c r="G256" s="7" t="s">
        <v>43</v>
      </c>
      <c r="H256" s="7" t="s">
        <v>112</v>
      </c>
      <c r="I256" s="66"/>
      <c r="J256" s="10" t="s">
        <v>675</v>
      </c>
      <c r="K256" s="10" t="s">
        <v>679</v>
      </c>
      <c r="L256" s="9" t="s">
        <v>9</v>
      </c>
      <c r="M256" s="9" t="s">
        <v>10</v>
      </c>
      <c r="N256" s="10">
        <v>4</v>
      </c>
      <c r="O256" s="13">
        <v>3</v>
      </c>
      <c r="P256" s="78"/>
    </row>
    <row r="257" spans="1:16" ht="11.25" customHeight="1" x14ac:dyDescent="0.2">
      <c r="A257" s="55"/>
      <c r="B257" s="6">
        <v>36702000</v>
      </c>
      <c r="C257" s="6">
        <v>36770000</v>
      </c>
      <c r="D257" s="7" t="s">
        <v>130</v>
      </c>
      <c r="E257" s="7"/>
      <c r="F257" s="7" t="s">
        <v>152</v>
      </c>
      <c r="G257" s="7" t="s">
        <v>43</v>
      </c>
      <c r="H257" s="7" t="s">
        <v>131</v>
      </c>
      <c r="I257" s="66"/>
      <c r="J257" s="10" t="s">
        <v>694</v>
      </c>
      <c r="K257" s="10" t="s">
        <v>695</v>
      </c>
      <c r="L257" s="9" t="s">
        <v>9</v>
      </c>
      <c r="M257" s="9" t="s">
        <v>10</v>
      </c>
      <c r="N257" s="10">
        <v>4</v>
      </c>
      <c r="O257" s="13">
        <v>9</v>
      </c>
      <c r="P257" s="78"/>
    </row>
    <row r="258" spans="1:16" ht="11.25" customHeight="1" x14ac:dyDescent="0.2">
      <c r="A258" s="55"/>
      <c r="B258" s="6">
        <v>36770001</v>
      </c>
      <c r="C258" s="6">
        <v>36775999</v>
      </c>
      <c r="D258" s="7" t="s">
        <v>15</v>
      </c>
      <c r="E258" s="7" t="s">
        <v>250</v>
      </c>
      <c r="F258" s="7" t="s">
        <v>153</v>
      </c>
      <c r="G258" s="7" t="s">
        <v>43</v>
      </c>
      <c r="H258" s="7" t="s">
        <v>112</v>
      </c>
      <c r="I258" s="66"/>
      <c r="J258" s="10" t="s">
        <v>675</v>
      </c>
      <c r="K258" s="10" t="s">
        <v>679</v>
      </c>
      <c r="L258" s="9" t="s">
        <v>9</v>
      </c>
      <c r="M258" s="9" t="s">
        <v>10</v>
      </c>
      <c r="N258" s="10">
        <v>4</v>
      </c>
      <c r="O258" s="13">
        <v>3</v>
      </c>
      <c r="P258" s="78"/>
    </row>
    <row r="259" spans="1:16" ht="11.25" customHeight="1" x14ac:dyDescent="0.2">
      <c r="A259" s="55"/>
      <c r="B259" s="6">
        <v>36776000</v>
      </c>
      <c r="C259" s="6">
        <v>36779999</v>
      </c>
      <c r="D259" s="7" t="s">
        <v>130</v>
      </c>
      <c r="E259" s="7"/>
      <c r="F259" s="7" t="s">
        <v>152</v>
      </c>
      <c r="G259" s="7" t="s">
        <v>43</v>
      </c>
      <c r="H259" s="7" t="s">
        <v>131</v>
      </c>
      <c r="I259" s="66"/>
      <c r="J259" s="10" t="s">
        <v>694</v>
      </c>
      <c r="K259" s="10" t="s">
        <v>695</v>
      </c>
      <c r="L259" s="9" t="s">
        <v>9</v>
      </c>
      <c r="M259" s="9" t="s">
        <v>10</v>
      </c>
      <c r="N259" s="10">
        <v>4</v>
      </c>
      <c r="O259" s="13">
        <v>9</v>
      </c>
      <c r="P259" s="78"/>
    </row>
    <row r="260" spans="1:16" ht="11.25" customHeight="1" x14ac:dyDescent="0.2">
      <c r="A260" s="55"/>
      <c r="B260" s="6">
        <v>36780000</v>
      </c>
      <c r="C260" s="6">
        <v>36783999</v>
      </c>
      <c r="D260" s="7" t="s">
        <v>15</v>
      </c>
      <c r="E260" s="7" t="s">
        <v>251</v>
      </c>
      <c r="F260" s="7" t="s">
        <v>153</v>
      </c>
      <c r="G260" s="7" t="s">
        <v>43</v>
      </c>
      <c r="H260" s="7" t="s">
        <v>44</v>
      </c>
      <c r="I260" s="66"/>
      <c r="J260" s="10" t="s">
        <v>675</v>
      </c>
      <c r="K260" s="10" t="s">
        <v>679</v>
      </c>
      <c r="L260" s="9" t="s">
        <v>9</v>
      </c>
      <c r="M260" s="9" t="s">
        <v>10</v>
      </c>
      <c r="N260" s="10">
        <v>3</v>
      </c>
      <c r="O260" s="13">
        <v>4</v>
      </c>
      <c r="P260" s="78"/>
    </row>
    <row r="261" spans="1:16" ht="11.25" customHeight="1" x14ac:dyDescent="0.2">
      <c r="A261" s="55"/>
      <c r="B261" s="6">
        <v>36784000</v>
      </c>
      <c r="C261" s="6">
        <v>36799999</v>
      </c>
      <c r="D261" s="7" t="s">
        <v>130</v>
      </c>
      <c r="E261" s="7"/>
      <c r="F261" s="7" t="s">
        <v>152</v>
      </c>
      <c r="G261" s="7" t="s">
        <v>43</v>
      </c>
      <c r="H261" s="7" t="s">
        <v>131</v>
      </c>
      <c r="I261" s="66"/>
      <c r="J261" s="10" t="s">
        <v>694</v>
      </c>
      <c r="K261" s="10" t="s">
        <v>695</v>
      </c>
      <c r="L261" s="9" t="s">
        <v>9</v>
      </c>
      <c r="M261" s="9" t="s">
        <v>10</v>
      </c>
      <c r="N261" s="10">
        <v>4</v>
      </c>
      <c r="O261" s="13">
        <v>9</v>
      </c>
      <c r="P261" s="78"/>
    </row>
    <row r="262" spans="1:16" ht="11.25" customHeight="1" x14ac:dyDescent="0.2">
      <c r="A262" s="55"/>
      <c r="B262" s="6">
        <v>36800000</v>
      </c>
      <c r="C262" s="6">
        <v>36809999</v>
      </c>
      <c r="D262" s="7" t="s">
        <v>15</v>
      </c>
      <c r="E262" s="7" t="s">
        <v>252</v>
      </c>
      <c r="F262" s="7" t="s">
        <v>153</v>
      </c>
      <c r="G262" s="7" t="s">
        <v>43</v>
      </c>
      <c r="H262" s="7" t="s">
        <v>112</v>
      </c>
      <c r="I262" s="66"/>
      <c r="J262" s="10" t="s">
        <v>675</v>
      </c>
      <c r="K262" s="10" t="s">
        <v>679</v>
      </c>
      <c r="L262" s="9" t="s">
        <v>9</v>
      </c>
      <c r="M262" s="9" t="s">
        <v>10</v>
      </c>
      <c r="N262" s="10">
        <v>4</v>
      </c>
      <c r="O262" s="13">
        <v>3</v>
      </c>
      <c r="P262" s="78"/>
    </row>
    <row r="263" spans="1:16" ht="11.25" customHeight="1" x14ac:dyDescent="0.2">
      <c r="A263" s="55"/>
      <c r="B263" s="6">
        <v>36810000</v>
      </c>
      <c r="C263" s="6">
        <v>36829999</v>
      </c>
      <c r="D263" s="7" t="s">
        <v>130</v>
      </c>
      <c r="E263" s="7"/>
      <c r="F263" s="7" t="s">
        <v>152</v>
      </c>
      <c r="G263" s="7" t="s">
        <v>43</v>
      </c>
      <c r="H263" s="7" t="s">
        <v>131</v>
      </c>
      <c r="I263" s="66"/>
      <c r="J263" s="10" t="s">
        <v>694</v>
      </c>
      <c r="K263" s="10" t="s">
        <v>695</v>
      </c>
      <c r="L263" s="9" t="s">
        <v>9</v>
      </c>
      <c r="M263" s="9" t="s">
        <v>10</v>
      </c>
      <c r="N263" s="10">
        <v>4</v>
      </c>
      <c r="O263" s="13">
        <v>9</v>
      </c>
      <c r="P263" s="78"/>
    </row>
    <row r="264" spans="1:16" ht="11.25" customHeight="1" x14ac:dyDescent="0.2">
      <c r="A264" s="55"/>
      <c r="B264" s="6">
        <v>36830000</v>
      </c>
      <c r="C264" s="6">
        <v>36830999</v>
      </c>
      <c r="D264" s="7" t="s">
        <v>15</v>
      </c>
      <c r="E264" s="7" t="s">
        <v>253</v>
      </c>
      <c r="F264" s="7" t="s">
        <v>153</v>
      </c>
      <c r="G264" s="7" t="s">
        <v>43</v>
      </c>
      <c r="H264" s="7" t="s">
        <v>112</v>
      </c>
      <c r="I264" s="66"/>
      <c r="J264" s="10" t="s">
        <v>675</v>
      </c>
      <c r="K264" s="10" t="s">
        <v>679</v>
      </c>
      <c r="L264" s="9" t="s">
        <v>9</v>
      </c>
      <c r="M264" s="9" t="s">
        <v>10</v>
      </c>
      <c r="N264" s="10">
        <v>4</v>
      </c>
      <c r="O264" s="13">
        <v>3</v>
      </c>
      <c r="P264" s="78"/>
    </row>
    <row r="265" spans="1:16" ht="11.25" customHeight="1" x14ac:dyDescent="0.2">
      <c r="A265" s="55"/>
      <c r="B265" s="6">
        <v>36831000</v>
      </c>
      <c r="C265" s="6">
        <v>36880000</v>
      </c>
      <c r="D265" s="7" t="s">
        <v>130</v>
      </c>
      <c r="E265" s="7"/>
      <c r="F265" s="7" t="s">
        <v>152</v>
      </c>
      <c r="G265" s="7" t="s">
        <v>43</v>
      </c>
      <c r="H265" s="7" t="s">
        <v>131</v>
      </c>
      <c r="I265" s="66"/>
      <c r="J265" s="10" t="s">
        <v>694</v>
      </c>
      <c r="K265" s="10" t="s">
        <v>695</v>
      </c>
      <c r="L265" s="9" t="s">
        <v>9</v>
      </c>
      <c r="M265" s="9" t="s">
        <v>10</v>
      </c>
      <c r="N265" s="10">
        <v>4</v>
      </c>
      <c r="O265" s="13">
        <v>9</v>
      </c>
      <c r="P265" s="78"/>
    </row>
    <row r="266" spans="1:16" ht="11.25" customHeight="1" x14ac:dyDescent="0.2">
      <c r="A266" s="55"/>
      <c r="B266" s="6">
        <v>36880001</v>
      </c>
      <c r="C266" s="6">
        <v>36885999</v>
      </c>
      <c r="D266" s="7" t="s">
        <v>15</v>
      </c>
      <c r="E266" s="7" t="s">
        <v>254</v>
      </c>
      <c r="F266" s="7" t="s">
        <v>153</v>
      </c>
      <c r="G266" s="7" t="s">
        <v>43</v>
      </c>
      <c r="H266" s="7" t="s">
        <v>112</v>
      </c>
      <c r="I266" s="66"/>
      <c r="J266" s="10" t="s">
        <v>675</v>
      </c>
      <c r="K266" s="10" t="s">
        <v>679</v>
      </c>
      <c r="L266" s="9" t="s">
        <v>9</v>
      </c>
      <c r="M266" s="9" t="s">
        <v>10</v>
      </c>
      <c r="N266" s="10">
        <v>4</v>
      </c>
      <c r="O266" s="13">
        <v>3</v>
      </c>
      <c r="P266" s="78"/>
    </row>
    <row r="267" spans="1:16" ht="11.25" customHeight="1" x14ac:dyDescent="0.2">
      <c r="A267" s="55"/>
      <c r="B267" s="6">
        <v>36886000</v>
      </c>
      <c r="C267" s="6">
        <v>36899999</v>
      </c>
      <c r="D267" s="7" t="s">
        <v>130</v>
      </c>
      <c r="E267" s="7"/>
      <c r="F267" s="7" t="s">
        <v>152</v>
      </c>
      <c r="G267" s="7" t="s">
        <v>43</v>
      </c>
      <c r="H267" s="7" t="s">
        <v>131</v>
      </c>
      <c r="I267" s="66"/>
      <c r="J267" s="10" t="s">
        <v>694</v>
      </c>
      <c r="K267" s="10" t="s">
        <v>695</v>
      </c>
      <c r="L267" s="9" t="s">
        <v>9</v>
      </c>
      <c r="M267" s="9" t="s">
        <v>10</v>
      </c>
      <c r="N267" s="10">
        <v>4</v>
      </c>
      <c r="O267" s="13">
        <v>9</v>
      </c>
      <c r="P267" s="78"/>
    </row>
    <row r="268" spans="1:16" ht="11.25" customHeight="1" x14ac:dyDescent="0.2">
      <c r="A268" s="55"/>
      <c r="B268" s="6">
        <v>36900000</v>
      </c>
      <c r="C268" s="6">
        <v>36905999</v>
      </c>
      <c r="D268" s="7" t="s">
        <v>15</v>
      </c>
      <c r="E268" s="7" t="s">
        <v>255</v>
      </c>
      <c r="F268" s="7" t="s">
        <v>153</v>
      </c>
      <c r="G268" s="7" t="s">
        <v>43</v>
      </c>
      <c r="H268" s="7" t="s">
        <v>112</v>
      </c>
      <c r="I268" s="66"/>
      <c r="J268" s="10" t="s">
        <v>675</v>
      </c>
      <c r="K268" s="10" t="s">
        <v>679</v>
      </c>
      <c r="L268" s="9" t="s">
        <v>9</v>
      </c>
      <c r="M268" s="9" t="s">
        <v>10</v>
      </c>
      <c r="N268" s="10">
        <v>4</v>
      </c>
      <c r="O268" s="13">
        <v>3</v>
      </c>
      <c r="P268" s="78"/>
    </row>
    <row r="269" spans="1:16" ht="11.25" customHeight="1" x14ac:dyDescent="0.2">
      <c r="A269" s="55"/>
      <c r="B269" s="6">
        <v>36906000</v>
      </c>
      <c r="C269" s="6">
        <v>37000000</v>
      </c>
      <c r="D269" s="7" t="s">
        <v>130</v>
      </c>
      <c r="E269" s="7"/>
      <c r="F269" s="7" t="s">
        <v>152</v>
      </c>
      <c r="G269" s="7" t="s">
        <v>43</v>
      </c>
      <c r="H269" s="7" t="s">
        <v>131</v>
      </c>
      <c r="I269" s="66"/>
      <c r="J269" s="10" t="s">
        <v>694</v>
      </c>
      <c r="K269" s="10" t="s">
        <v>695</v>
      </c>
      <c r="L269" s="9" t="s">
        <v>9</v>
      </c>
      <c r="M269" s="9" t="s">
        <v>10</v>
      </c>
      <c r="N269" s="10">
        <v>4</v>
      </c>
      <c r="O269" s="13">
        <v>9</v>
      </c>
      <c r="P269" s="78"/>
    </row>
    <row r="270" spans="1:16" ht="11.25" customHeight="1" x14ac:dyDescent="0.2">
      <c r="A270" s="55"/>
      <c r="B270" s="6">
        <v>37000001</v>
      </c>
      <c r="C270" s="6">
        <v>37109999</v>
      </c>
      <c r="D270" s="7" t="s">
        <v>15</v>
      </c>
      <c r="E270" s="7" t="s">
        <v>256</v>
      </c>
      <c r="F270" s="7" t="s">
        <v>153</v>
      </c>
      <c r="G270" s="7" t="s">
        <v>43</v>
      </c>
      <c r="H270" s="7" t="s">
        <v>125</v>
      </c>
      <c r="I270" s="66"/>
      <c r="J270" s="10" t="s">
        <v>677</v>
      </c>
      <c r="K270" s="10" t="s">
        <v>678</v>
      </c>
      <c r="L270" s="9" t="s">
        <v>9</v>
      </c>
      <c r="M270" s="9" t="s">
        <v>10</v>
      </c>
      <c r="N270" s="10">
        <v>5</v>
      </c>
      <c r="O270" s="13">
        <v>3</v>
      </c>
      <c r="P270" s="78"/>
    </row>
    <row r="271" spans="1:16" ht="11.25" customHeight="1" x14ac:dyDescent="0.2">
      <c r="A271" s="55"/>
      <c r="B271" s="6">
        <v>37110000</v>
      </c>
      <c r="C271" s="6">
        <v>37114999</v>
      </c>
      <c r="D271" s="7" t="s">
        <v>15</v>
      </c>
      <c r="E271" s="7" t="s">
        <v>257</v>
      </c>
      <c r="F271" s="7" t="s">
        <v>153</v>
      </c>
      <c r="G271" s="7" t="s">
        <v>43</v>
      </c>
      <c r="H271" s="7" t="s">
        <v>126</v>
      </c>
      <c r="I271" s="66"/>
      <c r="J271" s="10" t="s">
        <v>677</v>
      </c>
      <c r="K271" s="10" t="s">
        <v>678</v>
      </c>
      <c r="L271" s="9" t="s">
        <v>9</v>
      </c>
      <c r="M271" s="9" t="s">
        <v>10</v>
      </c>
      <c r="N271" s="10">
        <v>4</v>
      </c>
      <c r="O271" s="13">
        <v>4</v>
      </c>
      <c r="P271" s="78"/>
    </row>
    <row r="272" spans="1:16" ht="11.25" customHeight="1" x14ac:dyDescent="0.2">
      <c r="A272" s="55"/>
      <c r="B272" s="6">
        <v>37115000</v>
      </c>
      <c r="C272" s="6">
        <v>37119999</v>
      </c>
      <c r="D272" s="7" t="s">
        <v>15</v>
      </c>
      <c r="E272" s="7" t="s">
        <v>258</v>
      </c>
      <c r="F272" s="7" t="s">
        <v>153</v>
      </c>
      <c r="G272" s="7" t="s">
        <v>43</v>
      </c>
      <c r="H272" s="7" t="s">
        <v>126</v>
      </c>
      <c r="I272" s="66"/>
      <c r="J272" s="10" t="s">
        <v>675</v>
      </c>
      <c r="K272" s="10" t="s">
        <v>679</v>
      </c>
      <c r="L272" s="9" t="s">
        <v>9</v>
      </c>
      <c r="M272" s="9" t="s">
        <v>10</v>
      </c>
      <c r="N272" s="10">
        <v>4</v>
      </c>
      <c r="O272" s="13">
        <v>3</v>
      </c>
      <c r="P272" s="78"/>
    </row>
    <row r="273" spans="1:16" ht="11.25" customHeight="1" x14ac:dyDescent="0.2">
      <c r="A273" s="55"/>
      <c r="B273" s="6">
        <v>37120000</v>
      </c>
      <c r="C273" s="6">
        <v>37129999</v>
      </c>
      <c r="D273" s="7" t="s">
        <v>15</v>
      </c>
      <c r="E273" s="7" t="s">
        <v>259</v>
      </c>
      <c r="F273" s="7" t="s">
        <v>153</v>
      </c>
      <c r="G273" s="7" t="s">
        <v>43</v>
      </c>
      <c r="H273" s="7" t="s">
        <v>126</v>
      </c>
      <c r="I273" s="66"/>
      <c r="J273" s="10" t="s">
        <v>677</v>
      </c>
      <c r="K273" s="10" t="s">
        <v>678</v>
      </c>
      <c r="L273" s="9" t="s">
        <v>9</v>
      </c>
      <c r="M273" s="9" t="s">
        <v>10</v>
      </c>
      <c r="N273" s="10">
        <v>4</v>
      </c>
      <c r="O273" s="13">
        <v>4</v>
      </c>
      <c r="P273" s="78"/>
    </row>
    <row r="274" spans="1:16" ht="11.25" customHeight="1" x14ac:dyDescent="0.2">
      <c r="A274" s="55"/>
      <c r="B274" s="6">
        <v>37130000</v>
      </c>
      <c r="C274" s="6">
        <v>37130000</v>
      </c>
      <c r="D274" s="7" t="s">
        <v>130</v>
      </c>
      <c r="E274" s="7"/>
      <c r="F274" s="7" t="s">
        <v>152</v>
      </c>
      <c r="G274" s="7" t="s">
        <v>43</v>
      </c>
      <c r="H274" s="7" t="s">
        <v>131</v>
      </c>
      <c r="I274" s="66"/>
      <c r="J274" s="10" t="s">
        <v>694</v>
      </c>
      <c r="K274" s="10" t="s">
        <v>695</v>
      </c>
      <c r="L274" s="9" t="s">
        <v>9</v>
      </c>
      <c r="M274" s="9" t="s">
        <v>10</v>
      </c>
      <c r="N274" s="10">
        <v>4</v>
      </c>
      <c r="O274" s="13">
        <v>9</v>
      </c>
      <c r="P274" s="78"/>
    </row>
    <row r="275" spans="1:16" ht="11.25" customHeight="1" x14ac:dyDescent="0.2">
      <c r="A275" s="55"/>
      <c r="B275" s="6">
        <v>37130001</v>
      </c>
      <c r="C275" s="6">
        <v>37139999</v>
      </c>
      <c r="D275" s="7" t="s">
        <v>15</v>
      </c>
      <c r="E275" s="7" t="s">
        <v>260</v>
      </c>
      <c r="F275" s="7" t="s">
        <v>153</v>
      </c>
      <c r="G275" s="7" t="s">
        <v>43</v>
      </c>
      <c r="H275" s="7" t="s">
        <v>126</v>
      </c>
      <c r="I275" s="66"/>
      <c r="J275" s="10" t="s">
        <v>675</v>
      </c>
      <c r="K275" s="10" t="s">
        <v>679</v>
      </c>
      <c r="L275" s="9" t="s">
        <v>9</v>
      </c>
      <c r="M275" s="9" t="s">
        <v>10</v>
      </c>
      <c r="N275" s="10">
        <v>4</v>
      </c>
      <c r="O275" s="13">
        <v>3</v>
      </c>
      <c r="P275" s="78"/>
    </row>
    <row r="276" spans="1:16" ht="11.25" customHeight="1" x14ac:dyDescent="0.2">
      <c r="A276" s="55"/>
      <c r="B276" s="6">
        <v>37140000</v>
      </c>
      <c r="C276" s="6">
        <v>37141999</v>
      </c>
      <c r="D276" s="7" t="s">
        <v>15</v>
      </c>
      <c r="E276" s="7" t="s">
        <v>261</v>
      </c>
      <c r="F276" s="7" t="s">
        <v>153</v>
      </c>
      <c r="G276" s="7" t="s">
        <v>43</v>
      </c>
      <c r="H276" s="7" t="s">
        <v>126</v>
      </c>
      <c r="I276" s="66"/>
      <c r="J276" s="10" t="s">
        <v>675</v>
      </c>
      <c r="K276" s="10" t="s">
        <v>679</v>
      </c>
      <c r="L276" s="9" t="s">
        <v>9</v>
      </c>
      <c r="M276" s="9" t="s">
        <v>10</v>
      </c>
      <c r="N276" s="10">
        <v>4</v>
      </c>
      <c r="O276" s="13">
        <v>3</v>
      </c>
      <c r="P276" s="78"/>
    </row>
    <row r="277" spans="1:16" ht="11.25" customHeight="1" x14ac:dyDescent="0.2">
      <c r="A277" s="55"/>
      <c r="B277" s="6">
        <v>37142000</v>
      </c>
      <c r="C277" s="6">
        <v>37144999</v>
      </c>
      <c r="D277" s="7" t="s">
        <v>130</v>
      </c>
      <c r="E277" s="7"/>
      <c r="F277" s="7" t="s">
        <v>152</v>
      </c>
      <c r="G277" s="7" t="s">
        <v>43</v>
      </c>
      <c r="H277" s="7" t="s">
        <v>131</v>
      </c>
      <c r="I277" s="66"/>
      <c r="J277" s="10" t="s">
        <v>694</v>
      </c>
      <c r="K277" s="10" t="s">
        <v>695</v>
      </c>
      <c r="L277" s="9" t="s">
        <v>9</v>
      </c>
      <c r="M277" s="9" t="s">
        <v>10</v>
      </c>
      <c r="N277" s="10">
        <v>4</v>
      </c>
      <c r="O277" s="13">
        <v>9</v>
      </c>
      <c r="P277" s="78"/>
    </row>
    <row r="278" spans="1:16" ht="11.25" customHeight="1" x14ac:dyDescent="0.2">
      <c r="A278" s="55"/>
      <c r="B278" s="6">
        <v>37145000</v>
      </c>
      <c r="C278" s="6">
        <v>37147999</v>
      </c>
      <c r="D278" s="7" t="s">
        <v>15</v>
      </c>
      <c r="E278" s="7" t="s">
        <v>262</v>
      </c>
      <c r="F278" s="7" t="s">
        <v>153</v>
      </c>
      <c r="G278" s="7" t="s">
        <v>43</v>
      </c>
      <c r="H278" s="7" t="s">
        <v>126</v>
      </c>
      <c r="I278" s="66"/>
      <c r="J278" s="10" t="s">
        <v>675</v>
      </c>
      <c r="K278" s="10" t="s">
        <v>679</v>
      </c>
      <c r="L278" s="9" t="s">
        <v>9</v>
      </c>
      <c r="M278" s="9" t="s">
        <v>10</v>
      </c>
      <c r="N278" s="10">
        <v>4</v>
      </c>
      <c r="O278" s="13">
        <v>3</v>
      </c>
      <c r="P278" s="78"/>
    </row>
    <row r="279" spans="1:16" ht="11.25" customHeight="1" x14ac:dyDescent="0.2">
      <c r="A279" s="55"/>
      <c r="B279" s="6">
        <v>37148000</v>
      </c>
      <c r="C279" s="6">
        <v>37149999</v>
      </c>
      <c r="D279" s="7" t="s">
        <v>15</v>
      </c>
      <c r="E279" s="7" t="s">
        <v>263</v>
      </c>
      <c r="F279" s="7" t="s">
        <v>153</v>
      </c>
      <c r="G279" s="7" t="s">
        <v>43</v>
      </c>
      <c r="H279" s="7" t="s">
        <v>126</v>
      </c>
      <c r="I279" s="66"/>
      <c r="J279" s="10" t="s">
        <v>677</v>
      </c>
      <c r="K279" s="10" t="s">
        <v>678</v>
      </c>
      <c r="L279" s="9" t="s">
        <v>9</v>
      </c>
      <c r="M279" s="9" t="s">
        <v>10</v>
      </c>
      <c r="N279" s="10">
        <v>4</v>
      </c>
      <c r="O279" s="13">
        <v>4</v>
      </c>
      <c r="P279" s="78"/>
    </row>
    <row r="280" spans="1:16" ht="11.25" customHeight="1" x14ac:dyDescent="0.2">
      <c r="A280" s="55"/>
      <c r="B280" s="6">
        <v>37150000</v>
      </c>
      <c r="C280" s="6">
        <v>37159999</v>
      </c>
      <c r="D280" s="7" t="s">
        <v>15</v>
      </c>
      <c r="E280" s="7" t="s">
        <v>264</v>
      </c>
      <c r="F280" s="7" t="s">
        <v>153</v>
      </c>
      <c r="G280" s="7" t="s">
        <v>43</v>
      </c>
      <c r="H280" s="7" t="s">
        <v>126</v>
      </c>
      <c r="I280" s="66"/>
      <c r="J280" s="10" t="s">
        <v>677</v>
      </c>
      <c r="K280" s="10" t="s">
        <v>678</v>
      </c>
      <c r="L280" s="9" t="s">
        <v>9</v>
      </c>
      <c r="M280" s="9" t="s">
        <v>10</v>
      </c>
      <c r="N280" s="10">
        <v>4</v>
      </c>
      <c r="O280" s="13">
        <v>4</v>
      </c>
      <c r="P280" s="78"/>
    </row>
    <row r="281" spans="1:16" ht="11.25" customHeight="1" x14ac:dyDescent="0.2">
      <c r="A281" s="55"/>
      <c r="B281" s="6">
        <v>37160000</v>
      </c>
      <c r="C281" s="6">
        <v>37164999</v>
      </c>
      <c r="D281" s="7" t="s">
        <v>15</v>
      </c>
      <c r="E281" s="7" t="s">
        <v>265</v>
      </c>
      <c r="F281" s="7" t="s">
        <v>153</v>
      </c>
      <c r="G281" s="7" t="s">
        <v>43</v>
      </c>
      <c r="H281" s="7" t="s">
        <v>126</v>
      </c>
      <c r="I281" s="66"/>
      <c r="J281" s="10" t="s">
        <v>677</v>
      </c>
      <c r="K281" s="10" t="s">
        <v>678</v>
      </c>
      <c r="L281" s="9" t="s">
        <v>9</v>
      </c>
      <c r="M281" s="9" t="s">
        <v>10</v>
      </c>
      <c r="N281" s="10">
        <v>4</v>
      </c>
      <c r="O281" s="13">
        <v>4</v>
      </c>
      <c r="P281" s="78"/>
    </row>
    <row r="282" spans="1:16" ht="11.25" customHeight="1" x14ac:dyDescent="0.2">
      <c r="A282" s="55"/>
      <c r="B282" s="6">
        <v>37165000</v>
      </c>
      <c r="C282" s="6">
        <v>37169999</v>
      </c>
      <c r="D282" s="7" t="s">
        <v>15</v>
      </c>
      <c r="E282" s="7" t="s">
        <v>266</v>
      </c>
      <c r="F282" s="7" t="s">
        <v>153</v>
      </c>
      <c r="G282" s="7" t="s">
        <v>43</v>
      </c>
      <c r="H282" s="7" t="s">
        <v>126</v>
      </c>
      <c r="I282" s="66"/>
      <c r="J282" s="10" t="s">
        <v>677</v>
      </c>
      <c r="K282" s="10" t="s">
        <v>678</v>
      </c>
      <c r="L282" s="9" t="s">
        <v>9</v>
      </c>
      <c r="M282" s="9" t="s">
        <v>10</v>
      </c>
      <c r="N282" s="10">
        <v>4</v>
      </c>
      <c r="O282" s="13">
        <v>4</v>
      </c>
      <c r="P282" s="78"/>
    </row>
    <row r="283" spans="1:16" ht="11.25" customHeight="1" x14ac:dyDescent="0.2">
      <c r="A283" s="55"/>
      <c r="B283" s="6">
        <v>37170000</v>
      </c>
      <c r="C283" s="6">
        <v>37174999</v>
      </c>
      <c r="D283" s="7" t="s">
        <v>15</v>
      </c>
      <c r="E283" s="7" t="s">
        <v>267</v>
      </c>
      <c r="F283" s="7" t="s">
        <v>153</v>
      </c>
      <c r="G283" s="7" t="s">
        <v>43</v>
      </c>
      <c r="H283" s="7" t="s">
        <v>126</v>
      </c>
      <c r="I283" s="66"/>
      <c r="J283" s="10" t="s">
        <v>677</v>
      </c>
      <c r="K283" s="10" t="s">
        <v>678</v>
      </c>
      <c r="L283" s="9" t="s">
        <v>9</v>
      </c>
      <c r="M283" s="9" t="s">
        <v>10</v>
      </c>
      <c r="N283" s="10">
        <v>4</v>
      </c>
      <c r="O283" s="13">
        <v>4</v>
      </c>
      <c r="P283" s="78"/>
    </row>
    <row r="284" spans="1:16" ht="11.25" customHeight="1" x14ac:dyDescent="0.2">
      <c r="A284" s="55"/>
      <c r="B284" s="6">
        <v>37175000</v>
      </c>
      <c r="C284" s="6">
        <v>37189999</v>
      </c>
      <c r="D284" s="7" t="s">
        <v>130</v>
      </c>
      <c r="E284" s="7"/>
      <c r="F284" s="7" t="s">
        <v>152</v>
      </c>
      <c r="G284" s="7" t="s">
        <v>43</v>
      </c>
      <c r="H284" s="7" t="s">
        <v>131</v>
      </c>
      <c r="I284" s="66"/>
      <c r="J284" s="10" t="s">
        <v>694</v>
      </c>
      <c r="K284" s="10" t="s">
        <v>695</v>
      </c>
      <c r="L284" s="9" t="s">
        <v>9</v>
      </c>
      <c r="M284" s="9" t="s">
        <v>10</v>
      </c>
      <c r="N284" s="10">
        <v>4</v>
      </c>
      <c r="O284" s="13">
        <v>9</v>
      </c>
      <c r="P284" s="78"/>
    </row>
    <row r="285" spans="1:16" ht="11.25" customHeight="1" x14ac:dyDescent="0.2">
      <c r="A285" s="55"/>
      <c r="B285" s="6">
        <v>37190000</v>
      </c>
      <c r="C285" s="6">
        <v>37194999</v>
      </c>
      <c r="D285" s="7" t="s">
        <v>15</v>
      </c>
      <c r="E285" s="7" t="s">
        <v>268</v>
      </c>
      <c r="F285" s="7" t="s">
        <v>153</v>
      </c>
      <c r="G285" s="7" t="s">
        <v>43</v>
      </c>
      <c r="H285" s="7" t="s">
        <v>126</v>
      </c>
      <c r="I285" s="66"/>
      <c r="J285" s="10" t="s">
        <v>677</v>
      </c>
      <c r="K285" s="10" t="s">
        <v>678</v>
      </c>
      <c r="L285" s="9" t="s">
        <v>9</v>
      </c>
      <c r="M285" s="9" t="s">
        <v>10</v>
      </c>
      <c r="N285" s="10">
        <v>4</v>
      </c>
      <c r="O285" s="13">
        <v>4</v>
      </c>
      <c r="P285" s="78"/>
    </row>
    <row r="286" spans="1:16" ht="11.25" customHeight="1" x14ac:dyDescent="0.2">
      <c r="A286" s="55"/>
      <c r="B286" s="6">
        <v>37195000</v>
      </c>
      <c r="C286" s="6">
        <v>37199999</v>
      </c>
      <c r="D286" s="7" t="s">
        <v>130</v>
      </c>
      <c r="E286" s="7"/>
      <c r="F286" s="7" t="s">
        <v>152</v>
      </c>
      <c r="G286" s="7" t="s">
        <v>43</v>
      </c>
      <c r="H286" s="7" t="s">
        <v>131</v>
      </c>
      <c r="I286" s="66"/>
      <c r="J286" s="10" t="s">
        <v>694</v>
      </c>
      <c r="K286" s="10" t="s">
        <v>695</v>
      </c>
      <c r="L286" s="9" t="s">
        <v>9</v>
      </c>
      <c r="M286" s="9" t="s">
        <v>10</v>
      </c>
      <c r="N286" s="10">
        <v>4</v>
      </c>
      <c r="O286" s="13">
        <v>9</v>
      </c>
      <c r="P286" s="78"/>
    </row>
    <row r="287" spans="1:16" ht="11.25" customHeight="1" x14ac:dyDescent="0.2">
      <c r="A287" s="55"/>
      <c r="B287" s="6">
        <v>37200000</v>
      </c>
      <c r="C287" s="6">
        <v>37209999</v>
      </c>
      <c r="D287" s="7" t="s">
        <v>15</v>
      </c>
      <c r="E287" s="7" t="s">
        <v>269</v>
      </c>
      <c r="F287" s="7" t="s">
        <v>153</v>
      </c>
      <c r="G287" s="7" t="s">
        <v>43</v>
      </c>
      <c r="H287" s="7" t="s">
        <v>125</v>
      </c>
      <c r="I287" s="66"/>
      <c r="J287" s="10" t="s">
        <v>677</v>
      </c>
      <c r="K287" s="10" t="s">
        <v>678</v>
      </c>
      <c r="L287" s="9" t="s">
        <v>9</v>
      </c>
      <c r="M287" s="9" t="s">
        <v>10</v>
      </c>
      <c r="N287" s="10">
        <v>5</v>
      </c>
      <c r="O287" s="13">
        <v>3</v>
      </c>
      <c r="P287" s="78"/>
    </row>
    <row r="288" spans="1:16" ht="11.25" customHeight="1" x14ac:dyDescent="0.2">
      <c r="A288" s="55"/>
      <c r="B288" s="6">
        <v>37210000</v>
      </c>
      <c r="C288" s="6">
        <v>37249999</v>
      </c>
      <c r="D288" s="7" t="s">
        <v>130</v>
      </c>
      <c r="E288" s="7"/>
      <c r="F288" s="7" t="s">
        <v>152</v>
      </c>
      <c r="G288" s="7" t="s">
        <v>43</v>
      </c>
      <c r="H288" s="7" t="s">
        <v>131</v>
      </c>
      <c r="I288" s="66"/>
      <c r="J288" s="10" t="s">
        <v>694</v>
      </c>
      <c r="K288" s="10" t="s">
        <v>695</v>
      </c>
      <c r="L288" s="9" t="s">
        <v>9</v>
      </c>
      <c r="M288" s="9" t="s">
        <v>10</v>
      </c>
      <c r="N288" s="10">
        <v>4</v>
      </c>
      <c r="O288" s="13">
        <v>9</v>
      </c>
      <c r="P288" s="78"/>
    </row>
    <row r="289" spans="1:16" ht="11.25" customHeight="1" x14ac:dyDescent="0.2">
      <c r="A289" s="55"/>
      <c r="B289" s="6">
        <v>37250000</v>
      </c>
      <c r="C289" s="6">
        <v>37259999</v>
      </c>
      <c r="D289" s="7" t="s">
        <v>15</v>
      </c>
      <c r="E289" s="7" t="s">
        <v>270</v>
      </c>
      <c r="F289" s="7" t="s">
        <v>153</v>
      </c>
      <c r="G289" s="7" t="s">
        <v>43</v>
      </c>
      <c r="H289" s="7" t="s">
        <v>125</v>
      </c>
      <c r="I289" s="66"/>
      <c r="J289" s="10" t="s">
        <v>677</v>
      </c>
      <c r="K289" s="10" t="s">
        <v>678</v>
      </c>
      <c r="L289" s="9" t="s">
        <v>9</v>
      </c>
      <c r="M289" s="9" t="s">
        <v>10</v>
      </c>
      <c r="N289" s="10">
        <v>5</v>
      </c>
      <c r="O289" s="13">
        <v>3</v>
      </c>
      <c r="P289" s="78"/>
    </row>
    <row r="290" spans="1:16" ht="11.25" customHeight="1" x14ac:dyDescent="0.2">
      <c r="A290" s="55"/>
      <c r="B290" s="6">
        <v>37260000</v>
      </c>
      <c r="C290" s="6">
        <v>37261999</v>
      </c>
      <c r="D290" s="7" t="s">
        <v>15</v>
      </c>
      <c r="E290" s="7" t="s">
        <v>271</v>
      </c>
      <c r="F290" s="7" t="s">
        <v>153</v>
      </c>
      <c r="G290" s="7" t="s">
        <v>43</v>
      </c>
      <c r="H290" s="7" t="s">
        <v>125</v>
      </c>
      <c r="I290" s="66"/>
      <c r="J290" s="10" t="s">
        <v>677</v>
      </c>
      <c r="K290" s="10" t="s">
        <v>678</v>
      </c>
      <c r="L290" s="9" t="s">
        <v>9</v>
      </c>
      <c r="M290" s="9" t="s">
        <v>10</v>
      </c>
      <c r="N290" s="10">
        <v>5</v>
      </c>
      <c r="O290" s="13">
        <v>3</v>
      </c>
      <c r="P290" s="78"/>
    </row>
    <row r="291" spans="1:16" ht="11.25" customHeight="1" x14ac:dyDescent="0.2">
      <c r="A291" s="55"/>
      <c r="B291" s="6">
        <v>37262000</v>
      </c>
      <c r="C291" s="6">
        <v>37269999</v>
      </c>
      <c r="D291" s="7" t="s">
        <v>130</v>
      </c>
      <c r="E291" s="7"/>
      <c r="F291" s="7" t="s">
        <v>152</v>
      </c>
      <c r="G291" s="7" t="s">
        <v>43</v>
      </c>
      <c r="H291" s="7" t="s">
        <v>131</v>
      </c>
      <c r="I291" s="66"/>
      <c r="J291" s="10" t="s">
        <v>694</v>
      </c>
      <c r="K291" s="10" t="s">
        <v>695</v>
      </c>
      <c r="L291" s="9" t="s">
        <v>9</v>
      </c>
      <c r="M291" s="9" t="s">
        <v>10</v>
      </c>
      <c r="N291" s="10">
        <v>4</v>
      </c>
      <c r="O291" s="13">
        <v>9</v>
      </c>
      <c r="P291" s="78"/>
    </row>
    <row r="292" spans="1:16" ht="11.25" customHeight="1" x14ac:dyDescent="0.2">
      <c r="A292" s="55"/>
      <c r="B292" s="6">
        <v>37270000</v>
      </c>
      <c r="C292" s="6">
        <v>37270000</v>
      </c>
      <c r="D292" s="7" t="s">
        <v>15</v>
      </c>
      <c r="E292" s="7" t="s">
        <v>272</v>
      </c>
      <c r="F292" s="7" t="s">
        <v>153</v>
      </c>
      <c r="G292" s="7" t="s">
        <v>43</v>
      </c>
      <c r="H292" s="7" t="s">
        <v>111</v>
      </c>
      <c r="I292" s="66"/>
      <c r="J292" s="10" t="s">
        <v>677</v>
      </c>
      <c r="K292" s="10" t="s">
        <v>678</v>
      </c>
      <c r="L292" s="9" t="s">
        <v>9</v>
      </c>
      <c r="M292" s="9" t="s">
        <v>10</v>
      </c>
      <c r="N292" s="10">
        <v>4</v>
      </c>
      <c r="O292" s="13">
        <v>4</v>
      </c>
      <c r="P292" s="78"/>
    </row>
    <row r="293" spans="1:16" ht="11.25" customHeight="1" x14ac:dyDescent="0.2">
      <c r="A293" s="55"/>
      <c r="B293" s="6">
        <v>37270001</v>
      </c>
      <c r="C293" s="6">
        <v>37272999</v>
      </c>
      <c r="D293" s="7" t="s">
        <v>15</v>
      </c>
      <c r="E293" s="7" t="s">
        <v>272</v>
      </c>
      <c r="F293" s="7" t="s">
        <v>153</v>
      </c>
      <c r="G293" s="7" t="s">
        <v>43</v>
      </c>
      <c r="H293" s="7" t="s">
        <v>125</v>
      </c>
      <c r="I293" s="66"/>
      <c r="J293" s="10" t="s">
        <v>682</v>
      </c>
      <c r="K293" s="10" t="s">
        <v>683</v>
      </c>
      <c r="L293" s="9" t="s">
        <v>9</v>
      </c>
      <c r="M293" s="9" t="s">
        <v>10</v>
      </c>
      <c r="N293" s="10">
        <v>5</v>
      </c>
      <c r="O293" s="13">
        <v>4</v>
      </c>
      <c r="P293" s="78"/>
    </row>
    <row r="294" spans="1:16" ht="11.25" customHeight="1" x14ac:dyDescent="0.2">
      <c r="A294" s="55"/>
      <c r="B294" s="6">
        <v>37273000</v>
      </c>
      <c r="C294" s="6">
        <v>37399999</v>
      </c>
      <c r="D294" s="7" t="s">
        <v>130</v>
      </c>
      <c r="E294" s="7"/>
      <c r="F294" s="7" t="s">
        <v>152</v>
      </c>
      <c r="G294" s="7" t="s">
        <v>43</v>
      </c>
      <c r="H294" s="7" t="s">
        <v>131</v>
      </c>
      <c r="I294" s="66"/>
      <c r="J294" s="10" t="s">
        <v>694</v>
      </c>
      <c r="K294" s="10" t="s">
        <v>695</v>
      </c>
      <c r="L294" s="9" t="s">
        <v>9</v>
      </c>
      <c r="M294" s="9" t="s">
        <v>10</v>
      </c>
      <c r="N294" s="10">
        <v>4</v>
      </c>
      <c r="O294" s="13">
        <v>9</v>
      </c>
      <c r="P294" s="78"/>
    </row>
    <row r="295" spans="1:16" ht="11.25" customHeight="1" x14ac:dyDescent="0.2">
      <c r="A295" s="55"/>
      <c r="B295" s="6">
        <v>37400000</v>
      </c>
      <c r="C295" s="6">
        <v>37404999</v>
      </c>
      <c r="D295" s="7" t="s">
        <v>15</v>
      </c>
      <c r="E295" s="7" t="s">
        <v>273</v>
      </c>
      <c r="F295" s="7" t="s">
        <v>153</v>
      </c>
      <c r="G295" s="7" t="s">
        <v>43</v>
      </c>
      <c r="H295" s="7" t="s">
        <v>126</v>
      </c>
      <c r="I295" s="66"/>
      <c r="J295" s="10" t="s">
        <v>677</v>
      </c>
      <c r="K295" s="10" t="s">
        <v>678</v>
      </c>
      <c r="L295" s="9" t="s">
        <v>9</v>
      </c>
      <c r="M295" s="9" t="s">
        <v>10</v>
      </c>
      <c r="N295" s="10">
        <v>4</v>
      </c>
      <c r="O295" s="13">
        <v>4</v>
      </c>
      <c r="P295" s="78"/>
    </row>
    <row r="296" spans="1:16" ht="11.25" customHeight="1" x14ac:dyDescent="0.2">
      <c r="A296" s="55"/>
      <c r="B296" s="6">
        <v>37405000</v>
      </c>
      <c r="C296" s="6">
        <v>37409999</v>
      </c>
      <c r="D296" s="7" t="s">
        <v>130</v>
      </c>
      <c r="E296" s="7"/>
      <c r="F296" s="7" t="s">
        <v>152</v>
      </c>
      <c r="G296" s="7" t="s">
        <v>43</v>
      </c>
      <c r="H296" s="7" t="s">
        <v>131</v>
      </c>
      <c r="I296" s="66"/>
      <c r="J296" s="10" t="s">
        <v>694</v>
      </c>
      <c r="K296" s="10" t="s">
        <v>695</v>
      </c>
      <c r="L296" s="9" t="s">
        <v>9</v>
      </c>
      <c r="M296" s="9" t="s">
        <v>10</v>
      </c>
      <c r="N296" s="10">
        <v>4</v>
      </c>
      <c r="O296" s="13">
        <v>9</v>
      </c>
      <c r="P296" s="78"/>
    </row>
    <row r="297" spans="1:16" ht="11.25" customHeight="1" x14ac:dyDescent="0.2">
      <c r="A297" s="55"/>
      <c r="B297" s="6">
        <v>37410000</v>
      </c>
      <c r="C297" s="6">
        <v>37419999</v>
      </c>
      <c r="D297" s="7" t="s">
        <v>15</v>
      </c>
      <c r="E297" s="7" t="s">
        <v>274</v>
      </c>
      <c r="F297" s="7" t="s">
        <v>153</v>
      </c>
      <c r="G297" s="7" t="s">
        <v>43</v>
      </c>
      <c r="H297" s="7" t="s">
        <v>125</v>
      </c>
      <c r="I297" s="66"/>
      <c r="J297" s="10" t="s">
        <v>677</v>
      </c>
      <c r="K297" s="10" t="s">
        <v>678</v>
      </c>
      <c r="L297" s="9" t="s">
        <v>9</v>
      </c>
      <c r="M297" s="9" t="s">
        <v>10</v>
      </c>
      <c r="N297" s="10">
        <v>5</v>
      </c>
      <c r="O297" s="13">
        <v>3</v>
      </c>
      <c r="P297" s="78"/>
    </row>
    <row r="298" spans="1:16" ht="11.25" customHeight="1" x14ac:dyDescent="0.2">
      <c r="A298" s="55"/>
      <c r="B298" s="6">
        <v>37420000</v>
      </c>
      <c r="C298" s="6">
        <v>37429999</v>
      </c>
      <c r="D298" s="7" t="s">
        <v>15</v>
      </c>
      <c r="E298" s="7" t="s">
        <v>275</v>
      </c>
      <c r="F298" s="7" t="s">
        <v>153</v>
      </c>
      <c r="G298" s="7" t="s">
        <v>43</v>
      </c>
      <c r="H298" s="7" t="s">
        <v>125</v>
      </c>
      <c r="I298" s="66"/>
      <c r="J298" s="10" t="s">
        <v>677</v>
      </c>
      <c r="K298" s="10" t="s">
        <v>678</v>
      </c>
      <c r="L298" s="9" t="s">
        <v>9</v>
      </c>
      <c r="M298" s="9" t="s">
        <v>10</v>
      </c>
      <c r="N298" s="10">
        <v>5</v>
      </c>
      <c r="O298" s="13">
        <v>3</v>
      </c>
      <c r="P298" s="78"/>
    </row>
    <row r="299" spans="1:16" ht="11.25" customHeight="1" x14ac:dyDescent="0.2">
      <c r="A299" s="55"/>
      <c r="B299" s="6">
        <v>37430000</v>
      </c>
      <c r="C299" s="6">
        <v>37439999</v>
      </c>
      <c r="D299" s="7" t="s">
        <v>15</v>
      </c>
      <c r="E299" s="7" t="s">
        <v>276</v>
      </c>
      <c r="F299" s="7" t="s">
        <v>153</v>
      </c>
      <c r="G299" s="7" t="s">
        <v>43</v>
      </c>
      <c r="H299" s="7" t="s">
        <v>125</v>
      </c>
      <c r="I299" s="66"/>
      <c r="J299" s="10" t="s">
        <v>677</v>
      </c>
      <c r="K299" s="10" t="s">
        <v>678</v>
      </c>
      <c r="L299" s="9" t="s">
        <v>9</v>
      </c>
      <c r="M299" s="9" t="s">
        <v>10</v>
      </c>
      <c r="N299" s="10">
        <v>5</v>
      </c>
      <c r="O299" s="13">
        <v>3</v>
      </c>
      <c r="P299" s="78"/>
    </row>
    <row r="300" spans="1:16" ht="11.25" customHeight="1" x14ac:dyDescent="0.2">
      <c r="A300" s="55"/>
      <c r="B300" s="6">
        <v>37440000</v>
      </c>
      <c r="C300" s="6">
        <v>37442999</v>
      </c>
      <c r="D300" s="7" t="s">
        <v>15</v>
      </c>
      <c r="E300" s="7" t="s">
        <v>277</v>
      </c>
      <c r="F300" s="7" t="s">
        <v>153</v>
      </c>
      <c r="G300" s="7" t="s">
        <v>43</v>
      </c>
      <c r="H300" s="7" t="s">
        <v>125</v>
      </c>
      <c r="I300" s="66"/>
      <c r="J300" s="10" t="s">
        <v>677</v>
      </c>
      <c r="K300" s="10" t="s">
        <v>678</v>
      </c>
      <c r="L300" s="9" t="s">
        <v>9</v>
      </c>
      <c r="M300" s="9" t="s">
        <v>10</v>
      </c>
      <c r="N300" s="10">
        <v>5</v>
      </c>
      <c r="O300" s="13">
        <v>3</v>
      </c>
      <c r="P300" s="78"/>
    </row>
    <row r="301" spans="1:16" ht="11.25" customHeight="1" x14ac:dyDescent="0.2">
      <c r="A301" s="55"/>
      <c r="B301" s="6">
        <v>37443000</v>
      </c>
      <c r="C301" s="6">
        <v>37444999</v>
      </c>
      <c r="D301" s="7" t="s">
        <v>15</v>
      </c>
      <c r="E301" s="7" t="s">
        <v>278</v>
      </c>
      <c r="F301" s="7" t="s">
        <v>153</v>
      </c>
      <c r="G301" s="7" t="s">
        <v>43</v>
      </c>
      <c r="H301" s="7" t="s">
        <v>125</v>
      </c>
      <c r="I301" s="66"/>
      <c r="J301" s="10" t="s">
        <v>677</v>
      </c>
      <c r="K301" s="10" t="s">
        <v>678</v>
      </c>
      <c r="L301" s="9" t="s">
        <v>9</v>
      </c>
      <c r="M301" s="9" t="s">
        <v>10</v>
      </c>
      <c r="N301" s="10">
        <v>5</v>
      </c>
      <c r="O301" s="13">
        <v>3</v>
      </c>
      <c r="P301" s="78"/>
    </row>
    <row r="302" spans="1:16" ht="11.25" customHeight="1" x14ac:dyDescent="0.2">
      <c r="A302" s="55"/>
      <c r="B302" s="6">
        <v>37445000</v>
      </c>
      <c r="C302" s="6">
        <v>37459999</v>
      </c>
      <c r="D302" s="7" t="s">
        <v>130</v>
      </c>
      <c r="E302" s="7"/>
      <c r="F302" s="7" t="s">
        <v>152</v>
      </c>
      <c r="G302" s="7" t="s">
        <v>43</v>
      </c>
      <c r="H302" s="7" t="s">
        <v>131</v>
      </c>
      <c r="I302" s="66"/>
      <c r="J302" s="10" t="s">
        <v>694</v>
      </c>
      <c r="K302" s="10" t="s">
        <v>695</v>
      </c>
      <c r="L302" s="9" t="s">
        <v>9</v>
      </c>
      <c r="M302" s="9" t="s">
        <v>10</v>
      </c>
      <c r="N302" s="10">
        <v>4</v>
      </c>
      <c r="O302" s="13">
        <v>9</v>
      </c>
      <c r="P302" s="78"/>
    </row>
    <row r="303" spans="1:16" ht="11.25" customHeight="1" x14ac:dyDescent="0.2">
      <c r="A303" s="55"/>
      <c r="B303" s="6">
        <v>37460000</v>
      </c>
      <c r="C303" s="6">
        <v>37463999</v>
      </c>
      <c r="D303" s="7" t="s">
        <v>15</v>
      </c>
      <c r="E303" s="7" t="s">
        <v>279</v>
      </c>
      <c r="F303" s="7" t="s">
        <v>153</v>
      </c>
      <c r="G303" s="7" t="s">
        <v>43</v>
      </c>
      <c r="H303" s="7" t="s">
        <v>125</v>
      </c>
      <c r="I303" s="66"/>
      <c r="J303" s="10" t="s">
        <v>682</v>
      </c>
      <c r="K303" s="10" t="s">
        <v>683</v>
      </c>
      <c r="L303" s="9" t="s">
        <v>9</v>
      </c>
      <c r="M303" s="9" t="s">
        <v>10</v>
      </c>
      <c r="N303" s="10">
        <v>5</v>
      </c>
      <c r="O303" s="13">
        <v>4</v>
      </c>
      <c r="P303" s="78"/>
    </row>
    <row r="304" spans="1:16" ht="11.25" customHeight="1" x14ac:dyDescent="0.2">
      <c r="A304" s="55"/>
      <c r="B304" s="6">
        <v>37464000</v>
      </c>
      <c r="C304" s="6">
        <v>37464999</v>
      </c>
      <c r="D304" s="7" t="s">
        <v>15</v>
      </c>
      <c r="E304" s="7" t="s">
        <v>280</v>
      </c>
      <c r="F304" s="7" t="s">
        <v>153</v>
      </c>
      <c r="G304" s="7" t="s">
        <v>43</v>
      </c>
      <c r="H304" s="7" t="s">
        <v>125</v>
      </c>
      <c r="I304" s="66"/>
      <c r="J304" s="10" t="s">
        <v>682</v>
      </c>
      <c r="K304" s="10" t="s">
        <v>683</v>
      </c>
      <c r="L304" s="9" t="s">
        <v>9</v>
      </c>
      <c r="M304" s="9" t="s">
        <v>10</v>
      </c>
      <c r="N304" s="10">
        <v>5</v>
      </c>
      <c r="O304" s="13">
        <v>4</v>
      </c>
      <c r="P304" s="78"/>
    </row>
    <row r="305" spans="1:16" ht="11.25" customHeight="1" x14ac:dyDescent="0.2">
      <c r="A305" s="55"/>
      <c r="B305" s="6">
        <v>37465000</v>
      </c>
      <c r="C305" s="6">
        <v>37465999</v>
      </c>
      <c r="D305" s="7" t="s">
        <v>130</v>
      </c>
      <c r="E305" s="7"/>
      <c r="F305" s="7" t="s">
        <v>152</v>
      </c>
      <c r="G305" s="7" t="s">
        <v>43</v>
      </c>
      <c r="H305" s="7" t="s">
        <v>131</v>
      </c>
      <c r="I305" s="66"/>
      <c r="J305" s="10" t="s">
        <v>694</v>
      </c>
      <c r="K305" s="10" t="s">
        <v>695</v>
      </c>
      <c r="L305" s="9" t="s">
        <v>9</v>
      </c>
      <c r="M305" s="9" t="s">
        <v>10</v>
      </c>
      <c r="N305" s="10">
        <v>4</v>
      </c>
      <c r="O305" s="13">
        <v>9</v>
      </c>
      <c r="P305" s="78"/>
    </row>
    <row r="306" spans="1:16" ht="11.25" customHeight="1" x14ac:dyDescent="0.2">
      <c r="A306" s="55"/>
      <c r="B306" s="6">
        <v>37466000</v>
      </c>
      <c r="C306" s="6">
        <v>37466999</v>
      </c>
      <c r="D306" s="7" t="s">
        <v>15</v>
      </c>
      <c r="E306" s="7" t="s">
        <v>281</v>
      </c>
      <c r="F306" s="7" t="s">
        <v>153</v>
      </c>
      <c r="G306" s="7" t="s">
        <v>43</v>
      </c>
      <c r="H306" s="7" t="s">
        <v>125</v>
      </c>
      <c r="I306" s="66"/>
      <c r="J306" s="10" t="s">
        <v>682</v>
      </c>
      <c r="K306" s="10" t="s">
        <v>683</v>
      </c>
      <c r="L306" s="9" t="s">
        <v>9</v>
      </c>
      <c r="M306" s="9" t="s">
        <v>10</v>
      </c>
      <c r="N306" s="10">
        <v>5</v>
      </c>
      <c r="O306" s="13">
        <v>4</v>
      </c>
      <c r="P306" s="78"/>
    </row>
    <row r="307" spans="1:16" ht="11.25" customHeight="1" x14ac:dyDescent="0.2">
      <c r="A307" s="55"/>
      <c r="B307" s="6">
        <v>37467000</v>
      </c>
      <c r="C307" s="6">
        <v>37467999</v>
      </c>
      <c r="D307" s="7" t="s">
        <v>130</v>
      </c>
      <c r="E307" s="7"/>
      <c r="F307" s="7" t="s">
        <v>152</v>
      </c>
      <c r="G307" s="7" t="s">
        <v>43</v>
      </c>
      <c r="H307" s="7" t="s">
        <v>131</v>
      </c>
      <c r="I307" s="66"/>
      <c r="J307" s="10" t="s">
        <v>694</v>
      </c>
      <c r="K307" s="10" t="s">
        <v>695</v>
      </c>
      <c r="L307" s="9" t="s">
        <v>9</v>
      </c>
      <c r="M307" s="9" t="s">
        <v>10</v>
      </c>
      <c r="N307" s="10">
        <v>4</v>
      </c>
      <c r="O307" s="13">
        <v>9</v>
      </c>
      <c r="P307" s="78"/>
    </row>
    <row r="308" spans="1:16" ht="11.25" customHeight="1" x14ac:dyDescent="0.2">
      <c r="A308" s="55"/>
      <c r="B308" s="6">
        <v>37468000</v>
      </c>
      <c r="C308" s="6">
        <v>37469999</v>
      </c>
      <c r="D308" s="7" t="s">
        <v>15</v>
      </c>
      <c r="E308" s="7" t="s">
        <v>282</v>
      </c>
      <c r="F308" s="7" t="s">
        <v>153</v>
      </c>
      <c r="G308" s="7" t="s">
        <v>43</v>
      </c>
      <c r="H308" s="7" t="s">
        <v>125</v>
      </c>
      <c r="I308" s="66"/>
      <c r="J308" s="10" t="s">
        <v>682</v>
      </c>
      <c r="K308" s="10" t="s">
        <v>683</v>
      </c>
      <c r="L308" s="9" t="s">
        <v>9</v>
      </c>
      <c r="M308" s="9" t="s">
        <v>10</v>
      </c>
      <c r="N308" s="10">
        <v>5</v>
      </c>
      <c r="O308" s="13">
        <v>4</v>
      </c>
      <c r="P308" s="78"/>
    </row>
    <row r="309" spans="1:16" ht="11.25" customHeight="1" x14ac:dyDescent="0.2">
      <c r="A309" s="55"/>
      <c r="B309" s="6">
        <v>37470000</v>
      </c>
      <c r="C309" s="6">
        <v>37471999</v>
      </c>
      <c r="D309" s="7" t="s">
        <v>15</v>
      </c>
      <c r="E309" s="7" t="s">
        <v>283</v>
      </c>
      <c r="F309" s="7" t="s">
        <v>153</v>
      </c>
      <c r="G309" s="7" t="s">
        <v>43</v>
      </c>
      <c r="H309" s="7" t="s">
        <v>125</v>
      </c>
      <c r="I309" s="66"/>
      <c r="J309" s="10" t="s">
        <v>677</v>
      </c>
      <c r="K309" s="10" t="s">
        <v>678</v>
      </c>
      <c r="L309" s="9" t="s">
        <v>9</v>
      </c>
      <c r="M309" s="9" t="s">
        <v>10</v>
      </c>
      <c r="N309" s="10">
        <v>5</v>
      </c>
      <c r="O309" s="13">
        <v>3</v>
      </c>
      <c r="P309" s="78"/>
    </row>
    <row r="310" spans="1:16" ht="11.25" customHeight="1" x14ac:dyDescent="0.2">
      <c r="A310" s="55"/>
      <c r="B310" s="6">
        <v>37472000</v>
      </c>
      <c r="C310" s="6">
        <v>37473999</v>
      </c>
      <c r="D310" s="7" t="s">
        <v>15</v>
      </c>
      <c r="E310" s="7" t="s">
        <v>284</v>
      </c>
      <c r="F310" s="7" t="s">
        <v>153</v>
      </c>
      <c r="G310" s="7" t="s">
        <v>43</v>
      </c>
      <c r="H310" s="7" t="s">
        <v>126</v>
      </c>
      <c r="I310" s="66"/>
      <c r="J310" s="10" t="s">
        <v>677</v>
      </c>
      <c r="K310" s="10" t="s">
        <v>678</v>
      </c>
      <c r="L310" s="9" t="s">
        <v>9</v>
      </c>
      <c r="M310" s="9" t="s">
        <v>10</v>
      </c>
      <c r="N310" s="10">
        <v>4</v>
      </c>
      <c r="O310" s="13">
        <v>4</v>
      </c>
      <c r="P310" s="78"/>
    </row>
    <row r="311" spans="1:16" ht="11.25" customHeight="1" x14ac:dyDescent="0.2">
      <c r="A311" s="55"/>
      <c r="B311" s="6">
        <v>37474000</v>
      </c>
      <c r="C311" s="6">
        <v>37479999</v>
      </c>
      <c r="D311" s="7" t="s">
        <v>130</v>
      </c>
      <c r="E311" s="7"/>
      <c r="F311" s="7" t="s">
        <v>152</v>
      </c>
      <c r="G311" s="7" t="s">
        <v>43</v>
      </c>
      <c r="H311" s="7" t="s">
        <v>131</v>
      </c>
      <c r="I311" s="66"/>
      <c r="J311" s="10" t="s">
        <v>694</v>
      </c>
      <c r="K311" s="10" t="s">
        <v>695</v>
      </c>
      <c r="L311" s="9" t="s">
        <v>9</v>
      </c>
      <c r="M311" s="9" t="s">
        <v>10</v>
      </c>
      <c r="N311" s="10">
        <v>4</v>
      </c>
      <c r="O311" s="13">
        <v>9</v>
      </c>
      <c r="P311" s="78"/>
    </row>
    <row r="312" spans="1:16" ht="11.25" customHeight="1" x14ac:dyDescent="0.2">
      <c r="A312" s="55"/>
      <c r="B312" s="6">
        <v>37480000</v>
      </c>
      <c r="C312" s="6">
        <v>37483999</v>
      </c>
      <c r="D312" s="7" t="s">
        <v>15</v>
      </c>
      <c r="E312" s="7" t="s">
        <v>285</v>
      </c>
      <c r="F312" s="7" t="s">
        <v>153</v>
      </c>
      <c r="G312" s="7" t="s">
        <v>43</v>
      </c>
      <c r="H312" s="7" t="s">
        <v>126</v>
      </c>
      <c r="I312" s="66"/>
      <c r="J312" s="10" t="s">
        <v>677</v>
      </c>
      <c r="K312" s="10" t="s">
        <v>678</v>
      </c>
      <c r="L312" s="9" t="s">
        <v>9</v>
      </c>
      <c r="M312" s="9" t="s">
        <v>10</v>
      </c>
      <c r="N312" s="10">
        <v>4</v>
      </c>
      <c r="O312" s="13">
        <v>4</v>
      </c>
      <c r="P312" s="78"/>
    </row>
    <row r="313" spans="1:16" ht="11.25" customHeight="1" x14ac:dyDescent="0.2">
      <c r="A313" s="55"/>
      <c r="B313" s="6">
        <v>37484000</v>
      </c>
      <c r="C313" s="6">
        <v>37489999</v>
      </c>
      <c r="D313" s="7" t="s">
        <v>130</v>
      </c>
      <c r="E313" s="7"/>
      <c r="F313" s="7" t="s">
        <v>152</v>
      </c>
      <c r="G313" s="7" t="s">
        <v>43</v>
      </c>
      <c r="H313" s="7" t="s">
        <v>131</v>
      </c>
      <c r="I313" s="66"/>
      <c r="J313" s="10" t="s">
        <v>694</v>
      </c>
      <c r="K313" s="10" t="s">
        <v>695</v>
      </c>
      <c r="L313" s="9" t="s">
        <v>9</v>
      </c>
      <c r="M313" s="9" t="s">
        <v>10</v>
      </c>
      <c r="N313" s="10">
        <v>4</v>
      </c>
      <c r="O313" s="13">
        <v>9</v>
      </c>
      <c r="P313" s="78"/>
    </row>
    <row r="314" spans="1:16" ht="11.25" customHeight="1" x14ac:dyDescent="0.2">
      <c r="A314" s="55"/>
      <c r="B314" s="6">
        <v>37490000</v>
      </c>
      <c r="C314" s="6">
        <v>37495999</v>
      </c>
      <c r="D314" s="7" t="s">
        <v>15</v>
      </c>
      <c r="E314" s="7" t="s">
        <v>286</v>
      </c>
      <c r="F314" s="7" t="s">
        <v>153</v>
      </c>
      <c r="G314" s="7" t="s">
        <v>43</v>
      </c>
      <c r="H314" s="7" t="s">
        <v>125</v>
      </c>
      <c r="I314" s="66"/>
      <c r="J314" s="10" t="s">
        <v>677</v>
      </c>
      <c r="K314" s="10" t="s">
        <v>678</v>
      </c>
      <c r="L314" s="9" t="s">
        <v>9</v>
      </c>
      <c r="M314" s="9" t="s">
        <v>10</v>
      </c>
      <c r="N314" s="10">
        <v>5</v>
      </c>
      <c r="O314" s="13">
        <v>3</v>
      </c>
      <c r="P314" s="78"/>
    </row>
    <row r="315" spans="1:16" ht="11.25" customHeight="1" x14ac:dyDescent="0.2">
      <c r="A315" s="55"/>
      <c r="B315" s="6">
        <v>37496000</v>
      </c>
      <c r="C315" s="6">
        <v>37500000</v>
      </c>
      <c r="D315" s="7" t="s">
        <v>130</v>
      </c>
      <c r="E315" s="7"/>
      <c r="F315" s="7" t="s">
        <v>152</v>
      </c>
      <c r="G315" s="7" t="s">
        <v>43</v>
      </c>
      <c r="H315" s="7" t="s">
        <v>131</v>
      </c>
      <c r="I315" s="66"/>
      <c r="J315" s="10" t="s">
        <v>694</v>
      </c>
      <c r="K315" s="10" t="s">
        <v>695</v>
      </c>
      <c r="L315" s="9" t="s">
        <v>9</v>
      </c>
      <c r="M315" s="9" t="s">
        <v>10</v>
      </c>
      <c r="N315" s="10">
        <v>4</v>
      </c>
      <c r="O315" s="13">
        <v>9</v>
      </c>
      <c r="P315" s="78"/>
    </row>
    <row r="316" spans="1:16" ht="11.25" customHeight="1" x14ac:dyDescent="0.2">
      <c r="A316" s="55"/>
      <c r="B316" s="6">
        <v>37500001</v>
      </c>
      <c r="C316" s="6">
        <v>37507999</v>
      </c>
      <c r="D316" s="7" t="s">
        <v>15</v>
      </c>
      <c r="E316" s="7" t="s">
        <v>287</v>
      </c>
      <c r="F316" s="7" t="s">
        <v>153</v>
      </c>
      <c r="G316" s="7" t="s">
        <v>43</v>
      </c>
      <c r="H316" s="7" t="s">
        <v>125</v>
      </c>
      <c r="I316" s="66"/>
      <c r="J316" s="10" t="s">
        <v>682</v>
      </c>
      <c r="K316" s="10" t="s">
        <v>683</v>
      </c>
      <c r="L316" s="9" t="s">
        <v>9</v>
      </c>
      <c r="M316" s="9" t="s">
        <v>10</v>
      </c>
      <c r="N316" s="10">
        <v>5</v>
      </c>
      <c r="O316" s="13">
        <v>4</v>
      </c>
      <c r="P316" s="78"/>
    </row>
    <row r="317" spans="1:16" ht="11.25" customHeight="1" x14ac:dyDescent="0.2">
      <c r="A317" s="55"/>
      <c r="B317" s="6">
        <v>37508000</v>
      </c>
      <c r="C317" s="6">
        <v>37529999</v>
      </c>
      <c r="D317" s="7" t="s">
        <v>130</v>
      </c>
      <c r="E317" s="7"/>
      <c r="F317" s="7" t="s">
        <v>152</v>
      </c>
      <c r="G317" s="7" t="s">
        <v>43</v>
      </c>
      <c r="H317" s="7" t="s">
        <v>131</v>
      </c>
      <c r="I317" s="66"/>
      <c r="J317" s="10" t="s">
        <v>694</v>
      </c>
      <c r="K317" s="10" t="s">
        <v>695</v>
      </c>
      <c r="L317" s="9" t="s">
        <v>9</v>
      </c>
      <c r="M317" s="9" t="s">
        <v>10</v>
      </c>
      <c r="N317" s="10">
        <v>4</v>
      </c>
      <c r="O317" s="13">
        <v>9</v>
      </c>
      <c r="P317" s="78"/>
    </row>
    <row r="318" spans="1:16" ht="11.25" customHeight="1" x14ac:dyDescent="0.2">
      <c r="A318" s="55"/>
      <c r="B318" s="6">
        <v>37530000</v>
      </c>
      <c r="C318" s="6">
        <v>37539999</v>
      </c>
      <c r="D318" s="7" t="s">
        <v>15</v>
      </c>
      <c r="E318" s="7" t="s">
        <v>288</v>
      </c>
      <c r="F318" s="7" t="s">
        <v>153</v>
      </c>
      <c r="G318" s="7" t="s">
        <v>43</v>
      </c>
      <c r="H318" s="7" t="s">
        <v>125</v>
      </c>
      <c r="I318" s="66"/>
      <c r="J318" s="10" t="s">
        <v>682</v>
      </c>
      <c r="K318" s="10" t="s">
        <v>683</v>
      </c>
      <c r="L318" s="9" t="s">
        <v>9</v>
      </c>
      <c r="M318" s="9" t="s">
        <v>10</v>
      </c>
      <c r="N318" s="10">
        <v>5</v>
      </c>
      <c r="O318" s="13">
        <v>4</v>
      </c>
      <c r="P318" s="78"/>
    </row>
    <row r="319" spans="1:16" ht="11.25" customHeight="1" x14ac:dyDescent="0.2">
      <c r="A319" s="55"/>
      <c r="B319" s="6">
        <v>37540000</v>
      </c>
      <c r="C319" s="6">
        <v>37541999</v>
      </c>
      <c r="D319" s="7" t="s">
        <v>15</v>
      </c>
      <c r="E319" s="7" t="s">
        <v>289</v>
      </c>
      <c r="F319" s="7" t="s">
        <v>153</v>
      </c>
      <c r="G319" s="7" t="s">
        <v>43</v>
      </c>
      <c r="H319" s="7" t="s">
        <v>125</v>
      </c>
      <c r="I319" s="66"/>
      <c r="J319" s="10" t="s">
        <v>682</v>
      </c>
      <c r="K319" s="10" t="s">
        <v>683</v>
      </c>
      <c r="L319" s="9" t="s">
        <v>9</v>
      </c>
      <c r="M319" s="9" t="s">
        <v>10</v>
      </c>
      <c r="N319" s="10">
        <v>5</v>
      </c>
      <c r="O319" s="13">
        <v>4</v>
      </c>
      <c r="P319" s="78"/>
    </row>
    <row r="320" spans="1:16" ht="11.25" customHeight="1" x14ac:dyDescent="0.2">
      <c r="A320" s="55"/>
      <c r="B320" s="6">
        <v>37542000</v>
      </c>
      <c r="C320" s="6">
        <v>37544999</v>
      </c>
      <c r="D320" s="7" t="s">
        <v>130</v>
      </c>
      <c r="E320" s="7"/>
      <c r="F320" s="7" t="s">
        <v>152</v>
      </c>
      <c r="G320" s="7" t="s">
        <v>43</v>
      </c>
      <c r="H320" s="7" t="s">
        <v>131</v>
      </c>
      <c r="I320" s="66"/>
      <c r="J320" s="10" t="s">
        <v>694</v>
      </c>
      <c r="K320" s="10" t="s">
        <v>695</v>
      </c>
      <c r="L320" s="9" t="s">
        <v>9</v>
      </c>
      <c r="M320" s="9" t="s">
        <v>10</v>
      </c>
      <c r="N320" s="10">
        <v>4</v>
      </c>
      <c r="O320" s="13">
        <v>9</v>
      </c>
      <c r="P320" s="78"/>
    </row>
    <row r="321" spans="1:17" ht="11.25" customHeight="1" x14ac:dyDescent="0.2">
      <c r="A321" s="55"/>
      <c r="B321" s="6">
        <v>37545000</v>
      </c>
      <c r="C321" s="6">
        <v>37547999</v>
      </c>
      <c r="D321" s="7" t="s">
        <v>15</v>
      </c>
      <c r="E321" s="7" t="s">
        <v>290</v>
      </c>
      <c r="F321" s="7" t="s">
        <v>153</v>
      </c>
      <c r="G321" s="7" t="s">
        <v>43</v>
      </c>
      <c r="H321" s="7" t="s">
        <v>125</v>
      </c>
      <c r="I321" s="66"/>
      <c r="J321" s="10" t="s">
        <v>682</v>
      </c>
      <c r="K321" s="10" t="s">
        <v>683</v>
      </c>
      <c r="L321" s="9" t="s">
        <v>9</v>
      </c>
      <c r="M321" s="9" t="s">
        <v>10</v>
      </c>
      <c r="N321" s="10">
        <v>5</v>
      </c>
      <c r="O321" s="13">
        <v>4</v>
      </c>
      <c r="P321" s="78"/>
    </row>
    <row r="322" spans="1:17" ht="11.25" customHeight="1" x14ac:dyDescent="0.2">
      <c r="A322" s="55"/>
      <c r="B322" s="6">
        <v>37548000</v>
      </c>
      <c r="C322" s="6">
        <v>37548999</v>
      </c>
      <c r="D322" s="7" t="s">
        <v>15</v>
      </c>
      <c r="E322" s="7" t="s">
        <v>291</v>
      </c>
      <c r="F322" s="7" t="s">
        <v>153</v>
      </c>
      <c r="G322" s="7" t="s">
        <v>43</v>
      </c>
      <c r="H322" s="7" t="s">
        <v>125</v>
      </c>
      <c r="I322" s="66"/>
      <c r="J322" s="10" t="s">
        <v>682</v>
      </c>
      <c r="K322" s="10" t="s">
        <v>683</v>
      </c>
      <c r="L322" s="9" t="s">
        <v>9</v>
      </c>
      <c r="M322" s="9" t="s">
        <v>10</v>
      </c>
      <c r="N322" s="10">
        <v>5</v>
      </c>
      <c r="O322" s="13">
        <v>4</v>
      </c>
      <c r="P322" s="78"/>
    </row>
    <row r="323" spans="1:17" ht="11.25" customHeight="1" x14ac:dyDescent="0.2">
      <c r="A323" s="55"/>
      <c r="B323" s="6">
        <v>37549000</v>
      </c>
      <c r="C323" s="6">
        <v>37550000</v>
      </c>
      <c r="D323" s="7" t="s">
        <v>130</v>
      </c>
      <c r="E323" s="7"/>
      <c r="F323" s="7" t="s">
        <v>152</v>
      </c>
      <c r="G323" s="7" t="s">
        <v>43</v>
      </c>
      <c r="H323" s="7" t="s">
        <v>131</v>
      </c>
      <c r="I323" s="66"/>
      <c r="J323" s="10" t="s">
        <v>694</v>
      </c>
      <c r="K323" s="10" t="s">
        <v>695</v>
      </c>
      <c r="L323" s="9" t="s">
        <v>9</v>
      </c>
      <c r="M323" s="9" t="s">
        <v>10</v>
      </c>
      <c r="N323" s="10">
        <v>4</v>
      </c>
      <c r="O323" s="13">
        <v>9</v>
      </c>
      <c r="P323" s="78"/>
    </row>
    <row r="324" spans="1:17" ht="11.25" customHeight="1" x14ac:dyDescent="0.2">
      <c r="A324" s="55"/>
      <c r="B324" s="6">
        <v>37550001</v>
      </c>
      <c r="C324" s="6">
        <v>37562999</v>
      </c>
      <c r="D324" s="7" t="s">
        <v>15</v>
      </c>
      <c r="E324" s="7" t="s">
        <v>292</v>
      </c>
      <c r="F324" s="7" t="s">
        <v>153</v>
      </c>
      <c r="G324" s="7" t="s">
        <v>43</v>
      </c>
      <c r="H324" s="7" t="s">
        <v>125</v>
      </c>
      <c r="I324" s="66"/>
      <c r="J324" s="10" t="s">
        <v>682</v>
      </c>
      <c r="K324" s="10" t="s">
        <v>683</v>
      </c>
      <c r="L324" s="9" t="s">
        <v>9</v>
      </c>
      <c r="M324" s="9" t="s">
        <v>10</v>
      </c>
      <c r="N324" s="10">
        <v>5</v>
      </c>
      <c r="O324" s="13">
        <v>4</v>
      </c>
      <c r="P324" s="78"/>
    </row>
    <row r="325" spans="1:17" ht="11.25" customHeight="1" x14ac:dyDescent="0.2">
      <c r="A325" s="55"/>
      <c r="B325" s="6">
        <v>37563000</v>
      </c>
      <c r="C325" s="6">
        <v>37563999</v>
      </c>
      <c r="D325" s="7" t="s">
        <v>130</v>
      </c>
      <c r="E325" s="7"/>
      <c r="F325" s="7" t="s">
        <v>152</v>
      </c>
      <c r="G325" s="7" t="s">
        <v>43</v>
      </c>
      <c r="H325" s="7" t="s">
        <v>131</v>
      </c>
      <c r="I325" s="66"/>
      <c r="J325" s="10" t="s">
        <v>694</v>
      </c>
      <c r="K325" s="10" t="s">
        <v>695</v>
      </c>
      <c r="L325" s="9" t="s">
        <v>9</v>
      </c>
      <c r="M325" s="9" t="s">
        <v>10</v>
      </c>
      <c r="N325" s="10">
        <v>4</v>
      </c>
      <c r="O325" s="13">
        <v>9</v>
      </c>
      <c r="P325" s="78"/>
    </row>
    <row r="326" spans="1:17" s="45" customFormat="1" ht="11.25" customHeight="1" x14ac:dyDescent="0.2">
      <c r="A326" s="55"/>
      <c r="B326" s="6">
        <v>37564000</v>
      </c>
      <c r="C326" s="6">
        <v>37565999</v>
      </c>
      <c r="D326" s="7" t="s">
        <v>15</v>
      </c>
      <c r="E326" s="7" t="s">
        <v>293</v>
      </c>
      <c r="F326" s="7" t="s">
        <v>153</v>
      </c>
      <c r="G326" s="7" t="s">
        <v>43</v>
      </c>
      <c r="H326" s="7" t="s">
        <v>125</v>
      </c>
      <c r="I326" s="66"/>
      <c r="J326" s="10" t="s">
        <v>682</v>
      </c>
      <c r="K326" s="10" t="s">
        <v>683</v>
      </c>
      <c r="L326" s="9" t="s">
        <v>9</v>
      </c>
      <c r="M326" s="9" t="s">
        <v>10</v>
      </c>
      <c r="N326" s="10">
        <v>5</v>
      </c>
      <c r="O326" s="13">
        <v>4</v>
      </c>
      <c r="P326" s="78"/>
      <c r="Q326" s="1"/>
    </row>
    <row r="327" spans="1:17" s="45" customFormat="1" ht="11.25" customHeight="1" x14ac:dyDescent="0.2">
      <c r="A327" s="55"/>
      <c r="B327" s="6">
        <v>37566000</v>
      </c>
      <c r="C327" s="6">
        <v>37569999</v>
      </c>
      <c r="D327" s="7" t="s">
        <v>130</v>
      </c>
      <c r="E327" s="7"/>
      <c r="F327" s="7" t="s">
        <v>152</v>
      </c>
      <c r="G327" s="7" t="s">
        <v>43</v>
      </c>
      <c r="H327" s="7" t="s">
        <v>131</v>
      </c>
      <c r="I327" s="66"/>
      <c r="J327" s="10" t="s">
        <v>694</v>
      </c>
      <c r="K327" s="10" t="s">
        <v>695</v>
      </c>
      <c r="L327" s="9" t="s">
        <v>9</v>
      </c>
      <c r="M327" s="9" t="s">
        <v>10</v>
      </c>
      <c r="N327" s="10">
        <v>4</v>
      </c>
      <c r="O327" s="13">
        <v>9</v>
      </c>
      <c r="P327" s="78"/>
      <c r="Q327" s="1"/>
    </row>
    <row r="328" spans="1:17" s="45" customFormat="1" ht="11.25" customHeight="1" x14ac:dyDescent="0.2">
      <c r="A328" s="55"/>
      <c r="B328" s="6">
        <v>37570000</v>
      </c>
      <c r="C328" s="6">
        <v>37575999</v>
      </c>
      <c r="D328" s="7" t="s">
        <v>15</v>
      </c>
      <c r="E328" s="7" t="s">
        <v>294</v>
      </c>
      <c r="F328" s="7" t="s">
        <v>153</v>
      </c>
      <c r="G328" s="7" t="s">
        <v>43</v>
      </c>
      <c r="H328" s="7" t="s">
        <v>125</v>
      </c>
      <c r="I328" s="66"/>
      <c r="J328" s="10" t="s">
        <v>682</v>
      </c>
      <c r="K328" s="10" t="s">
        <v>683</v>
      </c>
      <c r="L328" s="9" t="s">
        <v>9</v>
      </c>
      <c r="M328" s="9" t="s">
        <v>10</v>
      </c>
      <c r="N328" s="10">
        <v>5</v>
      </c>
      <c r="O328" s="13">
        <v>4</v>
      </c>
      <c r="P328" s="78"/>
      <c r="Q328" s="1"/>
    </row>
    <row r="329" spans="1:17" s="45" customFormat="1" ht="11.25" customHeight="1" x14ac:dyDescent="0.2">
      <c r="A329" s="55"/>
      <c r="B329" s="6">
        <v>37576000</v>
      </c>
      <c r="C329" s="6">
        <v>37579999</v>
      </c>
      <c r="D329" s="7" t="s">
        <v>130</v>
      </c>
      <c r="E329" s="7"/>
      <c r="F329" s="7" t="s">
        <v>152</v>
      </c>
      <c r="G329" s="7" t="s">
        <v>43</v>
      </c>
      <c r="H329" s="7" t="s">
        <v>131</v>
      </c>
      <c r="I329" s="66"/>
      <c r="J329" s="10" t="s">
        <v>694</v>
      </c>
      <c r="K329" s="10" t="s">
        <v>695</v>
      </c>
      <c r="L329" s="9" t="s">
        <v>9</v>
      </c>
      <c r="M329" s="9" t="s">
        <v>10</v>
      </c>
      <c r="N329" s="10">
        <v>4</v>
      </c>
      <c r="O329" s="13">
        <v>9</v>
      </c>
      <c r="P329" s="78"/>
      <c r="Q329" s="1"/>
    </row>
    <row r="330" spans="1:17" ht="11.25" customHeight="1" x14ac:dyDescent="0.2">
      <c r="A330" s="55"/>
      <c r="B330" s="6">
        <v>37580000</v>
      </c>
      <c r="C330" s="6">
        <v>37581999</v>
      </c>
      <c r="D330" s="7" t="s">
        <v>15</v>
      </c>
      <c r="E330" s="7" t="s">
        <v>295</v>
      </c>
      <c r="F330" s="7" t="s">
        <v>153</v>
      </c>
      <c r="G330" s="7" t="s">
        <v>43</v>
      </c>
      <c r="H330" s="7" t="s">
        <v>125</v>
      </c>
      <c r="I330" s="66"/>
      <c r="J330" s="10" t="s">
        <v>682</v>
      </c>
      <c r="K330" s="10" t="s">
        <v>683</v>
      </c>
      <c r="L330" s="9" t="s">
        <v>9</v>
      </c>
      <c r="M330" s="9" t="s">
        <v>10</v>
      </c>
      <c r="N330" s="10">
        <v>5</v>
      </c>
      <c r="O330" s="13">
        <v>4</v>
      </c>
      <c r="P330" s="78"/>
    </row>
    <row r="331" spans="1:17" ht="11.25" customHeight="1" x14ac:dyDescent="0.2">
      <c r="A331" s="55"/>
      <c r="B331" s="6">
        <v>37582000</v>
      </c>
      <c r="C331" s="6">
        <v>37583999</v>
      </c>
      <c r="D331" s="7" t="s">
        <v>130</v>
      </c>
      <c r="E331" s="7"/>
      <c r="F331" s="7" t="s">
        <v>152</v>
      </c>
      <c r="G331" s="7" t="s">
        <v>43</v>
      </c>
      <c r="H331" s="7" t="s">
        <v>131</v>
      </c>
      <c r="I331" s="66"/>
      <c r="J331" s="10" t="s">
        <v>694</v>
      </c>
      <c r="K331" s="10" t="s">
        <v>695</v>
      </c>
      <c r="L331" s="9" t="s">
        <v>9</v>
      </c>
      <c r="M331" s="9" t="s">
        <v>10</v>
      </c>
      <c r="N331" s="10">
        <v>4</v>
      </c>
      <c r="O331" s="13">
        <v>9</v>
      </c>
      <c r="P331" s="78"/>
    </row>
    <row r="332" spans="1:17" ht="11.25" customHeight="1" x14ac:dyDescent="0.2">
      <c r="A332" s="55"/>
      <c r="B332" s="6">
        <v>37584000</v>
      </c>
      <c r="C332" s="6">
        <v>37585999</v>
      </c>
      <c r="D332" s="7" t="s">
        <v>15</v>
      </c>
      <c r="E332" s="7" t="s">
        <v>296</v>
      </c>
      <c r="F332" s="7" t="s">
        <v>153</v>
      </c>
      <c r="G332" s="7" t="s">
        <v>43</v>
      </c>
      <c r="H332" s="7" t="s">
        <v>125</v>
      </c>
      <c r="I332" s="66"/>
      <c r="J332" s="10" t="s">
        <v>682</v>
      </c>
      <c r="K332" s="10" t="s">
        <v>683</v>
      </c>
      <c r="L332" s="9" t="s">
        <v>9</v>
      </c>
      <c r="M332" s="9" t="s">
        <v>10</v>
      </c>
      <c r="N332" s="10">
        <v>5</v>
      </c>
      <c r="O332" s="13">
        <v>4</v>
      </c>
      <c r="P332" s="78"/>
    </row>
    <row r="333" spans="1:17" ht="11.25" customHeight="1" x14ac:dyDescent="0.2">
      <c r="A333" s="55"/>
      <c r="B333" s="6">
        <v>37586000</v>
      </c>
      <c r="C333" s="6">
        <v>37589999</v>
      </c>
      <c r="D333" s="7" t="s">
        <v>130</v>
      </c>
      <c r="E333" s="7"/>
      <c r="F333" s="7" t="s">
        <v>152</v>
      </c>
      <c r="G333" s="7" t="s">
        <v>43</v>
      </c>
      <c r="H333" s="7" t="s">
        <v>131</v>
      </c>
      <c r="I333" s="66"/>
      <c r="J333" s="10" t="s">
        <v>694</v>
      </c>
      <c r="K333" s="10" t="s">
        <v>695</v>
      </c>
      <c r="L333" s="9" t="s">
        <v>9</v>
      </c>
      <c r="M333" s="9" t="s">
        <v>10</v>
      </c>
      <c r="N333" s="10">
        <v>4</v>
      </c>
      <c r="O333" s="13">
        <v>9</v>
      </c>
      <c r="P333" s="78"/>
    </row>
    <row r="334" spans="1:17" ht="11.25" customHeight="1" x14ac:dyDescent="0.2">
      <c r="A334" s="55"/>
      <c r="B334" s="6">
        <v>37590000</v>
      </c>
      <c r="C334" s="6">
        <v>37595999</v>
      </c>
      <c r="D334" s="7" t="s">
        <v>15</v>
      </c>
      <c r="E334" s="7" t="s">
        <v>297</v>
      </c>
      <c r="F334" s="7" t="s">
        <v>153</v>
      </c>
      <c r="G334" s="7" t="s">
        <v>43</v>
      </c>
      <c r="H334" s="7" t="s">
        <v>125</v>
      </c>
      <c r="I334" s="66"/>
      <c r="J334" s="10" t="s">
        <v>682</v>
      </c>
      <c r="K334" s="10" t="s">
        <v>683</v>
      </c>
      <c r="L334" s="9" t="s">
        <v>9</v>
      </c>
      <c r="M334" s="9" t="s">
        <v>10</v>
      </c>
      <c r="N334" s="10">
        <v>5</v>
      </c>
      <c r="O334" s="13">
        <v>4</v>
      </c>
      <c r="P334" s="78"/>
    </row>
    <row r="335" spans="1:17" ht="11.25" customHeight="1" x14ac:dyDescent="0.2">
      <c r="A335" s="55"/>
      <c r="B335" s="6">
        <v>37596000</v>
      </c>
      <c r="C335" s="6">
        <v>37599999</v>
      </c>
      <c r="D335" s="7" t="s">
        <v>130</v>
      </c>
      <c r="E335" s="7"/>
      <c r="F335" s="7" t="s">
        <v>152</v>
      </c>
      <c r="G335" s="7" t="s">
        <v>43</v>
      </c>
      <c r="H335" s="7" t="s">
        <v>131</v>
      </c>
      <c r="I335" s="66"/>
      <c r="J335" s="10" t="s">
        <v>694</v>
      </c>
      <c r="K335" s="10" t="s">
        <v>695</v>
      </c>
      <c r="L335" s="9" t="s">
        <v>9</v>
      </c>
      <c r="M335" s="9" t="s">
        <v>10</v>
      </c>
      <c r="N335" s="10">
        <v>4</v>
      </c>
      <c r="O335" s="13">
        <v>9</v>
      </c>
      <c r="P335" s="78"/>
    </row>
    <row r="336" spans="1:17" ht="11.25" customHeight="1" x14ac:dyDescent="0.2">
      <c r="A336" s="55"/>
      <c r="B336" s="6">
        <v>37600000</v>
      </c>
      <c r="C336" s="6">
        <v>37604999</v>
      </c>
      <c r="D336" s="7" t="s">
        <v>15</v>
      </c>
      <c r="E336" s="7" t="s">
        <v>298</v>
      </c>
      <c r="F336" s="7" t="s">
        <v>153</v>
      </c>
      <c r="G336" s="7" t="s">
        <v>43</v>
      </c>
      <c r="H336" s="7" t="s">
        <v>125</v>
      </c>
      <c r="I336" s="66"/>
      <c r="J336" s="10" t="s">
        <v>682</v>
      </c>
      <c r="K336" s="10" t="s">
        <v>683</v>
      </c>
      <c r="L336" s="9" t="s">
        <v>9</v>
      </c>
      <c r="M336" s="9" t="s">
        <v>10</v>
      </c>
      <c r="N336" s="10">
        <v>5</v>
      </c>
      <c r="O336" s="13">
        <v>4</v>
      </c>
      <c r="P336" s="78"/>
    </row>
    <row r="337" spans="1:16" ht="11.25" customHeight="1" x14ac:dyDescent="0.2">
      <c r="A337" s="55"/>
      <c r="B337" s="6">
        <v>37605000</v>
      </c>
      <c r="C337" s="6">
        <v>37639999</v>
      </c>
      <c r="D337" s="7" t="s">
        <v>130</v>
      </c>
      <c r="E337" s="7"/>
      <c r="F337" s="7" t="s">
        <v>152</v>
      </c>
      <c r="G337" s="7" t="s">
        <v>43</v>
      </c>
      <c r="H337" s="7" t="s">
        <v>131</v>
      </c>
      <c r="I337" s="66"/>
      <c r="J337" s="10" t="s">
        <v>694</v>
      </c>
      <c r="K337" s="10" t="s">
        <v>695</v>
      </c>
      <c r="L337" s="9" t="s">
        <v>9</v>
      </c>
      <c r="M337" s="9" t="s">
        <v>10</v>
      </c>
      <c r="N337" s="10">
        <v>4</v>
      </c>
      <c r="O337" s="13">
        <v>9</v>
      </c>
      <c r="P337" s="78"/>
    </row>
    <row r="338" spans="1:16" ht="11.25" customHeight="1" x14ac:dyDescent="0.2">
      <c r="A338" s="55"/>
      <c r="B338" s="6">
        <v>37640000</v>
      </c>
      <c r="C338" s="6">
        <v>37649999</v>
      </c>
      <c r="D338" s="7" t="s">
        <v>15</v>
      </c>
      <c r="E338" s="7" t="s">
        <v>299</v>
      </c>
      <c r="F338" s="7" t="s">
        <v>153</v>
      </c>
      <c r="G338" s="7" t="s">
        <v>43</v>
      </c>
      <c r="H338" s="7" t="s">
        <v>125</v>
      </c>
      <c r="I338" s="66"/>
      <c r="J338" s="10" t="s">
        <v>682</v>
      </c>
      <c r="K338" s="10" t="s">
        <v>683</v>
      </c>
      <c r="L338" s="9" t="s">
        <v>9</v>
      </c>
      <c r="M338" s="9" t="s">
        <v>10</v>
      </c>
      <c r="N338" s="10">
        <v>5</v>
      </c>
      <c r="O338" s="13">
        <v>4</v>
      </c>
      <c r="P338" s="78"/>
    </row>
    <row r="339" spans="1:16" ht="11.25" customHeight="1" x14ac:dyDescent="0.2">
      <c r="A339" s="55"/>
      <c r="B339" s="6">
        <v>37650000</v>
      </c>
      <c r="C339" s="6">
        <v>37654999</v>
      </c>
      <c r="D339" s="7" t="s">
        <v>15</v>
      </c>
      <c r="E339" s="7" t="s">
        <v>300</v>
      </c>
      <c r="F339" s="7" t="s">
        <v>153</v>
      </c>
      <c r="G339" s="7" t="s">
        <v>43</v>
      </c>
      <c r="H339" s="7" t="s">
        <v>125</v>
      </c>
      <c r="I339" s="66"/>
      <c r="J339" s="10" t="s">
        <v>682</v>
      </c>
      <c r="K339" s="10" t="s">
        <v>683</v>
      </c>
      <c r="L339" s="9" t="s">
        <v>9</v>
      </c>
      <c r="M339" s="9" t="s">
        <v>10</v>
      </c>
      <c r="N339" s="10">
        <v>5</v>
      </c>
      <c r="O339" s="13">
        <v>4</v>
      </c>
      <c r="P339" s="78"/>
    </row>
    <row r="340" spans="1:16" ht="11.25" customHeight="1" x14ac:dyDescent="0.2">
      <c r="A340" s="55"/>
      <c r="B340" s="6">
        <v>37655000</v>
      </c>
      <c r="C340" s="6">
        <v>37659999</v>
      </c>
      <c r="D340" s="7" t="s">
        <v>15</v>
      </c>
      <c r="E340" s="7" t="s">
        <v>301</v>
      </c>
      <c r="F340" s="7" t="s">
        <v>153</v>
      </c>
      <c r="G340" s="7" t="s">
        <v>43</v>
      </c>
      <c r="H340" s="7" t="s">
        <v>125</v>
      </c>
      <c r="I340" s="66"/>
      <c r="J340" s="10" t="s">
        <v>682</v>
      </c>
      <c r="K340" s="10" t="s">
        <v>683</v>
      </c>
      <c r="L340" s="9" t="s">
        <v>9</v>
      </c>
      <c r="M340" s="9" t="s">
        <v>10</v>
      </c>
      <c r="N340" s="10">
        <v>5</v>
      </c>
      <c r="O340" s="13">
        <v>4</v>
      </c>
      <c r="P340" s="78"/>
    </row>
    <row r="341" spans="1:16" ht="11.25" customHeight="1" x14ac:dyDescent="0.2">
      <c r="A341" s="55"/>
      <c r="B341" s="6">
        <v>37660000</v>
      </c>
      <c r="C341" s="6">
        <v>37669999</v>
      </c>
      <c r="D341" s="7" t="s">
        <v>15</v>
      </c>
      <c r="E341" s="7" t="s">
        <v>302</v>
      </c>
      <c r="F341" s="7" t="s">
        <v>153</v>
      </c>
      <c r="G341" s="7" t="s">
        <v>43</v>
      </c>
      <c r="H341" s="7" t="s">
        <v>125</v>
      </c>
      <c r="I341" s="66"/>
      <c r="J341" s="10" t="s">
        <v>682</v>
      </c>
      <c r="K341" s="10" t="s">
        <v>683</v>
      </c>
      <c r="L341" s="9" t="s">
        <v>9</v>
      </c>
      <c r="M341" s="9" t="s">
        <v>10</v>
      </c>
      <c r="N341" s="10">
        <v>5</v>
      </c>
      <c r="O341" s="13">
        <v>4</v>
      </c>
      <c r="P341" s="78"/>
    </row>
    <row r="342" spans="1:16" ht="11.25" customHeight="1" x14ac:dyDescent="0.2">
      <c r="A342" s="55"/>
      <c r="B342" s="6">
        <v>37670000</v>
      </c>
      <c r="C342" s="6">
        <v>37700000</v>
      </c>
      <c r="D342" s="7" t="s">
        <v>130</v>
      </c>
      <c r="E342" s="7"/>
      <c r="F342" s="7" t="s">
        <v>152</v>
      </c>
      <c r="G342" s="7" t="s">
        <v>43</v>
      </c>
      <c r="H342" s="7" t="s">
        <v>131</v>
      </c>
      <c r="I342" s="66"/>
      <c r="J342" s="10" t="s">
        <v>694</v>
      </c>
      <c r="K342" s="10" t="s">
        <v>695</v>
      </c>
      <c r="L342" s="9" t="s">
        <v>9</v>
      </c>
      <c r="M342" s="9" t="s">
        <v>10</v>
      </c>
      <c r="N342" s="10">
        <v>4</v>
      </c>
      <c r="O342" s="13">
        <v>9</v>
      </c>
      <c r="P342" s="78"/>
    </row>
    <row r="343" spans="1:16" ht="11.25" customHeight="1" x14ac:dyDescent="0.2">
      <c r="A343" s="55"/>
      <c r="B343" s="6">
        <v>37700001</v>
      </c>
      <c r="C343" s="6">
        <v>37719999</v>
      </c>
      <c r="D343" s="7" t="s">
        <v>15</v>
      </c>
      <c r="E343" s="7" t="s">
        <v>303</v>
      </c>
      <c r="F343" s="7" t="s">
        <v>153</v>
      </c>
      <c r="G343" s="7" t="s">
        <v>43</v>
      </c>
      <c r="H343" s="7" t="s">
        <v>126</v>
      </c>
      <c r="I343" s="66"/>
      <c r="J343" s="10" t="s">
        <v>677</v>
      </c>
      <c r="K343" s="10" t="s">
        <v>678</v>
      </c>
      <c r="L343" s="9" t="s">
        <v>9</v>
      </c>
      <c r="M343" s="9" t="s">
        <v>10</v>
      </c>
      <c r="N343" s="10">
        <v>4</v>
      </c>
      <c r="O343" s="13">
        <v>4</v>
      </c>
      <c r="P343" s="78"/>
    </row>
    <row r="344" spans="1:16" ht="11.25" customHeight="1" x14ac:dyDescent="0.2">
      <c r="A344" s="55"/>
      <c r="B344" s="6">
        <v>37720000</v>
      </c>
      <c r="C344" s="6">
        <v>37729999</v>
      </c>
      <c r="D344" s="7" t="s">
        <v>15</v>
      </c>
      <c r="E344" s="7" t="s">
        <v>304</v>
      </c>
      <c r="F344" s="7" t="s">
        <v>153</v>
      </c>
      <c r="G344" s="7" t="s">
        <v>43</v>
      </c>
      <c r="H344" s="7" t="s">
        <v>126</v>
      </c>
      <c r="I344" s="66"/>
      <c r="J344" s="10" t="s">
        <v>675</v>
      </c>
      <c r="K344" s="10" t="s">
        <v>679</v>
      </c>
      <c r="L344" s="9" t="s">
        <v>9</v>
      </c>
      <c r="M344" s="9" t="s">
        <v>10</v>
      </c>
      <c r="N344" s="10">
        <v>4</v>
      </c>
      <c r="O344" s="13">
        <v>3</v>
      </c>
      <c r="P344" s="78"/>
    </row>
    <row r="345" spans="1:16" ht="11.25" customHeight="1" x14ac:dyDescent="0.2">
      <c r="A345" s="55"/>
      <c r="B345" s="6">
        <v>37730000</v>
      </c>
      <c r="C345" s="6">
        <v>37739999</v>
      </c>
      <c r="D345" s="7" t="s">
        <v>15</v>
      </c>
      <c r="E345" s="7" t="s">
        <v>305</v>
      </c>
      <c r="F345" s="7" t="s">
        <v>153</v>
      </c>
      <c r="G345" s="7" t="s">
        <v>43</v>
      </c>
      <c r="H345" s="7" t="s">
        <v>126</v>
      </c>
      <c r="I345" s="66"/>
      <c r="J345" s="10" t="s">
        <v>677</v>
      </c>
      <c r="K345" s="10" t="s">
        <v>678</v>
      </c>
      <c r="L345" s="9" t="s">
        <v>9</v>
      </c>
      <c r="M345" s="9" t="s">
        <v>10</v>
      </c>
      <c r="N345" s="10">
        <v>4</v>
      </c>
      <c r="O345" s="13">
        <v>4</v>
      </c>
      <c r="P345" s="78"/>
    </row>
    <row r="346" spans="1:16" ht="11.25" customHeight="1" x14ac:dyDescent="0.2">
      <c r="A346" s="55"/>
      <c r="B346" s="6">
        <v>37740000</v>
      </c>
      <c r="C346" s="6">
        <v>37749999</v>
      </c>
      <c r="D346" s="7" t="s">
        <v>130</v>
      </c>
      <c r="E346" s="7"/>
      <c r="F346" s="7" t="s">
        <v>152</v>
      </c>
      <c r="G346" s="7" t="s">
        <v>43</v>
      </c>
      <c r="H346" s="7" t="s">
        <v>131</v>
      </c>
      <c r="I346" s="66"/>
      <c r="J346" s="10" t="s">
        <v>694</v>
      </c>
      <c r="K346" s="10" t="s">
        <v>695</v>
      </c>
      <c r="L346" s="9" t="s">
        <v>9</v>
      </c>
      <c r="M346" s="9" t="s">
        <v>10</v>
      </c>
      <c r="N346" s="10">
        <v>4</v>
      </c>
      <c r="O346" s="13">
        <v>9</v>
      </c>
      <c r="P346" s="78"/>
    </row>
    <row r="347" spans="1:16" ht="11.25" customHeight="1" x14ac:dyDescent="0.2">
      <c r="A347" s="55"/>
      <c r="B347" s="6">
        <v>37750000</v>
      </c>
      <c r="C347" s="6">
        <v>37756999</v>
      </c>
      <c r="D347" s="7" t="s">
        <v>15</v>
      </c>
      <c r="E347" s="7" t="s">
        <v>306</v>
      </c>
      <c r="F347" s="7" t="s">
        <v>153</v>
      </c>
      <c r="G347" s="7" t="s">
        <v>43</v>
      </c>
      <c r="H347" s="7" t="s">
        <v>126</v>
      </c>
      <c r="I347" s="66"/>
      <c r="J347" s="10" t="s">
        <v>677</v>
      </c>
      <c r="K347" s="10" t="s">
        <v>678</v>
      </c>
      <c r="L347" s="9" t="s">
        <v>9</v>
      </c>
      <c r="M347" s="9" t="s">
        <v>10</v>
      </c>
      <c r="N347" s="10">
        <v>4</v>
      </c>
      <c r="O347" s="13">
        <v>4</v>
      </c>
      <c r="P347" s="78"/>
    </row>
    <row r="348" spans="1:16" ht="11.25" customHeight="1" x14ac:dyDescent="0.2">
      <c r="A348" s="55"/>
      <c r="B348" s="6">
        <v>37757000</v>
      </c>
      <c r="C348" s="6">
        <v>37759999</v>
      </c>
      <c r="D348" s="7" t="s">
        <v>15</v>
      </c>
      <c r="E348" s="7" t="s">
        <v>307</v>
      </c>
      <c r="F348" s="7" t="s">
        <v>153</v>
      </c>
      <c r="G348" s="7" t="s">
        <v>43</v>
      </c>
      <c r="H348" s="7" t="s">
        <v>126</v>
      </c>
      <c r="I348" s="66"/>
      <c r="J348" s="10" t="s">
        <v>677</v>
      </c>
      <c r="K348" s="10" t="s">
        <v>678</v>
      </c>
      <c r="L348" s="9" t="s">
        <v>9</v>
      </c>
      <c r="M348" s="9" t="s">
        <v>10</v>
      </c>
      <c r="N348" s="10">
        <v>4</v>
      </c>
      <c r="O348" s="13">
        <v>4</v>
      </c>
      <c r="P348" s="78"/>
    </row>
    <row r="349" spans="1:16" ht="11.25" customHeight="1" x14ac:dyDescent="0.2">
      <c r="A349" s="55"/>
      <c r="B349" s="6">
        <v>37760000</v>
      </c>
      <c r="C349" s="6">
        <v>37799999</v>
      </c>
      <c r="D349" s="7" t="s">
        <v>130</v>
      </c>
      <c r="E349" s="7"/>
      <c r="F349" s="7" t="s">
        <v>152</v>
      </c>
      <c r="G349" s="7" t="s">
        <v>43</v>
      </c>
      <c r="H349" s="7" t="s">
        <v>131</v>
      </c>
      <c r="I349" s="66"/>
      <c r="J349" s="10" t="s">
        <v>694</v>
      </c>
      <c r="K349" s="10" t="s">
        <v>695</v>
      </c>
      <c r="L349" s="9" t="s">
        <v>9</v>
      </c>
      <c r="M349" s="9" t="s">
        <v>10</v>
      </c>
      <c r="N349" s="10">
        <v>4</v>
      </c>
      <c r="O349" s="13">
        <v>9</v>
      </c>
      <c r="P349" s="78"/>
    </row>
    <row r="350" spans="1:16" ht="11.25" customHeight="1" x14ac:dyDescent="0.2">
      <c r="A350" s="55"/>
      <c r="B350" s="6">
        <v>37800000</v>
      </c>
      <c r="C350" s="6">
        <v>37804999</v>
      </c>
      <c r="D350" s="7" t="s">
        <v>15</v>
      </c>
      <c r="E350" s="7" t="s">
        <v>308</v>
      </c>
      <c r="F350" s="7" t="s">
        <v>153</v>
      </c>
      <c r="G350" s="7" t="s">
        <v>43</v>
      </c>
      <c r="H350" s="7" t="s">
        <v>126</v>
      </c>
      <c r="I350" s="66"/>
      <c r="J350" s="10" t="s">
        <v>675</v>
      </c>
      <c r="K350" s="10" t="s">
        <v>679</v>
      </c>
      <c r="L350" s="9" t="s">
        <v>9</v>
      </c>
      <c r="M350" s="9" t="s">
        <v>10</v>
      </c>
      <c r="N350" s="10">
        <v>4</v>
      </c>
      <c r="O350" s="13">
        <v>3</v>
      </c>
      <c r="P350" s="78"/>
    </row>
    <row r="351" spans="1:16" ht="11.25" customHeight="1" x14ac:dyDescent="0.2">
      <c r="A351" s="55"/>
      <c r="B351" s="6">
        <v>37805000</v>
      </c>
      <c r="C351" s="6">
        <v>37809999</v>
      </c>
      <c r="D351" s="7" t="s">
        <v>15</v>
      </c>
      <c r="E351" s="7" t="s">
        <v>309</v>
      </c>
      <c r="F351" s="7" t="s">
        <v>153</v>
      </c>
      <c r="G351" s="7" t="s">
        <v>43</v>
      </c>
      <c r="H351" s="7" t="s">
        <v>126</v>
      </c>
      <c r="I351" s="66"/>
      <c r="J351" s="10" t="s">
        <v>675</v>
      </c>
      <c r="K351" s="10" t="s">
        <v>679</v>
      </c>
      <c r="L351" s="9" t="s">
        <v>9</v>
      </c>
      <c r="M351" s="9" t="s">
        <v>10</v>
      </c>
      <c r="N351" s="10">
        <v>4</v>
      </c>
      <c r="O351" s="13">
        <v>3</v>
      </c>
      <c r="P351" s="78"/>
    </row>
    <row r="352" spans="1:16" ht="11.25" customHeight="1" x14ac:dyDescent="0.2">
      <c r="A352" s="55"/>
      <c r="B352" s="6">
        <v>37810000</v>
      </c>
      <c r="C352" s="6">
        <v>37819999</v>
      </c>
      <c r="D352" s="7" t="s">
        <v>15</v>
      </c>
      <c r="E352" s="7" t="s">
        <v>310</v>
      </c>
      <c r="F352" s="7" t="s">
        <v>153</v>
      </c>
      <c r="G352" s="7" t="s">
        <v>43</v>
      </c>
      <c r="H352" s="7" t="s">
        <v>126</v>
      </c>
      <c r="I352" s="66"/>
      <c r="J352" s="10" t="s">
        <v>675</v>
      </c>
      <c r="K352" s="10" t="s">
        <v>679</v>
      </c>
      <c r="L352" s="9" t="s">
        <v>9</v>
      </c>
      <c r="M352" s="9" t="s">
        <v>10</v>
      </c>
      <c r="N352" s="10">
        <v>4</v>
      </c>
      <c r="O352" s="13">
        <v>3</v>
      </c>
      <c r="P352" s="78"/>
    </row>
    <row r="353" spans="1:16" ht="11.25" customHeight="1" x14ac:dyDescent="0.2">
      <c r="A353" s="55"/>
      <c r="B353" s="6">
        <v>37820000</v>
      </c>
      <c r="C353" s="6">
        <v>37854999</v>
      </c>
      <c r="D353" s="7" t="s">
        <v>15</v>
      </c>
      <c r="E353" s="7" t="s">
        <v>311</v>
      </c>
      <c r="F353" s="7" t="s">
        <v>153</v>
      </c>
      <c r="G353" s="7" t="s">
        <v>43</v>
      </c>
      <c r="H353" s="7" t="s">
        <v>126</v>
      </c>
      <c r="I353" s="66"/>
      <c r="J353" s="10" t="s">
        <v>675</v>
      </c>
      <c r="K353" s="10" t="s">
        <v>679</v>
      </c>
      <c r="L353" s="9" t="s">
        <v>9</v>
      </c>
      <c r="M353" s="9" t="s">
        <v>10</v>
      </c>
      <c r="N353" s="10">
        <v>4</v>
      </c>
      <c r="O353" s="13">
        <v>3</v>
      </c>
      <c r="P353" s="78"/>
    </row>
    <row r="354" spans="1:16" ht="11.25" customHeight="1" x14ac:dyDescent="0.2">
      <c r="A354" s="55"/>
      <c r="B354" s="6">
        <v>37855000</v>
      </c>
      <c r="C354" s="6">
        <v>37859999</v>
      </c>
      <c r="D354" s="7" t="s">
        <v>15</v>
      </c>
      <c r="E354" s="7" t="s">
        <v>312</v>
      </c>
      <c r="F354" s="7" t="s">
        <v>153</v>
      </c>
      <c r="G354" s="7" t="s">
        <v>43</v>
      </c>
      <c r="H354" s="7" t="s">
        <v>126</v>
      </c>
      <c r="I354" s="66"/>
      <c r="J354" s="10" t="s">
        <v>675</v>
      </c>
      <c r="K354" s="10" t="s">
        <v>679</v>
      </c>
      <c r="L354" s="9" t="s">
        <v>9</v>
      </c>
      <c r="M354" s="9" t="s">
        <v>10</v>
      </c>
      <c r="N354" s="10">
        <v>4</v>
      </c>
      <c r="O354" s="13">
        <v>3</v>
      </c>
      <c r="P354" s="78"/>
    </row>
    <row r="355" spans="1:16" ht="11.25" customHeight="1" x14ac:dyDescent="0.2">
      <c r="A355" s="55"/>
      <c r="B355" s="6">
        <v>37860000</v>
      </c>
      <c r="C355" s="6">
        <v>37879999</v>
      </c>
      <c r="D355" s="7" t="s">
        <v>15</v>
      </c>
      <c r="E355" s="7" t="s">
        <v>313</v>
      </c>
      <c r="F355" s="7" t="s">
        <v>153</v>
      </c>
      <c r="G355" s="7" t="s">
        <v>43</v>
      </c>
      <c r="H355" s="7" t="s">
        <v>126</v>
      </c>
      <c r="I355" s="66"/>
      <c r="J355" s="10" t="s">
        <v>675</v>
      </c>
      <c r="K355" s="10" t="s">
        <v>679</v>
      </c>
      <c r="L355" s="9" t="s">
        <v>9</v>
      </c>
      <c r="M355" s="9" t="s">
        <v>10</v>
      </c>
      <c r="N355" s="10">
        <v>4</v>
      </c>
      <c r="O355" s="13">
        <v>3</v>
      </c>
      <c r="P355" s="78"/>
    </row>
    <row r="356" spans="1:16" ht="11.25" customHeight="1" x14ac:dyDescent="0.2">
      <c r="A356" s="55"/>
      <c r="B356" s="6">
        <v>37880000</v>
      </c>
      <c r="C356" s="6">
        <v>37889999</v>
      </c>
      <c r="D356" s="7" t="s">
        <v>15</v>
      </c>
      <c r="E356" s="7" t="s">
        <v>314</v>
      </c>
      <c r="F356" s="7" t="s">
        <v>153</v>
      </c>
      <c r="G356" s="7" t="s">
        <v>43</v>
      </c>
      <c r="H356" s="7" t="s">
        <v>126</v>
      </c>
      <c r="I356" s="66"/>
      <c r="J356" s="10" t="s">
        <v>675</v>
      </c>
      <c r="K356" s="10" t="s">
        <v>679</v>
      </c>
      <c r="L356" s="9" t="s">
        <v>9</v>
      </c>
      <c r="M356" s="9" t="s">
        <v>10</v>
      </c>
      <c r="N356" s="10">
        <v>4</v>
      </c>
      <c r="O356" s="13">
        <v>3</v>
      </c>
      <c r="P356" s="78"/>
    </row>
    <row r="357" spans="1:16" ht="11.25" customHeight="1" x14ac:dyDescent="0.2">
      <c r="A357" s="55"/>
      <c r="B357" s="6">
        <v>37890000</v>
      </c>
      <c r="C357" s="6">
        <v>37899999</v>
      </c>
      <c r="D357" s="7" t="s">
        <v>15</v>
      </c>
      <c r="E357" s="7" t="s">
        <v>315</v>
      </c>
      <c r="F357" s="7" t="s">
        <v>153</v>
      </c>
      <c r="G357" s="7" t="s">
        <v>43</v>
      </c>
      <c r="H357" s="7" t="s">
        <v>126</v>
      </c>
      <c r="I357" s="66"/>
      <c r="J357" s="10" t="s">
        <v>675</v>
      </c>
      <c r="K357" s="10" t="s">
        <v>679</v>
      </c>
      <c r="L357" s="9" t="s">
        <v>9</v>
      </c>
      <c r="M357" s="9" t="s">
        <v>10</v>
      </c>
      <c r="N357" s="10">
        <v>4</v>
      </c>
      <c r="O357" s="13">
        <v>3</v>
      </c>
      <c r="P357" s="78"/>
    </row>
    <row r="358" spans="1:16" ht="11.25" customHeight="1" x14ac:dyDescent="0.2">
      <c r="A358" s="55"/>
      <c r="B358" s="6">
        <v>37900000</v>
      </c>
      <c r="C358" s="6">
        <v>37900000</v>
      </c>
      <c r="D358" s="7" t="s">
        <v>130</v>
      </c>
      <c r="E358" s="7"/>
      <c r="F358" s="7" t="s">
        <v>152</v>
      </c>
      <c r="G358" s="7" t="s">
        <v>43</v>
      </c>
      <c r="H358" s="7" t="s">
        <v>131</v>
      </c>
      <c r="I358" s="66"/>
      <c r="J358" s="10" t="s">
        <v>694</v>
      </c>
      <c r="K358" s="10" t="s">
        <v>695</v>
      </c>
      <c r="L358" s="9" t="s">
        <v>9</v>
      </c>
      <c r="M358" s="9" t="s">
        <v>10</v>
      </c>
      <c r="N358" s="10">
        <v>4</v>
      </c>
      <c r="O358" s="13">
        <v>9</v>
      </c>
      <c r="P358" s="78"/>
    </row>
    <row r="359" spans="1:16" ht="11.25" customHeight="1" x14ac:dyDescent="0.2">
      <c r="A359" s="55"/>
      <c r="B359" s="6">
        <v>37900001</v>
      </c>
      <c r="C359" s="6">
        <v>37904999</v>
      </c>
      <c r="D359" s="7" t="s">
        <v>15</v>
      </c>
      <c r="E359" s="7" t="s">
        <v>316</v>
      </c>
      <c r="F359" s="7" t="s">
        <v>153</v>
      </c>
      <c r="G359" s="7" t="s">
        <v>43</v>
      </c>
      <c r="H359" s="7" t="s">
        <v>126</v>
      </c>
      <c r="I359" s="66"/>
      <c r="J359" s="10" t="s">
        <v>675</v>
      </c>
      <c r="K359" s="10" t="s">
        <v>679</v>
      </c>
      <c r="L359" s="9" t="s">
        <v>9</v>
      </c>
      <c r="M359" s="9" t="s">
        <v>10</v>
      </c>
      <c r="N359" s="10">
        <v>4</v>
      </c>
      <c r="O359" s="13">
        <v>3</v>
      </c>
      <c r="P359" s="78"/>
    </row>
    <row r="360" spans="1:16" ht="11.25" customHeight="1" x14ac:dyDescent="0.2">
      <c r="A360" s="55"/>
      <c r="B360" s="6">
        <v>37905000</v>
      </c>
      <c r="C360" s="6">
        <v>37939999</v>
      </c>
      <c r="D360" s="7" t="s">
        <v>130</v>
      </c>
      <c r="E360" s="7"/>
      <c r="F360" s="7" t="s">
        <v>152</v>
      </c>
      <c r="G360" s="7" t="s">
        <v>43</v>
      </c>
      <c r="H360" s="7" t="s">
        <v>131</v>
      </c>
      <c r="I360" s="66"/>
      <c r="J360" s="10" t="s">
        <v>694</v>
      </c>
      <c r="K360" s="10" t="s">
        <v>695</v>
      </c>
      <c r="L360" s="9" t="s">
        <v>9</v>
      </c>
      <c r="M360" s="9" t="s">
        <v>10</v>
      </c>
      <c r="N360" s="10">
        <v>4</v>
      </c>
      <c r="O360" s="13">
        <v>9</v>
      </c>
      <c r="P360" s="78"/>
    </row>
    <row r="361" spans="1:16" ht="11.25" customHeight="1" x14ac:dyDescent="0.2">
      <c r="A361" s="55"/>
      <c r="B361" s="6">
        <v>37940000</v>
      </c>
      <c r="C361" s="6">
        <v>37944999</v>
      </c>
      <c r="D361" s="7" t="s">
        <v>15</v>
      </c>
      <c r="E361" s="7" t="s">
        <v>317</v>
      </c>
      <c r="F361" s="7" t="s">
        <v>153</v>
      </c>
      <c r="G361" s="7" t="s">
        <v>43</v>
      </c>
      <c r="H361" s="7" t="s">
        <v>126</v>
      </c>
      <c r="I361" s="66"/>
      <c r="J361" s="10" t="s">
        <v>675</v>
      </c>
      <c r="K361" s="10" t="s">
        <v>679</v>
      </c>
      <c r="L361" s="9" t="s">
        <v>9</v>
      </c>
      <c r="M361" s="9" t="s">
        <v>10</v>
      </c>
      <c r="N361" s="10">
        <v>4</v>
      </c>
      <c r="O361" s="13">
        <v>3</v>
      </c>
      <c r="P361" s="78"/>
    </row>
    <row r="362" spans="1:16" ht="11.25" customHeight="1" x14ac:dyDescent="0.2">
      <c r="A362" s="55"/>
      <c r="B362" s="6">
        <v>37945000</v>
      </c>
      <c r="C362" s="6">
        <v>37947999</v>
      </c>
      <c r="D362" s="7" t="s">
        <v>130</v>
      </c>
      <c r="E362" s="7"/>
      <c r="F362" s="7" t="s">
        <v>152</v>
      </c>
      <c r="G362" s="7" t="s">
        <v>43</v>
      </c>
      <c r="H362" s="7" t="s">
        <v>131</v>
      </c>
      <c r="I362" s="66"/>
      <c r="J362" s="10" t="s">
        <v>694</v>
      </c>
      <c r="K362" s="10" t="s">
        <v>695</v>
      </c>
      <c r="L362" s="9" t="s">
        <v>9</v>
      </c>
      <c r="M362" s="9" t="s">
        <v>10</v>
      </c>
      <c r="N362" s="10">
        <v>4</v>
      </c>
      <c r="O362" s="13">
        <v>9</v>
      </c>
      <c r="P362" s="78"/>
    </row>
    <row r="363" spans="1:16" ht="11.25" customHeight="1" x14ac:dyDescent="0.2">
      <c r="A363" s="55"/>
      <c r="B363" s="6">
        <v>37948000</v>
      </c>
      <c r="C363" s="6">
        <v>37949999</v>
      </c>
      <c r="D363" s="7" t="s">
        <v>15</v>
      </c>
      <c r="E363" s="7" t="s">
        <v>318</v>
      </c>
      <c r="F363" s="7" t="s">
        <v>153</v>
      </c>
      <c r="G363" s="7" t="s">
        <v>43</v>
      </c>
      <c r="H363" s="7" t="s">
        <v>126</v>
      </c>
      <c r="I363" s="66"/>
      <c r="J363" s="10" t="s">
        <v>675</v>
      </c>
      <c r="K363" s="10" t="s">
        <v>679</v>
      </c>
      <c r="L363" s="9" t="s">
        <v>9</v>
      </c>
      <c r="M363" s="9" t="s">
        <v>10</v>
      </c>
      <c r="N363" s="10">
        <v>4</v>
      </c>
      <c r="O363" s="13">
        <v>3</v>
      </c>
      <c r="P363" s="78"/>
    </row>
    <row r="364" spans="1:16" ht="11.25" customHeight="1" x14ac:dyDescent="0.2">
      <c r="A364" s="55"/>
      <c r="B364" s="6">
        <v>37950000</v>
      </c>
      <c r="C364" s="6">
        <v>37959999</v>
      </c>
      <c r="D364" s="7" t="s">
        <v>15</v>
      </c>
      <c r="E364" s="7" t="s">
        <v>319</v>
      </c>
      <c r="F364" s="7" t="s">
        <v>153</v>
      </c>
      <c r="G364" s="7" t="s">
        <v>43</v>
      </c>
      <c r="H364" s="7" t="s">
        <v>126</v>
      </c>
      <c r="I364" s="66"/>
      <c r="J364" s="10" t="s">
        <v>675</v>
      </c>
      <c r="K364" s="10" t="s">
        <v>679</v>
      </c>
      <c r="L364" s="9" t="s">
        <v>9</v>
      </c>
      <c r="M364" s="9" t="s">
        <v>10</v>
      </c>
      <c r="N364" s="10">
        <v>4</v>
      </c>
      <c r="O364" s="13">
        <v>3</v>
      </c>
      <c r="P364" s="78"/>
    </row>
    <row r="365" spans="1:16" ht="11.25" customHeight="1" x14ac:dyDescent="0.2">
      <c r="A365" s="55"/>
      <c r="B365" s="6">
        <v>37960000</v>
      </c>
      <c r="C365" s="6">
        <v>37964999</v>
      </c>
      <c r="D365" s="7" t="s">
        <v>130</v>
      </c>
      <c r="E365" s="7"/>
      <c r="F365" s="7" t="s">
        <v>152</v>
      </c>
      <c r="G365" s="7" t="s">
        <v>43</v>
      </c>
      <c r="H365" s="7" t="s">
        <v>131</v>
      </c>
      <c r="I365" s="66"/>
      <c r="J365" s="10" t="s">
        <v>694</v>
      </c>
      <c r="K365" s="10" t="s">
        <v>695</v>
      </c>
      <c r="L365" s="9" t="s">
        <v>9</v>
      </c>
      <c r="M365" s="9" t="s">
        <v>10</v>
      </c>
      <c r="N365" s="10">
        <v>4</v>
      </c>
      <c r="O365" s="13">
        <v>9</v>
      </c>
      <c r="P365" s="78"/>
    </row>
    <row r="366" spans="1:16" ht="11.25" customHeight="1" x14ac:dyDescent="0.2">
      <c r="A366" s="55"/>
      <c r="B366" s="6">
        <v>37965000</v>
      </c>
      <c r="C366" s="6">
        <v>37967999</v>
      </c>
      <c r="D366" s="7" t="s">
        <v>15</v>
      </c>
      <c r="E366" s="7" t="s">
        <v>320</v>
      </c>
      <c r="F366" s="7" t="s">
        <v>153</v>
      </c>
      <c r="G366" s="7" t="s">
        <v>43</v>
      </c>
      <c r="H366" s="7" t="s">
        <v>126</v>
      </c>
      <c r="I366" s="66"/>
      <c r="J366" s="10" t="s">
        <v>675</v>
      </c>
      <c r="K366" s="10" t="s">
        <v>679</v>
      </c>
      <c r="L366" s="9" t="s">
        <v>9</v>
      </c>
      <c r="M366" s="9" t="s">
        <v>10</v>
      </c>
      <c r="N366" s="10">
        <v>4</v>
      </c>
      <c r="O366" s="13">
        <v>3</v>
      </c>
      <c r="P366" s="78"/>
    </row>
    <row r="367" spans="1:16" ht="11.25" customHeight="1" x14ac:dyDescent="0.2">
      <c r="A367" s="55"/>
      <c r="B367" s="6">
        <v>37968000</v>
      </c>
      <c r="C367" s="6">
        <v>37969999</v>
      </c>
      <c r="D367" s="7" t="s">
        <v>15</v>
      </c>
      <c r="E367" s="7" t="s">
        <v>321</v>
      </c>
      <c r="F367" s="7" t="s">
        <v>153</v>
      </c>
      <c r="G367" s="7" t="s">
        <v>43</v>
      </c>
      <c r="H367" s="7" t="s">
        <v>126</v>
      </c>
      <c r="I367" s="66"/>
      <c r="J367" s="10" t="s">
        <v>675</v>
      </c>
      <c r="K367" s="10" t="s">
        <v>679</v>
      </c>
      <c r="L367" s="9" t="s">
        <v>9</v>
      </c>
      <c r="M367" s="9" t="s">
        <v>10</v>
      </c>
      <c r="N367" s="10">
        <v>4</v>
      </c>
      <c r="O367" s="13">
        <v>3</v>
      </c>
      <c r="P367" s="78"/>
    </row>
    <row r="368" spans="1:16" ht="11.25" customHeight="1" x14ac:dyDescent="0.2">
      <c r="A368" s="55"/>
      <c r="B368" s="6">
        <v>37970000</v>
      </c>
      <c r="C368" s="6">
        <v>37972999</v>
      </c>
      <c r="D368" s="7" t="s">
        <v>15</v>
      </c>
      <c r="E368" s="7" t="s">
        <v>322</v>
      </c>
      <c r="F368" s="7" t="s">
        <v>153</v>
      </c>
      <c r="G368" s="7" t="s">
        <v>43</v>
      </c>
      <c r="H368" s="7" t="s">
        <v>126</v>
      </c>
      <c r="I368" s="66"/>
      <c r="J368" s="10" t="s">
        <v>677</v>
      </c>
      <c r="K368" s="10" t="s">
        <v>678</v>
      </c>
      <c r="L368" s="9" t="s">
        <v>9</v>
      </c>
      <c r="M368" s="9" t="s">
        <v>10</v>
      </c>
      <c r="N368" s="10">
        <v>4</v>
      </c>
      <c r="O368" s="13">
        <v>4</v>
      </c>
      <c r="P368" s="78"/>
    </row>
    <row r="369" spans="1:16" ht="11.25" customHeight="1" x14ac:dyDescent="0.2">
      <c r="A369" s="55"/>
      <c r="B369" s="6">
        <v>37973000</v>
      </c>
      <c r="C369" s="6">
        <v>37974999</v>
      </c>
      <c r="D369" s="7" t="s">
        <v>130</v>
      </c>
      <c r="E369" s="7"/>
      <c r="F369" s="7" t="s">
        <v>152</v>
      </c>
      <c r="G369" s="7" t="s">
        <v>43</v>
      </c>
      <c r="H369" s="7" t="s">
        <v>131</v>
      </c>
      <c r="I369" s="66"/>
      <c r="J369" s="10" t="s">
        <v>694</v>
      </c>
      <c r="K369" s="10" t="s">
        <v>695</v>
      </c>
      <c r="L369" s="9" t="s">
        <v>9</v>
      </c>
      <c r="M369" s="9" t="s">
        <v>10</v>
      </c>
      <c r="N369" s="10">
        <v>4</v>
      </c>
      <c r="O369" s="13">
        <v>9</v>
      </c>
      <c r="P369" s="78"/>
    </row>
    <row r="370" spans="1:16" ht="11.25" customHeight="1" x14ac:dyDescent="0.2">
      <c r="A370" s="55"/>
      <c r="B370" s="6">
        <v>37975000</v>
      </c>
      <c r="C370" s="6">
        <v>37979999</v>
      </c>
      <c r="D370" s="7" t="s">
        <v>15</v>
      </c>
      <c r="E370" s="7" t="s">
        <v>323</v>
      </c>
      <c r="F370" s="7" t="s">
        <v>153</v>
      </c>
      <c r="G370" s="7" t="s">
        <v>43</v>
      </c>
      <c r="H370" s="7" t="s">
        <v>126</v>
      </c>
      <c r="I370" s="66"/>
      <c r="J370" s="10" t="s">
        <v>677</v>
      </c>
      <c r="K370" s="10" t="s">
        <v>678</v>
      </c>
      <c r="L370" s="9" t="s">
        <v>9</v>
      </c>
      <c r="M370" s="9" t="s">
        <v>10</v>
      </c>
      <c r="N370" s="10">
        <v>4</v>
      </c>
      <c r="O370" s="13">
        <v>4</v>
      </c>
      <c r="P370" s="78"/>
    </row>
    <row r="371" spans="1:16" ht="11.25" customHeight="1" x14ac:dyDescent="0.2">
      <c r="A371" s="55"/>
      <c r="B371" s="6">
        <v>37980000</v>
      </c>
      <c r="C371" s="6">
        <v>37989999</v>
      </c>
      <c r="D371" s="7" t="s">
        <v>15</v>
      </c>
      <c r="E371" s="7" t="s">
        <v>324</v>
      </c>
      <c r="F371" s="7" t="s">
        <v>153</v>
      </c>
      <c r="G371" s="7" t="s">
        <v>43</v>
      </c>
      <c r="H371" s="7" t="s">
        <v>126</v>
      </c>
      <c r="I371" s="66"/>
      <c r="J371" s="10" t="s">
        <v>677</v>
      </c>
      <c r="K371" s="10" t="s">
        <v>678</v>
      </c>
      <c r="L371" s="9" t="s">
        <v>9</v>
      </c>
      <c r="M371" s="9" t="s">
        <v>10</v>
      </c>
      <c r="N371" s="10">
        <v>4</v>
      </c>
      <c r="O371" s="13">
        <v>4</v>
      </c>
      <c r="P371" s="78"/>
    </row>
    <row r="372" spans="1:16" ht="11.25" customHeight="1" x14ac:dyDescent="0.2">
      <c r="A372" s="55"/>
      <c r="B372" s="6">
        <v>37990000</v>
      </c>
      <c r="C372" s="6">
        <v>38000000</v>
      </c>
      <c r="D372" s="7" t="s">
        <v>130</v>
      </c>
      <c r="E372" s="7"/>
      <c r="F372" s="7" t="s">
        <v>152</v>
      </c>
      <c r="G372" s="7" t="s">
        <v>43</v>
      </c>
      <c r="H372" s="7" t="s">
        <v>131</v>
      </c>
      <c r="I372" s="66"/>
      <c r="J372" s="10" t="s">
        <v>694</v>
      </c>
      <c r="K372" s="10" t="s">
        <v>695</v>
      </c>
      <c r="L372" s="9" t="s">
        <v>9</v>
      </c>
      <c r="M372" s="9" t="s">
        <v>10</v>
      </c>
      <c r="N372" s="10">
        <v>4</v>
      </c>
      <c r="O372" s="13">
        <v>9</v>
      </c>
      <c r="P372" s="78"/>
    </row>
    <row r="373" spans="1:16" ht="11.25" customHeight="1" x14ac:dyDescent="0.2">
      <c r="A373" s="55"/>
      <c r="B373" s="6">
        <v>38000001</v>
      </c>
      <c r="C373" s="6">
        <v>38099999</v>
      </c>
      <c r="D373" s="7" t="s">
        <v>15</v>
      </c>
      <c r="E373" s="7" t="s">
        <v>325</v>
      </c>
      <c r="F373" s="7" t="s">
        <v>153</v>
      </c>
      <c r="G373" s="7" t="s">
        <v>43</v>
      </c>
      <c r="H373" s="7" t="s">
        <v>116</v>
      </c>
      <c r="I373" s="66"/>
      <c r="J373" s="10" t="s">
        <v>676</v>
      </c>
      <c r="K373" s="10" t="s">
        <v>670</v>
      </c>
      <c r="L373" s="9" t="s">
        <v>9</v>
      </c>
      <c r="M373" s="9" t="s">
        <v>10</v>
      </c>
      <c r="N373" s="10">
        <v>4</v>
      </c>
      <c r="O373" s="13">
        <v>1</v>
      </c>
      <c r="P373" s="78"/>
    </row>
    <row r="374" spans="1:16" ht="11.25" customHeight="1" x14ac:dyDescent="0.2">
      <c r="A374" s="55"/>
      <c r="B374" s="6">
        <v>38100000</v>
      </c>
      <c r="C374" s="6">
        <v>38180000</v>
      </c>
      <c r="D374" s="7" t="s">
        <v>130</v>
      </c>
      <c r="E374" s="7"/>
      <c r="F374" s="7" t="s">
        <v>152</v>
      </c>
      <c r="G374" s="7" t="s">
        <v>43</v>
      </c>
      <c r="H374" s="7" t="s">
        <v>131</v>
      </c>
      <c r="I374" s="66"/>
      <c r="J374" s="10" t="s">
        <v>694</v>
      </c>
      <c r="K374" s="10" t="s">
        <v>695</v>
      </c>
      <c r="L374" s="9" t="s">
        <v>9</v>
      </c>
      <c r="M374" s="9" t="s">
        <v>10</v>
      </c>
      <c r="N374" s="10">
        <v>4</v>
      </c>
      <c r="O374" s="13">
        <v>9</v>
      </c>
      <c r="P374" s="78"/>
    </row>
    <row r="375" spans="1:16" ht="11.25" customHeight="1" x14ac:dyDescent="0.2">
      <c r="A375" s="55"/>
      <c r="B375" s="6">
        <v>38180001</v>
      </c>
      <c r="C375" s="6">
        <v>38184999</v>
      </c>
      <c r="D375" s="7" t="s">
        <v>15</v>
      </c>
      <c r="E375" s="7" t="s">
        <v>326</v>
      </c>
      <c r="F375" s="7" t="s">
        <v>153</v>
      </c>
      <c r="G375" s="7" t="s">
        <v>43</v>
      </c>
      <c r="H375" s="7" t="s">
        <v>120</v>
      </c>
      <c r="I375" s="66"/>
      <c r="J375" s="10" t="s">
        <v>673</v>
      </c>
      <c r="K375" s="10" t="s">
        <v>674</v>
      </c>
      <c r="L375" s="9" t="s">
        <v>9</v>
      </c>
      <c r="M375" s="9" t="s">
        <v>10</v>
      </c>
      <c r="N375" s="10">
        <v>4</v>
      </c>
      <c r="O375" s="13">
        <v>2</v>
      </c>
      <c r="P375" s="78"/>
    </row>
    <row r="376" spans="1:16" ht="11.25" customHeight="1" x14ac:dyDescent="0.2">
      <c r="A376" s="55"/>
      <c r="B376" s="6">
        <v>38185000</v>
      </c>
      <c r="C376" s="6">
        <v>38300000</v>
      </c>
      <c r="D376" s="7" t="s">
        <v>130</v>
      </c>
      <c r="E376" s="7"/>
      <c r="F376" s="7" t="s">
        <v>152</v>
      </c>
      <c r="G376" s="7" t="s">
        <v>43</v>
      </c>
      <c r="H376" s="7" t="s">
        <v>131</v>
      </c>
      <c r="I376" s="66"/>
      <c r="J376" s="10" t="s">
        <v>694</v>
      </c>
      <c r="K376" s="10" t="s">
        <v>695</v>
      </c>
      <c r="L376" s="9" t="s">
        <v>9</v>
      </c>
      <c r="M376" s="9" t="s">
        <v>10</v>
      </c>
      <c r="N376" s="10">
        <v>4</v>
      </c>
      <c r="O376" s="13">
        <v>9</v>
      </c>
      <c r="P376" s="78"/>
    </row>
    <row r="377" spans="1:16" ht="11.25" customHeight="1" x14ac:dyDescent="0.2">
      <c r="A377" s="55"/>
      <c r="B377" s="6">
        <v>38300001</v>
      </c>
      <c r="C377" s="6">
        <v>38309999</v>
      </c>
      <c r="D377" s="7" t="s">
        <v>15</v>
      </c>
      <c r="E377" s="7" t="s">
        <v>327</v>
      </c>
      <c r="F377" s="7" t="s">
        <v>153</v>
      </c>
      <c r="G377" s="7" t="s">
        <v>43</v>
      </c>
      <c r="H377" s="7" t="s">
        <v>120</v>
      </c>
      <c r="I377" s="66"/>
      <c r="J377" s="10" t="s">
        <v>673</v>
      </c>
      <c r="K377" s="10" t="s">
        <v>674</v>
      </c>
      <c r="L377" s="9" t="s">
        <v>9</v>
      </c>
      <c r="M377" s="9" t="s">
        <v>10</v>
      </c>
      <c r="N377" s="10">
        <v>4</v>
      </c>
      <c r="O377" s="13">
        <v>2</v>
      </c>
      <c r="P377" s="78"/>
    </row>
    <row r="378" spans="1:16" ht="11.25" customHeight="1" x14ac:dyDescent="0.2">
      <c r="A378" s="55"/>
      <c r="B378" s="6">
        <v>38310000</v>
      </c>
      <c r="C378" s="6">
        <v>38400000</v>
      </c>
      <c r="D378" s="7" t="s">
        <v>130</v>
      </c>
      <c r="E378" s="7"/>
      <c r="F378" s="7" t="s">
        <v>152</v>
      </c>
      <c r="G378" s="7" t="s">
        <v>43</v>
      </c>
      <c r="H378" s="7" t="s">
        <v>131</v>
      </c>
      <c r="I378" s="66"/>
      <c r="J378" s="10" t="s">
        <v>694</v>
      </c>
      <c r="K378" s="10" t="s">
        <v>695</v>
      </c>
      <c r="L378" s="9" t="s">
        <v>9</v>
      </c>
      <c r="M378" s="9" t="s">
        <v>10</v>
      </c>
      <c r="N378" s="10">
        <v>4</v>
      </c>
      <c r="O378" s="13">
        <v>9</v>
      </c>
      <c r="P378" s="78"/>
    </row>
    <row r="379" spans="1:16" ht="11.25" customHeight="1" x14ac:dyDescent="0.2">
      <c r="A379" s="55"/>
      <c r="B379" s="6">
        <v>38400001</v>
      </c>
      <c r="C379" s="6">
        <v>38438999</v>
      </c>
      <c r="D379" s="7" t="s">
        <v>15</v>
      </c>
      <c r="E379" s="7" t="s">
        <v>328</v>
      </c>
      <c r="F379" s="7" t="s">
        <v>153</v>
      </c>
      <c r="G379" s="7" t="s">
        <v>43</v>
      </c>
      <c r="H379" s="7" t="s">
        <v>116</v>
      </c>
      <c r="I379" s="66"/>
      <c r="J379" s="10" t="s">
        <v>676</v>
      </c>
      <c r="K379" s="10" t="s">
        <v>670</v>
      </c>
      <c r="L379" s="9" t="s">
        <v>9</v>
      </c>
      <c r="M379" s="9" t="s">
        <v>10</v>
      </c>
      <c r="N379" s="10">
        <v>4</v>
      </c>
      <c r="O379" s="13">
        <v>1</v>
      </c>
      <c r="P379" s="78"/>
    </row>
    <row r="380" spans="1:16" ht="11.25" customHeight="1" x14ac:dyDescent="0.2">
      <c r="A380" s="55"/>
      <c r="B380" s="6">
        <v>38439000</v>
      </c>
      <c r="C380" s="6">
        <v>38440000</v>
      </c>
      <c r="D380" s="7" t="s">
        <v>130</v>
      </c>
      <c r="E380" s="7"/>
      <c r="F380" s="7" t="s">
        <v>152</v>
      </c>
      <c r="G380" s="7" t="s">
        <v>43</v>
      </c>
      <c r="H380" s="7" t="s">
        <v>131</v>
      </c>
      <c r="I380" s="66"/>
      <c r="J380" s="10" t="s">
        <v>694</v>
      </c>
      <c r="K380" s="10" t="s">
        <v>695</v>
      </c>
      <c r="L380" s="9" t="s">
        <v>9</v>
      </c>
      <c r="M380" s="9" t="s">
        <v>10</v>
      </c>
      <c r="N380" s="10">
        <v>4</v>
      </c>
      <c r="O380" s="13">
        <v>9</v>
      </c>
      <c r="P380" s="78"/>
    </row>
    <row r="381" spans="1:16" ht="11.25" customHeight="1" x14ac:dyDescent="0.2">
      <c r="A381" s="55"/>
      <c r="B381" s="6">
        <v>38440001</v>
      </c>
      <c r="C381" s="6">
        <v>38459999</v>
      </c>
      <c r="D381" s="7" t="s">
        <v>15</v>
      </c>
      <c r="E381" s="7" t="s">
        <v>329</v>
      </c>
      <c r="F381" s="7" t="s">
        <v>153</v>
      </c>
      <c r="G381" s="7" t="s">
        <v>43</v>
      </c>
      <c r="H381" s="7" t="s">
        <v>120</v>
      </c>
      <c r="I381" s="66"/>
      <c r="J381" s="10" t="s">
        <v>673</v>
      </c>
      <c r="K381" s="10" t="s">
        <v>674</v>
      </c>
      <c r="L381" s="9" t="s">
        <v>9</v>
      </c>
      <c r="M381" s="9" t="s">
        <v>10</v>
      </c>
      <c r="N381" s="10">
        <v>4</v>
      </c>
      <c r="O381" s="13">
        <v>2</v>
      </c>
      <c r="P381" s="78"/>
    </row>
    <row r="382" spans="1:16" ht="11.25" customHeight="1" x14ac:dyDescent="0.2">
      <c r="A382" s="55"/>
      <c r="B382" s="6">
        <v>38460000</v>
      </c>
      <c r="C382" s="6">
        <v>38700000</v>
      </c>
      <c r="D382" s="7" t="s">
        <v>130</v>
      </c>
      <c r="E382" s="7"/>
      <c r="F382" s="7" t="s">
        <v>152</v>
      </c>
      <c r="G382" s="7" t="s">
        <v>43</v>
      </c>
      <c r="H382" s="7" t="s">
        <v>131</v>
      </c>
      <c r="I382" s="66"/>
      <c r="J382" s="10" t="s">
        <v>694</v>
      </c>
      <c r="K382" s="10" t="s">
        <v>695</v>
      </c>
      <c r="L382" s="9" t="s">
        <v>9</v>
      </c>
      <c r="M382" s="9" t="s">
        <v>10</v>
      </c>
      <c r="N382" s="10">
        <v>4</v>
      </c>
      <c r="O382" s="13">
        <v>9</v>
      </c>
      <c r="P382" s="78"/>
    </row>
    <row r="383" spans="1:16" ht="11.25" customHeight="1" x14ac:dyDescent="0.2">
      <c r="A383" s="55"/>
      <c r="B383" s="6">
        <v>38700001</v>
      </c>
      <c r="C383" s="6">
        <v>38719999</v>
      </c>
      <c r="D383" s="7" t="s">
        <v>15</v>
      </c>
      <c r="E383" s="7" t="s">
        <v>330</v>
      </c>
      <c r="F383" s="7" t="s">
        <v>153</v>
      </c>
      <c r="G383" s="7" t="s">
        <v>43</v>
      </c>
      <c r="H383" s="7" t="s">
        <v>120</v>
      </c>
      <c r="I383" s="66"/>
      <c r="J383" s="10" t="s">
        <v>673</v>
      </c>
      <c r="K383" s="10" t="s">
        <v>674</v>
      </c>
      <c r="L383" s="9" t="s">
        <v>9</v>
      </c>
      <c r="M383" s="9" t="s">
        <v>10</v>
      </c>
      <c r="N383" s="10">
        <v>4</v>
      </c>
      <c r="O383" s="13">
        <v>2</v>
      </c>
      <c r="P383" s="78"/>
    </row>
    <row r="384" spans="1:16" ht="11.25" customHeight="1" x14ac:dyDescent="0.2">
      <c r="A384" s="55"/>
      <c r="B384" s="6">
        <v>38720000</v>
      </c>
      <c r="C384" s="6">
        <v>38899999</v>
      </c>
      <c r="D384" s="7" t="s">
        <v>130</v>
      </c>
      <c r="E384" s="7"/>
      <c r="F384" s="7" t="s">
        <v>152</v>
      </c>
      <c r="G384" s="7" t="s">
        <v>43</v>
      </c>
      <c r="H384" s="7" t="s">
        <v>131</v>
      </c>
      <c r="I384" s="66"/>
      <c r="J384" s="10" t="s">
        <v>694</v>
      </c>
      <c r="K384" s="10" t="s">
        <v>695</v>
      </c>
      <c r="L384" s="9" t="s">
        <v>9</v>
      </c>
      <c r="M384" s="9" t="s">
        <v>10</v>
      </c>
      <c r="N384" s="10">
        <v>4</v>
      </c>
      <c r="O384" s="13">
        <v>9</v>
      </c>
      <c r="P384" s="78"/>
    </row>
    <row r="385" spans="1:16" ht="11.25" customHeight="1" x14ac:dyDescent="0.2">
      <c r="A385" s="55"/>
      <c r="B385" s="6">
        <v>38900000</v>
      </c>
      <c r="C385" s="6">
        <v>38909999</v>
      </c>
      <c r="D385" s="7" t="s">
        <v>15</v>
      </c>
      <c r="E385" s="7" t="s">
        <v>331</v>
      </c>
      <c r="F385" s="7" t="s">
        <v>153</v>
      </c>
      <c r="G385" s="7" t="s">
        <v>43</v>
      </c>
      <c r="H385" s="7" t="s">
        <v>111</v>
      </c>
      <c r="I385" s="66"/>
      <c r="J385" s="10" t="s">
        <v>677</v>
      </c>
      <c r="K385" s="10" t="s">
        <v>678</v>
      </c>
      <c r="L385" s="9" t="s">
        <v>9</v>
      </c>
      <c r="M385" s="9" t="s">
        <v>10</v>
      </c>
      <c r="N385" s="10">
        <v>4</v>
      </c>
      <c r="O385" s="13">
        <v>4</v>
      </c>
      <c r="P385" s="78"/>
    </row>
    <row r="386" spans="1:16" ht="11.25" customHeight="1" x14ac:dyDescent="0.2">
      <c r="A386" s="55"/>
      <c r="B386" s="6">
        <v>38910000</v>
      </c>
      <c r="C386" s="6">
        <v>38929999</v>
      </c>
      <c r="D386" s="7" t="s">
        <v>15</v>
      </c>
      <c r="E386" s="7" t="s">
        <v>332</v>
      </c>
      <c r="F386" s="7" t="s">
        <v>153</v>
      </c>
      <c r="G386" s="7" t="s">
        <v>43</v>
      </c>
      <c r="H386" s="7" t="s">
        <v>111</v>
      </c>
      <c r="I386" s="66"/>
      <c r="J386" s="10" t="s">
        <v>677</v>
      </c>
      <c r="K386" s="10" t="s">
        <v>678</v>
      </c>
      <c r="L386" s="9" t="s">
        <v>9</v>
      </c>
      <c r="M386" s="9" t="s">
        <v>10</v>
      </c>
      <c r="N386" s="10">
        <v>4</v>
      </c>
      <c r="O386" s="13">
        <v>4</v>
      </c>
      <c r="P386" s="78"/>
    </row>
    <row r="387" spans="1:16" ht="11.25" customHeight="1" x14ac:dyDescent="0.2">
      <c r="A387" s="55"/>
      <c r="B387" s="6">
        <v>38930000</v>
      </c>
      <c r="C387" s="6">
        <v>39099999</v>
      </c>
      <c r="D387" s="7" t="s">
        <v>130</v>
      </c>
      <c r="E387" s="7"/>
      <c r="F387" s="7" t="s">
        <v>152</v>
      </c>
      <c r="G387" s="7" t="s">
        <v>43</v>
      </c>
      <c r="H387" s="7" t="s">
        <v>131</v>
      </c>
      <c r="I387" s="66"/>
      <c r="J387" s="10" t="s">
        <v>694</v>
      </c>
      <c r="K387" s="10" t="s">
        <v>695</v>
      </c>
      <c r="L387" s="9" t="s">
        <v>9</v>
      </c>
      <c r="M387" s="9" t="s">
        <v>10</v>
      </c>
      <c r="N387" s="10">
        <v>4</v>
      </c>
      <c r="O387" s="13">
        <v>9</v>
      </c>
      <c r="P387" s="78"/>
    </row>
    <row r="388" spans="1:16" ht="11.25" customHeight="1" x14ac:dyDescent="0.2">
      <c r="A388" s="55"/>
      <c r="B388" s="6">
        <v>39100000</v>
      </c>
      <c r="C388" s="6">
        <v>39119999</v>
      </c>
      <c r="D388" s="7" t="s">
        <v>15</v>
      </c>
      <c r="E388" s="7" t="s">
        <v>333</v>
      </c>
      <c r="F388" s="7" t="s">
        <v>153</v>
      </c>
      <c r="G388" s="7" t="s">
        <v>43</v>
      </c>
      <c r="H388" s="7" t="s">
        <v>111</v>
      </c>
      <c r="I388" s="66"/>
      <c r="J388" s="10" t="s">
        <v>682</v>
      </c>
      <c r="K388" s="10" t="s">
        <v>683</v>
      </c>
      <c r="L388" s="9" t="s">
        <v>9</v>
      </c>
      <c r="M388" s="9" t="s">
        <v>10</v>
      </c>
      <c r="N388" s="10">
        <v>4</v>
      </c>
      <c r="O388" s="13">
        <v>5</v>
      </c>
      <c r="P388" s="78"/>
    </row>
    <row r="389" spans="1:16" ht="11.25" customHeight="1" x14ac:dyDescent="0.2">
      <c r="A389" s="55"/>
      <c r="B389" s="6">
        <v>39120000</v>
      </c>
      <c r="C389" s="6">
        <v>39259999</v>
      </c>
      <c r="D389" s="7" t="s">
        <v>130</v>
      </c>
      <c r="E389" s="7"/>
      <c r="F389" s="7" t="s">
        <v>152</v>
      </c>
      <c r="G389" s="7" t="s">
        <v>43</v>
      </c>
      <c r="H389" s="7" t="s">
        <v>131</v>
      </c>
      <c r="I389" s="66"/>
      <c r="J389" s="10" t="s">
        <v>694</v>
      </c>
      <c r="K389" s="10" t="s">
        <v>695</v>
      </c>
      <c r="L389" s="9" t="s">
        <v>9</v>
      </c>
      <c r="M389" s="9" t="s">
        <v>10</v>
      </c>
      <c r="N389" s="10">
        <v>4</v>
      </c>
      <c r="O389" s="13">
        <v>9</v>
      </c>
      <c r="P389" s="78"/>
    </row>
    <row r="390" spans="1:16" ht="11.25" customHeight="1" x14ac:dyDescent="0.2">
      <c r="A390" s="55"/>
      <c r="B390" s="6">
        <v>39260000</v>
      </c>
      <c r="C390" s="6">
        <v>39269999</v>
      </c>
      <c r="D390" s="7" t="s">
        <v>15</v>
      </c>
      <c r="E390" s="7" t="s">
        <v>334</v>
      </c>
      <c r="F390" s="7" t="s">
        <v>153</v>
      </c>
      <c r="G390" s="7" t="s">
        <v>43</v>
      </c>
      <c r="H390" s="7" t="s">
        <v>115</v>
      </c>
      <c r="I390" s="66"/>
      <c r="J390" s="10" t="s">
        <v>680</v>
      </c>
      <c r="K390" s="10" t="s">
        <v>681</v>
      </c>
      <c r="L390" s="9" t="s">
        <v>9</v>
      </c>
      <c r="M390" s="9" t="s">
        <v>10</v>
      </c>
      <c r="N390" s="10">
        <v>6</v>
      </c>
      <c r="O390" s="13">
        <v>5</v>
      </c>
      <c r="P390" s="78"/>
    </row>
    <row r="391" spans="1:16" ht="11.25" customHeight="1" x14ac:dyDescent="0.2">
      <c r="A391" s="55"/>
      <c r="B391" s="6">
        <v>39270000</v>
      </c>
      <c r="C391" s="6">
        <v>39279999</v>
      </c>
      <c r="D391" s="7" t="s">
        <v>15</v>
      </c>
      <c r="E391" s="7" t="s">
        <v>335</v>
      </c>
      <c r="F391" s="7" t="s">
        <v>153</v>
      </c>
      <c r="G391" s="7" t="s">
        <v>43</v>
      </c>
      <c r="H391" s="7" t="s">
        <v>115</v>
      </c>
      <c r="I391" s="66"/>
      <c r="J391" s="10" t="s">
        <v>680</v>
      </c>
      <c r="K391" s="10" t="s">
        <v>681</v>
      </c>
      <c r="L391" s="9" t="s">
        <v>9</v>
      </c>
      <c r="M391" s="9" t="s">
        <v>10</v>
      </c>
      <c r="N391" s="10">
        <v>6</v>
      </c>
      <c r="O391" s="13">
        <v>5</v>
      </c>
      <c r="P391" s="78"/>
    </row>
    <row r="392" spans="1:16" ht="11.25" customHeight="1" x14ac:dyDescent="0.2">
      <c r="A392" s="55"/>
      <c r="B392" s="6">
        <v>39280000</v>
      </c>
      <c r="C392" s="6">
        <v>39289999</v>
      </c>
      <c r="D392" s="7" t="s">
        <v>15</v>
      </c>
      <c r="E392" s="7" t="s">
        <v>336</v>
      </c>
      <c r="F392" s="7" t="s">
        <v>153</v>
      </c>
      <c r="G392" s="7" t="s">
        <v>43</v>
      </c>
      <c r="H392" s="7" t="s">
        <v>115</v>
      </c>
      <c r="I392" s="66"/>
      <c r="J392" s="10" t="s">
        <v>680</v>
      </c>
      <c r="K392" s="10" t="s">
        <v>681</v>
      </c>
      <c r="L392" s="9" t="s">
        <v>9</v>
      </c>
      <c r="M392" s="9" t="s">
        <v>10</v>
      </c>
      <c r="N392" s="10">
        <v>6</v>
      </c>
      <c r="O392" s="13">
        <v>5</v>
      </c>
      <c r="P392" s="78"/>
    </row>
    <row r="393" spans="1:16" ht="11.25" customHeight="1" x14ac:dyDescent="0.2">
      <c r="A393" s="55"/>
      <c r="B393" s="6">
        <v>39290000</v>
      </c>
      <c r="C393" s="6">
        <v>39299999</v>
      </c>
      <c r="D393" s="7" t="s">
        <v>130</v>
      </c>
      <c r="E393" s="7"/>
      <c r="F393" s="7" t="s">
        <v>152</v>
      </c>
      <c r="G393" s="7" t="s">
        <v>43</v>
      </c>
      <c r="H393" s="7" t="s">
        <v>131</v>
      </c>
      <c r="I393" s="66"/>
      <c r="J393" s="10" t="s">
        <v>694</v>
      </c>
      <c r="K393" s="10" t="s">
        <v>695</v>
      </c>
      <c r="L393" s="9" t="s">
        <v>9</v>
      </c>
      <c r="M393" s="9" t="s">
        <v>10</v>
      </c>
      <c r="N393" s="10">
        <v>4</v>
      </c>
      <c r="O393" s="13">
        <v>9</v>
      </c>
      <c r="P393" s="78"/>
    </row>
    <row r="394" spans="1:16" ht="11.25" customHeight="1" x14ac:dyDescent="0.2">
      <c r="A394" s="55"/>
      <c r="B394" s="6">
        <v>39300000</v>
      </c>
      <c r="C394" s="6">
        <v>39316999</v>
      </c>
      <c r="D394" s="7" t="s">
        <v>15</v>
      </c>
      <c r="E394" s="7" t="s">
        <v>337</v>
      </c>
      <c r="F394" s="7" t="s">
        <v>153</v>
      </c>
      <c r="G394" s="7" t="s">
        <v>43</v>
      </c>
      <c r="H394" s="7" t="s">
        <v>115</v>
      </c>
      <c r="I394" s="66"/>
      <c r="J394" s="10" t="s">
        <v>680</v>
      </c>
      <c r="K394" s="10" t="s">
        <v>681</v>
      </c>
      <c r="L394" s="9" t="s">
        <v>9</v>
      </c>
      <c r="M394" s="9" t="s">
        <v>10</v>
      </c>
      <c r="N394" s="10">
        <v>6</v>
      </c>
      <c r="O394" s="13">
        <v>5</v>
      </c>
      <c r="P394" s="78"/>
    </row>
    <row r="395" spans="1:16" ht="11.25" customHeight="1" x14ac:dyDescent="0.2">
      <c r="A395" s="55"/>
      <c r="B395" s="6">
        <v>39317000</v>
      </c>
      <c r="C395" s="6">
        <v>39329999</v>
      </c>
      <c r="D395" s="7" t="s">
        <v>130</v>
      </c>
      <c r="E395" s="7"/>
      <c r="F395" s="7" t="s">
        <v>152</v>
      </c>
      <c r="G395" s="7" t="s">
        <v>43</v>
      </c>
      <c r="H395" s="7" t="s">
        <v>131</v>
      </c>
      <c r="I395" s="66"/>
      <c r="J395" s="10" t="s">
        <v>694</v>
      </c>
      <c r="K395" s="10" t="s">
        <v>695</v>
      </c>
      <c r="L395" s="9" t="s">
        <v>9</v>
      </c>
      <c r="M395" s="9" t="s">
        <v>10</v>
      </c>
      <c r="N395" s="10">
        <v>4</v>
      </c>
      <c r="O395" s="13">
        <v>9</v>
      </c>
      <c r="P395" s="78"/>
    </row>
    <row r="396" spans="1:16" ht="11.25" customHeight="1" x14ac:dyDescent="0.2">
      <c r="A396" s="55"/>
      <c r="B396" s="6">
        <v>39330000</v>
      </c>
      <c r="C396" s="6">
        <v>39334999</v>
      </c>
      <c r="D396" s="7" t="s">
        <v>15</v>
      </c>
      <c r="E396" s="7" t="s">
        <v>338</v>
      </c>
      <c r="F396" s="7" t="s">
        <v>153</v>
      </c>
      <c r="G396" s="7" t="s">
        <v>43</v>
      </c>
      <c r="H396" s="7" t="s">
        <v>115</v>
      </c>
      <c r="I396" s="66"/>
      <c r="J396" s="10" t="s">
        <v>680</v>
      </c>
      <c r="K396" s="10" t="s">
        <v>681</v>
      </c>
      <c r="L396" s="9" t="s">
        <v>9</v>
      </c>
      <c r="M396" s="9" t="s">
        <v>10</v>
      </c>
      <c r="N396" s="10">
        <v>6</v>
      </c>
      <c r="O396" s="13">
        <v>5</v>
      </c>
      <c r="P396" s="78"/>
    </row>
    <row r="397" spans="1:16" ht="11.25" customHeight="1" x14ac:dyDescent="0.2">
      <c r="A397" s="55"/>
      <c r="B397" s="6">
        <v>39335000</v>
      </c>
      <c r="C397" s="6">
        <v>39339999</v>
      </c>
      <c r="D397" s="7" t="s">
        <v>130</v>
      </c>
      <c r="E397" s="7"/>
      <c r="F397" s="7" t="s">
        <v>152</v>
      </c>
      <c r="G397" s="7" t="s">
        <v>43</v>
      </c>
      <c r="H397" s="7" t="s">
        <v>131</v>
      </c>
      <c r="I397" s="66"/>
      <c r="J397" s="10" t="s">
        <v>694</v>
      </c>
      <c r="K397" s="10" t="s">
        <v>695</v>
      </c>
      <c r="L397" s="9" t="s">
        <v>9</v>
      </c>
      <c r="M397" s="9" t="s">
        <v>10</v>
      </c>
      <c r="N397" s="10">
        <v>4</v>
      </c>
      <c r="O397" s="13">
        <v>9</v>
      </c>
      <c r="P397" s="78"/>
    </row>
    <row r="398" spans="1:16" ht="11.25" customHeight="1" x14ac:dyDescent="0.2">
      <c r="A398" s="55"/>
      <c r="B398" s="6">
        <v>39340000</v>
      </c>
      <c r="C398" s="6">
        <v>39349999</v>
      </c>
      <c r="D398" s="7" t="s">
        <v>15</v>
      </c>
      <c r="E398" s="7" t="s">
        <v>339</v>
      </c>
      <c r="F398" s="7" t="s">
        <v>153</v>
      </c>
      <c r="G398" s="7" t="s">
        <v>43</v>
      </c>
      <c r="H398" s="7" t="s">
        <v>115</v>
      </c>
      <c r="I398" s="66"/>
      <c r="J398" s="10" t="s">
        <v>680</v>
      </c>
      <c r="K398" s="10" t="s">
        <v>681</v>
      </c>
      <c r="L398" s="9" t="s">
        <v>9</v>
      </c>
      <c r="M398" s="9" t="s">
        <v>10</v>
      </c>
      <c r="N398" s="10">
        <v>6</v>
      </c>
      <c r="O398" s="13">
        <v>5</v>
      </c>
      <c r="P398" s="78"/>
    </row>
    <row r="399" spans="1:16" ht="11.25" customHeight="1" x14ac:dyDescent="0.2">
      <c r="A399" s="55"/>
      <c r="B399" s="6">
        <v>39350000</v>
      </c>
      <c r="C399" s="6">
        <v>39389999</v>
      </c>
      <c r="D399" s="7" t="s">
        <v>130</v>
      </c>
      <c r="E399" s="7"/>
      <c r="F399" s="7" t="s">
        <v>152</v>
      </c>
      <c r="G399" s="7" t="s">
        <v>43</v>
      </c>
      <c r="H399" s="7" t="s">
        <v>131</v>
      </c>
      <c r="I399" s="66"/>
      <c r="J399" s="10" t="s">
        <v>694</v>
      </c>
      <c r="K399" s="10" t="s">
        <v>695</v>
      </c>
      <c r="L399" s="9" t="s">
        <v>9</v>
      </c>
      <c r="M399" s="9" t="s">
        <v>10</v>
      </c>
      <c r="N399" s="10">
        <v>4</v>
      </c>
      <c r="O399" s="13">
        <v>9</v>
      </c>
      <c r="P399" s="78"/>
    </row>
    <row r="400" spans="1:16" ht="11.25" customHeight="1" x14ac:dyDescent="0.2">
      <c r="A400" s="55"/>
      <c r="B400" s="6">
        <v>39390000</v>
      </c>
      <c r="C400" s="6">
        <v>39396999</v>
      </c>
      <c r="D400" s="7" t="s">
        <v>15</v>
      </c>
      <c r="E400" s="7" t="s">
        <v>340</v>
      </c>
      <c r="F400" s="7" t="s">
        <v>153</v>
      </c>
      <c r="G400" s="7" t="s">
        <v>43</v>
      </c>
      <c r="H400" s="7" t="s">
        <v>115</v>
      </c>
      <c r="I400" s="66"/>
      <c r="J400" s="10" t="s">
        <v>680</v>
      </c>
      <c r="K400" s="10" t="s">
        <v>681</v>
      </c>
      <c r="L400" s="9" t="s">
        <v>9</v>
      </c>
      <c r="M400" s="9" t="s">
        <v>10</v>
      </c>
      <c r="N400" s="10">
        <v>6</v>
      </c>
      <c r="O400" s="13">
        <v>5</v>
      </c>
      <c r="P400" s="78"/>
    </row>
    <row r="401" spans="1:16" ht="11.25" customHeight="1" x14ac:dyDescent="0.2">
      <c r="A401" s="55"/>
      <c r="B401" s="6">
        <v>39397000</v>
      </c>
      <c r="C401" s="6">
        <v>39400000</v>
      </c>
      <c r="D401" s="7" t="s">
        <v>130</v>
      </c>
      <c r="E401" s="7"/>
      <c r="F401" s="7" t="s">
        <v>152</v>
      </c>
      <c r="G401" s="7" t="s">
        <v>43</v>
      </c>
      <c r="H401" s="7" t="s">
        <v>131</v>
      </c>
      <c r="I401" s="66"/>
      <c r="J401" s="10" t="s">
        <v>694</v>
      </c>
      <c r="K401" s="10" t="s">
        <v>695</v>
      </c>
      <c r="L401" s="9" t="s">
        <v>9</v>
      </c>
      <c r="M401" s="9" t="s">
        <v>10</v>
      </c>
      <c r="N401" s="10">
        <v>4</v>
      </c>
      <c r="O401" s="13">
        <v>9</v>
      </c>
      <c r="P401" s="78"/>
    </row>
    <row r="402" spans="1:16" ht="11.25" customHeight="1" x14ac:dyDescent="0.2">
      <c r="A402" s="55"/>
      <c r="B402" s="6">
        <v>39400001</v>
      </c>
      <c r="C402" s="6">
        <v>39422999</v>
      </c>
      <c r="D402" s="7" t="s">
        <v>15</v>
      </c>
      <c r="E402" s="7" t="s">
        <v>341</v>
      </c>
      <c r="F402" s="7" t="s">
        <v>153</v>
      </c>
      <c r="G402" s="7" t="s">
        <v>43</v>
      </c>
      <c r="H402" s="7" t="s">
        <v>115</v>
      </c>
      <c r="I402" s="66"/>
      <c r="J402" s="10" t="s">
        <v>680</v>
      </c>
      <c r="K402" s="10" t="s">
        <v>681</v>
      </c>
      <c r="L402" s="9" t="s">
        <v>9</v>
      </c>
      <c r="M402" s="9" t="s">
        <v>10</v>
      </c>
      <c r="N402" s="10">
        <v>6</v>
      </c>
      <c r="O402" s="13">
        <v>5</v>
      </c>
      <c r="P402" s="78"/>
    </row>
    <row r="403" spans="1:16" ht="11.25" customHeight="1" x14ac:dyDescent="0.2">
      <c r="A403" s="55"/>
      <c r="B403" s="6">
        <v>39423000</v>
      </c>
      <c r="C403" s="6">
        <v>39439999</v>
      </c>
      <c r="D403" s="7" t="s">
        <v>130</v>
      </c>
      <c r="E403" s="7"/>
      <c r="F403" s="7" t="s">
        <v>152</v>
      </c>
      <c r="G403" s="7" t="s">
        <v>43</v>
      </c>
      <c r="H403" s="7" t="s">
        <v>131</v>
      </c>
      <c r="I403" s="66"/>
      <c r="J403" s="10" t="s">
        <v>694</v>
      </c>
      <c r="K403" s="10" t="s">
        <v>695</v>
      </c>
      <c r="L403" s="9" t="s">
        <v>9</v>
      </c>
      <c r="M403" s="9" t="s">
        <v>10</v>
      </c>
      <c r="N403" s="10">
        <v>4</v>
      </c>
      <c r="O403" s="13">
        <v>9</v>
      </c>
      <c r="P403" s="78"/>
    </row>
    <row r="404" spans="1:16" ht="11.25" customHeight="1" x14ac:dyDescent="0.2">
      <c r="A404" s="55"/>
      <c r="B404" s="6">
        <v>39440000</v>
      </c>
      <c r="C404" s="6">
        <v>39449999</v>
      </c>
      <c r="D404" s="7" t="s">
        <v>15</v>
      </c>
      <c r="E404" s="7" t="s">
        <v>342</v>
      </c>
      <c r="F404" s="7" t="s">
        <v>153</v>
      </c>
      <c r="G404" s="7" t="s">
        <v>43</v>
      </c>
      <c r="H404" s="7" t="s">
        <v>115</v>
      </c>
      <c r="I404" s="66"/>
      <c r="J404" s="10" t="s">
        <v>680</v>
      </c>
      <c r="K404" s="10" t="s">
        <v>681</v>
      </c>
      <c r="L404" s="9" t="s">
        <v>9</v>
      </c>
      <c r="M404" s="9" t="s">
        <v>10</v>
      </c>
      <c r="N404" s="10">
        <v>6</v>
      </c>
      <c r="O404" s="13">
        <v>5</v>
      </c>
      <c r="P404" s="78"/>
    </row>
    <row r="405" spans="1:16" ht="11.25" customHeight="1" x14ac:dyDescent="0.2">
      <c r="A405" s="55"/>
      <c r="B405" s="6">
        <v>39450000</v>
      </c>
      <c r="C405" s="6">
        <v>39469999</v>
      </c>
      <c r="D405" s="7" t="s">
        <v>130</v>
      </c>
      <c r="E405" s="7"/>
      <c r="F405" s="7" t="s">
        <v>152</v>
      </c>
      <c r="G405" s="7" t="s">
        <v>43</v>
      </c>
      <c r="H405" s="7" t="s">
        <v>131</v>
      </c>
      <c r="I405" s="66"/>
      <c r="J405" s="10" t="s">
        <v>694</v>
      </c>
      <c r="K405" s="10" t="s">
        <v>695</v>
      </c>
      <c r="L405" s="9" t="s">
        <v>9</v>
      </c>
      <c r="M405" s="9" t="s">
        <v>10</v>
      </c>
      <c r="N405" s="10">
        <v>4</v>
      </c>
      <c r="O405" s="13">
        <v>9</v>
      </c>
      <c r="P405" s="78"/>
    </row>
    <row r="406" spans="1:16" ht="11.25" customHeight="1" x14ac:dyDescent="0.2">
      <c r="A406" s="55"/>
      <c r="B406" s="6">
        <v>39470000</v>
      </c>
      <c r="C406" s="6">
        <v>39471999</v>
      </c>
      <c r="D406" s="7" t="s">
        <v>15</v>
      </c>
      <c r="E406" s="7" t="s">
        <v>343</v>
      </c>
      <c r="F406" s="7" t="s">
        <v>153</v>
      </c>
      <c r="G406" s="7" t="s">
        <v>43</v>
      </c>
      <c r="H406" s="7" t="s">
        <v>115</v>
      </c>
      <c r="I406" s="66"/>
      <c r="J406" s="10" t="s">
        <v>680</v>
      </c>
      <c r="K406" s="10" t="s">
        <v>681</v>
      </c>
      <c r="L406" s="9" t="s">
        <v>9</v>
      </c>
      <c r="M406" s="9" t="s">
        <v>10</v>
      </c>
      <c r="N406" s="10">
        <v>6</v>
      </c>
      <c r="O406" s="13">
        <v>5</v>
      </c>
      <c r="P406" s="78"/>
    </row>
    <row r="407" spans="1:16" ht="11.25" customHeight="1" x14ac:dyDescent="0.2">
      <c r="A407" s="55"/>
      <c r="B407" s="6">
        <v>39472000</v>
      </c>
      <c r="C407" s="6">
        <v>39479999</v>
      </c>
      <c r="D407" s="7" t="s">
        <v>130</v>
      </c>
      <c r="E407" s="7"/>
      <c r="F407" s="7" t="s">
        <v>152</v>
      </c>
      <c r="G407" s="7" t="s">
        <v>43</v>
      </c>
      <c r="H407" s="7" t="s">
        <v>131</v>
      </c>
      <c r="I407" s="66"/>
      <c r="J407" s="10" t="s">
        <v>694</v>
      </c>
      <c r="K407" s="10" t="s">
        <v>695</v>
      </c>
      <c r="L407" s="9" t="s">
        <v>9</v>
      </c>
      <c r="M407" s="9" t="s">
        <v>10</v>
      </c>
      <c r="N407" s="10">
        <v>4</v>
      </c>
      <c r="O407" s="13">
        <v>9</v>
      </c>
      <c r="P407" s="78"/>
    </row>
    <row r="408" spans="1:16" ht="11.25" customHeight="1" x14ac:dyDescent="0.2">
      <c r="A408" s="55"/>
      <c r="B408" s="6">
        <v>39480000</v>
      </c>
      <c r="C408" s="6">
        <v>39488999</v>
      </c>
      <c r="D408" s="7" t="s">
        <v>15</v>
      </c>
      <c r="E408" s="7" t="s">
        <v>344</v>
      </c>
      <c r="F408" s="7" t="s">
        <v>153</v>
      </c>
      <c r="G408" s="7" t="s">
        <v>43</v>
      </c>
      <c r="H408" s="7" t="s">
        <v>115</v>
      </c>
      <c r="I408" s="66"/>
      <c r="J408" s="10" t="s">
        <v>680</v>
      </c>
      <c r="K408" s="10" t="s">
        <v>681</v>
      </c>
      <c r="L408" s="9" t="s">
        <v>9</v>
      </c>
      <c r="M408" s="9" t="s">
        <v>10</v>
      </c>
      <c r="N408" s="10">
        <v>6</v>
      </c>
      <c r="O408" s="13">
        <v>5</v>
      </c>
      <c r="P408" s="78"/>
    </row>
    <row r="409" spans="1:16" ht="11.25" customHeight="1" x14ac:dyDescent="0.2">
      <c r="A409" s="55"/>
      <c r="B409" s="6">
        <v>39489000</v>
      </c>
      <c r="C409" s="6">
        <v>39499999</v>
      </c>
      <c r="D409" s="7" t="s">
        <v>130</v>
      </c>
      <c r="E409" s="7"/>
      <c r="F409" s="7" t="s">
        <v>152</v>
      </c>
      <c r="G409" s="7" t="s">
        <v>43</v>
      </c>
      <c r="H409" s="7" t="s">
        <v>131</v>
      </c>
      <c r="I409" s="66"/>
      <c r="J409" s="10" t="s">
        <v>694</v>
      </c>
      <c r="K409" s="10" t="s">
        <v>695</v>
      </c>
      <c r="L409" s="9" t="s">
        <v>9</v>
      </c>
      <c r="M409" s="9" t="s">
        <v>10</v>
      </c>
      <c r="N409" s="10">
        <v>4</v>
      </c>
      <c r="O409" s="13">
        <v>9</v>
      </c>
      <c r="P409" s="78"/>
    </row>
    <row r="410" spans="1:16" ht="11.25" customHeight="1" x14ac:dyDescent="0.2">
      <c r="A410" s="55"/>
      <c r="B410" s="6">
        <v>39500000</v>
      </c>
      <c r="C410" s="6">
        <v>39504999</v>
      </c>
      <c r="D410" s="7" t="s">
        <v>15</v>
      </c>
      <c r="E410" s="7" t="s">
        <v>345</v>
      </c>
      <c r="F410" s="7" t="s">
        <v>153</v>
      </c>
      <c r="G410" s="7" t="s">
        <v>43</v>
      </c>
      <c r="H410" s="7" t="s">
        <v>115</v>
      </c>
      <c r="I410" s="66"/>
      <c r="J410" s="10" t="s">
        <v>680</v>
      </c>
      <c r="K410" s="10" t="s">
        <v>681</v>
      </c>
      <c r="L410" s="9" t="s">
        <v>9</v>
      </c>
      <c r="M410" s="9" t="s">
        <v>10</v>
      </c>
      <c r="N410" s="10">
        <v>6</v>
      </c>
      <c r="O410" s="13">
        <v>5</v>
      </c>
      <c r="P410" s="78"/>
    </row>
    <row r="411" spans="1:16" ht="11.25" customHeight="1" x14ac:dyDescent="0.2">
      <c r="A411" s="55"/>
      <c r="B411" s="6">
        <v>39505000</v>
      </c>
      <c r="C411" s="6">
        <v>39509999</v>
      </c>
      <c r="D411" s="7" t="s">
        <v>130</v>
      </c>
      <c r="E411" s="7"/>
      <c r="F411" s="7" t="s">
        <v>152</v>
      </c>
      <c r="G411" s="7" t="s">
        <v>43</v>
      </c>
      <c r="H411" s="7" t="s">
        <v>131</v>
      </c>
      <c r="I411" s="66"/>
      <c r="J411" s="10" t="s">
        <v>694</v>
      </c>
      <c r="K411" s="10" t="s">
        <v>695</v>
      </c>
      <c r="L411" s="9" t="s">
        <v>9</v>
      </c>
      <c r="M411" s="9" t="s">
        <v>10</v>
      </c>
      <c r="N411" s="10">
        <v>4</v>
      </c>
      <c r="O411" s="13">
        <v>9</v>
      </c>
      <c r="P411" s="78"/>
    </row>
    <row r="412" spans="1:16" ht="11.25" customHeight="1" x14ac:dyDescent="0.2">
      <c r="A412" s="55"/>
      <c r="B412" s="6">
        <v>39510000</v>
      </c>
      <c r="C412" s="6">
        <v>39515999</v>
      </c>
      <c r="D412" s="7" t="s">
        <v>15</v>
      </c>
      <c r="E412" s="7" t="s">
        <v>346</v>
      </c>
      <c r="F412" s="7" t="s">
        <v>153</v>
      </c>
      <c r="G412" s="7" t="s">
        <v>43</v>
      </c>
      <c r="H412" s="7" t="s">
        <v>115</v>
      </c>
      <c r="I412" s="66"/>
      <c r="J412" s="10" t="s">
        <v>680</v>
      </c>
      <c r="K412" s="10" t="s">
        <v>681</v>
      </c>
      <c r="L412" s="9" t="s">
        <v>9</v>
      </c>
      <c r="M412" s="9" t="s">
        <v>10</v>
      </c>
      <c r="N412" s="10">
        <v>6</v>
      </c>
      <c r="O412" s="13">
        <v>5</v>
      </c>
      <c r="P412" s="78"/>
    </row>
    <row r="413" spans="1:16" ht="11.25" customHeight="1" x14ac:dyDescent="0.2">
      <c r="A413" s="55"/>
      <c r="B413" s="6">
        <v>39516000</v>
      </c>
      <c r="C413" s="6">
        <v>39519999</v>
      </c>
      <c r="D413" s="7" t="s">
        <v>130</v>
      </c>
      <c r="E413" s="7"/>
      <c r="F413" s="7" t="s">
        <v>152</v>
      </c>
      <c r="G413" s="7" t="s">
        <v>43</v>
      </c>
      <c r="H413" s="7" t="s">
        <v>131</v>
      </c>
      <c r="I413" s="66"/>
      <c r="J413" s="10" t="s">
        <v>694</v>
      </c>
      <c r="K413" s="10" t="s">
        <v>695</v>
      </c>
      <c r="L413" s="9" t="s">
        <v>9</v>
      </c>
      <c r="M413" s="9" t="s">
        <v>10</v>
      </c>
      <c r="N413" s="10">
        <v>4</v>
      </c>
      <c r="O413" s="13">
        <v>9</v>
      </c>
      <c r="P413" s="78"/>
    </row>
    <row r="414" spans="1:16" ht="11.25" customHeight="1" x14ac:dyDescent="0.2">
      <c r="A414" s="55"/>
      <c r="B414" s="6">
        <v>39520000</v>
      </c>
      <c r="C414" s="6">
        <v>39524999</v>
      </c>
      <c r="D414" s="7" t="s">
        <v>15</v>
      </c>
      <c r="E414" s="7" t="s">
        <v>347</v>
      </c>
      <c r="F414" s="7" t="s">
        <v>153</v>
      </c>
      <c r="G414" s="7" t="s">
        <v>43</v>
      </c>
      <c r="H414" s="7" t="s">
        <v>115</v>
      </c>
      <c r="I414" s="66"/>
      <c r="J414" s="10" t="s">
        <v>680</v>
      </c>
      <c r="K414" s="10" t="s">
        <v>681</v>
      </c>
      <c r="L414" s="9" t="s">
        <v>9</v>
      </c>
      <c r="M414" s="9" t="s">
        <v>10</v>
      </c>
      <c r="N414" s="10">
        <v>6</v>
      </c>
      <c r="O414" s="13">
        <v>5</v>
      </c>
      <c r="P414" s="78"/>
    </row>
    <row r="415" spans="1:16" ht="11.25" customHeight="1" x14ac:dyDescent="0.2">
      <c r="A415" s="55"/>
      <c r="B415" s="6">
        <v>39525000</v>
      </c>
      <c r="C415" s="6">
        <v>39526999</v>
      </c>
      <c r="D415" s="7" t="s">
        <v>130</v>
      </c>
      <c r="E415" s="7"/>
      <c r="F415" s="7" t="s">
        <v>152</v>
      </c>
      <c r="G415" s="7" t="s">
        <v>43</v>
      </c>
      <c r="H415" s="7" t="s">
        <v>131</v>
      </c>
      <c r="I415" s="66"/>
      <c r="J415" s="10" t="s">
        <v>694</v>
      </c>
      <c r="K415" s="10" t="s">
        <v>695</v>
      </c>
      <c r="L415" s="9" t="s">
        <v>9</v>
      </c>
      <c r="M415" s="9" t="s">
        <v>10</v>
      </c>
      <c r="N415" s="10">
        <v>4</v>
      </c>
      <c r="O415" s="13">
        <v>9</v>
      </c>
      <c r="P415" s="78"/>
    </row>
    <row r="416" spans="1:16" ht="11.25" customHeight="1" x14ac:dyDescent="0.2">
      <c r="A416" s="55"/>
      <c r="B416" s="6">
        <v>39527000</v>
      </c>
      <c r="C416" s="6">
        <v>39528999</v>
      </c>
      <c r="D416" s="7" t="s">
        <v>15</v>
      </c>
      <c r="E416" s="7" t="s">
        <v>348</v>
      </c>
      <c r="F416" s="7" t="s">
        <v>153</v>
      </c>
      <c r="G416" s="7" t="s">
        <v>43</v>
      </c>
      <c r="H416" s="7" t="s">
        <v>115</v>
      </c>
      <c r="I416" s="66"/>
      <c r="J416" s="10" t="s">
        <v>680</v>
      </c>
      <c r="K416" s="10" t="s">
        <v>681</v>
      </c>
      <c r="L416" s="9" t="s">
        <v>9</v>
      </c>
      <c r="M416" s="9" t="s">
        <v>10</v>
      </c>
      <c r="N416" s="10">
        <v>6</v>
      </c>
      <c r="O416" s="13">
        <v>5</v>
      </c>
      <c r="P416" s="78"/>
    </row>
    <row r="417" spans="1:16" ht="11.25" customHeight="1" x14ac:dyDescent="0.2">
      <c r="A417" s="55"/>
      <c r="B417" s="6">
        <v>39529000</v>
      </c>
      <c r="C417" s="6">
        <v>39549999</v>
      </c>
      <c r="D417" s="7" t="s">
        <v>130</v>
      </c>
      <c r="E417" s="7"/>
      <c r="F417" s="7" t="s">
        <v>152</v>
      </c>
      <c r="G417" s="7" t="s">
        <v>43</v>
      </c>
      <c r="H417" s="7" t="s">
        <v>131</v>
      </c>
      <c r="I417" s="66"/>
      <c r="J417" s="10" t="s">
        <v>694</v>
      </c>
      <c r="K417" s="10" t="s">
        <v>695</v>
      </c>
      <c r="L417" s="9" t="s">
        <v>9</v>
      </c>
      <c r="M417" s="9" t="s">
        <v>10</v>
      </c>
      <c r="N417" s="10">
        <v>4</v>
      </c>
      <c r="O417" s="13">
        <v>9</v>
      </c>
      <c r="P417" s="78"/>
    </row>
    <row r="418" spans="1:16" ht="11.25" customHeight="1" x14ac:dyDescent="0.2">
      <c r="A418" s="55"/>
      <c r="B418" s="6">
        <v>39550000</v>
      </c>
      <c r="C418" s="6">
        <v>39552999</v>
      </c>
      <c r="D418" s="7" t="s">
        <v>15</v>
      </c>
      <c r="E418" s="7" t="s">
        <v>349</v>
      </c>
      <c r="F418" s="7" t="s">
        <v>153</v>
      </c>
      <c r="G418" s="7" t="s">
        <v>43</v>
      </c>
      <c r="H418" s="7" t="s">
        <v>115</v>
      </c>
      <c r="I418" s="66"/>
      <c r="J418" s="10" t="s">
        <v>680</v>
      </c>
      <c r="K418" s="10" t="s">
        <v>681</v>
      </c>
      <c r="L418" s="9" t="s">
        <v>9</v>
      </c>
      <c r="M418" s="9" t="s">
        <v>10</v>
      </c>
      <c r="N418" s="10">
        <v>6</v>
      </c>
      <c r="O418" s="13">
        <v>5</v>
      </c>
      <c r="P418" s="78"/>
    </row>
    <row r="419" spans="1:16" ht="11.25" customHeight="1" x14ac:dyDescent="0.2">
      <c r="A419" s="55"/>
      <c r="B419" s="6">
        <v>39553000</v>
      </c>
      <c r="C419" s="6">
        <v>39559999</v>
      </c>
      <c r="D419" s="7" t="s">
        <v>130</v>
      </c>
      <c r="E419" s="7"/>
      <c r="F419" s="7" t="s">
        <v>152</v>
      </c>
      <c r="G419" s="7" t="s">
        <v>43</v>
      </c>
      <c r="H419" s="7" t="s">
        <v>131</v>
      </c>
      <c r="I419" s="66"/>
      <c r="J419" s="10" t="s">
        <v>694</v>
      </c>
      <c r="K419" s="10" t="s">
        <v>695</v>
      </c>
      <c r="L419" s="9" t="s">
        <v>9</v>
      </c>
      <c r="M419" s="9" t="s">
        <v>10</v>
      </c>
      <c r="N419" s="10">
        <v>4</v>
      </c>
      <c r="O419" s="13">
        <v>9</v>
      </c>
      <c r="P419" s="78"/>
    </row>
    <row r="420" spans="1:16" ht="11.25" customHeight="1" x14ac:dyDescent="0.2">
      <c r="A420" s="55"/>
      <c r="B420" s="6">
        <v>39560000</v>
      </c>
      <c r="C420" s="6">
        <v>39562999</v>
      </c>
      <c r="D420" s="7" t="s">
        <v>15</v>
      </c>
      <c r="E420" s="7" t="s">
        <v>350</v>
      </c>
      <c r="F420" s="7" t="s">
        <v>153</v>
      </c>
      <c r="G420" s="7" t="s">
        <v>43</v>
      </c>
      <c r="H420" s="7" t="s">
        <v>115</v>
      </c>
      <c r="I420" s="66"/>
      <c r="J420" s="10" t="s">
        <v>680</v>
      </c>
      <c r="K420" s="10" t="s">
        <v>681</v>
      </c>
      <c r="L420" s="9" t="s">
        <v>9</v>
      </c>
      <c r="M420" s="9" t="s">
        <v>10</v>
      </c>
      <c r="N420" s="10">
        <v>6</v>
      </c>
      <c r="O420" s="13">
        <v>5</v>
      </c>
      <c r="P420" s="78"/>
    </row>
    <row r="421" spans="1:16" ht="11.25" customHeight="1" x14ac:dyDescent="0.2">
      <c r="A421" s="55"/>
      <c r="B421" s="6">
        <v>39563000</v>
      </c>
      <c r="C421" s="6">
        <v>39800000</v>
      </c>
      <c r="D421" s="7" t="s">
        <v>130</v>
      </c>
      <c r="E421" s="7"/>
      <c r="F421" s="7" t="s">
        <v>152</v>
      </c>
      <c r="G421" s="7" t="s">
        <v>43</v>
      </c>
      <c r="H421" s="7" t="s">
        <v>131</v>
      </c>
      <c r="I421" s="66"/>
      <c r="J421" s="10" t="s">
        <v>694</v>
      </c>
      <c r="K421" s="10" t="s">
        <v>695</v>
      </c>
      <c r="L421" s="9" t="s">
        <v>9</v>
      </c>
      <c r="M421" s="9" t="s">
        <v>10</v>
      </c>
      <c r="N421" s="10">
        <v>4</v>
      </c>
      <c r="O421" s="13">
        <v>9</v>
      </c>
      <c r="P421" s="78"/>
    </row>
    <row r="422" spans="1:16" ht="11.25" customHeight="1" x14ac:dyDescent="0.2">
      <c r="A422" s="55"/>
      <c r="B422" s="6">
        <v>39800001</v>
      </c>
      <c r="C422" s="6">
        <v>39805999</v>
      </c>
      <c r="D422" s="7" t="s">
        <v>15</v>
      </c>
      <c r="E422" s="7" t="s">
        <v>351</v>
      </c>
      <c r="F422" s="7" t="s">
        <v>153</v>
      </c>
      <c r="G422" s="7" t="s">
        <v>43</v>
      </c>
      <c r="H422" s="7" t="s">
        <v>110</v>
      </c>
      <c r="I422" s="66"/>
      <c r="J422" s="10" t="s">
        <v>675</v>
      </c>
      <c r="K422" s="10" t="s">
        <v>679</v>
      </c>
      <c r="L422" s="9" t="s">
        <v>9</v>
      </c>
      <c r="M422" s="9" t="s">
        <v>10</v>
      </c>
      <c r="N422" s="10">
        <v>4</v>
      </c>
      <c r="O422" s="13">
        <v>3</v>
      </c>
      <c r="P422" s="78"/>
    </row>
    <row r="423" spans="1:16" ht="11.25" customHeight="1" x14ac:dyDescent="0.2">
      <c r="A423" s="55"/>
      <c r="B423" s="6">
        <v>39806000</v>
      </c>
      <c r="C423" s="6">
        <v>39999999</v>
      </c>
      <c r="D423" s="7" t="s">
        <v>130</v>
      </c>
      <c r="E423" s="7"/>
      <c r="F423" s="7" t="s">
        <v>152</v>
      </c>
      <c r="G423" s="7" t="s">
        <v>43</v>
      </c>
      <c r="H423" s="7" t="s">
        <v>131</v>
      </c>
      <c r="I423" s="66"/>
      <c r="J423" s="10" t="s">
        <v>694</v>
      </c>
      <c r="K423" s="10" t="s">
        <v>695</v>
      </c>
      <c r="L423" s="9" t="s">
        <v>9</v>
      </c>
      <c r="M423" s="9" t="s">
        <v>10</v>
      </c>
      <c r="N423" s="10">
        <v>4</v>
      </c>
      <c r="O423" s="13">
        <v>9</v>
      </c>
      <c r="P423" s="78"/>
    </row>
    <row r="424" spans="1:16" ht="11.25" customHeight="1" x14ac:dyDescent="0.2">
      <c r="A424" s="55"/>
      <c r="B424" s="6">
        <v>40000000</v>
      </c>
      <c r="C424" s="6">
        <v>42599999</v>
      </c>
      <c r="D424" s="7" t="s">
        <v>26</v>
      </c>
      <c r="E424" s="7" t="s">
        <v>352</v>
      </c>
      <c r="F424" s="7" t="s">
        <v>153</v>
      </c>
      <c r="G424" s="7" t="s">
        <v>16</v>
      </c>
      <c r="H424" s="7" t="s">
        <v>30</v>
      </c>
      <c r="I424" s="66"/>
      <c r="J424" s="10" t="s">
        <v>673</v>
      </c>
      <c r="K424" s="10" t="s">
        <v>674</v>
      </c>
      <c r="L424" s="9" t="s">
        <v>9</v>
      </c>
      <c r="M424" s="9" t="s">
        <v>10</v>
      </c>
      <c r="N424" s="10">
        <v>5</v>
      </c>
      <c r="O424" s="13">
        <v>1</v>
      </c>
      <c r="P424" s="78"/>
    </row>
    <row r="425" spans="1:16" ht="11.25" customHeight="1" x14ac:dyDescent="0.2">
      <c r="A425" s="55"/>
      <c r="B425" s="6">
        <v>42600000</v>
      </c>
      <c r="C425" s="6">
        <v>42699999</v>
      </c>
      <c r="D425" s="7" t="s">
        <v>130</v>
      </c>
      <c r="E425" s="7"/>
      <c r="F425" s="7" t="s">
        <v>152</v>
      </c>
      <c r="G425" s="7" t="s">
        <v>16</v>
      </c>
      <c r="H425" s="7" t="s">
        <v>132</v>
      </c>
      <c r="I425" s="66"/>
      <c r="J425" s="10" t="s">
        <v>678</v>
      </c>
      <c r="K425" s="10" t="s">
        <v>693</v>
      </c>
      <c r="L425" s="9" t="s">
        <v>9</v>
      </c>
      <c r="M425" s="9" t="s">
        <v>10</v>
      </c>
      <c r="N425" s="10">
        <v>6</v>
      </c>
      <c r="O425" s="13">
        <v>10</v>
      </c>
      <c r="P425" s="78"/>
    </row>
    <row r="426" spans="1:16" ht="11.25" customHeight="1" x14ac:dyDescent="0.2">
      <c r="A426" s="55"/>
      <c r="B426" s="6">
        <v>42700000</v>
      </c>
      <c r="C426" s="6">
        <v>42700999</v>
      </c>
      <c r="D426" s="7" t="s">
        <v>15</v>
      </c>
      <c r="E426" s="7" t="s">
        <v>353</v>
      </c>
      <c r="F426" s="7" t="s">
        <v>153</v>
      </c>
      <c r="G426" s="7" t="s">
        <v>16</v>
      </c>
      <c r="H426" s="7" t="s">
        <v>30</v>
      </c>
      <c r="I426" s="66"/>
      <c r="J426" s="10" t="s">
        <v>675</v>
      </c>
      <c r="K426" s="10" t="s">
        <v>679</v>
      </c>
      <c r="L426" s="9" t="s">
        <v>9</v>
      </c>
      <c r="M426" s="9" t="s">
        <v>10</v>
      </c>
      <c r="N426" s="10">
        <v>5</v>
      </c>
      <c r="O426" s="13">
        <v>2</v>
      </c>
      <c r="P426" s="78"/>
    </row>
    <row r="427" spans="1:16" ht="11.25" customHeight="1" x14ac:dyDescent="0.2">
      <c r="A427" s="55"/>
      <c r="B427" s="6">
        <v>42701000</v>
      </c>
      <c r="C427" s="6">
        <v>42799999</v>
      </c>
      <c r="D427" s="7" t="s">
        <v>130</v>
      </c>
      <c r="E427" s="7"/>
      <c r="F427" s="7" t="s">
        <v>152</v>
      </c>
      <c r="G427" s="7" t="s">
        <v>16</v>
      </c>
      <c r="H427" s="7" t="s">
        <v>132</v>
      </c>
      <c r="I427" s="66"/>
      <c r="J427" s="10" t="s">
        <v>678</v>
      </c>
      <c r="K427" s="10" t="s">
        <v>693</v>
      </c>
      <c r="L427" s="9" t="s">
        <v>9</v>
      </c>
      <c r="M427" s="9" t="s">
        <v>10</v>
      </c>
      <c r="N427" s="10">
        <v>6</v>
      </c>
      <c r="O427" s="13">
        <v>10</v>
      </c>
      <c r="P427" s="78"/>
    </row>
    <row r="428" spans="1:16" ht="11.25" customHeight="1" x14ac:dyDescent="0.2">
      <c r="A428" s="55"/>
      <c r="B428" s="6">
        <v>42800000</v>
      </c>
      <c r="C428" s="6">
        <v>42809999</v>
      </c>
      <c r="D428" s="7" t="s">
        <v>15</v>
      </c>
      <c r="E428" s="7" t="s">
        <v>354</v>
      </c>
      <c r="F428" s="7" t="s">
        <v>153</v>
      </c>
      <c r="G428" s="7" t="s">
        <v>16</v>
      </c>
      <c r="H428" s="7" t="s">
        <v>33</v>
      </c>
      <c r="I428" s="66"/>
      <c r="J428" s="10" t="s">
        <v>670</v>
      </c>
      <c r="K428" s="10" t="s">
        <v>671</v>
      </c>
      <c r="L428" s="9" t="s">
        <v>9</v>
      </c>
      <c r="M428" s="9" t="s">
        <v>10</v>
      </c>
      <c r="N428" s="10">
        <v>6</v>
      </c>
      <c r="O428" s="13">
        <v>4</v>
      </c>
      <c r="P428" s="78"/>
    </row>
    <row r="429" spans="1:16" ht="11.25" customHeight="1" x14ac:dyDescent="0.2">
      <c r="A429" s="55"/>
      <c r="B429" s="6">
        <v>42810000</v>
      </c>
      <c r="C429" s="6">
        <v>43699999</v>
      </c>
      <c r="D429" s="7" t="s">
        <v>130</v>
      </c>
      <c r="E429" s="7"/>
      <c r="F429" s="7" t="s">
        <v>152</v>
      </c>
      <c r="G429" s="7" t="s">
        <v>16</v>
      </c>
      <c r="H429" s="7" t="s">
        <v>132</v>
      </c>
      <c r="I429" s="66"/>
      <c r="J429" s="10" t="s">
        <v>678</v>
      </c>
      <c r="K429" s="10" t="s">
        <v>693</v>
      </c>
      <c r="L429" s="9" t="s">
        <v>9</v>
      </c>
      <c r="M429" s="9" t="s">
        <v>10</v>
      </c>
      <c r="N429" s="10">
        <v>6</v>
      </c>
      <c r="O429" s="13">
        <v>10</v>
      </c>
      <c r="P429" s="78"/>
    </row>
    <row r="430" spans="1:16" ht="11.25" customHeight="1" x14ac:dyDescent="0.2">
      <c r="A430" s="55"/>
      <c r="B430" s="6">
        <v>43700000</v>
      </c>
      <c r="C430" s="6">
        <v>43700999</v>
      </c>
      <c r="D430" s="7" t="s">
        <v>15</v>
      </c>
      <c r="E430" s="7" t="s">
        <v>355</v>
      </c>
      <c r="F430" s="7" t="s">
        <v>153</v>
      </c>
      <c r="G430" s="7" t="s">
        <v>16</v>
      </c>
      <c r="H430" s="7" t="s">
        <v>30</v>
      </c>
      <c r="I430" s="66"/>
      <c r="J430" s="10" t="s">
        <v>675</v>
      </c>
      <c r="K430" s="10" t="s">
        <v>679</v>
      </c>
      <c r="L430" s="9" t="s">
        <v>9</v>
      </c>
      <c r="M430" s="9" t="s">
        <v>10</v>
      </c>
      <c r="N430" s="10">
        <v>5</v>
      </c>
      <c r="O430" s="13">
        <v>2</v>
      </c>
      <c r="P430" s="78"/>
    </row>
    <row r="431" spans="1:16" ht="11.25" customHeight="1" x14ac:dyDescent="0.2">
      <c r="A431" s="55"/>
      <c r="B431" s="6">
        <v>43701000</v>
      </c>
      <c r="C431" s="6">
        <v>43800000</v>
      </c>
      <c r="D431" s="7" t="s">
        <v>130</v>
      </c>
      <c r="E431" s="7"/>
      <c r="F431" s="7" t="s">
        <v>152</v>
      </c>
      <c r="G431" s="7" t="s">
        <v>16</v>
      </c>
      <c r="H431" s="7" t="s">
        <v>132</v>
      </c>
      <c r="I431" s="66"/>
      <c r="J431" s="10" t="s">
        <v>678</v>
      </c>
      <c r="K431" s="10" t="s">
        <v>693</v>
      </c>
      <c r="L431" s="9" t="s">
        <v>9</v>
      </c>
      <c r="M431" s="9" t="s">
        <v>10</v>
      </c>
      <c r="N431" s="10">
        <v>6</v>
      </c>
      <c r="O431" s="13">
        <v>10</v>
      </c>
      <c r="P431" s="78"/>
    </row>
    <row r="432" spans="1:16" ht="11.25" customHeight="1" x14ac:dyDescent="0.2">
      <c r="A432" s="55"/>
      <c r="B432" s="6">
        <v>43800001</v>
      </c>
      <c r="C432" s="6">
        <v>43839999</v>
      </c>
      <c r="D432" s="7" t="s">
        <v>15</v>
      </c>
      <c r="E432" s="7" t="s">
        <v>356</v>
      </c>
      <c r="F432" s="7" t="s">
        <v>153</v>
      </c>
      <c r="G432" s="7" t="s">
        <v>16</v>
      </c>
      <c r="H432" s="7" t="s">
        <v>30</v>
      </c>
      <c r="I432" s="66"/>
      <c r="J432" s="10" t="s">
        <v>675</v>
      </c>
      <c r="K432" s="10" t="s">
        <v>679</v>
      </c>
      <c r="L432" s="9" t="s">
        <v>9</v>
      </c>
      <c r="M432" s="9" t="s">
        <v>10</v>
      </c>
      <c r="N432" s="10">
        <v>5</v>
      </c>
      <c r="O432" s="13">
        <v>2</v>
      </c>
      <c r="P432" s="78"/>
    </row>
    <row r="433" spans="1:16" ht="11.25" customHeight="1" x14ac:dyDescent="0.2">
      <c r="A433" s="55"/>
      <c r="B433" s="6">
        <v>43840000</v>
      </c>
      <c r="C433" s="6">
        <v>43849999</v>
      </c>
      <c r="D433" s="7" t="s">
        <v>130</v>
      </c>
      <c r="E433" s="7"/>
      <c r="F433" s="7" t="s">
        <v>152</v>
      </c>
      <c r="G433" s="7" t="s">
        <v>16</v>
      </c>
      <c r="H433" s="7" t="s">
        <v>132</v>
      </c>
      <c r="I433" s="66"/>
      <c r="J433" s="10" t="s">
        <v>678</v>
      </c>
      <c r="K433" s="10" t="s">
        <v>693</v>
      </c>
      <c r="L433" s="9" t="s">
        <v>9</v>
      </c>
      <c r="M433" s="9" t="s">
        <v>10</v>
      </c>
      <c r="N433" s="10">
        <v>6</v>
      </c>
      <c r="O433" s="13">
        <v>10</v>
      </c>
      <c r="P433" s="78"/>
    </row>
    <row r="434" spans="1:16" ht="11.25" customHeight="1" x14ac:dyDescent="0.2">
      <c r="A434" s="55"/>
      <c r="B434" s="6">
        <v>43850000</v>
      </c>
      <c r="C434" s="6">
        <v>43850999</v>
      </c>
      <c r="D434" s="7" t="s">
        <v>15</v>
      </c>
      <c r="E434" s="7" t="s">
        <v>357</v>
      </c>
      <c r="F434" s="7" t="s">
        <v>153</v>
      </c>
      <c r="G434" s="7" t="s">
        <v>16</v>
      </c>
      <c r="H434" s="7" t="s">
        <v>33</v>
      </c>
      <c r="I434" s="66"/>
      <c r="J434" s="10" t="s">
        <v>670</v>
      </c>
      <c r="K434" s="10" t="s">
        <v>671</v>
      </c>
      <c r="L434" s="9" t="s">
        <v>9</v>
      </c>
      <c r="M434" s="9" t="s">
        <v>10</v>
      </c>
      <c r="N434" s="10">
        <v>6</v>
      </c>
      <c r="O434" s="13">
        <v>4</v>
      </c>
      <c r="P434" s="78"/>
    </row>
    <row r="435" spans="1:16" ht="11.25" customHeight="1" x14ac:dyDescent="0.2">
      <c r="A435" s="55"/>
      <c r="B435" s="6">
        <v>43851000</v>
      </c>
      <c r="C435" s="6">
        <v>43999999</v>
      </c>
      <c r="D435" s="7" t="s">
        <v>130</v>
      </c>
      <c r="E435" s="7"/>
      <c r="F435" s="7" t="s">
        <v>152</v>
      </c>
      <c r="G435" s="7" t="s">
        <v>16</v>
      </c>
      <c r="H435" s="7" t="s">
        <v>132</v>
      </c>
      <c r="I435" s="66"/>
      <c r="J435" s="10" t="s">
        <v>678</v>
      </c>
      <c r="K435" s="10" t="s">
        <v>693</v>
      </c>
      <c r="L435" s="9" t="s">
        <v>9</v>
      </c>
      <c r="M435" s="9" t="s">
        <v>10</v>
      </c>
      <c r="N435" s="10">
        <v>6</v>
      </c>
      <c r="O435" s="13">
        <v>10</v>
      </c>
      <c r="P435" s="78"/>
    </row>
    <row r="436" spans="1:16" ht="11.25" customHeight="1" x14ac:dyDescent="0.2">
      <c r="A436" s="55"/>
      <c r="B436" s="6">
        <v>44000000</v>
      </c>
      <c r="C436" s="6">
        <v>44010999</v>
      </c>
      <c r="D436" s="7" t="s">
        <v>15</v>
      </c>
      <c r="E436" s="7" t="s">
        <v>358</v>
      </c>
      <c r="F436" s="7" t="s">
        <v>153</v>
      </c>
      <c r="G436" s="7" t="s">
        <v>16</v>
      </c>
      <c r="H436" s="7" t="s">
        <v>33</v>
      </c>
      <c r="I436" s="66"/>
      <c r="J436" s="10" t="s">
        <v>677</v>
      </c>
      <c r="K436" s="10" t="s">
        <v>678</v>
      </c>
      <c r="L436" s="9" t="s">
        <v>9</v>
      </c>
      <c r="M436" s="9" t="s">
        <v>10</v>
      </c>
      <c r="N436" s="10">
        <v>6</v>
      </c>
      <c r="O436" s="13">
        <v>2</v>
      </c>
      <c r="P436" s="78"/>
    </row>
    <row r="437" spans="1:16" ht="11.25" customHeight="1" x14ac:dyDescent="0.2">
      <c r="A437" s="55"/>
      <c r="B437" s="6">
        <v>44011000</v>
      </c>
      <c r="C437" s="6">
        <v>44019999</v>
      </c>
      <c r="D437" s="7" t="s">
        <v>130</v>
      </c>
      <c r="E437" s="7"/>
      <c r="F437" s="7" t="s">
        <v>152</v>
      </c>
      <c r="G437" s="7" t="s">
        <v>16</v>
      </c>
      <c r="H437" s="7" t="s">
        <v>132</v>
      </c>
      <c r="I437" s="66"/>
      <c r="J437" s="10" t="s">
        <v>678</v>
      </c>
      <c r="K437" s="10" t="s">
        <v>693</v>
      </c>
      <c r="L437" s="9" t="s">
        <v>9</v>
      </c>
      <c r="M437" s="9" t="s">
        <v>10</v>
      </c>
      <c r="N437" s="10">
        <v>6</v>
      </c>
      <c r="O437" s="13">
        <v>10</v>
      </c>
      <c r="P437" s="78"/>
    </row>
    <row r="438" spans="1:16" ht="11.25" customHeight="1" x14ac:dyDescent="0.2">
      <c r="A438" s="55"/>
      <c r="B438" s="6">
        <v>44020000</v>
      </c>
      <c r="C438" s="6">
        <v>44024999</v>
      </c>
      <c r="D438" s="7" t="s">
        <v>15</v>
      </c>
      <c r="E438" s="7" t="s">
        <v>358</v>
      </c>
      <c r="F438" s="7" t="s">
        <v>153</v>
      </c>
      <c r="G438" s="7" t="s">
        <v>16</v>
      </c>
      <c r="H438" s="7" t="s">
        <v>33</v>
      </c>
      <c r="I438" s="66"/>
      <c r="J438" s="10" t="s">
        <v>677</v>
      </c>
      <c r="K438" s="10" t="s">
        <v>678</v>
      </c>
      <c r="L438" s="9" t="s">
        <v>9</v>
      </c>
      <c r="M438" s="9" t="s">
        <v>10</v>
      </c>
      <c r="N438" s="10">
        <v>6</v>
      </c>
      <c r="O438" s="13">
        <v>2</v>
      </c>
      <c r="P438" s="78"/>
    </row>
    <row r="439" spans="1:16" ht="11.25" customHeight="1" x14ac:dyDescent="0.2">
      <c r="A439" s="55"/>
      <c r="B439" s="6">
        <v>44025000</v>
      </c>
      <c r="C439" s="6">
        <v>44027999</v>
      </c>
      <c r="D439" s="7" t="s">
        <v>130</v>
      </c>
      <c r="E439" s="7"/>
      <c r="F439" s="7" t="s">
        <v>152</v>
      </c>
      <c r="G439" s="7" t="s">
        <v>16</v>
      </c>
      <c r="H439" s="7" t="s">
        <v>132</v>
      </c>
      <c r="I439" s="66"/>
      <c r="J439" s="10" t="s">
        <v>678</v>
      </c>
      <c r="K439" s="10" t="s">
        <v>693</v>
      </c>
      <c r="L439" s="9" t="s">
        <v>9</v>
      </c>
      <c r="M439" s="9" t="s">
        <v>10</v>
      </c>
      <c r="N439" s="10">
        <v>6</v>
      </c>
      <c r="O439" s="13">
        <v>10</v>
      </c>
      <c r="P439" s="78"/>
    </row>
    <row r="440" spans="1:16" ht="11.25" customHeight="1" x14ac:dyDescent="0.2">
      <c r="A440" s="55"/>
      <c r="B440" s="6">
        <v>44028000</v>
      </c>
      <c r="C440" s="6">
        <v>44028999</v>
      </c>
      <c r="D440" s="7" t="s">
        <v>15</v>
      </c>
      <c r="E440" s="7" t="s">
        <v>358</v>
      </c>
      <c r="F440" s="7" t="s">
        <v>153</v>
      </c>
      <c r="G440" s="7" t="s">
        <v>16</v>
      </c>
      <c r="H440" s="7" t="s">
        <v>33</v>
      </c>
      <c r="I440" s="66"/>
      <c r="J440" s="10" t="s">
        <v>677</v>
      </c>
      <c r="K440" s="10" t="s">
        <v>678</v>
      </c>
      <c r="L440" s="9" t="s">
        <v>9</v>
      </c>
      <c r="M440" s="9" t="s">
        <v>10</v>
      </c>
      <c r="N440" s="10">
        <v>6</v>
      </c>
      <c r="O440" s="13">
        <v>2</v>
      </c>
      <c r="P440" s="78"/>
    </row>
    <row r="441" spans="1:16" ht="11.25" customHeight="1" x14ac:dyDescent="0.2">
      <c r="A441" s="55"/>
      <c r="B441" s="6">
        <v>44029000</v>
      </c>
      <c r="C441" s="6">
        <v>44030999</v>
      </c>
      <c r="D441" s="7" t="s">
        <v>130</v>
      </c>
      <c r="E441" s="7"/>
      <c r="F441" s="7" t="s">
        <v>152</v>
      </c>
      <c r="G441" s="7" t="s">
        <v>16</v>
      </c>
      <c r="H441" s="7" t="s">
        <v>132</v>
      </c>
      <c r="I441" s="66"/>
      <c r="J441" s="10" t="s">
        <v>678</v>
      </c>
      <c r="K441" s="10" t="s">
        <v>693</v>
      </c>
      <c r="L441" s="9" t="s">
        <v>9</v>
      </c>
      <c r="M441" s="9" t="s">
        <v>10</v>
      </c>
      <c r="N441" s="10">
        <v>6</v>
      </c>
      <c r="O441" s="13">
        <v>10</v>
      </c>
      <c r="P441" s="78"/>
    </row>
    <row r="442" spans="1:16" ht="11.25" customHeight="1" x14ac:dyDescent="0.2">
      <c r="A442" s="55"/>
      <c r="B442" s="6">
        <v>44031000</v>
      </c>
      <c r="C442" s="6">
        <v>44034999</v>
      </c>
      <c r="D442" s="7" t="s">
        <v>15</v>
      </c>
      <c r="E442" s="7" t="s">
        <v>358</v>
      </c>
      <c r="F442" s="7" t="s">
        <v>153</v>
      </c>
      <c r="G442" s="7" t="s">
        <v>16</v>
      </c>
      <c r="H442" s="7" t="s">
        <v>33</v>
      </c>
      <c r="I442" s="66"/>
      <c r="J442" s="10" t="s">
        <v>677</v>
      </c>
      <c r="K442" s="10" t="s">
        <v>678</v>
      </c>
      <c r="L442" s="9" t="s">
        <v>9</v>
      </c>
      <c r="M442" s="9" t="s">
        <v>10</v>
      </c>
      <c r="N442" s="10">
        <v>6</v>
      </c>
      <c r="O442" s="13">
        <v>2</v>
      </c>
      <c r="P442" s="78"/>
    </row>
    <row r="443" spans="1:16" ht="11.25" customHeight="1" x14ac:dyDescent="0.2">
      <c r="A443" s="55"/>
      <c r="B443" s="6">
        <v>44035000</v>
      </c>
      <c r="C443" s="6">
        <v>44049999</v>
      </c>
      <c r="D443" s="7" t="s">
        <v>130</v>
      </c>
      <c r="E443" s="7"/>
      <c r="F443" s="7" t="s">
        <v>152</v>
      </c>
      <c r="G443" s="7" t="s">
        <v>16</v>
      </c>
      <c r="H443" s="7" t="s">
        <v>132</v>
      </c>
      <c r="I443" s="66"/>
      <c r="J443" s="10" t="s">
        <v>678</v>
      </c>
      <c r="K443" s="10" t="s">
        <v>693</v>
      </c>
      <c r="L443" s="9" t="s">
        <v>9</v>
      </c>
      <c r="M443" s="9" t="s">
        <v>10</v>
      </c>
      <c r="N443" s="10">
        <v>6</v>
      </c>
      <c r="O443" s="13">
        <v>10</v>
      </c>
      <c r="P443" s="78"/>
    </row>
    <row r="444" spans="1:16" ht="11.25" customHeight="1" x14ac:dyDescent="0.2">
      <c r="A444" s="55"/>
      <c r="B444" s="6">
        <v>44050000</v>
      </c>
      <c r="C444" s="6">
        <v>44057300</v>
      </c>
      <c r="D444" s="7" t="s">
        <v>15</v>
      </c>
      <c r="E444" s="7" t="s">
        <v>358</v>
      </c>
      <c r="F444" s="7" t="s">
        <v>153</v>
      </c>
      <c r="G444" s="7" t="s">
        <v>16</v>
      </c>
      <c r="H444" s="7" t="s">
        <v>33</v>
      </c>
      <c r="I444" s="66"/>
      <c r="J444" s="10" t="s">
        <v>677</v>
      </c>
      <c r="K444" s="10" t="s">
        <v>678</v>
      </c>
      <c r="L444" s="9" t="s">
        <v>9</v>
      </c>
      <c r="M444" s="9" t="s">
        <v>10</v>
      </c>
      <c r="N444" s="10">
        <v>6</v>
      </c>
      <c r="O444" s="13">
        <v>2</v>
      </c>
      <c r="P444" s="78"/>
    </row>
    <row r="445" spans="1:16" ht="11.25" customHeight="1" x14ac:dyDescent="0.2">
      <c r="A445" s="55"/>
      <c r="B445" s="6">
        <v>44057301</v>
      </c>
      <c r="C445" s="6">
        <v>44058999</v>
      </c>
      <c r="D445" s="7" t="s">
        <v>130</v>
      </c>
      <c r="E445" s="7"/>
      <c r="F445" s="7" t="s">
        <v>152</v>
      </c>
      <c r="G445" s="7" t="s">
        <v>16</v>
      </c>
      <c r="H445" s="7" t="s">
        <v>132</v>
      </c>
      <c r="I445" s="66"/>
      <c r="J445" s="10" t="s">
        <v>678</v>
      </c>
      <c r="K445" s="10" t="s">
        <v>693</v>
      </c>
      <c r="L445" s="9" t="s">
        <v>9</v>
      </c>
      <c r="M445" s="9" t="s">
        <v>10</v>
      </c>
      <c r="N445" s="10">
        <v>6</v>
      </c>
      <c r="O445" s="13">
        <v>10</v>
      </c>
      <c r="P445" s="78"/>
    </row>
    <row r="446" spans="1:16" ht="11.25" customHeight="1" x14ac:dyDescent="0.2">
      <c r="A446" s="55"/>
      <c r="B446" s="6">
        <v>44059000</v>
      </c>
      <c r="C446" s="6">
        <v>44059999</v>
      </c>
      <c r="D446" s="7" t="s">
        <v>15</v>
      </c>
      <c r="E446" s="7" t="s">
        <v>358</v>
      </c>
      <c r="F446" s="7" t="s">
        <v>153</v>
      </c>
      <c r="G446" s="7" t="s">
        <v>16</v>
      </c>
      <c r="H446" s="7" t="s">
        <v>33</v>
      </c>
      <c r="I446" s="66"/>
      <c r="J446" s="10" t="s">
        <v>677</v>
      </c>
      <c r="K446" s="10" t="s">
        <v>678</v>
      </c>
      <c r="L446" s="9" t="s">
        <v>9</v>
      </c>
      <c r="M446" s="9" t="s">
        <v>10</v>
      </c>
      <c r="N446" s="10">
        <v>6</v>
      </c>
      <c r="O446" s="13">
        <v>2</v>
      </c>
      <c r="P446" s="78"/>
    </row>
    <row r="447" spans="1:16" ht="11.25" customHeight="1" x14ac:dyDescent="0.2">
      <c r="A447" s="55"/>
      <c r="B447" s="6">
        <v>44060000</v>
      </c>
      <c r="C447" s="6">
        <v>44060999</v>
      </c>
      <c r="D447" s="7" t="s">
        <v>130</v>
      </c>
      <c r="E447" s="7"/>
      <c r="F447" s="7" t="s">
        <v>152</v>
      </c>
      <c r="G447" s="7" t="s">
        <v>16</v>
      </c>
      <c r="H447" s="7" t="s">
        <v>132</v>
      </c>
      <c r="I447" s="66"/>
      <c r="J447" s="10" t="s">
        <v>678</v>
      </c>
      <c r="K447" s="10" t="s">
        <v>693</v>
      </c>
      <c r="L447" s="9" t="s">
        <v>9</v>
      </c>
      <c r="M447" s="9" t="s">
        <v>10</v>
      </c>
      <c r="N447" s="10">
        <v>6</v>
      </c>
      <c r="O447" s="13">
        <v>10</v>
      </c>
      <c r="P447" s="78"/>
    </row>
    <row r="448" spans="1:16" ht="11.25" customHeight="1" x14ac:dyDescent="0.2">
      <c r="A448" s="55"/>
      <c r="B448" s="6">
        <v>44061000</v>
      </c>
      <c r="C448" s="6">
        <v>44072999</v>
      </c>
      <c r="D448" s="7" t="s">
        <v>15</v>
      </c>
      <c r="E448" s="7" t="s">
        <v>358</v>
      </c>
      <c r="F448" s="7" t="s">
        <v>153</v>
      </c>
      <c r="G448" s="7" t="s">
        <v>16</v>
      </c>
      <c r="H448" s="7" t="s">
        <v>33</v>
      </c>
      <c r="I448" s="66"/>
      <c r="J448" s="10" t="s">
        <v>677</v>
      </c>
      <c r="K448" s="10" t="s">
        <v>678</v>
      </c>
      <c r="L448" s="9" t="s">
        <v>9</v>
      </c>
      <c r="M448" s="9" t="s">
        <v>10</v>
      </c>
      <c r="N448" s="10">
        <v>6</v>
      </c>
      <c r="O448" s="13">
        <v>2</v>
      </c>
      <c r="P448" s="78"/>
    </row>
    <row r="449" spans="1:16" ht="11.25" customHeight="1" x14ac:dyDescent="0.2">
      <c r="A449" s="55"/>
      <c r="B449" s="6">
        <v>44073000</v>
      </c>
      <c r="C449" s="6">
        <v>44074999</v>
      </c>
      <c r="D449" s="7" t="s">
        <v>130</v>
      </c>
      <c r="E449" s="7"/>
      <c r="F449" s="7" t="s">
        <v>152</v>
      </c>
      <c r="G449" s="7" t="s">
        <v>16</v>
      </c>
      <c r="H449" s="7" t="s">
        <v>132</v>
      </c>
      <c r="I449" s="66"/>
      <c r="J449" s="10" t="s">
        <v>678</v>
      </c>
      <c r="K449" s="10" t="s">
        <v>693</v>
      </c>
      <c r="L449" s="9" t="s">
        <v>9</v>
      </c>
      <c r="M449" s="9" t="s">
        <v>10</v>
      </c>
      <c r="N449" s="10">
        <v>6</v>
      </c>
      <c r="O449" s="13">
        <v>10</v>
      </c>
      <c r="P449" s="78"/>
    </row>
    <row r="450" spans="1:16" ht="11.25" customHeight="1" x14ac:dyDescent="0.2">
      <c r="A450" s="55"/>
      <c r="B450" s="6">
        <v>44075000</v>
      </c>
      <c r="C450" s="6">
        <v>44078999</v>
      </c>
      <c r="D450" s="7" t="s">
        <v>15</v>
      </c>
      <c r="E450" s="7" t="s">
        <v>358</v>
      </c>
      <c r="F450" s="7" t="s">
        <v>153</v>
      </c>
      <c r="G450" s="7" t="s">
        <v>16</v>
      </c>
      <c r="H450" s="7" t="s">
        <v>33</v>
      </c>
      <c r="I450" s="66"/>
      <c r="J450" s="10" t="s">
        <v>677</v>
      </c>
      <c r="K450" s="10" t="s">
        <v>678</v>
      </c>
      <c r="L450" s="9" t="s">
        <v>9</v>
      </c>
      <c r="M450" s="9" t="s">
        <v>10</v>
      </c>
      <c r="N450" s="10">
        <v>6</v>
      </c>
      <c r="O450" s="13">
        <v>2</v>
      </c>
      <c r="P450" s="78"/>
    </row>
    <row r="451" spans="1:16" ht="11.25" customHeight="1" x14ac:dyDescent="0.2">
      <c r="A451" s="55"/>
      <c r="B451" s="6">
        <v>44079000</v>
      </c>
      <c r="C451" s="6">
        <v>44081999</v>
      </c>
      <c r="D451" s="7" t="s">
        <v>130</v>
      </c>
      <c r="E451" s="7"/>
      <c r="F451" s="7" t="s">
        <v>152</v>
      </c>
      <c r="G451" s="7" t="s">
        <v>16</v>
      </c>
      <c r="H451" s="7" t="s">
        <v>132</v>
      </c>
      <c r="I451" s="66"/>
      <c r="J451" s="10" t="s">
        <v>678</v>
      </c>
      <c r="K451" s="10" t="s">
        <v>693</v>
      </c>
      <c r="L451" s="9" t="s">
        <v>9</v>
      </c>
      <c r="M451" s="9" t="s">
        <v>10</v>
      </c>
      <c r="N451" s="10">
        <v>6</v>
      </c>
      <c r="O451" s="13">
        <v>10</v>
      </c>
      <c r="P451" s="78"/>
    </row>
    <row r="452" spans="1:16" ht="11.25" customHeight="1" x14ac:dyDescent="0.2">
      <c r="A452" s="55"/>
      <c r="B452" s="6">
        <v>44082000</v>
      </c>
      <c r="C452" s="6">
        <v>44086999</v>
      </c>
      <c r="D452" s="7" t="s">
        <v>15</v>
      </c>
      <c r="E452" s="7" t="s">
        <v>358</v>
      </c>
      <c r="F452" s="7" t="s">
        <v>153</v>
      </c>
      <c r="G452" s="7" t="s">
        <v>16</v>
      </c>
      <c r="H452" s="7" t="s">
        <v>33</v>
      </c>
      <c r="I452" s="66"/>
      <c r="J452" s="10" t="s">
        <v>677</v>
      </c>
      <c r="K452" s="10" t="s">
        <v>678</v>
      </c>
      <c r="L452" s="9" t="s">
        <v>9</v>
      </c>
      <c r="M452" s="9" t="s">
        <v>10</v>
      </c>
      <c r="N452" s="10">
        <v>6</v>
      </c>
      <c r="O452" s="13">
        <v>2</v>
      </c>
      <c r="P452" s="78"/>
    </row>
    <row r="453" spans="1:16" ht="11.25" customHeight="1" x14ac:dyDescent="0.2">
      <c r="A453" s="55"/>
      <c r="B453" s="6">
        <v>44087000</v>
      </c>
      <c r="C453" s="6">
        <v>44087999</v>
      </c>
      <c r="D453" s="7" t="s">
        <v>130</v>
      </c>
      <c r="E453" s="7"/>
      <c r="F453" s="7" t="s">
        <v>152</v>
      </c>
      <c r="G453" s="7" t="s">
        <v>16</v>
      </c>
      <c r="H453" s="7" t="s">
        <v>132</v>
      </c>
      <c r="I453" s="66"/>
      <c r="J453" s="10" t="s">
        <v>678</v>
      </c>
      <c r="K453" s="10" t="s">
        <v>693</v>
      </c>
      <c r="L453" s="9" t="s">
        <v>9</v>
      </c>
      <c r="M453" s="9" t="s">
        <v>10</v>
      </c>
      <c r="N453" s="10">
        <v>6</v>
      </c>
      <c r="O453" s="13">
        <v>10</v>
      </c>
      <c r="P453" s="78"/>
    </row>
    <row r="454" spans="1:16" ht="11.25" customHeight="1" x14ac:dyDescent="0.2">
      <c r="A454" s="55"/>
      <c r="B454" s="6">
        <v>44088000</v>
      </c>
      <c r="C454" s="6">
        <v>44095999</v>
      </c>
      <c r="D454" s="7" t="s">
        <v>15</v>
      </c>
      <c r="E454" s="7" t="s">
        <v>358</v>
      </c>
      <c r="F454" s="7" t="s">
        <v>153</v>
      </c>
      <c r="G454" s="7" t="s">
        <v>16</v>
      </c>
      <c r="H454" s="7" t="s">
        <v>33</v>
      </c>
      <c r="I454" s="66"/>
      <c r="J454" s="10" t="s">
        <v>677</v>
      </c>
      <c r="K454" s="10" t="s">
        <v>678</v>
      </c>
      <c r="L454" s="9" t="s">
        <v>9</v>
      </c>
      <c r="M454" s="9" t="s">
        <v>10</v>
      </c>
      <c r="N454" s="10">
        <v>6</v>
      </c>
      <c r="O454" s="13">
        <v>2</v>
      </c>
      <c r="P454" s="78"/>
    </row>
    <row r="455" spans="1:16" ht="11.25" customHeight="1" x14ac:dyDescent="0.2">
      <c r="A455" s="55"/>
      <c r="B455" s="6">
        <v>44096000</v>
      </c>
      <c r="C455" s="6">
        <v>44149999</v>
      </c>
      <c r="D455" s="7" t="s">
        <v>130</v>
      </c>
      <c r="E455" s="7"/>
      <c r="F455" s="7" t="s">
        <v>152</v>
      </c>
      <c r="G455" s="7" t="s">
        <v>16</v>
      </c>
      <c r="H455" s="7" t="s">
        <v>132</v>
      </c>
      <c r="I455" s="66"/>
      <c r="J455" s="10" t="s">
        <v>678</v>
      </c>
      <c r="K455" s="10" t="s">
        <v>693</v>
      </c>
      <c r="L455" s="9" t="s">
        <v>9</v>
      </c>
      <c r="M455" s="9" t="s">
        <v>10</v>
      </c>
      <c r="N455" s="10">
        <v>6</v>
      </c>
      <c r="O455" s="13">
        <v>10</v>
      </c>
      <c r="P455" s="78"/>
    </row>
    <row r="456" spans="1:16" ht="11.25" customHeight="1" x14ac:dyDescent="0.2">
      <c r="A456" s="55"/>
      <c r="B456" s="6">
        <v>44150000</v>
      </c>
      <c r="C456" s="6">
        <v>44150999</v>
      </c>
      <c r="D456" s="7" t="s">
        <v>15</v>
      </c>
      <c r="E456" s="7" t="s">
        <v>359</v>
      </c>
      <c r="F456" s="7" t="s">
        <v>153</v>
      </c>
      <c r="G456" s="7" t="s">
        <v>16</v>
      </c>
      <c r="H456" s="7" t="s">
        <v>33</v>
      </c>
      <c r="I456" s="66"/>
      <c r="J456" s="10" t="s">
        <v>670</v>
      </c>
      <c r="K456" s="10" t="s">
        <v>671</v>
      </c>
      <c r="L456" s="9" t="s">
        <v>9</v>
      </c>
      <c r="M456" s="9" t="s">
        <v>10</v>
      </c>
      <c r="N456" s="10">
        <v>6</v>
      </c>
      <c r="O456" s="13">
        <v>4</v>
      </c>
      <c r="P456" s="78"/>
    </row>
    <row r="457" spans="1:16" ht="11.25" customHeight="1" x14ac:dyDescent="0.2">
      <c r="A457" s="55"/>
      <c r="B457" s="6">
        <v>44151000</v>
      </c>
      <c r="C457" s="6">
        <v>44189999</v>
      </c>
      <c r="D457" s="7" t="s">
        <v>130</v>
      </c>
      <c r="E457" s="7"/>
      <c r="F457" s="7" t="s">
        <v>152</v>
      </c>
      <c r="G457" s="7" t="s">
        <v>16</v>
      </c>
      <c r="H457" s="7" t="s">
        <v>132</v>
      </c>
      <c r="I457" s="66"/>
      <c r="J457" s="10" t="s">
        <v>678</v>
      </c>
      <c r="K457" s="10" t="s">
        <v>693</v>
      </c>
      <c r="L457" s="9" t="s">
        <v>9</v>
      </c>
      <c r="M457" s="9" t="s">
        <v>10</v>
      </c>
      <c r="N457" s="10">
        <v>6</v>
      </c>
      <c r="O457" s="13">
        <v>10</v>
      </c>
      <c r="P457" s="78"/>
    </row>
    <row r="458" spans="1:16" ht="11.25" customHeight="1" x14ac:dyDescent="0.2">
      <c r="A458" s="55"/>
      <c r="B458" s="6">
        <v>44190000</v>
      </c>
      <c r="C458" s="6">
        <v>44190999</v>
      </c>
      <c r="D458" s="7" t="s">
        <v>15</v>
      </c>
      <c r="E458" s="7" t="s">
        <v>360</v>
      </c>
      <c r="F458" s="7" t="s">
        <v>153</v>
      </c>
      <c r="G458" s="7" t="s">
        <v>16</v>
      </c>
      <c r="H458" s="7" t="s">
        <v>33</v>
      </c>
      <c r="I458" s="66"/>
      <c r="J458" s="10" t="s">
        <v>670</v>
      </c>
      <c r="K458" s="10" t="s">
        <v>671</v>
      </c>
      <c r="L458" s="9" t="s">
        <v>9</v>
      </c>
      <c r="M458" s="9" t="s">
        <v>10</v>
      </c>
      <c r="N458" s="10">
        <v>6</v>
      </c>
      <c r="O458" s="13">
        <v>4</v>
      </c>
      <c r="P458" s="78"/>
    </row>
    <row r="459" spans="1:16" ht="11.25" customHeight="1" x14ac:dyDescent="0.2">
      <c r="A459" s="55"/>
      <c r="B459" s="6">
        <v>44191000</v>
      </c>
      <c r="C459" s="6">
        <v>44199999</v>
      </c>
      <c r="D459" s="7" t="s">
        <v>130</v>
      </c>
      <c r="E459" s="7"/>
      <c r="F459" s="7" t="s">
        <v>152</v>
      </c>
      <c r="G459" s="7" t="s">
        <v>16</v>
      </c>
      <c r="H459" s="7" t="s">
        <v>132</v>
      </c>
      <c r="I459" s="66"/>
      <c r="J459" s="10" t="s">
        <v>678</v>
      </c>
      <c r="K459" s="10" t="s">
        <v>693</v>
      </c>
      <c r="L459" s="9" t="s">
        <v>9</v>
      </c>
      <c r="M459" s="9" t="s">
        <v>10</v>
      </c>
      <c r="N459" s="10">
        <v>6</v>
      </c>
      <c r="O459" s="13">
        <v>10</v>
      </c>
      <c r="P459" s="78"/>
    </row>
    <row r="460" spans="1:16" ht="11.25" customHeight="1" x14ac:dyDescent="0.2">
      <c r="A460" s="55"/>
      <c r="B460" s="6">
        <v>44200000</v>
      </c>
      <c r="C460" s="6">
        <v>44200999</v>
      </c>
      <c r="D460" s="7" t="s">
        <v>15</v>
      </c>
      <c r="E460" s="7" t="s">
        <v>361</v>
      </c>
      <c r="F460" s="7" t="s">
        <v>153</v>
      </c>
      <c r="G460" s="7" t="s">
        <v>16</v>
      </c>
      <c r="H460" s="7" t="s">
        <v>33</v>
      </c>
      <c r="I460" s="66"/>
      <c r="J460" s="10" t="s">
        <v>670</v>
      </c>
      <c r="K460" s="10" t="s">
        <v>671</v>
      </c>
      <c r="L460" s="9" t="s">
        <v>9</v>
      </c>
      <c r="M460" s="9" t="s">
        <v>10</v>
      </c>
      <c r="N460" s="10">
        <v>6</v>
      </c>
      <c r="O460" s="13">
        <v>4</v>
      </c>
      <c r="P460" s="78"/>
    </row>
    <row r="461" spans="1:16" ht="11.25" customHeight="1" x14ac:dyDescent="0.2">
      <c r="A461" s="55"/>
      <c r="B461" s="6">
        <v>44201000</v>
      </c>
      <c r="C461" s="6">
        <v>44229999</v>
      </c>
      <c r="D461" s="7" t="s">
        <v>130</v>
      </c>
      <c r="E461" s="7"/>
      <c r="F461" s="7" t="s">
        <v>152</v>
      </c>
      <c r="G461" s="7" t="s">
        <v>16</v>
      </c>
      <c r="H461" s="7" t="s">
        <v>132</v>
      </c>
      <c r="I461" s="66"/>
      <c r="J461" s="10" t="s">
        <v>678</v>
      </c>
      <c r="K461" s="10" t="s">
        <v>693</v>
      </c>
      <c r="L461" s="9" t="s">
        <v>9</v>
      </c>
      <c r="M461" s="9" t="s">
        <v>10</v>
      </c>
      <c r="N461" s="10">
        <v>6</v>
      </c>
      <c r="O461" s="13">
        <v>10</v>
      </c>
      <c r="P461" s="78"/>
    </row>
    <row r="462" spans="1:16" ht="11.25" customHeight="1" x14ac:dyDescent="0.2">
      <c r="A462" s="55"/>
      <c r="B462" s="6">
        <v>44230000</v>
      </c>
      <c r="C462" s="6">
        <v>44230999</v>
      </c>
      <c r="D462" s="7" t="s">
        <v>15</v>
      </c>
      <c r="E462" s="7" t="s">
        <v>362</v>
      </c>
      <c r="F462" s="7" t="s">
        <v>153</v>
      </c>
      <c r="G462" s="7" t="s">
        <v>16</v>
      </c>
      <c r="H462" s="7" t="s">
        <v>33</v>
      </c>
      <c r="I462" s="66"/>
      <c r="J462" s="10" t="s">
        <v>670</v>
      </c>
      <c r="K462" s="10" t="s">
        <v>671</v>
      </c>
      <c r="L462" s="9" t="s">
        <v>9</v>
      </c>
      <c r="M462" s="9" t="s">
        <v>10</v>
      </c>
      <c r="N462" s="10">
        <v>6</v>
      </c>
      <c r="O462" s="13">
        <v>4</v>
      </c>
      <c r="P462" s="78"/>
    </row>
    <row r="463" spans="1:16" ht="11.25" customHeight="1" x14ac:dyDescent="0.2">
      <c r="A463" s="55"/>
      <c r="B463" s="6">
        <v>44231000</v>
      </c>
      <c r="C463" s="6">
        <v>44244999</v>
      </c>
      <c r="D463" s="7" t="s">
        <v>130</v>
      </c>
      <c r="E463" s="5"/>
      <c r="F463" s="7" t="s">
        <v>152</v>
      </c>
      <c r="G463" s="7" t="s">
        <v>16</v>
      </c>
      <c r="H463" s="7" t="s">
        <v>132</v>
      </c>
      <c r="I463" s="66"/>
      <c r="J463" s="10" t="s">
        <v>678</v>
      </c>
      <c r="K463" s="10" t="s">
        <v>693</v>
      </c>
      <c r="L463" s="9" t="s">
        <v>9</v>
      </c>
      <c r="M463" s="9" t="s">
        <v>10</v>
      </c>
      <c r="N463" s="10">
        <v>6</v>
      </c>
      <c r="O463" s="13">
        <v>10</v>
      </c>
      <c r="P463" s="78"/>
    </row>
    <row r="464" spans="1:16" ht="11.25" customHeight="1" x14ac:dyDescent="0.2">
      <c r="A464" s="55"/>
      <c r="B464" s="6">
        <v>44245000</v>
      </c>
      <c r="C464" s="6">
        <v>44245000</v>
      </c>
      <c r="D464" s="7" t="s">
        <v>15</v>
      </c>
      <c r="E464" s="5" t="s">
        <v>787</v>
      </c>
      <c r="F464" s="7" t="s">
        <v>153</v>
      </c>
      <c r="G464" s="7" t="s">
        <v>16</v>
      </c>
      <c r="H464" s="7" t="s">
        <v>33</v>
      </c>
      <c r="I464" s="66"/>
      <c r="J464" s="10" t="s">
        <v>694</v>
      </c>
      <c r="K464" s="10" t="s">
        <v>695</v>
      </c>
      <c r="L464" s="9" t="s">
        <v>9</v>
      </c>
      <c r="M464" s="9" t="s">
        <v>10</v>
      </c>
      <c r="N464" s="10">
        <v>6</v>
      </c>
      <c r="O464" s="13">
        <v>7</v>
      </c>
      <c r="P464" s="78" t="s">
        <v>732</v>
      </c>
    </row>
    <row r="465" spans="1:16" ht="11.25" customHeight="1" x14ac:dyDescent="0.2">
      <c r="A465" s="55"/>
      <c r="B465" s="6">
        <v>44245001</v>
      </c>
      <c r="C465" s="6">
        <v>44249999</v>
      </c>
      <c r="D465" s="7" t="s">
        <v>130</v>
      </c>
      <c r="E465" s="5"/>
      <c r="F465" s="7" t="s">
        <v>152</v>
      </c>
      <c r="G465" s="7" t="s">
        <v>16</v>
      </c>
      <c r="H465" s="7" t="s">
        <v>132</v>
      </c>
      <c r="I465" s="66"/>
      <c r="J465" s="10" t="s">
        <v>678</v>
      </c>
      <c r="K465" s="10" t="s">
        <v>693</v>
      </c>
      <c r="L465" s="9" t="s">
        <v>9</v>
      </c>
      <c r="M465" s="9" t="s">
        <v>10</v>
      </c>
      <c r="N465" s="10">
        <v>6</v>
      </c>
      <c r="O465" s="13">
        <v>10</v>
      </c>
      <c r="P465" s="78"/>
    </row>
    <row r="466" spans="1:16" ht="11.25" customHeight="1" x14ac:dyDescent="0.2">
      <c r="A466" s="55"/>
      <c r="B466" s="6">
        <v>44250000</v>
      </c>
      <c r="C466" s="6">
        <v>44250000</v>
      </c>
      <c r="D466" s="7" t="s">
        <v>15</v>
      </c>
      <c r="E466" s="5" t="s">
        <v>788</v>
      </c>
      <c r="F466" s="7" t="s">
        <v>153</v>
      </c>
      <c r="G466" s="7" t="s">
        <v>16</v>
      </c>
      <c r="H466" s="7" t="s">
        <v>33</v>
      </c>
      <c r="I466" s="66"/>
      <c r="J466" s="10" t="s">
        <v>678</v>
      </c>
      <c r="K466" s="10" t="s">
        <v>693</v>
      </c>
      <c r="L466" s="9" t="s">
        <v>9</v>
      </c>
      <c r="M466" s="9" t="s">
        <v>10</v>
      </c>
      <c r="N466" s="10">
        <v>6</v>
      </c>
      <c r="O466" s="13">
        <v>10</v>
      </c>
      <c r="P466" s="78" t="s">
        <v>732</v>
      </c>
    </row>
    <row r="467" spans="1:16" ht="11.25" customHeight="1" x14ac:dyDescent="0.2">
      <c r="A467" s="55"/>
      <c r="B467" s="6">
        <v>44250001</v>
      </c>
      <c r="C467" s="6">
        <v>44254999</v>
      </c>
      <c r="D467" s="7" t="s">
        <v>130</v>
      </c>
      <c r="E467" s="5"/>
      <c r="F467" s="7" t="s">
        <v>152</v>
      </c>
      <c r="G467" s="7" t="s">
        <v>16</v>
      </c>
      <c r="H467" s="7" t="s">
        <v>132</v>
      </c>
      <c r="I467" s="66"/>
      <c r="J467" s="10" t="s">
        <v>678</v>
      </c>
      <c r="K467" s="10" t="s">
        <v>693</v>
      </c>
      <c r="L467" s="9" t="s">
        <v>9</v>
      </c>
      <c r="M467" s="9" t="s">
        <v>10</v>
      </c>
      <c r="N467" s="10">
        <v>6</v>
      </c>
      <c r="O467" s="13">
        <v>10</v>
      </c>
      <c r="P467" s="78"/>
    </row>
    <row r="468" spans="1:16" ht="11.25" customHeight="1" x14ac:dyDescent="0.2">
      <c r="A468" s="55"/>
      <c r="B468" s="6">
        <v>44255000</v>
      </c>
      <c r="C468" s="6">
        <v>44255000</v>
      </c>
      <c r="D468" s="7" t="s">
        <v>15</v>
      </c>
      <c r="E468" s="5" t="s">
        <v>789</v>
      </c>
      <c r="F468" s="7" t="s">
        <v>153</v>
      </c>
      <c r="G468" s="7" t="s">
        <v>16</v>
      </c>
      <c r="H468" s="7" t="s">
        <v>33</v>
      </c>
      <c r="I468" s="66"/>
      <c r="J468" s="10" t="s">
        <v>678</v>
      </c>
      <c r="K468" s="10" t="s">
        <v>693</v>
      </c>
      <c r="L468" s="9" t="s">
        <v>9</v>
      </c>
      <c r="M468" s="9" t="s">
        <v>10</v>
      </c>
      <c r="N468" s="10">
        <v>6</v>
      </c>
      <c r="O468" s="13">
        <v>10</v>
      </c>
      <c r="P468" s="78" t="s">
        <v>732</v>
      </c>
    </row>
    <row r="469" spans="1:16" ht="11.25" customHeight="1" x14ac:dyDescent="0.2">
      <c r="A469" s="55"/>
      <c r="B469" s="6">
        <v>44255001</v>
      </c>
      <c r="C469" s="6">
        <v>44299999</v>
      </c>
      <c r="D469" s="7" t="s">
        <v>130</v>
      </c>
      <c r="E469" s="5"/>
      <c r="F469" s="7" t="s">
        <v>152</v>
      </c>
      <c r="G469" s="7" t="s">
        <v>16</v>
      </c>
      <c r="H469" s="7" t="s">
        <v>132</v>
      </c>
      <c r="I469" s="66"/>
      <c r="J469" s="10" t="s">
        <v>678</v>
      </c>
      <c r="K469" s="10" t="s">
        <v>693</v>
      </c>
      <c r="L469" s="9" t="s">
        <v>9</v>
      </c>
      <c r="M469" s="9" t="s">
        <v>10</v>
      </c>
      <c r="N469" s="10">
        <v>6</v>
      </c>
      <c r="O469" s="13">
        <v>10</v>
      </c>
      <c r="P469" s="78"/>
    </row>
    <row r="470" spans="1:16" ht="11.25" customHeight="1" x14ac:dyDescent="0.2">
      <c r="A470" s="55"/>
      <c r="B470" s="6">
        <v>44300000</v>
      </c>
      <c r="C470" s="6">
        <v>44300999</v>
      </c>
      <c r="D470" s="7" t="s">
        <v>15</v>
      </c>
      <c r="E470" s="5" t="s">
        <v>363</v>
      </c>
      <c r="F470" s="7" t="s">
        <v>153</v>
      </c>
      <c r="G470" s="7" t="s">
        <v>16</v>
      </c>
      <c r="H470" s="7" t="s">
        <v>33</v>
      </c>
      <c r="I470" s="66"/>
      <c r="J470" s="10" t="s">
        <v>670</v>
      </c>
      <c r="K470" s="10" t="s">
        <v>671</v>
      </c>
      <c r="L470" s="9" t="s">
        <v>9</v>
      </c>
      <c r="M470" s="9" t="s">
        <v>10</v>
      </c>
      <c r="N470" s="10">
        <v>6</v>
      </c>
      <c r="O470" s="13">
        <v>4</v>
      </c>
      <c r="P470" s="78"/>
    </row>
    <row r="471" spans="1:16" ht="11.25" customHeight="1" x14ac:dyDescent="0.2">
      <c r="A471" s="55"/>
      <c r="B471" s="6">
        <v>44301000</v>
      </c>
      <c r="C471" s="6">
        <v>44319999</v>
      </c>
      <c r="D471" s="7" t="s">
        <v>130</v>
      </c>
      <c r="E471" s="5"/>
      <c r="F471" s="7" t="s">
        <v>152</v>
      </c>
      <c r="G471" s="7" t="s">
        <v>16</v>
      </c>
      <c r="H471" s="7" t="s">
        <v>132</v>
      </c>
      <c r="I471" s="66"/>
      <c r="J471" s="10" t="s">
        <v>678</v>
      </c>
      <c r="K471" s="10" t="s">
        <v>693</v>
      </c>
      <c r="L471" s="9" t="s">
        <v>9</v>
      </c>
      <c r="M471" s="9" t="s">
        <v>10</v>
      </c>
      <c r="N471" s="10">
        <v>6</v>
      </c>
      <c r="O471" s="13">
        <v>10</v>
      </c>
      <c r="P471" s="78"/>
    </row>
    <row r="472" spans="1:16" ht="11.25" customHeight="1" x14ac:dyDescent="0.2">
      <c r="A472" s="55"/>
      <c r="B472" s="6">
        <v>44320000</v>
      </c>
      <c r="C472" s="6">
        <v>44320999</v>
      </c>
      <c r="D472" s="7" t="s">
        <v>15</v>
      </c>
      <c r="E472" s="5" t="s">
        <v>364</v>
      </c>
      <c r="F472" s="7" t="s">
        <v>153</v>
      </c>
      <c r="G472" s="7" t="s">
        <v>16</v>
      </c>
      <c r="H472" s="7" t="s">
        <v>33</v>
      </c>
      <c r="I472" s="66"/>
      <c r="J472" s="10" t="s">
        <v>670</v>
      </c>
      <c r="K472" s="10" t="s">
        <v>671</v>
      </c>
      <c r="L472" s="9" t="s">
        <v>9</v>
      </c>
      <c r="M472" s="9" t="s">
        <v>10</v>
      </c>
      <c r="N472" s="10">
        <v>6</v>
      </c>
      <c r="O472" s="13">
        <v>4</v>
      </c>
      <c r="P472" s="78"/>
    </row>
    <row r="473" spans="1:16" ht="11.25" customHeight="1" x14ac:dyDescent="0.2">
      <c r="A473" s="55"/>
      <c r="B473" s="6">
        <v>44321000</v>
      </c>
      <c r="C473" s="6">
        <v>44329999</v>
      </c>
      <c r="D473" s="7" t="s">
        <v>130</v>
      </c>
      <c r="E473" s="5"/>
      <c r="F473" s="7" t="s">
        <v>152</v>
      </c>
      <c r="G473" s="7" t="s">
        <v>16</v>
      </c>
      <c r="H473" s="7" t="s">
        <v>132</v>
      </c>
      <c r="I473" s="66"/>
      <c r="J473" s="10" t="s">
        <v>678</v>
      </c>
      <c r="K473" s="10" t="s">
        <v>693</v>
      </c>
      <c r="L473" s="9" t="s">
        <v>9</v>
      </c>
      <c r="M473" s="9" t="s">
        <v>10</v>
      </c>
      <c r="N473" s="10">
        <v>6</v>
      </c>
      <c r="O473" s="13">
        <v>10</v>
      </c>
      <c r="P473" s="78"/>
    </row>
    <row r="474" spans="1:16" ht="11.25" customHeight="1" x14ac:dyDescent="0.2">
      <c r="A474" s="55"/>
      <c r="B474" s="6">
        <v>44330000</v>
      </c>
      <c r="C474" s="6">
        <v>44330999</v>
      </c>
      <c r="D474" s="7" t="s">
        <v>15</v>
      </c>
      <c r="E474" s="5" t="s">
        <v>365</v>
      </c>
      <c r="F474" s="7" t="s">
        <v>153</v>
      </c>
      <c r="G474" s="7" t="s">
        <v>16</v>
      </c>
      <c r="H474" s="7" t="s">
        <v>33</v>
      </c>
      <c r="I474" s="66"/>
      <c r="J474" s="10" t="s">
        <v>670</v>
      </c>
      <c r="K474" s="10" t="s">
        <v>671</v>
      </c>
      <c r="L474" s="9" t="s">
        <v>9</v>
      </c>
      <c r="M474" s="9" t="s">
        <v>10</v>
      </c>
      <c r="N474" s="10">
        <v>6</v>
      </c>
      <c r="O474" s="13">
        <v>4</v>
      </c>
      <c r="P474" s="78"/>
    </row>
    <row r="475" spans="1:16" ht="11.25" customHeight="1" x14ac:dyDescent="0.2">
      <c r="A475" s="55"/>
      <c r="B475" s="6">
        <v>44331000</v>
      </c>
      <c r="C475" s="6">
        <v>44339999</v>
      </c>
      <c r="D475" s="7" t="s">
        <v>130</v>
      </c>
      <c r="E475" s="5"/>
      <c r="F475" s="7" t="s">
        <v>152</v>
      </c>
      <c r="G475" s="7" t="s">
        <v>16</v>
      </c>
      <c r="H475" s="7" t="s">
        <v>132</v>
      </c>
      <c r="I475" s="66"/>
      <c r="J475" s="10" t="s">
        <v>678</v>
      </c>
      <c r="K475" s="10" t="s">
        <v>693</v>
      </c>
      <c r="L475" s="9" t="s">
        <v>9</v>
      </c>
      <c r="M475" s="9" t="s">
        <v>10</v>
      </c>
      <c r="N475" s="10">
        <v>6</v>
      </c>
      <c r="O475" s="13">
        <v>10</v>
      </c>
      <c r="P475" s="78"/>
    </row>
    <row r="476" spans="1:16" ht="11.25" customHeight="1" x14ac:dyDescent="0.2">
      <c r="A476" s="55"/>
      <c r="B476" s="6">
        <v>44340000</v>
      </c>
      <c r="C476" s="6">
        <v>44340999</v>
      </c>
      <c r="D476" s="7" t="s">
        <v>15</v>
      </c>
      <c r="E476" s="5" t="s">
        <v>366</v>
      </c>
      <c r="F476" s="7" t="s">
        <v>153</v>
      </c>
      <c r="G476" s="7" t="s">
        <v>16</v>
      </c>
      <c r="H476" s="7" t="s">
        <v>33</v>
      </c>
      <c r="I476" s="66"/>
      <c r="J476" s="10" t="s">
        <v>670</v>
      </c>
      <c r="K476" s="10" t="s">
        <v>671</v>
      </c>
      <c r="L476" s="9" t="s">
        <v>9</v>
      </c>
      <c r="M476" s="9" t="s">
        <v>10</v>
      </c>
      <c r="N476" s="10">
        <v>6</v>
      </c>
      <c r="O476" s="13">
        <v>4</v>
      </c>
      <c r="P476" s="78"/>
    </row>
    <row r="477" spans="1:16" ht="11.25" customHeight="1" x14ac:dyDescent="0.2">
      <c r="A477" s="55"/>
      <c r="B477" s="6">
        <v>44341000</v>
      </c>
      <c r="C477" s="6">
        <v>44349999</v>
      </c>
      <c r="D477" s="7" t="s">
        <v>130</v>
      </c>
      <c r="E477" s="5"/>
      <c r="F477" s="7" t="s">
        <v>152</v>
      </c>
      <c r="G477" s="7" t="s">
        <v>16</v>
      </c>
      <c r="H477" s="7" t="s">
        <v>132</v>
      </c>
      <c r="I477" s="66"/>
      <c r="J477" s="10" t="s">
        <v>678</v>
      </c>
      <c r="K477" s="10" t="s">
        <v>693</v>
      </c>
      <c r="L477" s="9" t="s">
        <v>9</v>
      </c>
      <c r="M477" s="9" t="s">
        <v>10</v>
      </c>
      <c r="N477" s="10">
        <v>6</v>
      </c>
      <c r="O477" s="13">
        <v>10</v>
      </c>
      <c r="P477" s="78"/>
    </row>
    <row r="478" spans="1:16" ht="11.25" customHeight="1" x14ac:dyDescent="0.2">
      <c r="A478" s="55"/>
      <c r="B478" s="6">
        <v>44350000</v>
      </c>
      <c r="C478" s="6">
        <v>44350000</v>
      </c>
      <c r="D478" s="7" t="s">
        <v>15</v>
      </c>
      <c r="E478" s="5" t="s">
        <v>790</v>
      </c>
      <c r="F478" s="7" t="s">
        <v>153</v>
      </c>
      <c r="G478" s="7" t="s">
        <v>16</v>
      </c>
      <c r="H478" s="7" t="s">
        <v>33</v>
      </c>
      <c r="I478" s="66"/>
      <c r="J478" s="10" t="s">
        <v>694</v>
      </c>
      <c r="K478" s="10" t="s">
        <v>695</v>
      </c>
      <c r="L478" s="9" t="s">
        <v>9</v>
      </c>
      <c r="M478" s="9" t="s">
        <v>10</v>
      </c>
      <c r="N478" s="10">
        <v>6</v>
      </c>
      <c r="O478" s="13">
        <v>7</v>
      </c>
      <c r="P478" s="78" t="s">
        <v>732</v>
      </c>
    </row>
    <row r="479" spans="1:16" ht="11.25" customHeight="1" x14ac:dyDescent="0.2">
      <c r="A479" s="55"/>
      <c r="B479" s="6">
        <v>44350001</v>
      </c>
      <c r="C479" s="6">
        <v>44359999</v>
      </c>
      <c r="D479" s="7" t="s">
        <v>130</v>
      </c>
      <c r="E479" s="5"/>
      <c r="F479" s="7" t="s">
        <v>152</v>
      </c>
      <c r="G479" s="7" t="s">
        <v>16</v>
      </c>
      <c r="H479" s="7" t="s">
        <v>132</v>
      </c>
      <c r="I479" s="66"/>
      <c r="J479" s="10" t="s">
        <v>678</v>
      </c>
      <c r="K479" s="10" t="s">
        <v>693</v>
      </c>
      <c r="L479" s="9" t="s">
        <v>9</v>
      </c>
      <c r="M479" s="9" t="s">
        <v>10</v>
      </c>
      <c r="N479" s="10">
        <v>6</v>
      </c>
      <c r="O479" s="13">
        <v>10</v>
      </c>
      <c r="P479" s="78"/>
    </row>
    <row r="480" spans="1:16" ht="11.25" customHeight="1" x14ac:dyDescent="0.2">
      <c r="A480" s="55"/>
      <c r="B480" s="6">
        <v>44360000</v>
      </c>
      <c r="C480" s="6">
        <v>44360999</v>
      </c>
      <c r="D480" s="7" t="s">
        <v>15</v>
      </c>
      <c r="E480" s="5" t="s">
        <v>367</v>
      </c>
      <c r="F480" s="7" t="s">
        <v>153</v>
      </c>
      <c r="G480" s="7" t="s">
        <v>16</v>
      </c>
      <c r="H480" s="7" t="s">
        <v>33</v>
      </c>
      <c r="I480" s="66"/>
      <c r="J480" s="10" t="s">
        <v>670</v>
      </c>
      <c r="K480" s="10" t="s">
        <v>671</v>
      </c>
      <c r="L480" s="9" t="s">
        <v>9</v>
      </c>
      <c r="M480" s="9" t="s">
        <v>10</v>
      </c>
      <c r="N480" s="10">
        <v>6</v>
      </c>
      <c r="O480" s="13">
        <v>4</v>
      </c>
      <c r="P480" s="78"/>
    </row>
    <row r="481" spans="1:16" ht="11.25" customHeight="1" x14ac:dyDescent="0.2">
      <c r="A481" s="55"/>
      <c r="B481" s="6">
        <v>44361000</v>
      </c>
      <c r="C481" s="6">
        <v>44379999</v>
      </c>
      <c r="D481" s="7" t="s">
        <v>130</v>
      </c>
      <c r="E481" s="5"/>
      <c r="F481" s="7" t="s">
        <v>152</v>
      </c>
      <c r="G481" s="7" t="s">
        <v>16</v>
      </c>
      <c r="H481" s="7" t="s">
        <v>132</v>
      </c>
      <c r="I481" s="66"/>
      <c r="J481" s="10" t="s">
        <v>678</v>
      </c>
      <c r="K481" s="10" t="s">
        <v>693</v>
      </c>
      <c r="L481" s="9" t="s">
        <v>9</v>
      </c>
      <c r="M481" s="9" t="s">
        <v>10</v>
      </c>
      <c r="N481" s="10">
        <v>6</v>
      </c>
      <c r="O481" s="13">
        <v>10</v>
      </c>
      <c r="P481" s="78"/>
    </row>
    <row r="482" spans="1:16" ht="11.25" customHeight="1" x14ac:dyDescent="0.2">
      <c r="A482" s="55"/>
      <c r="B482" s="6">
        <v>44380000</v>
      </c>
      <c r="C482" s="6">
        <v>44380999</v>
      </c>
      <c r="D482" s="7" t="s">
        <v>15</v>
      </c>
      <c r="E482" s="5" t="s">
        <v>368</v>
      </c>
      <c r="F482" s="7" t="s">
        <v>153</v>
      </c>
      <c r="G482" s="7" t="s">
        <v>16</v>
      </c>
      <c r="H482" s="7" t="s">
        <v>33</v>
      </c>
      <c r="I482" s="66"/>
      <c r="J482" s="10" t="s">
        <v>670</v>
      </c>
      <c r="K482" s="10" t="s">
        <v>671</v>
      </c>
      <c r="L482" s="9" t="s">
        <v>9</v>
      </c>
      <c r="M482" s="9" t="s">
        <v>10</v>
      </c>
      <c r="N482" s="10">
        <v>6</v>
      </c>
      <c r="O482" s="13">
        <v>4</v>
      </c>
      <c r="P482" s="78"/>
    </row>
    <row r="483" spans="1:16" ht="11.25" customHeight="1" x14ac:dyDescent="0.2">
      <c r="A483" s="55"/>
      <c r="B483" s="6">
        <v>44381000</v>
      </c>
      <c r="C483" s="6">
        <v>44399999</v>
      </c>
      <c r="D483" s="7" t="s">
        <v>130</v>
      </c>
      <c r="E483" s="5"/>
      <c r="F483" s="7" t="s">
        <v>152</v>
      </c>
      <c r="G483" s="7" t="s">
        <v>16</v>
      </c>
      <c r="H483" s="7" t="s">
        <v>132</v>
      </c>
      <c r="I483" s="66"/>
      <c r="J483" s="10" t="s">
        <v>678</v>
      </c>
      <c r="K483" s="10" t="s">
        <v>693</v>
      </c>
      <c r="L483" s="9" t="s">
        <v>9</v>
      </c>
      <c r="M483" s="9" t="s">
        <v>10</v>
      </c>
      <c r="N483" s="10">
        <v>6</v>
      </c>
      <c r="O483" s="13">
        <v>10</v>
      </c>
      <c r="P483" s="78"/>
    </row>
    <row r="484" spans="1:16" ht="11.25" customHeight="1" x14ac:dyDescent="0.2">
      <c r="A484" s="55"/>
      <c r="B484" s="6">
        <v>44400000</v>
      </c>
      <c r="C484" s="6">
        <v>44400999</v>
      </c>
      <c r="D484" s="7" t="s">
        <v>15</v>
      </c>
      <c r="E484" s="5" t="s">
        <v>369</v>
      </c>
      <c r="F484" s="7" t="s">
        <v>153</v>
      </c>
      <c r="G484" s="7" t="s">
        <v>16</v>
      </c>
      <c r="H484" s="7" t="s">
        <v>33</v>
      </c>
      <c r="I484" s="66"/>
      <c r="J484" s="10" t="s">
        <v>670</v>
      </c>
      <c r="K484" s="10" t="s">
        <v>671</v>
      </c>
      <c r="L484" s="9" t="s">
        <v>9</v>
      </c>
      <c r="M484" s="9" t="s">
        <v>10</v>
      </c>
      <c r="N484" s="10">
        <v>6</v>
      </c>
      <c r="O484" s="13">
        <v>4</v>
      </c>
      <c r="P484" s="78"/>
    </row>
    <row r="485" spans="1:16" ht="11.25" customHeight="1" x14ac:dyDescent="0.2">
      <c r="A485" s="55"/>
      <c r="B485" s="6">
        <v>44401000</v>
      </c>
      <c r="C485" s="6">
        <v>44499999</v>
      </c>
      <c r="D485" s="7" t="s">
        <v>130</v>
      </c>
      <c r="E485" s="5"/>
      <c r="F485" s="7" t="s">
        <v>152</v>
      </c>
      <c r="G485" s="7" t="s">
        <v>16</v>
      </c>
      <c r="H485" s="7" t="s">
        <v>132</v>
      </c>
      <c r="I485" s="66"/>
      <c r="J485" s="10" t="s">
        <v>678</v>
      </c>
      <c r="K485" s="10" t="s">
        <v>693</v>
      </c>
      <c r="L485" s="9" t="s">
        <v>9</v>
      </c>
      <c r="M485" s="9" t="s">
        <v>10</v>
      </c>
      <c r="N485" s="10">
        <v>6</v>
      </c>
      <c r="O485" s="13">
        <v>10</v>
      </c>
      <c r="P485" s="78"/>
    </row>
    <row r="486" spans="1:16" ht="11.25" customHeight="1" x14ac:dyDescent="0.2">
      <c r="A486" s="55"/>
      <c r="B486" s="6">
        <v>44500000</v>
      </c>
      <c r="C486" s="6">
        <v>44500000</v>
      </c>
      <c r="D486" s="7" t="s">
        <v>15</v>
      </c>
      <c r="E486" s="5" t="s">
        <v>791</v>
      </c>
      <c r="F486" s="7" t="s">
        <v>153</v>
      </c>
      <c r="G486" s="7" t="s">
        <v>16</v>
      </c>
      <c r="H486" s="7" t="s">
        <v>33</v>
      </c>
      <c r="I486" s="66"/>
      <c r="J486" s="10" t="s">
        <v>678</v>
      </c>
      <c r="K486" s="10" t="s">
        <v>693</v>
      </c>
      <c r="L486" s="9" t="s">
        <v>9</v>
      </c>
      <c r="M486" s="9" t="s">
        <v>10</v>
      </c>
      <c r="N486" s="10">
        <v>6</v>
      </c>
      <c r="O486" s="13">
        <v>10</v>
      </c>
      <c r="P486" s="78" t="s">
        <v>732</v>
      </c>
    </row>
    <row r="487" spans="1:16" ht="11.25" customHeight="1" x14ac:dyDescent="0.2">
      <c r="A487" s="55"/>
      <c r="B487" s="6">
        <v>44500001</v>
      </c>
      <c r="C487" s="6">
        <v>44569999</v>
      </c>
      <c r="D487" s="7" t="s">
        <v>130</v>
      </c>
      <c r="E487" s="5"/>
      <c r="F487" s="7" t="s">
        <v>152</v>
      </c>
      <c r="G487" s="7" t="s">
        <v>16</v>
      </c>
      <c r="H487" s="7" t="s">
        <v>132</v>
      </c>
      <c r="I487" s="66"/>
      <c r="J487" s="10" t="s">
        <v>678</v>
      </c>
      <c r="K487" s="10" t="s">
        <v>693</v>
      </c>
      <c r="L487" s="9" t="s">
        <v>9</v>
      </c>
      <c r="M487" s="9" t="s">
        <v>10</v>
      </c>
      <c r="N487" s="10">
        <v>6</v>
      </c>
      <c r="O487" s="13">
        <v>10</v>
      </c>
      <c r="P487" s="78"/>
    </row>
    <row r="488" spans="1:16" ht="11.25" customHeight="1" x14ac:dyDescent="0.2">
      <c r="A488" s="55"/>
      <c r="B488" s="6">
        <v>44570000</v>
      </c>
      <c r="C488" s="6">
        <v>44574999</v>
      </c>
      <c r="D488" s="7" t="s">
        <v>15</v>
      </c>
      <c r="E488" s="5" t="s">
        <v>370</v>
      </c>
      <c r="F488" s="7" t="s">
        <v>153</v>
      </c>
      <c r="G488" s="7" t="s">
        <v>16</v>
      </c>
      <c r="H488" s="7" t="s">
        <v>33</v>
      </c>
      <c r="I488" s="66"/>
      <c r="J488" s="10" t="s">
        <v>670</v>
      </c>
      <c r="K488" s="10" t="s">
        <v>671</v>
      </c>
      <c r="L488" s="9" t="s">
        <v>9</v>
      </c>
      <c r="M488" s="9" t="s">
        <v>10</v>
      </c>
      <c r="N488" s="10">
        <v>6</v>
      </c>
      <c r="O488" s="13">
        <v>4</v>
      </c>
      <c r="P488" s="78"/>
    </row>
    <row r="489" spans="1:16" ht="11.25" customHeight="1" x14ac:dyDescent="0.2">
      <c r="A489" s="55"/>
      <c r="B489" s="6">
        <v>44575000</v>
      </c>
      <c r="C489" s="6">
        <v>44599999</v>
      </c>
      <c r="D489" s="7" t="s">
        <v>130</v>
      </c>
      <c r="E489" s="5"/>
      <c r="F489" s="7" t="s">
        <v>152</v>
      </c>
      <c r="G489" s="7" t="s">
        <v>16</v>
      </c>
      <c r="H489" s="7" t="s">
        <v>132</v>
      </c>
      <c r="I489" s="66"/>
      <c r="J489" s="10" t="s">
        <v>678</v>
      </c>
      <c r="K489" s="10" t="s">
        <v>693</v>
      </c>
      <c r="L489" s="9" t="s">
        <v>9</v>
      </c>
      <c r="M489" s="9" t="s">
        <v>10</v>
      </c>
      <c r="N489" s="10">
        <v>6</v>
      </c>
      <c r="O489" s="13">
        <v>10</v>
      </c>
      <c r="P489" s="78"/>
    </row>
    <row r="490" spans="1:16" ht="11.25" customHeight="1" x14ac:dyDescent="0.2">
      <c r="A490" s="55"/>
      <c r="B490" s="6">
        <v>44600000</v>
      </c>
      <c r="C490" s="6">
        <v>44600999</v>
      </c>
      <c r="D490" s="7" t="s">
        <v>15</v>
      </c>
      <c r="E490" s="5" t="s">
        <v>371</v>
      </c>
      <c r="F490" s="7" t="s">
        <v>153</v>
      </c>
      <c r="G490" s="7" t="s">
        <v>16</v>
      </c>
      <c r="H490" s="7" t="s">
        <v>33</v>
      </c>
      <c r="I490" s="66"/>
      <c r="J490" s="10" t="s">
        <v>670</v>
      </c>
      <c r="K490" s="10" t="s">
        <v>671</v>
      </c>
      <c r="L490" s="9" t="s">
        <v>9</v>
      </c>
      <c r="M490" s="9" t="s">
        <v>10</v>
      </c>
      <c r="N490" s="10">
        <v>6</v>
      </c>
      <c r="O490" s="13">
        <v>4</v>
      </c>
      <c r="P490" s="78"/>
    </row>
    <row r="491" spans="1:16" ht="11.25" customHeight="1" x14ac:dyDescent="0.2">
      <c r="A491" s="55"/>
      <c r="B491" s="6">
        <v>44601000</v>
      </c>
      <c r="C491" s="6">
        <v>44639999</v>
      </c>
      <c r="D491" s="7" t="s">
        <v>130</v>
      </c>
      <c r="E491" s="5"/>
      <c r="F491" s="7" t="s">
        <v>152</v>
      </c>
      <c r="G491" s="7" t="s">
        <v>16</v>
      </c>
      <c r="H491" s="7" t="s">
        <v>132</v>
      </c>
      <c r="I491" s="66"/>
      <c r="J491" s="10" t="s">
        <v>678</v>
      </c>
      <c r="K491" s="10" t="s">
        <v>693</v>
      </c>
      <c r="L491" s="9" t="s">
        <v>9</v>
      </c>
      <c r="M491" s="9" t="s">
        <v>10</v>
      </c>
      <c r="N491" s="10">
        <v>6</v>
      </c>
      <c r="O491" s="13">
        <v>10</v>
      </c>
      <c r="P491" s="78"/>
    </row>
    <row r="492" spans="1:16" ht="11.25" customHeight="1" x14ac:dyDescent="0.2">
      <c r="A492" s="55"/>
      <c r="B492" s="6">
        <v>44640000</v>
      </c>
      <c r="C492" s="6">
        <v>44640999</v>
      </c>
      <c r="D492" s="7" t="s">
        <v>15</v>
      </c>
      <c r="E492" s="5" t="s">
        <v>372</v>
      </c>
      <c r="F492" s="7" t="s">
        <v>153</v>
      </c>
      <c r="G492" s="7" t="s">
        <v>16</v>
      </c>
      <c r="H492" s="7" t="s">
        <v>33</v>
      </c>
      <c r="I492" s="66"/>
      <c r="J492" s="10" t="s">
        <v>670</v>
      </c>
      <c r="K492" s="10" t="s">
        <v>671</v>
      </c>
      <c r="L492" s="9" t="s">
        <v>9</v>
      </c>
      <c r="M492" s="9" t="s">
        <v>10</v>
      </c>
      <c r="N492" s="10">
        <v>6</v>
      </c>
      <c r="O492" s="13">
        <v>4</v>
      </c>
      <c r="P492" s="78"/>
    </row>
    <row r="493" spans="1:16" ht="11.25" customHeight="1" x14ac:dyDescent="0.2">
      <c r="A493" s="55"/>
      <c r="B493" s="6">
        <v>44641000</v>
      </c>
      <c r="C493" s="6">
        <v>44694999</v>
      </c>
      <c r="D493" s="7" t="s">
        <v>130</v>
      </c>
      <c r="E493" s="5"/>
      <c r="F493" s="7" t="s">
        <v>152</v>
      </c>
      <c r="G493" s="7" t="s">
        <v>16</v>
      </c>
      <c r="H493" s="7" t="s">
        <v>132</v>
      </c>
      <c r="I493" s="66"/>
      <c r="J493" s="10" t="s">
        <v>678</v>
      </c>
      <c r="K493" s="10" t="s">
        <v>693</v>
      </c>
      <c r="L493" s="9" t="s">
        <v>9</v>
      </c>
      <c r="M493" s="9" t="s">
        <v>10</v>
      </c>
      <c r="N493" s="10">
        <v>6</v>
      </c>
      <c r="O493" s="13">
        <v>10</v>
      </c>
      <c r="P493" s="78"/>
    </row>
    <row r="494" spans="1:16" ht="11.25" customHeight="1" x14ac:dyDescent="0.2">
      <c r="A494" s="55"/>
      <c r="B494" s="6">
        <v>44695000</v>
      </c>
      <c r="C494" s="6">
        <v>44695999</v>
      </c>
      <c r="D494" s="7" t="s">
        <v>15</v>
      </c>
      <c r="E494" s="5" t="s">
        <v>373</v>
      </c>
      <c r="F494" s="7" t="s">
        <v>153</v>
      </c>
      <c r="G494" s="7" t="s">
        <v>16</v>
      </c>
      <c r="H494" s="7" t="s">
        <v>33</v>
      </c>
      <c r="I494" s="66"/>
      <c r="J494" s="10" t="s">
        <v>670</v>
      </c>
      <c r="K494" s="10" t="s">
        <v>671</v>
      </c>
      <c r="L494" s="9" t="s">
        <v>9</v>
      </c>
      <c r="M494" s="9" t="s">
        <v>10</v>
      </c>
      <c r="N494" s="10">
        <v>6</v>
      </c>
      <c r="O494" s="13">
        <v>4</v>
      </c>
      <c r="P494" s="78"/>
    </row>
    <row r="495" spans="1:16" ht="11.25" customHeight="1" x14ac:dyDescent="0.2">
      <c r="A495" s="55"/>
      <c r="B495" s="6">
        <v>44696000</v>
      </c>
      <c r="C495" s="6">
        <v>44699999</v>
      </c>
      <c r="D495" s="7" t="s">
        <v>130</v>
      </c>
      <c r="E495" s="5"/>
      <c r="F495" s="7" t="s">
        <v>152</v>
      </c>
      <c r="G495" s="7" t="s">
        <v>16</v>
      </c>
      <c r="H495" s="7" t="s">
        <v>132</v>
      </c>
      <c r="I495" s="66"/>
      <c r="J495" s="10" t="s">
        <v>678</v>
      </c>
      <c r="K495" s="10" t="s">
        <v>693</v>
      </c>
      <c r="L495" s="9" t="s">
        <v>9</v>
      </c>
      <c r="M495" s="9" t="s">
        <v>10</v>
      </c>
      <c r="N495" s="10">
        <v>6</v>
      </c>
      <c r="O495" s="13">
        <v>10</v>
      </c>
      <c r="P495" s="78"/>
    </row>
    <row r="496" spans="1:16" ht="11.25" customHeight="1" x14ac:dyDescent="0.2">
      <c r="A496" s="55"/>
      <c r="B496" s="6">
        <v>44700000</v>
      </c>
      <c r="C496" s="6">
        <v>44700999</v>
      </c>
      <c r="D496" s="7" t="s">
        <v>15</v>
      </c>
      <c r="E496" s="5" t="s">
        <v>374</v>
      </c>
      <c r="F496" s="7" t="s">
        <v>153</v>
      </c>
      <c r="G496" s="7" t="s">
        <v>16</v>
      </c>
      <c r="H496" s="7" t="s">
        <v>33</v>
      </c>
      <c r="I496" s="66"/>
      <c r="J496" s="10" t="s">
        <v>670</v>
      </c>
      <c r="K496" s="10" t="s">
        <v>671</v>
      </c>
      <c r="L496" s="9" t="s">
        <v>9</v>
      </c>
      <c r="M496" s="9" t="s">
        <v>10</v>
      </c>
      <c r="N496" s="10">
        <v>6</v>
      </c>
      <c r="O496" s="13">
        <v>4</v>
      </c>
      <c r="P496" s="78"/>
    </row>
    <row r="497" spans="1:16" ht="11.25" customHeight="1" x14ac:dyDescent="0.2">
      <c r="A497" s="55"/>
      <c r="B497" s="6">
        <v>44701000</v>
      </c>
      <c r="C497" s="6">
        <v>44719999</v>
      </c>
      <c r="D497" s="7" t="s">
        <v>130</v>
      </c>
      <c r="E497" s="5"/>
      <c r="F497" s="7" t="s">
        <v>152</v>
      </c>
      <c r="G497" s="7" t="s">
        <v>16</v>
      </c>
      <c r="H497" s="7" t="s">
        <v>132</v>
      </c>
      <c r="I497" s="66"/>
      <c r="J497" s="10" t="s">
        <v>678</v>
      </c>
      <c r="K497" s="10" t="s">
        <v>693</v>
      </c>
      <c r="L497" s="9" t="s">
        <v>9</v>
      </c>
      <c r="M497" s="9" t="s">
        <v>10</v>
      </c>
      <c r="N497" s="10">
        <v>6</v>
      </c>
      <c r="O497" s="13">
        <v>10</v>
      </c>
      <c r="P497" s="78"/>
    </row>
    <row r="498" spans="1:16" ht="11.25" customHeight="1" x14ac:dyDescent="0.2">
      <c r="A498" s="55"/>
      <c r="B498" s="6">
        <v>44720000</v>
      </c>
      <c r="C498" s="6">
        <v>44720000</v>
      </c>
      <c r="D498" s="7" t="s">
        <v>15</v>
      </c>
      <c r="E498" s="5" t="s">
        <v>792</v>
      </c>
      <c r="F498" s="7" t="s">
        <v>153</v>
      </c>
      <c r="G498" s="7" t="s">
        <v>16</v>
      </c>
      <c r="H498" s="7" t="s">
        <v>33</v>
      </c>
      <c r="I498" s="66"/>
      <c r="J498" s="10" t="s">
        <v>678</v>
      </c>
      <c r="K498" s="10" t="s">
        <v>693</v>
      </c>
      <c r="L498" s="9" t="s">
        <v>9</v>
      </c>
      <c r="M498" s="9" t="s">
        <v>10</v>
      </c>
      <c r="N498" s="10">
        <v>6</v>
      </c>
      <c r="O498" s="13">
        <v>10</v>
      </c>
      <c r="P498" s="78" t="s">
        <v>732</v>
      </c>
    </row>
    <row r="499" spans="1:16" ht="11.25" customHeight="1" x14ac:dyDescent="0.2">
      <c r="A499" s="55"/>
      <c r="B499" s="6">
        <v>44720001</v>
      </c>
      <c r="C499" s="6">
        <v>44789999</v>
      </c>
      <c r="D499" s="7" t="s">
        <v>130</v>
      </c>
      <c r="E499" s="5"/>
      <c r="F499" s="7" t="s">
        <v>152</v>
      </c>
      <c r="G499" s="7" t="s">
        <v>16</v>
      </c>
      <c r="H499" s="7" t="s">
        <v>132</v>
      </c>
      <c r="I499" s="66"/>
      <c r="J499" s="10" t="s">
        <v>678</v>
      </c>
      <c r="K499" s="10" t="s">
        <v>693</v>
      </c>
      <c r="L499" s="9" t="s">
        <v>9</v>
      </c>
      <c r="M499" s="9" t="s">
        <v>10</v>
      </c>
      <c r="N499" s="10">
        <v>6</v>
      </c>
      <c r="O499" s="13">
        <v>10</v>
      </c>
      <c r="P499" s="78"/>
    </row>
    <row r="500" spans="1:16" ht="11.25" customHeight="1" x14ac:dyDescent="0.2">
      <c r="A500" s="55"/>
      <c r="B500" s="6">
        <v>44790000</v>
      </c>
      <c r="C500" s="6">
        <v>44790999</v>
      </c>
      <c r="D500" s="7" t="s">
        <v>15</v>
      </c>
      <c r="E500" s="5" t="s">
        <v>375</v>
      </c>
      <c r="F500" s="7" t="s">
        <v>153</v>
      </c>
      <c r="G500" s="7" t="s">
        <v>16</v>
      </c>
      <c r="H500" s="7" t="s">
        <v>33</v>
      </c>
      <c r="I500" s="66"/>
      <c r="J500" s="10" t="s">
        <v>670</v>
      </c>
      <c r="K500" s="10" t="s">
        <v>671</v>
      </c>
      <c r="L500" s="9" t="s">
        <v>9</v>
      </c>
      <c r="M500" s="9" t="s">
        <v>10</v>
      </c>
      <c r="N500" s="10">
        <v>6</v>
      </c>
      <c r="O500" s="13">
        <v>4</v>
      </c>
      <c r="P500" s="78"/>
    </row>
    <row r="501" spans="1:16" ht="11.25" customHeight="1" x14ac:dyDescent="0.2">
      <c r="A501" s="55"/>
      <c r="B501" s="6">
        <v>44791000</v>
      </c>
      <c r="C501" s="6">
        <v>44799999</v>
      </c>
      <c r="D501" s="7" t="s">
        <v>130</v>
      </c>
      <c r="E501" s="5"/>
      <c r="F501" s="7" t="s">
        <v>152</v>
      </c>
      <c r="G501" s="7" t="s">
        <v>16</v>
      </c>
      <c r="H501" s="7" t="s">
        <v>132</v>
      </c>
      <c r="I501" s="66"/>
      <c r="J501" s="10" t="s">
        <v>678</v>
      </c>
      <c r="K501" s="10" t="s">
        <v>693</v>
      </c>
      <c r="L501" s="9" t="s">
        <v>9</v>
      </c>
      <c r="M501" s="9" t="s">
        <v>10</v>
      </c>
      <c r="N501" s="10">
        <v>6</v>
      </c>
      <c r="O501" s="13">
        <v>10</v>
      </c>
      <c r="P501" s="78"/>
    </row>
    <row r="502" spans="1:16" ht="11.25" customHeight="1" x14ac:dyDescent="0.2">
      <c r="A502" s="55"/>
      <c r="B502" s="6">
        <v>44800000</v>
      </c>
      <c r="C502" s="6">
        <v>44800999</v>
      </c>
      <c r="D502" s="7" t="s">
        <v>15</v>
      </c>
      <c r="E502" s="5" t="s">
        <v>376</v>
      </c>
      <c r="F502" s="7" t="s">
        <v>153</v>
      </c>
      <c r="G502" s="7" t="s">
        <v>16</v>
      </c>
      <c r="H502" s="7" t="s">
        <v>33</v>
      </c>
      <c r="I502" s="66"/>
      <c r="J502" s="10" t="s">
        <v>670</v>
      </c>
      <c r="K502" s="10" t="s">
        <v>671</v>
      </c>
      <c r="L502" s="9" t="s">
        <v>9</v>
      </c>
      <c r="M502" s="9" t="s">
        <v>10</v>
      </c>
      <c r="N502" s="10">
        <v>6</v>
      </c>
      <c r="O502" s="13">
        <v>4</v>
      </c>
      <c r="P502" s="78"/>
    </row>
    <row r="503" spans="1:16" ht="11.25" customHeight="1" x14ac:dyDescent="0.2">
      <c r="A503" s="55"/>
      <c r="B503" s="6">
        <v>44801000</v>
      </c>
      <c r="C503" s="6">
        <v>44829999</v>
      </c>
      <c r="D503" s="7" t="s">
        <v>130</v>
      </c>
      <c r="E503" s="5"/>
      <c r="F503" s="7" t="s">
        <v>152</v>
      </c>
      <c r="G503" s="7" t="s">
        <v>16</v>
      </c>
      <c r="H503" s="7" t="s">
        <v>132</v>
      </c>
      <c r="I503" s="66"/>
      <c r="J503" s="10" t="s">
        <v>678</v>
      </c>
      <c r="K503" s="10" t="s">
        <v>693</v>
      </c>
      <c r="L503" s="9" t="s">
        <v>9</v>
      </c>
      <c r="M503" s="9" t="s">
        <v>10</v>
      </c>
      <c r="N503" s="10">
        <v>6</v>
      </c>
      <c r="O503" s="13">
        <v>10</v>
      </c>
      <c r="P503" s="78"/>
    </row>
    <row r="504" spans="1:16" ht="11.25" customHeight="1" x14ac:dyDescent="0.2">
      <c r="A504" s="55"/>
      <c r="B504" s="6">
        <v>44830000</v>
      </c>
      <c r="C504" s="6">
        <v>44830999</v>
      </c>
      <c r="D504" s="7" t="s">
        <v>15</v>
      </c>
      <c r="E504" s="5" t="s">
        <v>377</v>
      </c>
      <c r="F504" s="7" t="s">
        <v>153</v>
      </c>
      <c r="G504" s="7" t="s">
        <v>16</v>
      </c>
      <c r="H504" s="7" t="s">
        <v>33</v>
      </c>
      <c r="I504" s="66"/>
      <c r="J504" s="10" t="s">
        <v>670</v>
      </c>
      <c r="K504" s="10" t="s">
        <v>671</v>
      </c>
      <c r="L504" s="9" t="s">
        <v>9</v>
      </c>
      <c r="M504" s="9" t="s">
        <v>10</v>
      </c>
      <c r="N504" s="10">
        <v>6</v>
      </c>
      <c r="O504" s="13">
        <v>4</v>
      </c>
      <c r="P504" s="78"/>
    </row>
    <row r="505" spans="1:16" ht="11.25" customHeight="1" x14ac:dyDescent="0.2">
      <c r="A505" s="55"/>
      <c r="B505" s="6">
        <v>44831000</v>
      </c>
      <c r="C505" s="6">
        <v>44839999</v>
      </c>
      <c r="D505" s="7" t="s">
        <v>130</v>
      </c>
      <c r="E505" s="5"/>
      <c r="F505" s="7" t="s">
        <v>152</v>
      </c>
      <c r="G505" s="7" t="s">
        <v>16</v>
      </c>
      <c r="H505" s="7" t="s">
        <v>132</v>
      </c>
      <c r="I505" s="66"/>
      <c r="J505" s="10" t="s">
        <v>678</v>
      </c>
      <c r="K505" s="10" t="s">
        <v>693</v>
      </c>
      <c r="L505" s="9" t="s">
        <v>9</v>
      </c>
      <c r="M505" s="9" t="s">
        <v>10</v>
      </c>
      <c r="N505" s="10">
        <v>6</v>
      </c>
      <c r="O505" s="13">
        <v>10</v>
      </c>
      <c r="P505" s="78"/>
    </row>
    <row r="506" spans="1:16" ht="11.25" customHeight="1" x14ac:dyDescent="0.2">
      <c r="A506" s="55"/>
      <c r="B506" s="6">
        <v>44840000</v>
      </c>
      <c r="C506" s="6">
        <v>44840000</v>
      </c>
      <c r="D506" s="7" t="s">
        <v>15</v>
      </c>
      <c r="E506" s="5" t="s">
        <v>793</v>
      </c>
      <c r="F506" s="7" t="s">
        <v>153</v>
      </c>
      <c r="G506" s="7" t="s">
        <v>16</v>
      </c>
      <c r="H506" s="7" t="s">
        <v>33</v>
      </c>
      <c r="I506" s="66"/>
      <c r="J506" s="10" t="s">
        <v>694</v>
      </c>
      <c r="K506" s="10" t="s">
        <v>695</v>
      </c>
      <c r="L506" s="9" t="s">
        <v>9</v>
      </c>
      <c r="M506" s="9" t="s">
        <v>10</v>
      </c>
      <c r="N506" s="10">
        <v>6</v>
      </c>
      <c r="O506" s="13">
        <v>7</v>
      </c>
      <c r="P506" s="78" t="s">
        <v>732</v>
      </c>
    </row>
    <row r="507" spans="1:16" ht="11.25" customHeight="1" x14ac:dyDescent="0.2">
      <c r="A507" s="55"/>
      <c r="B507" s="6">
        <v>44840001</v>
      </c>
      <c r="C507" s="6">
        <v>44849999</v>
      </c>
      <c r="D507" s="7" t="s">
        <v>130</v>
      </c>
      <c r="E507" s="5"/>
      <c r="F507" s="7" t="s">
        <v>152</v>
      </c>
      <c r="G507" s="7" t="s">
        <v>16</v>
      </c>
      <c r="H507" s="7" t="s">
        <v>132</v>
      </c>
      <c r="I507" s="66"/>
      <c r="J507" s="10" t="s">
        <v>678</v>
      </c>
      <c r="K507" s="10" t="s">
        <v>693</v>
      </c>
      <c r="L507" s="9" t="s">
        <v>9</v>
      </c>
      <c r="M507" s="9" t="s">
        <v>10</v>
      </c>
      <c r="N507" s="10">
        <v>6</v>
      </c>
      <c r="O507" s="13">
        <v>10</v>
      </c>
      <c r="P507" s="78"/>
    </row>
    <row r="508" spans="1:16" ht="11.25" customHeight="1" x14ac:dyDescent="0.2">
      <c r="A508" s="55"/>
      <c r="B508" s="6">
        <v>44850000</v>
      </c>
      <c r="C508" s="6">
        <v>44850999</v>
      </c>
      <c r="D508" s="7" t="s">
        <v>15</v>
      </c>
      <c r="E508" s="5" t="s">
        <v>378</v>
      </c>
      <c r="F508" s="7" t="s">
        <v>153</v>
      </c>
      <c r="G508" s="7" t="s">
        <v>16</v>
      </c>
      <c r="H508" s="7" t="s">
        <v>33</v>
      </c>
      <c r="I508" s="66"/>
      <c r="J508" s="10" t="s">
        <v>670</v>
      </c>
      <c r="K508" s="10" t="s">
        <v>671</v>
      </c>
      <c r="L508" s="9" t="s">
        <v>9</v>
      </c>
      <c r="M508" s="9" t="s">
        <v>10</v>
      </c>
      <c r="N508" s="10">
        <v>6</v>
      </c>
      <c r="O508" s="13">
        <v>4</v>
      </c>
      <c r="P508" s="78"/>
    </row>
    <row r="509" spans="1:16" ht="11.25" customHeight="1" x14ac:dyDescent="0.2">
      <c r="A509" s="55"/>
      <c r="B509" s="6">
        <v>44851000</v>
      </c>
      <c r="C509" s="6">
        <v>44899999</v>
      </c>
      <c r="D509" s="7" t="s">
        <v>130</v>
      </c>
      <c r="E509" s="5"/>
      <c r="F509" s="7" t="s">
        <v>152</v>
      </c>
      <c r="G509" s="7" t="s">
        <v>16</v>
      </c>
      <c r="H509" s="7" t="s">
        <v>132</v>
      </c>
      <c r="I509" s="66"/>
      <c r="J509" s="10" t="s">
        <v>678</v>
      </c>
      <c r="K509" s="10" t="s">
        <v>693</v>
      </c>
      <c r="L509" s="9" t="s">
        <v>9</v>
      </c>
      <c r="M509" s="9" t="s">
        <v>10</v>
      </c>
      <c r="N509" s="10">
        <v>6</v>
      </c>
      <c r="O509" s="13">
        <v>10</v>
      </c>
      <c r="P509" s="78"/>
    </row>
    <row r="510" spans="1:16" ht="11.25" customHeight="1" x14ac:dyDescent="0.2">
      <c r="A510" s="55"/>
      <c r="B510" s="6">
        <v>44900000</v>
      </c>
      <c r="C510" s="6">
        <v>44900999</v>
      </c>
      <c r="D510" s="7" t="s">
        <v>15</v>
      </c>
      <c r="E510" s="5" t="s">
        <v>379</v>
      </c>
      <c r="F510" s="7" t="s">
        <v>153</v>
      </c>
      <c r="G510" s="7" t="s">
        <v>16</v>
      </c>
      <c r="H510" s="7" t="s">
        <v>33</v>
      </c>
      <c r="I510" s="66"/>
      <c r="J510" s="10" t="s">
        <v>670</v>
      </c>
      <c r="K510" s="10" t="s">
        <v>671</v>
      </c>
      <c r="L510" s="9" t="s">
        <v>9</v>
      </c>
      <c r="M510" s="9" t="s">
        <v>10</v>
      </c>
      <c r="N510" s="10">
        <v>6</v>
      </c>
      <c r="O510" s="13">
        <v>4</v>
      </c>
      <c r="P510" s="78"/>
    </row>
    <row r="511" spans="1:16" ht="11.25" customHeight="1" x14ac:dyDescent="0.2">
      <c r="A511" s="55"/>
      <c r="B511" s="6">
        <v>44901000</v>
      </c>
      <c r="C511" s="6">
        <v>44999999</v>
      </c>
      <c r="D511" s="7" t="s">
        <v>130</v>
      </c>
      <c r="E511" s="5"/>
      <c r="F511" s="7" t="s">
        <v>152</v>
      </c>
      <c r="G511" s="7" t="s">
        <v>16</v>
      </c>
      <c r="H511" s="7" t="s">
        <v>132</v>
      </c>
      <c r="I511" s="66"/>
      <c r="J511" s="10" t="s">
        <v>678</v>
      </c>
      <c r="K511" s="10" t="s">
        <v>693</v>
      </c>
      <c r="L511" s="9" t="s">
        <v>9</v>
      </c>
      <c r="M511" s="9" t="s">
        <v>10</v>
      </c>
      <c r="N511" s="10">
        <v>6</v>
      </c>
      <c r="O511" s="13">
        <v>10</v>
      </c>
      <c r="P511" s="78"/>
    </row>
    <row r="512" spans="1:16" ht="11.25" customHeight="1" x14ac:dyDescent="0.2">
      <c r="A512" s="55"/>
      <c r="B512" s="6">
        <v>45000000</v>
      </c>
      <c r="C512" s="6">
        <v>45099999</v>
      </c>
      <c r="D512" s="7" t="s">
        <v>15</v>
      </c>
      <c r="E512" s="5" t="s">
        <v>380</v>
      </c>
      <c r="F512" s="7" t="s">
        <v>153</v>
      </c>
      <c r="G512" s="7" t="s">
        <v>16</v>
      </c>
      <c r="H512" s="7" t="s">
        <v>54</v>
      </c>
      <c r="I512" s="66"/>
      <c r="J512" s="10" t="s">
        <v>673</v>
      </c>
      <c r="K512" s="10" t="s">
        <v>674</v>
      </c>
      <c r="L512" s="9" t="s">
        <v>9</v>
      </c>
      <c r="M512" s="9" t="s">
        <v>10</v>
      </c>
      <c r="N512" s="10">
        <v>5</v>
      </c>
      <c r="O512" s="13">
        <v>1</v>
      </c>
      <c r="P512" s="78"/>
    </row>
    <row r="513" spans="1:16" ht="11.25" customHeight="1" x14ac:dyDescent="0.2">
      <c r="A513" s="55"/>
      <c r="B513" s="6">
        <v>45100000</v>
      </c>
      <c r="C513" s="6">
        <v>45119999</v>
      </c>
      <c r="D513" s="7" t="s">
        <v>130</v>
      </c>
      <c r="E513" s="5"/>
      <c r="F513" s="7" t="s">
        <v>152</v>
      </c>
      <c r="G513" s="7" t="s">
        <v>16</v>
      </c>
      <c r="H513" s="7" t="s">
        <v>132</v>
      </c>
      <c r="I513" s="66"/>
      <c r="J513" s="10" t="s">
        <v>678</v>
      </c>
      <c r="K513" s="10" t="s">
        <v>693</v>
      </c>
      <c r="L513" s="9" t="s">
        <v>9</v>
      </c>
      <c r="M513" s="9" t="s">
        <v>10</v>
      </c>
      <c r="N513" s="10">
        <v>6</v>
      </c>
      <c r="O513" s="13">
        <v>10</v>
      </c>
      <c r="P513" s="78"/>
    </row>
    <row r="514" spans="1:16" ht="11.25" customHeight="1" x14ac:dyDescent="0.2">
      <c r="A514" s="55"/>
      <c r="B514" s="6">
        <v>45120000</v>
      </c>
      <c r="C514" s="6">
        <v>45129999</v>
      </c>
      <c r="D514" s="7" t="s">
        <v>15</v>
      </c>
      <c r="E514" s="5" t="s">
        <v>697</v>
      </c>
      <c r="F514" s="7" t="s">
        <v>153</v>
      </c>
      <c r="G514" s="7" t="s">
        <v>16</v>
      </c>
      <c r="H514" s="7" t="s">
        <v>54</v>
      </c>
      <c r="I514" s="66"/>
      <c r="J514" s="10" t="s">
        <v>682</v>
      </c>
      <c r="K514" s="10" t="s">
        <v>683</v>
      </c>
      <c r="L514" s="9" t="s">
        <v>9</v>
      </c>
      <c r="M514" s="9" t="s">
        <v>10</v>
      </c>
      <c r="N514" s="10">
        <v>5</v>
      </c>
      <c r="O514" s="13">
        <v>4</v>
      </c>
      <c r="P514" s="78" t="s">
        <v>732</v>
      </c>
    </row>
    <row r="515" spans="1:16" ht="11.25" customHeight="1" x14ac:dyDescent="0.2">
      <c r="A515" s="55"/>
      <c r="B515" s="6">
        <v>45130000</v>
      </c>
      <c r="C515" s="6">
        <v>45139999</v>
      </c>
      <c r="D515" s="7" t="s">
        <v>130</v>
      </c>
      <c r="E515" s="5"/>
      <c r="F515" s="7" t="s">
        <v>152</v>
      </c>
      <c r="G515" s="7" t="s">
        <v>16</v>
      </c>
      <c r="H515" s="7" t="s">
        <v>132</v>
      </c>
      <c r="I515" s="66"/>
      <c r="J515" s="10" t="s">
        <v>678</v>
      </c>
      <c r="K515" s="10" t="s">
        <v>693</v>
      </c>
      <c r="L515" s="9" t="s">
        <v>9</v>
      </c>
      <c r="M515" s="9" t="s">
        <v>10</v>
      </c>
      <c r="N515" s="10">
        <v>6</v>
      </c>
      <c r="O515" s="13">
        <v>10</v>
      </c>
      <c r="P515" s="78"/>
    </row>
    <row r="516" spans="1:16" ht="11.25" customHeight="1" x14ac:dyDescent="0.2">
      <c r="A516" s="55"/>
      <c r="B516" s="6">
        <v>45140000</v>
      </c>
      <c r="C516" s="6">
        <v>45149999</v>
      </c>
      <c r="D516" s="7" t="s">
        <v>15</v>
      </c>
      <c r="E516" s="5" t="s">
        <v>381</v>
      </c>
      <c r="F516" s="7" t="s">
        <v>153</v>
      </c>
      <c r="G516" s="7" t="s">
        <v>16</v>
      </c>
      <c r="H516" s="7" t="s">
        <v>54</v>
      </c>
      <c r="I516" s="66"/>
      <c r="J516" s="10" t="s">
        <v>682</v>
      </c>
      <c r="K516" s="10" t="s">
        <v>683</v>
      </c>
      <c r="L516" s="9" t="s">
        <v>9</v>
      </c>
      <c r="M516" s="9" t="s">
        <v>10</v>
      </c>
      <c r="N516" s="10">
        <v>5</v>
      </c>
      <c r="O516" s="13">
        <v>4</v>
      </c>
      <c r="P516" s="78"/>
    </row>
    <row r="517" spans="1:16" ht="11.25" customHeight="1" x14ac:dyDescent="0.2">
      <c r="A517" s="55"/>
      <c r="B517" s="6">
        <v>45150000</v>
      </c>
      <c r="C517" s="6">
        <v>45179999</v>
      </c>
      <c r="D517" s="7" t="s">
        <v>130</v>
      </c>
      <c r="E517" s="5"/>
      <c r="F517" s="7" t="s">
        <v>152</v>
      </c>
      <c r="G517" s="7" t="s">
        <v>16</v>
      </c>
      <c r="H517" s="7" t="s">
        <v>132</v>
      </c>
      <c r="I517" s="66"/>
      <c r="J517" s="10" t="s">
        <v>678</v>
      </c>
      <c r="K517" s="10" t="s">
        <v>693</v>
      </c>
      <c r="L517" s="9" t="s">
        <v>9</v>
      </c>
      <c r="M517" s="9" t="s">
        <v>10</v>
      </c>
      <c r="N517" s="10">
        <v>6</v>
      </c>
      <c r="O517" s="13">
        <v>10</v>
      </c>
      <c r="P517" s="78"/>
    </row>
    <row r="518" spans="1:16" ht="11.25" customHeight="1" x14ac:dyDescent="0.2">
      <c r="A518" s="55"/>
      <c r="B518" s="6">
        <v>45180000</v>
      </c>
      <c r="C518" s="6">
        <v>45189999</v>
      </c>
      <c r="D518" s="7" t="s">
        <v>15</v>
      </c>
      <c r="E518" s="5" t="s">
        <v>698</v>
      </c>
      <c r="F518" s="7" t="s">
        <v>153</v>
      </c>
      <c r="G518" s="7" t="s">
        <v>16</v>
      </c>
      <c r="H518" s="7" t="s">
        <v>54</v>
      </c>
      <c r="I518" s="66"/>
      <c r="J518" s="10" t="s">
        <v>682</v>
      </c>
      <c r="K518" s="10" t="s">
        <v>683</v>
      </c>
      <c r="L518" s="9" t="s">
        <v>9</v>
      </c>
      <c r="M518" s="9" t="s">
        <v>10</v>
      </c>
      <c r="N518" s="10">
        <v>5</v>
      </c>
      <c r="O518" s="13">
        <v>4</v>
      </c>
      <c r="P518" s="78" t="s">
        <v>732</v>
      </c>
    </row>
    <row r="519" spans="1:16" ht="11.25" customHeight="1" x14ac:dyDescent="0.2">
      <c r="A519" s="55"/>
      <c r="B519" s="6">
        <v>45190000</v>
      </c>
      <c r="C519" s="6">
        <v>45199999</v>
      </c>
      <c r="D519" s="7" t="s">
        <v>130</v>
      </c>
      <c r="E519" s="5"/>
      <c r="F519" s="7" t="s">
        <v>152</v>
      </c>
      <c r="G519" s="7" t="s">
        <v>16</v>
      </c>
      <c r="H519" s="7" t="s">
        <v>132</v>
      </c>
      <c r="I519" s="66"/>
      <c r="J519" s="10" t="s">
        <v>678</v>
      </c>
      <c r="K519" s="10" t="s">
        <v>693</v>
      </c>
      <c r="L519" s="9" t="s">
        <v>9</v>
      </c>
      <c r="M519" s="9" t="s">
        <v>10</v>
      </c>
      <c r="N519" s="10">
        <v>6</v>
      </c>
      <c r="O519" s="13">
        <v>10</v>
      </c>
      <c r="P519" s="78"/>
    </row>
    <row r="520" spans="1:16" ht="11.25" customHeight="1" x14ac:dyDescent="0.2">
      <c r="A520" s="55"/>
      <c r="B520" s="6">
        <v>45200000</v>
      </c>
      <c r="C520" s="6">
        <v>45211999</v>
      </c>
      <c r="D520" s="7" t="s">
        <v>15</v>
      </c>
      <c r="E520" s="5" t="s">
        <v>382</v>
      </c>
      <c r="F520" s="7" t="s">
        <v>153</v>
      </c>
      <c r="G520" s="7" t="s">
        <v>16</v>
      </c>
      <c r="H520" s="7" t="s">
        <v>54</v>
      </c>
      <c r="I520" s="66"/>
      <c r="J520" s="10" t="s">
        <v>682</v>
      </c>
      <c r="K520" s="10" t="s">
        <v>683</v>
      </c>
      <c r="L520" s="9" t="s">
        <v>9</v>
      </c>
      <c r="M520" s="9" t="s">
        <v>10</v>
      </c>
      <c r="N520" s="10">
        <v>5</v>
      </c>
      <c r="O520" s="13">
        <v>4</v>
      </c>
      <c r="P520" s="78"/>
    </row>
    <row r="521" spans="1:16" ht="11.25" customHeight="1" x14ac:dyDescent="0.2">
      <c r="A521" s="55"/>
      <c r="B521" s="6">
        <v>45212000</v>
      </c>
      <c r="C521" s="6">
        <v>45259999</v>
      </c>
      <c r="D521" s="7" t="s">
        <v>130</v>
      </c>
      <c r="E521" s="5"/>
      <c r="F521" s="7" t="s">
        <v>152</v>
      </c>
      <c r="G521" s="7" t="s">
        <v>16</v>
      </c>
      <c r="H521" s="7" t="s">
        <v>132</v>
      </c>
      <c r="I521" s="66"/>
      <c r="J521" s="10" t="s">
        <v>678</v>
      </c>
      <c r="K521" s="10" t="s">
        <v>693</v>
      </c>
      <c r="L521" s="9" t="s">
        <v>9</v>
      </c>
      <c r="M521" s="9" t="s">
        <v>10</v>
      </c>
      <c r="N521" s="10">
        <v>6</v>
      </c>
      <c r="O521" s="13">
        <v>10</v>
      </c>
      <c r="P521" s="78"/>
    </row>
    <row r="522" spans="1:16" ht="11.25" customHeight="1" x14ac:dyDescent="0.2">
      <c r="A522" s="55"/>
      <c r="B522" s="6">
        <v>45260000</v>
      </c>
      <c r="C522" s="6">
        <v>45262999</v>
      </c>
      <c r="D522" s="7" t="s">
        <v>15</v>
      </c>
      <c r="E522" s="5" t="s">
        <v>383</v>
      </c>
      <c r="F522" s="7" t="s">
        <v>153</v>
      </c>
      <c r="G522" s="7" t="s">
        <v>16</v>
      </c>
      <c r="H522" s="7" t="s">
        <v>54</v>
      </c>
      <c r="I522" s="66"/>
      <c r="J522" s="10" t="s">
        <v>682</v>
      </c>
      <c r="K522" s="10" t="s">
        <v>683</v>
      </c>
      <c r="L522" s="9" t="s">
        <v>9</v>
      </c>
      <c r="M522" s="9" t="s">
        <v>10</v>
      </c>
      <c r="N522" s="10">
        <v>5</v>
      </c>
      <c r="O522" s="13">
        <v>4</v>
      </c>
      <c r="P522" s="78"/>
    </row>
    <row r="523" spans="1:16" ht="11.25" customHeight="1" x14ac:dyDescent="0.2">
      <c r="A523" s="55"/>
      <c r="B523" s="6">
        <v>45263000</v>
      </c>
      <c r="C523" s="6">
        <v>45299999</v>
      </c>
      <c r="D523" s="7" t="s">
        <v>130</v>
      </c>
      <c r="E523" s="5"/>
      <c r="F523" s="7" t="s">
        <v>152</v>
      </c>
      <c r="G523" s="7" t="s">
        <v>16</v>
      </c>
      <c r="H523" s="7" t="s">
        <v>132</v>
      </c>
      <c r="I523" s="66"/>
      <c r="J523" s="10" t="s">
        <v>678</v>
      </c>
      <c r="K523" s="10" t="s">
        <v>693</v>
      </c>
      <c r="L523" s="9" t="s">
        <v>9</v>
      </c>
      <c r="M523" s="9" t="s">
        <v>10</v>
      </c>
      <c r="N523" s="10">
        <v>6</v>
      </c>
      <c r="O523" s="13">
        <v>10</v>
      </c>
      <c r="P523" s="78"/>
    </row>
    <row r="524" spans="1:16" ht="11.25" customHeight="1" x14ac:dyDescent="0.2">
      <c r="A524" s="55"/>
      <c r="B524" s="6">
        <v>45300000</v>
      </c>
      <c r="C524" s="6">
        <v>45300999</v>
      </c>
      <c r="D524" s="7" t="s">
        <v>15</v>
      </c>
      <c r="E524" s="5" t="s">
        <v>384</v>
      </c>
      <c r="F524" s="7" t="s">
        <v>153</v>
      </c>
      <c r="G524" s="7" t="s">
        <v>16</v>
      </c>
      <c r="H524" s="7" t="s">
        <v>33</v>
      </c>
      <c r="I524" s="66"/>
      <c r="J524" s="10" t="s">
        <v>670</v>
      </c>
      <c r="K524" s="10" t="s">
        <v>671</v>
      </c>
      <c r="L524" s="9" t="s">
        <v>9</v>
      </c>
      <c r="M524" s="9" t="s">
        <v>10</v>
      </c>
      <c r="N524" s="10">
        <v>6</v>
      </c>
      <c r="O524" s="13">
        <v>4</v>
      </c>
      <c r="P524" s="78"/>
    </row>
    <row r="525" spans="1:16" ht="11.25" customHeight="1" x14ac:dyDescent="0.2">
      <c r="A525" s="55"/>
      <c r="B525" s="6">
        <v>45301000</v>
      </c>
      <c r="C525" s="6">
        <v>45344999</v>
      </c>
      <c r="D525" s="7" t="s">
        <v>130</v>
      </c>
      <c r="E525" s="5"/>
      <c r="F525" s="7" t="s">
        <v>152</v>
      </c>
      <c r="G525" s="7" t="s">
        <v>16</v>
      </c>
      <c r="H525" s="7" t="s">
        <v>132</v>
      </c>
      <c r="I525" s="66"/>
      <c r="J525" s="10" t="s">
        <v>678</v>
      </c>
      <c r="K525" s="10" t="s">
        <v>693</v>
      </c>
      <c r="L525" s="9" t="s">
        <v>9</v>
      </c>
      <c r="M525" s="9" t="s">
        <v>10</v>
      </c>
      <c r="N525" s="10">
        <v>6</v>
      </c>
      <c r="O525" s="13">
        <v>10</v>
      </c>
      <c r="P525" s="78"/>
    </row>
    <row r="526" spans="1:16" ht="11.25" customHeight="1" x14ac:dyDescent="0.2">
      <c r="A526" s="55"/>
      <c r="B526" s="6">
        <v>45345000</v>
      </c>
      <c r="C526" s="6">
        <v>45349999</v>
      </c>
      <c r="D526" s="7" t="s">
        <v>15</v>
      </c>
      <c r="E526" s="5" t="s">
        <v>699</v>
      </c>
      <c r="F526" s="7" t="s">
        <v>153</v>
      </c>
      <c r="G526" s="7" t="s">
        <v>16</v>
      </c>
      <c r="H526" s="7" t="s">
        <v>54</v>
      </c>
      <c r="I526" s="66"/>
      <c r="J526" s="10" t="s">
        <v>682</v>
      </c>
      <c r="K526" s="10" t="s">
        <v>683</v>
      </c>
      <c r="L526" s="9" t="s">
        <v>9</v>
      </c>
      <c r="M526" s="9" t="s">
        <v>10</v>
      </c>
      <c r="N526" s="10">
        <v>5</v>
      </c>
      <c r="O526" s="13">
        <v>4</v>
      </c>
      <c r="P526" s="78" t="s">
        <v>732</v>
      </c>
    </row>
    <row r="527" spans="1:16" ht="11.25" customHeight="1" x14ac:dyDescent="0.2">
      <c r="A527" s="55"/>
      <c r="B527" s="6">
        <v>45350000</v>
      </c>
      <c r="C527" s="6">
        <v>45569999</v>
      </c>
      <c r="D527" s="7" t="s">
        <v>130</v>
      </c>
      <c r="E527" s="5"/>
      <c r="F527" s="7" t="s">
        <v>152</v>
      </c>
      <c r="G527" s="7" t="s">
        <v>16</v>
      </c>
      <c r="H527" s="7" t="s">
        <v>132</v>
      </c>
      <c r="I527" s="66"/>
      <c r="J527" s="10" t="s">
        <v>678</v>
      </c>
      <c r="K527" s="10" t="s">
        <v>693</v>
      </c>
      <c r="L527" s="9" t="s">
        <v>9</v>
      </c>
      <c r="M527" s="9" t="s">
        <v>10</v>
      </c>
      <c r="N527" s="10">
        <v>6</v>
      </c>
      <c r="O527" s="13">
        <v>10</v>
      </c>
      <c r="P527" s="78"/>
    </row>
    <row r="528" spans="1:16" ht="11.25" customHeight="1" x14ac:dyDescent="0.2">
      <c r="A528" s="55"/>
      <c r="B528" s="6">
        <v>45570000</v>
      </c>
      <c r="C528" s="6">
        <v>45579999</v>
      </c>
      <c r="D528" s="7" t="s">
        <v>15</v>
      </c>
      <c r="E528" s="5" t="s">
        <v>700</v>
      </c>
      <c r="F528" s="7" t="s">
        <v>153</v>
      </c>
      <c r="G528" s="7" t="s">
        <v>16</v>
      </c>
      <c r="H528" s="7" t="s">
        <v>54</v>
      </c>
      <c r="I528" s="66"/>
      <c r="J528" s="10" t="s">
        <v>682</v>
      </c>
      <c r="K528" s="10" t="s">
        <v>683</v>
      </c>
      <c r="L528" s="9" t="s">
        <v>9</v>
      </c>
      <c r="M528" s="9" t="s">
        <v>10</v>
      </c>
      <c r="N528" s="10">
        <v>5</v>
      </c>
      <c r="O528" s="13">
        <v>4</v>
      </c>
      <c r="P528" s="78" t="s">
        <v>732</v>
      </c>
    </row>
    <row r="529" spans="1:16" ht="11.25" customHeight="1" x14ac:dyDescent="0.2">
      <c r="A529" s="55"/>
      <c r="B529" s="6">
        <v>45580000</v>
      </c>
      <c r="C529" s="6">
        <v>45600000</v>
      </c>
      <c r="D529" s="7" t="s">
        <v>130</v>
      </c>
      <c r="E529" s="5"/>
      <c r="F529" s="7" t="s">
        <v>152</v>
      </c>
      <c r="G529" s="7" t="s">
        <v>16</v>
      </c>
      <c r="H529" s="7" t="s">
        <v>132</v>
      </c>
      <c r="I529" s="66"/>
      <c r="J529" s="10" t="s">
        <v>678</v>
      </c>
      <c r="K529" s="10" t="s">
        <v>693</v>
      </c>
      <c r="L529" s="9" t="s">
        <v>9</v>
      </c>
      <c r="M529" s="9" t="s">
        <v>10</v>
      </c>
      <c r="N529" s="10">
        <v>6</v>
      </c>
      <c r="O529" s="13">
        <v>10</v>
      </c>
      <c r="P529" s="78"/>
    </row>
    <row r="530" spans="1:16" ht="11.25" customHeight="1" x14ac:dyDescent="0.2">
      <c r="A530" s="55"/>
      <c r="B530" s="6">
        <v>45600001</v>
      </c>
      <c r="C530" s="6">
        <v>45614999</v>
      </c>
      <c r="D530" s="7" t="s">
        <v>15</v>
      </c>
      <c r="E530" s="5" t="s">
        <v>385</v>
      </c>
      <c r="F530" s="7" t="s">
        <v>153</v>
      </c>
      <c r="G530" s="7" t="s">
        <v>16</v>
      </c>
      <c r="H530" s="7" t="s">
        <v>117</v>
      </c>
      <c r="I530" s="66"/>
      <c r="J530" s="10" t="s">
        <v>673</v>
      </c>
      <c r="K530" s="10" t="s">
        <v>674</v>
      </c>
      <c r="L530" s="9" t="s">
        <v>9</v>
      </c>
      <c r="M530" s="9" t="s">
        <v>10</v>
      </c>
      <c r="N530" s="10">
        <v>5</v>
      </c>
      <c r="O530" s="13">
        <v>1</v>
      </c>
      <c r="P530" s="78"/>
    </row>
    <row r="531" spans="1:16" ht="11.25" customHeight="1" x14ac:dyDescent="0.2">
      <c r="A531" s="55"/>
      <c r="B531" s="6">
        <v>45615000</v>
      </c>
      <c r="C531" s="6">
        <v>45650000</v>
      </c>
      <c r="D531" s="7" t="s">
        <v>130</v>
      </c>
      <c r="E531" s="5"/>
      <c r="F531" s="7" t="s">
        <v>152</v>
      </c>
      <c r="G531" s="7" t="s">
        <v>16</v>
      </c>
      <c r="H531" s="7" t="s">
        <v>132</v>
      </c>
      <c r="I531" s="66"/>
      <c r="J531" s="10" t="s">
        <v>678</v>
      </c>
      <c r="K531" s="10" t="s">
        <v>693</v>
      </c>
      <c r="L531" s="9" t="s">
        <v>9</v>
      </c>
      <c r="M531" s="9" t="s">
        <v>10</v>
      </c>
      <c r="N531" s="10">
        <v>6</v>
      </c>
      <c r="O531" s="13">
        <v>10</v>
      </c>
      <c r="P531" s="78"/>
    </row>
    <row r="532" spans="1:16" ht="11.25" customHeight="1" x14ac:dyDescent="0.2">
      <c r="A532" s="55"/>
      <c r="B532" s="6">
        <v>45650001</v>
      </c>
      <c r="C532" s="6">
        <v>45662999</v>
      </c>
      <c r="D532" s="7" t="s">
        <v>15</v>
      </c>
      <c r="E532" s="5" t="s">
        <v>386</v>
      </c>
      <c r="F532" s="7" t="s">
        <v>153</v>
      </c>
      <c r="G532" s="7" t="s">
        <v>16</v>
      </c>
      <c r="H532" s="7" t="s">
        <v>117</v>
      </c>
      <c r="I532" s="66"/>
      <c r="J532" s="10" t="s">
        <v>673</v>
      </c>
      <c r="K532" s="10" t="s">
        <v>674</v>
      </c>
      <c r="L532" s="9" t="s">
        <v>9</v>
      </c>
      <c r="M532" s="9" t="s">
        <v>10</v>
      </c>
      <c r="N532" s="10">
        <v>5</v>
      </c>
      <c r="O532" s="13">
        <v>1</v>
      </c>
      <c r="P532" s="78"/>
    </row>
    <row r="533" spans="1:16" ht="11.25" customHeight="1" x14ac:dyDescent="0.2">
      <c r="A533" s="55"/>
      <c r="B533" s="6">
        <v>45663000</v>
      </c>
      <c r="C533" s="6">
        <v>45699999</v>
      </c>
      <c r="D533" s="7" t="s">
        <v>130</v>
      </c>
      <c r="E533" s="5"/>
      <c r="F533" s="7" t="s">
        <v>152</v>
      </c>
      <c r="G533" s="7" t="s">
        <v>16</v>
      </c>
      <c r="H533" s="7" t="s">
        <v>132</v>
      </c>
      <c r="I533" s="66"/>
      <c r="J533" s="10" t="s">
        <v>678</v>
      </c>
      <c r="K533" s="10" t="s">
        <v>693</v>
      </c>
      <c r="L533" s="9" t="s">
        <v>9</v>
      </c>
      <c r="M533" s="9" t="s">
        <v>10</v>
      </c>
      <c r="N533" s="10">
        <v>6</v>
      </c>
      <c r="O533" s="13">
        <v>10</v>
      </c>
      <c r="P533" s="78"/>
    </row>
    <row r="534" spans="1:16" ht="11.25" customHeight="1" x14ac:dyDescent="0.2">
      <c r="A534" s="55"/>
      <c r="B534" s="6">
        <v>45700000</v>
      </c>
      <c r="C534" s="6">
        <v>45709999</v>
      </c>
      <c r="D534" s="7" t="s">
        <v>15</v>
      </c>
      <c r="E534" s="5" t="s">
        <v>387</v>
      </c>
      <c r="F534" s="7" t="s">
        <v>153</v>
      </c>
      <c r="G534" s="7" t="s">
        <v>16</v>
      </c>
      <c r="H534" s="7" t="s">
        <v>54</v>
      </c>
      <c r="I534" s="66"/>
      <c r="J534" s="10" t="s">
        <v>682</v>
      </c>
      <c r="K534" s="10" t="s">
        <v>683</v>
      </c>
      <c r="L534" s="9" t="s">
        <v>9</v>
      </c>
      <c r="M534" s="9" t="s">
        <v>10</v>
      </c>
      <c r="N534" s="10">
        <v>5</v>
      </c>
      <c r="O534" s="13">
        <v>4</v>
      </c>
      <c r="P534" s="78"/>
    </row>
    <row r="535" spans="1:16" ht="11.25" customHeight="1" x14ac:dyDescent="0.2">
      <c r="A535" s="55"/>
      <c r="B535" s="6">
        <v>45710000</v>
      </c>
      <c r="C535" s="6">
        <v>45799999</v>
      </c>
      <c r="D535" s="7" t="s">
        <v>130</v>
      </c>
      <c r="E535" s="5"/>
      <c r="F535" s="7" t="s">
        <v>152</v>
      </c>
      <c r="G535" s="7" t="s">
        <v>16</v>
      </c>
      <c r="H535" s="7" t="s">
        <v>132</v>
      </c>
      <c r="I535" s="66"/>
      <c r="J535" s="10" t="s">
        <v>678</v>
      </c>
      <c r="K535" s="10" t="s">
        <v>693</v>
      </c>
      <c r="L535" s="9" t="s">
        <v>9</v>
      </c>
      <c r="M535" s="9" t="s">
        <v>10</v>
      </c>
      <c r="N535" s="10">
        <v>6</v>
      </c>
      <c r="O535" s="13">
        <v>10</v>
      </c>
      <c r="P535" s="78"/>
    </row>
    <row r="536" spans="1:16" ht="11.25" customHeight="1" x14ac:dyDescent="0.2">
      <c r="A536" s="55"/>
      <c r="B536" s="6">
        <v>45800000</v>
      </c>
      <c r="C536" s="6">
        <v>45806999</v>
      </c>
      <c r="D536" s="7" t="s">
        <v>15</v>
      </c>
      <c r="E536" s="5" t="s">
        <v>388</v>
      </c>
      <c r="F536" s="7" t="s">
        <v>153</v>
      </c>
      <c r="G536" s="7" t="s">
        <v>16</v>
      </c>
      <c r="H536" s="7" t="s">
        <v>113</v>
      </c>
      <c r="I536" s="66"/>
      <c r="J536" s="10" t="s">
        <v>670</v>
      </c>
      <c r="K536" s="10" t="s">
        <v>671</v>
      </c>
      <c r="L536" s="9" t="s">
        <v>9</v>
      </c>
      <c r="M536" s="9" t="s">
        <v>10</v>
      </c>
      <c r="N536" s="10">
        <v>5</v>
      </c>
      <c r="O536" s="13">
        <v>5</v>
      </c>
      <c r="P536" s="78"/>
    </row>
    <row r="537" spans="1:16" ht="11.25" customHeight="1" x14ac:dyDescent="0.2">
      <c r="A537" s="55"/>
      <c r="B537" s="6">
        <v>45807000</v>
      </c>
      <c r="C537" s="6">
        <v>45809999</v>
      </c>
      <c r="D537" s="7" t="s">
        <v>15</v>
      </c>
      <c r="E537" s="5" t="s">
        <v>389</v>
      </c>
      <c r="F537" s="7" t="s">
        <v>153</v>
      </c>
      <c r="G537" s="7" t="s">
        <v>16</v>
      </c>
      <c r="H537" s="7" t="s">
        <v>113</v>
      </c>
      <c r="I537" s="66"/>
      <c r="J537" s="10" t="s">
        <v>670</v>
      </c>
      <c r="K537" s="10" t="s">
        <v>671</v>
      </c>
      <c r="L537" s="9" t="s">
        <v>9</v>
      </c>
      <c r="M537" s="9" t="s">
        <v>10</v>
      </c>
      <c r="N537" s="10">
        <v>5</v>
      </c>
      <c r="O537" s="13">
        <v>5</v>
      </c>
      <c r="P537" s="78"/>
    </row>
    <row r="538" spans="1:16" ht="11.25" customHeight="1" x14ac:dyDescent="0.2">
      <c r="A538" s="55"/>
      <c r="B538" s="6">
        <v>45810000</v>
      </c>
      <c r="C538" s="6">
        <v>45819999</v>
      </c>
      <c r="D538" s="7" t="s">
        <v>15</v>
      </c>
      <c r="E538" s="5" t="s">
        <v>390</v>
      </c>
      <c r="F538" s="7" t="s">
        <v>153</v>
      </c>
      <c r="G538" s="7" t="s">
        <v>16</v>
      </c>
      <c r="H538" s="7" t="s">
        <v>113</v>
      </c>
      <c r="I538" s="66"/>
      <c r="J538" s="10" t="s">
        <v>670</v>
      </c>
      <c r="K538" s="10" t="s">
        <v>671</v>
      </c>
      <c r="L538" s="9" t="s">
        <v>9</v>
      </c>
      <c r="M538" s="9" t="s">
        <v>10</v>
      </c>
      <c r="N538" s="10">
        <v>5</v>
      </c>
      <c r="O538" s="13">
        <v>5</v>
      </c>
      <c r="P538" s="78"/>
    </row>
    <row r="539" spans="1:16" ht="11.25" customHeight="1" x14ac:dyDescent="0.2">
      <c r="A539" s="55"/>
      <c r="B539" s="6">
        <v>45820000</v>
      </c>
      <c r="C539" s="6">
        <v>45820000</v>
      </c>
      <c r="D539" s="7" t="s">
        <v>130</v>
      </c>
      <c r="E539" s="5"/>
      <c r="F539" s="7" t="s">
        <v>152</v>
      </c>
      <c r="G539" s="7" t="s">
        <v>16</v>
      </c>
      <c r="H539" s="7" t="s">
        <v>132</v>
      </c>
      <c r="I539" s="66"/>
      <c r="J539" s="10" t="s">
        <v>678</v>
      </c>
      <c r="K539" s="10" t="s">
        <v>693</v>
      </c>
      <c r="L539" s="9" t="s">
        <v>9</v>
      </c>
      <c r="M539" s="9" t="s">
        <v>10</v>
      </c>
      <c r="N539" s="10">
        <v>6</v>
      </c>
      <c r="O539" s="13">
        <v>10</v>
      </c>
      <c r="P539" s="78"/>
    </row>
    <row r="540" spans="1:16" ht="11.25" customHeight="1" x14ac:dyDescent="0.2">
      <c r="A540" s="55"/>
      <c r="B540" s="6">
        <v>45820001</v>
      </c>
      <c r="C540" s="6">
        <v>45831999</v>
      </c>
      <c r="D540" s="7" t="s">
        <v>15</v>
      </c>
      <c r="E540" s="5" t="s">
        <v>391</v>
      </c>
      <c r="F540" s="7" t="s">
        <v>153</v>
      </c>
      <c r="G540" s="7" t="s">
        <v>16</v>
      </c>
      <c r="H540" s="7" t="s">
        <v>113</v>
      </c>
      <c r="I540" s="66"/>
      <c r="J540" s="10" t="s">
        <v>670</v>
      </c>
      <c r="K540" s="10" t="s">
        <v>671</v>
      </c>
      <c r="L540" s="9" t="s">
        <v>9</v>
      </c>
      <c r="M540" s="9" t="s">
        <v>10</v>
      </c>
      <c r="N540" s="10">
        <v>5</v>
      </c>
      <c r="O540" s="13">
        <v>5</v>
      </c>
      <c r="P540" s="78"/>
    </row>
    <row r="541" spans="1:16" ht="11.25" customHeight="1" x14ac:dyDescent="0.2">
      <c r="A541" s="55"/>
      <c r="B541" s="6">
        <v>45832000</v>
      </c>
      <c r="C541" s="6">
        <v>45835999</v>
      </c>
      <c r="D541" s="7" t="s">
        <v>130</v>
      </c>
      <c r="E541" s="5"/>
      <c r="F541" s="7" t="s">
        <v>152</v>
      </c>
      <c r="G541" s="7" t="s">
        <v>16</v>
      </c>
      <c r="H541" s="7" t="s">
        <v>132</v>
      </c>
      <c r="I541" s="66"/>
      <c r="J541" s="10" t="s">
        <v>678</v>
      </c>
      <c r="K541" s="10" t="s">
        <v>693</v>
      </c>
      <c r="L541" s="9" t="s">
        <v>9</v>
      </c>
      <c r="M541" s="9" t="s">
        <v>10</v>
      </c>
      <c r="N541" s="10">
        <v>6</v>
      </c>
      <c r="O541" s="13">
        <v>10</v>
      </c>
      <c r="P541" s="78"/>
    </row>
    <row r="542" spans="1:16" ht="11.25" customHeight="1" x14ac:dyDescent="0.2">
      <c r="A542" s="55"/>
      <c r="B542" s="6">
        <v>45836000</v>
      </c>
      <c r="C542" s="6">
        <v>45839999</v>
      </c>
      <c r="D542" s="7" t="s">
        <v>15</v>
      </c>
      <c r="E542" s="5" t="s">
        <v>392</v>
      </c>
      <c r="F542" s="7" t="s">
        <v>153</v>
      </c>
      <c r="G542" s="7" t="s">
        <v>16</v>
      </c>
      <c r="H542" s="7" t="s">
        <v>114</v>
      </c>
      <c r="I542" s="66"/>
      <c r="J542" s="10" t="s">
        <v>670</v>
      </c>
      <c r="K542" s="10" t="s">
        <v>671</v>
      </c>
      <c r="L542" s="9" t="s">
        <v>9</v>
      </c>
      <c r="M542" s="9" t="s">
        <v>10</v>
      </c>
      <c r="N542" s="10">
        <v>5</v>
      </c>
      <c r="O542" s="13">
        <v>5</v>
      </c>
      <c r="P542" s="78"/>
    </row>
    <row r="543" spans="1:16" ht="11.25" customHeight="1" x14ac:dyDescent="0.2">
      <c r="A543" s="55"/>
      <c r="B543" s="6">
        <v>45840000</v>
      </c>
      <c r="C543" s="6">
        <v>45847999</v>
      </c>
      <c r="D543" s="7" t="s">
        <v>15</v>
      </c>
      <c r="E543" s="5" t="s">
        <v>393</v>
      </c>
      <c r="F543" s="7" t="s">
        <v>153</v>
      </c>
      <c r="G543" s="7" t="s">
        <v>16</v>
      </c>
      <c r="H543" s="7" t="s">
        <v>114</v>
      </c>
      <c r="I543" s="66"/>
      <c r="J543" s="10" t="s">
        <v>670</v>
      </c>
      <c r="K543" s="10" t="s">
        <v>671</v>
      </c>
      <c r="L543" s="9" t="s">
        <v>9</v>
      </c>
      <c r="M543" s="9" t="s">
        <v>10</v>
      </c>
      <c r="N543" s="10">
        <v>5</v>
      </c>
      <c r="O543" s="13">
        <v>5</v>
      </c>
      <c r="P543" s="78"/>
    </row>
    <row r="544" spans="1:16" ht="11.25" customHeight="1" x14ac:dyDescent="0.2">
      <c r="A544" s="55"/>
      <c r="B544" s="6">
        <v>45848000</v>
      </c>
      <c r="C544" s="6">
        <v>45849999</v>
      </c>
      <c r="D544" s="7" t="s">
        <v>15</v>
      </c>
      <c r="E544" s="5" t="s">
        <v>394</v>
      </c>
      <c r="F544" s="7" t="s">
        <v>153</v>
      </c>
      <c r="G544" s="7" t="s">
        <v>16</v>
      </c>
      <c r="H544" s="7" t="s">
        <v>114</v>
      </c>
      <c r="I544" s="66"/>
      <c r="J544" s="10" t="s">
        <v>670</v>
      </c>
      <c r="K544" s="10" t="s">
        <v>671</v>
      </c>
      <c r="L544" s="9" t="s">
        <v>9</v>
      </c>
      <c r="M544" s="9" t="s">
        <v>10</v>
      </c>
      <c r="N544" s="10">
        <v>5</v>
      </c>
      <c r="O544" s="13">
        <v>5</v>
      </c>
      <c r="P544" s="78"/>
    </row>
    <row r="545" spans="1:16" ht="11.25" customHeight="1" x14ac:dyDescent="0.2">
      <c r="A545" s="55"/>
      <c r="B545" s="6">
        <v>45850000</v>
      </c>
      <c r="C545" s="6">
        <v>45854999</v>
      </c>
      <c r="D545" s="7" t="s">
        <v>15</v>
      </c>
      <c r="E545" s="5" t="s">
        <v>395</v>
      </c>
      <c r="F545" s="7" t="s">
        <v>153</v>
      </c>
      <c r="G545" s="7" t="s">
        <v>16</v>
      </c>
      <c r="H545" s="7" t="s">
        <v>113</v>
      </c>
      <c r="I545" s="66"/>
      <c r="J545" s="10" t="s">
        <v>670</v>
      </c>
      <c r="K545" s="10" t="s">
        <v>671</v>
      </c>
      <c r="L545" s="9" t="s">
        <v>9</v>
      </c>
      <c r="M545" s="9" t="s">
        <v>10</v>
      </c>
      <c r="N545" s="10">
        <v>5</v>
      </c>
      <c r="O545" s="13">
        <v>5</v>
      </c>
      <c r="P545" s="78"/>
    </row>
    <row r="546" spans="1:16" ht="11.25" customHeight="1" x14ac:dyDescent="0.2">
      <c r="A546" s="55"/>
      <c r="B546" s="6">
        <v>45855000</v>
      </c>
      <c r="C546" s="6">
        <v>45859999</v>
      </c>
      <c r="D546" s="7" t="s">
        <v>15</v>
      </c>
      <c r="E546" s="5" t="s">
        <v>396</v>
      </c>
      <c r="F546" s="7" t="s">
        <v>153</v>
      </c>
      <c r="G546" s="7" t="s">
        <v>16</v>
      </c>
      <c r="H546" s="7" t="s">
        <v>113</v>
      </c>
      <c r="I546" s="66"/>
      <c r="J546" s="10" t="s">
        <v>670</v>
      </c>
      <c r="K546" s="10" t="s">
        <v>671</v>
      </c>
      <c r="L546" s="9" t="s">
        <v>9</v>
      </c>
      <c r="M546" s="9" t="s">
        <v>10</v>
      </c>
      <c r="N546" s="10">
        <v>5</v>
      </c>
      <c r="O546" s="13">
        <v>5</v>
      </c>
      <c r="P546" s="78"/>
    </row>
    <row r="547" spans="1:16" ht="11.25" customHeight="1" x14ac:dyDescent="0.2">
      <c r="A547" s="55"/>
      <c r="B547" s="6">
        <v>45860000</v>
      </c>
      <c r="C547" s="6">
        <v>45899999</v>
      </c>
      <c r="D547" s="7" t="s">
        <v>130</v>
      </c>
      <c r="E547" s="5"/>
      <c r="F547" s="7" t="s">
        <v>152</v>
      </c>
      <c r="G547" s="7" t="s">
        <v>16</v>
      </c>
      <c r="H547" s="7" t="s">
        <v>132</v>
      </c>
      <c r="I547" s="66"/>
      <c r="J547" s="10" t="s">
        <v>678</v>
      </c>
      <c r="K547" s="10" t="s">
        <v>693</v>
      </c>
      <c r="L547" s="9" t="s">
        <v>9</v>
      </c>
      <c r="M547" s="9" t="s">
        <v>10</v>
      </c>
      <c r="N547" s="10">
        <v>6</v>
      </c>
      <c r="O547" s="13">
        <v>10</v>
      </c>
      <c r="P547" s="78"/>
    </row>
    <row r="548" spans="1:16" ht="11.25" customHeight="1" x14ac:dyDescent="0.2">
      <c r="A548" s="55"/>
      <c r="B548" s="6">
        <v>45900000</v>
      </c>
      <c r="C548" s="6">
        <v>45909999</v>
      </c>
      <c r="D548" s="7" t="s">
        <v>15</v>
      </c>
      <c r="E548" s="5" t="s">
        <v>397</v>
      </c>
      <c r="F548" s="7" t="s">
        <v>153</v>
      </c>
      <c r="G548" s="7" t="s">
        <v>16</v>
      </c>
      <c r="H548" s="7" t="s">
        <v>114</v>
      </c>
      <c r="I548" s="66"/>
      <c r="J548" s="10" t="s">
        <v>670</v>
      </c>
      <c r="K548" s="10" t="s">
        <v>671</v>
      </c>
      <c r="L548" s="9" t="s">
        <v>9</v>
      </c>
      <c r="M548" s="9" t="s">
        <v>10</v>
      </c>
      <c r="N548" s="10">
        <v>5</v>
      </c>
      <c r="O548" s="13">
        <v>5</v>
      </c>
      <c r="P548" s="78"/>
    </row>
    <row r="549" spans="1:16" ht="11.25" customHeight="1" x14ac:dyDescent="0.2">
      <c r="A549" s="55"/>
      <c r="B549" s="6">
        <v>45910000</v>
      </c>
      <c r="C549" s="6">
        <v>45919999</v>
      </c>
      <c r="D549" s="7" t="s">
        <v>15</v>
      </c>
      <c r="E549" s="5" t="s">
        <v>398</v>
      </c>
      <c r="F549" s="7" t="s">
        <v>153</v>
      </c>
      <c r="G549" s="7" t="s">
        <v>16</v>
      </c>
      <c r="H549" s="7" t="s">
        <v>114</v>
      </c>
      <c r="I549" s="66"/>
      <c r="J549" s="10" t="s">
        <v>670</v>
      </c>
      <c r="K549" s="10" t="s">
        <v>671</v>
      </c>
      <c r="L549" s="9" t="s">
        <v>9</v>
      </c>
      <c r="M549" s="9" t="s">
        <v>10</v>
      </c>
      <c r="N549" s="10">
        <v>5</v>
      </c>
      <c r="O549" s="13">
        <v>5</v>
      </c>
      <c r="P549" s="78"/>
    </row>
    <row r="550" spans="1:16" ht="11.25" customHeight="1" x14ac:dyDescent="0.2">
      <c r="A550" s="55"/>
      <c r="B550" s="6">
        <v>45920000</v>
      </c>
      <c r="C550" s="6">
        <v>45929999</v>
      </c>
      <c r="D550" s="7" t="s">
        <v>15</v>
      </c>
      <c r="E550" s="5" t="s">
        <v>399</v>
      </c>
      <c r="F550" s="7" t="s">
        <v>153</v>
      </c>
      <c r="G550" s="7" t="s">
        <v>16</v>
      </c>
      <c r="H550" s="7" t="s">
        <v>114</v>
      </c>
      <c r="I550" s="66"/>
      <c r="J550" s="10" t="s">
        <v>670</v>
      </c>
      <c r="K550" s="10" t="s">
        <v>671</v>
      </c>
      <c r="L550" s="9" t="s">
        <v>9</v>
      </c>
      <c r="M550" s="9" t="s">
        <v>10</v>
      </c>
      <c r="N550" s="10">
        <v>5</v>
      </c>
      <c r="O550" s="13">
        <v>5</v>
      </c>
      <c r="P550" s="78"/>
    </row>
    <row r="551" spans="1:16" ht="11.25" customHeight="1" x14ac:dyDescent="0.2">
      <c r="A551" s="55"/>
      <c r="B551" s="6">
        <v>45930000</v>
      </c>
      <c r="C551" s="6">
        <v>45939999</v>
      </c>
      <c r="D551" s="7" t="s">
        <v>15</v>
      </c>
      <c r="E551" s="5" t="s">
        <v>400</v>
      </c>
      <c r="F551" s="7" t="s">
        <v>153</v>
      </c>
      <c r="G551" s="7" t="s">
        <v>16</v>
      </c>
      <c r="H551" s="7" t="s">
        <v>114</v>
      </c>
      <c r="I551" s="66"/>
      <c r="J551" s="10" t="s">
        <v>670</v>
      </c>
      <c r="K551" s="10" t="s">
        <v>671</v>
      </c>
      <c r="L551" s="9" t="s">
        <v>9</v>
      </c>
      <c r="M551" s="9" t="s">
        <v>10</v>
      </c>
      <c r="N551" s="10">
        <v>5</v>
      </c>
      <c r="O551" s="13">
        <v>5</v>
      </c>
      <c r="P551" s="78"/>
    </row>
    <row r="552" spans="1:16" ht="11.25" customHeight="1" x14ac:dyDescent="0.2">
      <c r="A552" s="55"/>
      <c r="B552" s="6">
        <v>45940000</v>
      </c>
      <c r="C552" s="6">
        <v>45949999</v>
      </c>
      <c r="D552" s="7" t="s">
        <v>15</v>
      </c>
      <c r="E552" s="5" t="s">
        <v>401</v>
      </c>
      <c r="F552" s="7" t="s">
        <v>153</v>
      </c>
      <c r="G552" s="7" t="s">
        <v>16</v>
      </c>
      <c r="H552" s="7" t="s">
        <v>114</v>
      </c>
      <c r="I552" s="66"/>
      <c r="J552" s="10" t="s">
        <v>670</v>
      </c>
      <c r="K552" s="10" t="s">
        <v>671</v>
      </c>
      <c r="L552" s="9" t="s">
        <v>9</v>
      </c>
      <c r="M552" s="9" t="s">
        <v>10</v>
      </c>
      <c r="N552" s="10">
        <v>5</v>
      </c>
      <c r="O552" s="13">
        <v>5</v>
      </c>
      <c r="P552" s="78"/>
    </row>
    <row r="553" spans="1:16" ht="11.25" customHeight="1" x14ac:dyDescent="0.2">
      <c r="A553" s="55"/>
      <c r="B553" s="6">
        <v>45950000</v>
      </c>
      <c r="C553" s="6">
        <v>45954999</v>
      </c>
      <c r="D553" s="7" t="s">
        <v>15</v>
      </c>
      <c r="E553" s="5" t="s">
        <v>402</v>
      </c>
      <c r="F553" s="7" t="s">
        <v>153</v>
      </c>
      <c r="G553" s="7" t="s">
        <v>16</v>
      </c>
      <c r="H553" s="7" t="s">
        <v>114</v>
      </c>
      <c r="I553" s="66"/>
      <c r="J553" s="10" t="s">
        <v>670</v>
      </c>
      <c r="K553" s="10" t="s">
        <v>671</v>
      </c>
      <c r="L553" s="9" t="s">
        <v>9</v>
      </c>
      <c r="M553" s="9" t="s">
        <v>10</v>
      </c>
      <c r="N553" s="10">
        <v>5</v>
      </c>
      <c r="O553" s="13">
        <v>5</v>
      </c>
      <c r="P553" s="78"/>
    </row>
    <row r="554" spans="1:16" ht="11.25" customHeight="1" x14ac:dyDescent="0.2">
      <c r="A554" s="55"/>
      <c r="B554" s="6">
        <v>45955000</v>
      </c>
      <c r="C554" s="6">
        <v>45959999</v>
      </c>
      <c r="D554" s="7" t="s">
        <v>15</v>
      </c>
      <c r="E554" s="5" t="s">
        <v>403</v>
      </c>
      <c r="F554" s="7" t="s">
        <v>153</v>
      </c>
      <c r="G554" s="7" t="s">
        <v>16</v>
      </c>
      <c r="H554" s="7" t="s">
        <v>114</v>
      </c>
      <c r="I554" s="66"/>
      <c r="J554" s="10" t="s">
        <v>670</v>
      </c>
      <c r="K554" s="10" t="s">
        <v>671</v>
      </c>
      <c r="L554" s="9" t="s">
        <v>9</v>
      </c>
      <c r="M554" s="9" t="s">
        <v>10</v>
      </c>
      <c r="N554" s="10">
        <v>5</v>
      </c>
      <c r="O554" s="13">
        <v>5</v>
      </c>
      <c r="P554" s="78"/>
    </row>
    <row r="555" spans="1:16" ht="11.25" customHeight="1" x14ac:dyDescent="0.2">
      <c r="A555" s="55"/>
      <c r="B555" s="6">
        <v>45960000</v>
      </c>
      <c r="C555" s="6">
        <v>45969999</v>
      </c>
      <c r="D555" s="7" t="s">
        <v>15</v>
      </c>
      <c r="E555" s="5" t="s">
        <v>404</v>
      </c>
      <c r="F555" s="7" t="s">
        <v>153</v>
      </c>
      <c r="G555" s="7" t="s">
        <v>16</v>
      </c>
      <c r="H555" s="7" t="s">
        <v>114</v>
      </c>
      <c r="I555" s="66"/>
      <c r="J555" s="10" t="s">
        <v>670</v>
      </c>
      <c r="K555" s="10" t="s">
        <v>671</v>
      </c>
      <c r="L555" s="9" t="s">
        <v>9</v>
      </c>
      <c r="M555" s="9" t="s">
        <v>10</v>
      </c>
      <c r="N555" s="10">
        <v>5</v>
      </c>
      <c r="O555" s="13">
        <v>5</v>
      </c>
      <c r="P555" s="78"/>
    </row>
    <row r="556" spans="1:16" ht="11.25" customHeight="1" x14ac:dyDescent="0.2">
      <c r="A556" s="55"/>
      <c r="B556" s="6">
        <v>45970000</v>
      </c>
      <c r="C556" s="6">
        <v>45979999</v>
      </c>
      <c r="D556" s="7" t="s">
        <v>15</v>
      </c>
      <c r="E556" s="5" t="s">
        <v>405</v>
      </c>
      <c r="F556" s="7" t="s">
        <v>153</v>
      </c>
      <c r="G556" s="7" t="s">
        <v>16</v>
      </c>
      <c r="H556" s="7" t="s">
        <v>114</v>
      </c>
      <c r="I556" s="66"/>
      <c r="J556" s="10" t="s">
        <v>670</v>
      </c>
      <c r="K556" s="10" t="s">
        <v>671</v>
      </c>
      <c r="L556" s="9" t="s">
        <v>9</v>
      </c>
      <c r="M556" s="9" t="s">
        <v>10</v>
      </c>
      <c r="N556" s="10">
        <v>5</v>
      </c>
      <c r="O556" s="13">
        <v>5</v>
      </c>
      <c r="P556" s="78"/>
    </row>
    <row r="557" spans="1:16" ht="11.25" customHeight="1" x14ac:dyDescent="0.2">
      <c r="A557" s="55"/>
      <c r="B557" s="6">
        <v>45980000</v>
      </c>
      <c r="C557" s="6">
        <v>45984999</v>
      </c>
      <c r="D557" s="7" t="s">
        <v>15</v>
      </c>
      <c r="E557" s="5" t="s">
        <v>406</v>
      </c>
      <c r="F557" s="7" t="s">
        <v>153</v>
      </c>
      <c r="G557" s="7" t="s">
        <v>16</v>
      </c>
      <c r="H557" s="7" t="s">
        <v>114</v>
      </c>
      <c r="I557" s="66"/>
      <c r="J557" s="10" t="s">
        <v>670</v>
      </c>
      <c r="K557" s="10" t="s">
        <v>671</v>
      </c>
      <c r="L557" s="9" t="s">
        <v>9</v>
      </c>
      <c r="M557" s="9" t="s">
        <v>10</v>
      </c>
      <c r="N557" s="10">
        <v>5</v>
      </c>
      <c r="O557" s="13">
        <v>5</v>
      </c>
      <c r="P557" s="78"/>
    </row>
    <row r="558" spans="1:16" ht="11.25" customHeight="1" x14ac:dyDescent="0.2">
      <c r="A558" s="55"/>
      <c r="B558" s="6">
        <v>45985000</v>
      </c>
      <c r="C558" s="6">
        <v>45985000</v>
      </c>
      <c r="D558" s="7" t="s">
        <v>130</v>
      </c>
      <c r="E558" s="5"/>
      <c r="F558" s="7" t="s">
        <v>152</v>
      </c>
      <c r="G558" s="7" t="s">
        <v>16</v>
      </c>
      <c r="H558" s="7" t="s">
        <v>132</v>
      </c>
      <c r="I558" s="66"/>
      <c r="J558" s="10" t="s">
        <v>678</v>
      </c>
      <c r="K558" s="10" t="s">
        <v>693</v>
      </c>
      <c r="L558" s="9" t="s">
        <v>9</v>
      </c>
      <c r="M558" s="9" t="s">
        <v>10</v>
      </c>
      <c r="N558" s="10">
        <v>6</v>
      </c>
      <c r="O558" s="13">
        <v>10</v>
      </c>
      <c r="P558" s="78"/>
    </row>
    <row r="559" spans="1:16" ht="11.25" customHeight="1" x14ac:dyDescent="0.2">
      <c r="A559" s="55"/>
      <c r="B559" s="6">
        <v>45985001</v>
      </c>
      <c r="C559" s="6">
        <v>45996999</v>
      </c>
      <c r="D559" s="7" t="s">
        <v>15</v>
      </c>
      <c r="E559" s="5" t="s">
        <v>407</v>
      </c>
      <c r="F559" s="7" t="s">
        <v>153</v>
      </c>
      <c r="G559" s="7" t="s">
        <v>16</v>
      </c>
      <c r="H559" s="7" t="s">
        <v>114</v>
      </c>
      <c r="I559" s="66"/>
      <c r="J559" s="10" t="s">
        <v>670</v>
      </c>
      <c r="K559" s="10" t="s">
        <v>671</v>
      </c>
      <c r="L559" s="9" t="s">
        <v>9</v>
      </c>
      <c r="M559" s="9" t="s">
        <v>10</v>
      </c>
      <c r="N559" s="10">
        <v>5</v>
      </c>
      <c r="O559" s="13">
        <v>5</v>
      </c>
      <c r="P559" s="78"/>
    </row>
    <row r="560" spans="1:16" ht="11.25" customHeight="1" x14ac:dyDescent="0.2">
      <c r="A560" s="55"/>
      <c r="B560" s="6">
        <v>45997000</v>
      </c>
      <c r="C560" s="6">
        <v>46099999</v>
      </c>
      <c r="D560" s="7" t="s">
        <v>130</v>
      </c>
      <c r="E560" s="5"/>
      <c r="F560" s="7" t="s">
        <v>152</v>
      </c>
      <c r="G560" s="7" t="s">
        <v>16</v>
      </c>
      <c r="H560" s="7" t="s">
        <v>132</v>
      </c>
      <c r="I560" s="66"/>
      <c r="J560" s="10" t="s">
        <v>678</v>
      </c>
      <c r="K560" s="10" t="s">
        <v>693</v>
      </c>
      <c r="L560" s="9" t="s">
        <v>9</v>
      </c>
      <c r="M560" s="9" t="s">
        <v>10</v>
      </c>
      <c r="N560" s="10">
        <v>6</v>
      </c>
      <c r="O560" s="13">
        <v>10</v>
      </c>
      <c r="P560" s="78"/>
    </row>
    <row r="561" spans="1:16" ht="11.25" customHeight="1" x14ac:dyDescent="0.2">
      <c r="A561" s="55"/>
      <c r="B561" s="6">
        <v>46100000</v>
      </c>
      <c r="C561" s="6">
        <v>46109999</v>
      </c>
      <c r="D561" s="7" t="s">
        <v>15</v>
      </c>
      <c r="E561" s="5" t="s">
        <v>408</v>
      </c>
      <c r="F561" s="7" t="s">
        <v>153</v>
      </c>
      <c r="G561" s="7" t="s">
        <v>16</v>
      </c>
      <c r="H561" s="7" t="s">
        <v>54</v>
      </c>
      <c r="I561" s="66"/>
      <c r="J561" s="10" t="s">
        <v>682</v>
      </c>
      <c r="K561" s="10" t="s">
        <v>683</v>
      </c>
      <c r="L561" s="9" t="s">
        <v>9</v>
      </c>
      <c r="M561" s="9" t="s">
        <v>10</v>
      </c>
      <c r="N561" s="10">
        <v>5</v>
      </c>
      <c r="O561" s="13">
        <v>4</v>
      </c>
      <c r="P561" s="78"/>
    </row>
    <row r="562" spans="1:16" ht="11.25" customHeight="1" x14ac:dyDescent="0.2">
      <c r="A562" s="55"/>
      <c r="B562" s="6">
        <v>46110000</v>
      </c>
      <c r="C562" s="6">
        <v>46139999</v>
      </c>
      <c r="D562" s="7" t="s">
        <v>130</v>
      </c>
      <c r="E562" s="5"/>
      <c r="F562" s="7" t="s">
        <v>152</v>
      </c>
      <c r="G562" s="7" t="s">
        <v>16</v>
      </c>
      <c r="H562" s="7" t="s">
        <v>132</v>
      </c>
      <c r="I562" s="66"/>
      <c r="J562" s="10" t="s">
        <v>678</v>
      </c>
      <c r="K562" s="10" t="s">
        <v>693</v>
      </c>
      <c r="L562" s="9" t="s">
        <v>9</v>
      </c>
      <c r="M562" s="9" t="s">
        <v>10</v>
      </c>
      <c r="N562" s="10">
        <v>6</v>
      </c>
      <c r="O562" s="13">
        <v>10</v>
      </c>
      <c r="P562" s="78"/>
    </row>
    <row r="563" spans="1:16" ht="11.25" customHeight="1" x14ac:dyDescent="0.2">
      <c r="A563" s="55"/>
      <c r="B563" s="6">
        <v>46140000</v>
      </c>
      <c r="C563" s="6">
        <v>46164999</v>
      </c>
      <c r="D563" s="7" t="s">
        <v>15</v>
      </c>
      <c r="E563" s="5" t="s">
        <v>701</v>
      </c>
      <c r="F563" s="7" t="s">
        <v>153</v>
      </c>
      <c r="G563" s="7" t="s">
        <v>16</v>
      </c>
      <c r="H563" s="7" t="s">
        <v>54</v>
      </c>
      <c r="I563" s="66"/>
      <c r="J563" s="10" t="s">
        <v>682</v>
      </c>
      <c r="K563" s="10" t="s">
        <v>683</v>
      </c>
      <c r="L563" s="9" t="s">
        <v>9</v>
      </c>
      <c r="M563" s="9" t="s">
        <v>10</v>
      </c>
      <c r="N563" s="10">
        <v>5</v>
      </c>
      <c r="O563" s="13">
        <v>4</v>
      </c>
      <c r="P563" s="78" t="s">
        <v>732</v>
      </c>
    </row>
    <row r="564" spans="1:16" ht="11.25" customHeight="1" x14ac:dyDescent="0.2">
      <c r="A564" s="55"/>
      <c r="B564" s="6">
        <v>46165000</v>
      </c>
      <c r="C564" s="6">
        <v>46189999</v>
      </c>
      <c r="D564" s="7" t="s">
        <v>130</v>
      </c>
      <c r="E564" s="5"/>
      <c r="F564" s="7" t="s">
        <v>152</v>
      </c>
      <c r="G564" s="7" t="s">
        <v>16</v>
      </c>
      <c r="H564" s="7" t="s">
        <v>132</v>
      </c>
      <c r="I564" s="66"/>
      <c r="J564" s="10" t="s">
        <v>678</v>
      </c>
      <c r="K564" s="10" t="s">
        <v>693</v>
      </c>
      <c r="L564" s="9" t="s">
        <v>9</v>
      </c>
      <c r="M564" s="9" t="s">
        <v>10</v>
      </c>
      <c r="N564" s="10">
        <v>6</v>
      </c>
      <c r="O564" s="13">
        <v>10</v>
      </c>
      <c r="P564" s="78"/>
    </row>
    <row r="565" spans="1:16" ht="11.25" customHeight="1" x14ac:dyDescent="0.2">
      <c r="A565" s="55"/>
      <c r="B565" s="6">
        <v>46190000</v>
      </c>
      <c r="C565" s="6">
        <v>46199999</v>
      </c>
      <c r="D565" s="7" t="s">
        <v>15</v>
      </c>
      <c r="E565" s="5" t="s">
        <v>702</v>
      </c>
      <c r="F565" s="7" t="s">
        <v>153</v>
      </c>
      <c r="G565" s="7" t="s">
        <v>16</v>
      </c>
      <c r="H565" s="7" t="s">
        <v>54</v>
      </c>
      <c r="I565" s="66"/>
      <c r="J565" s="10" t="s">
        <v>682</v>
      </c>
      <c r="K565" s="10" t="s">
        <v>683</v>
      </c>
      <c r="L565" s="9" t="s">
        <v>9</v>
      </c>
      <c r="M565" s="9" t="s">
        <v>10</v>
      </c>
      <c r="N565" s="10">
        <v>5</v>
      </c>
      <c r="O565" s="13">
        <v>4</v>
      </c>
      <c r="P565" s="78" t="s">
        <v>732</v>
      </c>
    </row>
    <row r="566" spans="1:16" ht="11.25" customHeight="1" x14ac:dyDescent="0.2">
      <c r="A566" s="55"/>
      <c r="B566" s="6">
        <v>46200000</v>
      </c>
      <c r="C566" s="6">
        <v>46399999</v>
      </c>
      <c r="D566" s="7" t="s">
        <v>130</v>
      </c>
      <c r="E566" s="5"/>
      <c r="F566" s="7" t="s">
        <v>152</v>
      </c>
      <c r="G566" s="7" t="s">
        <v>16</v>
      </c>
      <c r="H566" s="7" t="s">
        <v>132</v>
      </c>
      <c r="I566" s="66"/>
      <c r="J566" s="10" t="s">
        <v>678</v>
      </c>
      <c r="K566" s="10" t="s">
        <v>693</v>
      </c>
      <c r="L566" s="9" t="s">
        <v>9</v>
      </c>
      <c r="M566" s="9" t="s">
        <v>10</v>
      </c>
      <c r="N566" s="10">
        <v>6</v>
      </c>
      <c r="O566" s="13">
        <v>10</v>
      </c>
      <c r="P566" s="78"/>
    </row>
    <row r="567" spans="1:16" ht="11.25" customHeight="1" x14ac:dyDescent="0.2">
      <c r="A567" s="55"/>
      <c r="B567" s="6">
        <v>46400000</v>
      </c>
      <c r="C567" s="6">
        <v>46424999</v>
      </c>
      <c r="D567" s="7" t="s">
        <v>15</v>
      </c>
      <c r="E567" s="5" t="s">
        <v>409</v>
      </c>
      <c r="F567" s="7" t="s">
        <v>153</v>
      </c>
      <c r="G567" s="7" t="s">
        <v>16</v>
      </c>
      <c r="H567" s="7" t="s">
        <v>54</v>
      </c>
      <c r="I567" s="66"/>
      <c r="J567" s="10" t="s">
        <v>682</v>
      </c>
      <c r="K567" s="10" t="s">
        <v>683</v>
      </c>
      <c r="L567" s="9" t="s">
        <v>9</v>
      </c>
      <c r="M567" s="9" t="s">
        <v>10</v>
      </c>
      <c r="N567" s="10">
        <v>5</v>
      </c>
      <c r="O567" s="13">
        <v>4</v>
      </c>
      <c r="P567" s="78"/>
    </row>
    <row r="568" spans="1:16" ht="11.25" customHeight="1" x14ac:dyDescent="0.2">
      <c r="A568" s="55"/>
      <c r="B568" s="6">
        <v>46425000</v>
      </c>
      <c r="C568" s="6">
        <v>46429999</v>
      </c>
      <c r="D568" s="7" t="s">
        <v>130</v>
      </c>
      <c r="E568" s="5"/>
      <c r="F568" s="7" t="s">
        <v>152</v>
      </c>
      <c r="G568" s="7" t="s">
        <v>16</v>
      </c>
      <c r="H568" s="7" t="s">
        <v>132</v>
      </c>
      <c r="I568" s="66"/>
      <c r="J568" s="10" t="s">
        <v>678</v>
      </c>
      <c r="K568" s="10" t="s">
        <v>693</v>
      </c>
      <c r="L568" s="9" t="s">
        <v>9</v>
      </c>
      <c r="M568" s="9" t="s">
        <v>10</v>
      </c>
      <c r="N568" s="10">
        <v>6</v>
      </c>
      <c r="O568" s="13">
        <v>10</v>
      </c>
      <c r="P568" s="78"/>
    </row>
    <row r="569" spans="1:16" ht="11.25" customHeight="1" x14ac:dyDescent="0.2">
      <c r="A569" s="55"/>
      <c r="B569" s="6">
        <v>46430000</v>
      </c>
      <c r="C569" s="6">
        <v>46437999</v>
      </c>
      <c r="D569" s="7" t="s">
        <v>15</v>
      </c>
      <c r="E569" s="5" t="s">
        <v>410</v>
      </c>
      <c r="F569" s="7" t="s">
        <v>153</v>
      </c>
      <c r="G569" s="7" t="s">
        <v>16</v>
      </c>
      <c r="H569" s="7" t="s">
        <v>54</v>
      </c>
      <c r="I569" s="66"/>
      <c r="J569" s="10" t="s">
        <v>682</v>
      </c>
      <c r="K569" s="10" t="s">
        <v>683</v>
      </c>
      <c r="L569" s="9" t="s">
        <v>9</v>
      </c>
      <c r="M569" s="9" t="s">
        <v>10</v>
      </c>
      <c r="N569" s="10">
        <v>5</v>
      </c>
      <c r="O569" s="13">
        <v>4</v>
      </c>
      <c r="P569" s="78"/>
    </row>
    <row r="570" spans="1:16" ht="11.25" customHeight="1" x14ac:dyDescent="0.2">
      <c r="A570" s="55"/>
      <c r="B570" s="6">
        <v>46438000</v>
      </c>
      <c r="C570" s="6">
        <v>46469999</v>
      </c>
      <c r="D570" s="7" t="s">
        <v>130</v>
      </c>
      <c r="E570" s="5"/>
      <c r="F570" s="7" t="s">
        <v>152</v>
      </c>
      <c r="G570" s="7" t="s">
        <v>16</v>
      </c>
      <c r="H570" s="7" t="s">
        <v>132</v>
      </c>
      <c r="I570" s="66"/>
      <c r="J570" s="10" t="s">
        <v>678</v>
      </c>
      <c r="K570" s="10" t="s">
        <v>693</v>
      </c>
      <c r="L570" s="9" t="s">
        <v>9</v>
      </c>
      <c r="M570" s="9" t="s">
        <v>10</v>
      </c>
      <c r="N570" s="10">
        <v>6</v>
      </c>
      <c r="O570" s="13">
        <v>10</v>
      </c>
      <c r="P570" s="78"/>
    </row>
    <row r="571" spans="1:16" ht="11.25" customHeight="1" x14ac:dyDescent="0.2">
      <c r="A571" s="55"/>
      <c r="B571" s="6">
        <v>46470000</v>
      </c>
      <c r="C571" s="6">
        <v>46479999</v>
      </c>
      <c r="D571" s="7" t="s">
        <v>15</v>
      </c>
      <c r="E571" s="5" t="s">
        <v>703</v>
      </c>
      <c r="F571" s="7" t="s">
        <v>153</v>
      </c>
      <c r="G571" s="7" t="s">
        <v>16</v>
      </c>
      <c r="H571" s="7" t="s">
        <v>54</v>
      </c>
      <c r="I571" s="66"/>
      <c r="J571" s="10" t="s">
        <v>682</v>
      </c>
      <c r="K571" s="10" t="s">
        <v>683</v>
      </c>
      <c r="L571" s="9" t="s">
        <v>9</v>
      </c>
      <c r="M571" s="9" t="s">
        <v>10</v>
      </c>
      <c r="N571" s="10">
        <v>5</v>
      </c>
      <c r="O571" s="13">
        <v>4</v>
      </c>
      <c r="P571" s="78" t="s">
        <v>732</v>
      </c>
    </row>
    <row r="572" spans="1:16" ht="11.25" customHeight="1" x14ac:dyDescent="0.2">
      <c r="A572" s="55"/>
      <c r="B572" s="6">
        <v>46480000</v>
      </c>
      <c r="C572" s="6">
        <v>46499999</v>
      </c>
      <c r="D572" s="7" t="s">
        <v>130</v>
      </c>
      <c r="E572" s="5"/>
      <c r="F572" s="7" t="s">
        <v>152</v>
      </c>
      <c r="G572" s="7" t="s">
        <v>16</v>
      </c>
      <c r="H572" s="7" t="s">
        <v>132</v>
      </c>
      <c r="I572" s="66"/>
      <c r="J572" s="10" t="s">
        <v>678</v>
      </c>
      <c r="K572" s="10" t="s">
        <v>693</v>
      </c>
      <c r="L572" s="9" t="s">
        <v>9</v>
      </c>
      <c r="M572" s="9" t="s">
        <v>10</v>
      </c>
      <c r="N572" s="10">
        <v>6</v>
      </c>
      <c r="O572" s="13">
        <v>10</v>
      </c>
      <c r="P572" s="78"/>
    </row>
    <row r="573" spans="1:16" ht="11.25" customHeight="1" x14ac:dyDescent="0.2">
      <c r="A573" s="55"/>
      <c r="B573" s="6">
        <v>46500000</v>
      </c>
      <c r="C573" s="6">
        <v>46529999</v>
      </c>
      <c r="D573" s="7" t="s">
        <v>15</v>
      </c>
      <c r="E573" s="5" t="s">
        <v>704</v>
      </c>
      <c r="F573" s="7" t="s">
        <v>153</v>
      </c>
      <c r="G573" s="7" t="s">
        <v>16</v>
      </c>
      <c r="H573" s="7" t="s">
        <v>54</v>
      </c>
      <c r="I573" s="66"/>
      <c r="J573" s="10" t="s">
        <v>682</v>
      </c>
      <c r="K573" s="10" t="s">
        <v>683</v>
      </c>
      <c r="L573" s="9" t="s">
        <v>9</v>
      </c>
      <c r="M573" s="9" t="s">
        <v>10</v>
      </c>
      <c r="N573" s="10">
        <v>5</v>
      </c>
      <c r="O573" s="13">
        <v>4</v>
      </c>
      <c r="P573" s="78" t="s">
        <v>732</v>
      </c>
    </row>
    <row r="574" spans="1:16" ht="11.25" customHeight="1" x14ac:dyDescent="0.2">
      <c r="A574" s="55"/>
      <c r="B574" s="6">
        <v>46530000</v>
      </c>
      <c r="C574" s="6">
        <v>46799999</v>
      </c>
      <c r="D574" s="7" t="s">
        <v>130</v>
      </c>
      <c r="E574" s="5"/>
      <c r="F574" s="7" t="s">
        <v>152</v>
      </c>
      <c r="G574" s="7" t="s">
        <v>16</v>
      </c>
      <c r="H574" s="7" t="s">
        <v>132</v>
      </c>
      <c r="I574" s="66"/>
      <c r="J574" s="10" t="s">
        <v>678</v>
      </c>
      <c r="K574" s="10" t="s">
        <v>693</v>
      </c>
      <c r="L574" s="9" t="s">
        <v>9</v>
      </c>
      <c r="M574" s="9" t="s">
        <v>10</v>
      </c>
      <c r="N574" s="10">
        <v>6</v>
      </c>
      <c r="O574" s="13">
        <v>10</v>
      </c>
      <c r="P574" s="78"/>
    </row>
    <row r="575" spans="1:16" ht="11.25" customHeight="1" x14ac:dyDescent="0.2">
      <c r="A575" s="55"/>
      <c r="B575" s="6">
        <v>46800000</v>
      </c>
      <c r="C575" s="6">
        <v>46800000</v>
      </c>
      <c r="D575" s="7" t="s">
        <v>15</v>
      </c>
      <c r="E575" s="5" t="s">
        <v>794</v>
      </c>
      <c r="F575" s="7" t="s">
        <v>153</v>
      </c>
      <c r="G575" s="7" t="s">
        <v>16</v>
      </c>
      <c r="H575" s="7" t="s">
        <v>33</v>
      </c>
      <c r="I575" s="66"/>
      <c r="J575" s="10" t="s">
        <v>678</v>
      </c>
      <c r="K575" s="10" t="s">
        <v>693</v>
      </c>
      <c r="L575" s="9" t="s">
        <v>9</v>
      </c>
      <c r="M575" s="9" t="s">
        <v>10</v>
      </c>
      <c r="N575" s="10">
        <v>6</v>
      </c>
      <c r="O575" s="13">
        <v>10</v>
      </c>
      <c r="P575" s="78" t="s">
        <v>732</v>
      </c>
    </row>
    <row r="576" spans="1:16" ht="11.25" customHeight="1" x14ac:dyDescent="0.2">
      <c r="A576" s="55"/>
      <c r="B576" s="6">
        <v>46800001</v>
      </c>
      <c r="C576" s="6">
        <v>46859999</v>
      </c>
      <c r="D576" s="7" t="s">
        <v>130</v>
      </c>
      <c r="E576" s="5"/>
      <c r="F576" s="7" t="s">
        <v>152</v>
      </c>
      <c r="G576" s="7" t="s">
        <v>16</v>
      </c>
      <c r="H576" s="7" t="s">
        <v>132</v>
      </c>
      <c r="I576" s="66"/>
      <c r="J576" s="10" t="s">
        <v>678</v>
      </c>
      <c r="K576" s="10" t="s">
        <v>693</v>
      </c>
      <c r="L576" s="9" t="s">
        <v>9</v>
      </c>
      <c r="M576" s="9" t="s">
        <v>10</v>
      </c>
      <c r="N576" s="10">
        <v>6</v>
      </c>
      <c r="O576" s="13">
        <v>10</v>
      </c>
      <c r="P576" s="78"/>
    </row>
    <row r="577" spans="1:16" ht="11.25" customHeight="1" x14ac:dyDescent="0.2">
      <c r="A577" s="55"/>
      <c r="B577" s="6">
        <v>46860000</v>
      </c>
      <c r="C577" s="6">
        <v>46874999</v>
      </c>
      <c r="D577" s="7" t="s">
        <v>15</v>
      </c>
      <c r="E577" s="5" t="s">
        <v>411</v>
      </c>
      <c r="F577" s="7" t="s">
        <v>153</v>
      </c>
      <c r="G577" s="7" t="s">
        <v>16</v>
      </c>
      <c r="H577" s="7" t="s">
        <v>33</v>
      </c>
      <c r="I577" s="66"/>
      <c r="J577" s="10" t="s">
        <v>670</v>
      </c>
      <c r="K577" s="10" t="s">
        <v>671</v>
      </c>
      <c r="L577" s="9" t="s">
        <v>9</v>
      </c>
      <c r="M577" s="9" t="s">
        <v>10</v>
      </c>
      <c r="N577" s="10">
        <v>6</v>
      </c>
      <c r="O577" s="13">
        <v>4</v>
      </c>
      <c r="P577" s="78"/>
    </row>
    <row r="578" spans="1:16" ht="11.25" customHeight="1" x14ac:dyDescent="0.2">
      <c r="A578" s="55"/>
      <c r="B578" s="6">
        <v>46875000</v>
      </c>
      <c r="C578" s="6">
        <v>46879999</v>
      </c>
      <c r="D578" s="7" t="s">
        <v>130</v>
      </c>
      <c r="E578" s="5"/>
      <c r="F578" s="7" t="s">
        <v>152</v>
      </c>
      <c r="G578" s="7" t="s">
        <v>16</v>
      </c>
      <c r="H578" s="7" t="s">
        <v>132</v>
      </c>
      <c r="I578" s="66"/>
      <c r="J578" s="10" t="s">
        <v>678</v>
      </c>
      <c r="K578" s="10" t="s">
        <v>693</v>
      </c>
      <c r="L578" s="9" t="s">
        <v>9</v>
      </c>
      <c r="M578" s="9" t="s">
        <v>10</v>
      </c>
      <c r="N578" s="10">
        <v>6</v>
      </c>
      <c r="O578" s="13">
        <v>10</v>
      </c>
      <c r="P578" s="78"/>
    </row>
    <row r="579" spans="1:16" ht="11.25" customHeight="1" x14ac:dyDescent="0.2">
      <c r="A579" s="55"/>
      <c r="B579" s="6">
        <v>46880000</v>
      </c>
      <c r="C579" s="6">
        <v>46880999</v>
      </c>
      <c r="D579" s="7" t="s">
        <v>15</v>
      </c>
      <c r="E579" s="5" t="s">
        <v>412</v>
      </c>
      <c r="F579" s="7" t="s">
        <v>153</v>
      </c>
      <c r="G579" s="7" t="s">
        <v>16</v>
      </c>
      <c r="H579" s="7" t="s">
        <v>33</v>
      </c>
      <c r="I579" s="66"/>
      <c r="J579" s="10" t="s">
        <v>670</v>
      </c>
      <c r="K579" s="10" t="s">
        <v>671</v>
      </c>
      <c r="L579" s="9" t="s">
        <v>9</v>
      </c>
      <c r="M579" s="9" t="s">
        <v>10</v>
      </c>
      <c r="N579" s="10">
        <v>6</v>
      </c>
      <c r="O579" s="13">
        <v>4</v>
      </c>
      <c r="P579" s="78"/>
    </row>
    <row r="580" spans="1:16" ht="11.25" customHeight="1" x14ac:dyDescent="0.2">
      <c r="A580" s="55"/>
      <c r="B580" s="6">
        <v>46881000</v>
      </c>
      <c r="C580" s="6">
        <v>46899999</v>
      </c>
      <c r="D580" s="7" t="s">
        <v>130</v>
      </c>
      <c r="E580" s="5"/>
      <c r="F580" s="7" t="s">
        <v>152</v>
      </c>
      <c r="G580" s="7" t="s">
        <v>16</v>
      </c>
      <c r="H580" s="7" t="s">
        <v>132</v>
      </c>
      <c r="I580" s="66"/>
      <c r="J580" s="10" t="s">
        <v>678</v>
      </c>
      <c r="K580" s="10" t="s">
        <v>693</v>
      </c>
      <c r="L580" s="9" t="s">
        <v>9</v>
      </c>
      <c r="M580" s="9" t="s">
        <v>10</v>
      </c>
      <c r="N580" s="10">
        <v>6</v>
      </c>
      <c r="O580" s="13">
        <v>10</v>
      </c>
      <c r="P580" s="78"/>
    </row>
    <row r="581" spans="1:16" ht="11.25" customHeight="1" x14ac:dyDescent="0.2">
      <c r="A581" s="55"/>
      <c r="B581" s="6">
        <v>46900000</v>
      </c>
      <c r="C581" s="6">
        <v>46900999</v>
      </c>
      <c r="D581" s="7" t="s">
        <v>15</v>
      </c>
      <c r="E581" s="5" t="s">
        <v>413</v>
      </c>
      <c r="F581" s="7" t="s">
        <v>153</v>
      </c>
      <c r="G581" s="7" t="s">
        <v>16</v>
      </c>
      <c r="H581" s="7" t="s">
        <v>33</v>
      </c>
      <c r="I581" s="66"/>
      <c r="J581" s="10" t="s">
        <v>670</v>
      </c>
      <c r="K581" s="10" t="s">
        <v>671</v>
      </c>
      <c r="L581" s="9" t="s">
        <v>9</v>
      </c>
      <c r="M581" s="9" t="s">
        <v>10</v>
      </c>
      <c r="N581" s="10">
        <v>6</v>
      </c>
      <c r="O581" s="13">
        <v>4</v>
      </c>
      <c r="P581" s="78"/>
    </row>
    <row r="582" spans="1:16" ht="11.25" customHeight="1" x14ac:dyDescent="0.2">
      <c r="A582" s="55"/>
      <c r="B582" s="6">
        <v>46901000</v>
      </c>
      <c r="C582" s="6">
        <v>47199999</v>
      </c>
      <c r="D582" s="7" t="s">
        <v>130</v>
      </c>
      <c r="E582" s="5"/>
      <c r="F582" s="7" t="s">
        <v>152</v>
      </c>
      <c r="G582" s="7" t="s">
        <v>16</v>
      </c>
      <c r="H582" s="7" t="s">
        <v>132</v>
      </c>
      <c r="I582" s="66"/>
      <c r="J582" s="10" t="s">
        <v>678</v>
      </c>
      <c r="K582" s="10" t="s">
        <v>693</v>
      </c>
      <c r="L582" s="9" t="s">
        <v>9</v>
      </c>
      <c r="M582" s="9" t="s">
        <v>10</v>
      </c>
      <c r="N582" s="10">
        <v>6</v>
      </c>
      <c r="O582" s="13">
        <v>10</v>
      </c>
      <c r="P582" s="78"/>
    </row>
    <row r="583" spans="1:16" ht="11.25" customHeight="1" x14ac:dyDescent="0.2">
      <c r="A583" s="55"/>
      <c r="B583" s="6">
        <v>47200000</v>
      </c>
      <c r="C583" s="6">
        <v>47200999</v>
      </c>
      <c r="D583" s="7" t="s">
        <v>15</v>
      </c>
      <c r="E583" s="5" t="s">
        <v>414</v>
      </c>
      <c r="F583" s="7" t="s">
        <v>153</v>
      </c>
      <c r="G583" s="7" t="s">
        <v>16</v>
      </c>
      <c r="H583" s="7" t="s">
        <v>33</v>
      </c>
      <c r="I583" s="66"/>
      <c r="J583" s="10" t="s">
        <v>670</v>
      </c>
      <c r="K583" s="10" t="s">
        <v>671</v>
      </c>
      <c r="L583" s="9" t="s">
        <v>9</v>
      </c>
      <c r="M583" s="9" t="s">
        <v>10</v>
      </c>
      <c r="N583" s="10">
        <v>6</v>
      </c>
      <c r="O583" s="13">
        <v>4</v>
      </c>
      <c r="P583" s="78"/>
    </row>
    <row r="584" spans="1:16" ht="11.25" customHeight="1" x14ac:dyDescent="0.2">
      <c r="A584" s="55"/>
      <c r="B584" s="6">
        <v>47201000</v>
      </c>
      <c r="C584" s="6">
        <v>47299999</v>
      </c>
      <c r="D584" s="7" t="s">
        <v>130</v>
      </c>
      <c r="E584" s="5"/>
      <c r="F584" s="7" t="s">
        <v>152</v>
      </c>
      <c r="G584" s="7" t="s">
        <v>16</v>
      </c>
      <c r="H584" s="7" t="s">
        <v>132</v>
      </c>
      <c r="I584" s="66"/>
      <c r="J584" s="10" t="s">
        <v>678</v>
      </c>
      <c r="K584" s="10" t="s">
        <v>693</v>
      </c>
      <c r="L584" s="9" t="s">
        <v>9</v>
      </c>
      <c r="M584" s="9" t="s">
        <v>10</v>
      </c>
      <c r="N584" s="10">
        <v>6</v>
      </c>
      <c r="O584" s="13">
        <v>10</v>
      </c>
      <c r="P584" s="78"/>
    </row>
    <row r="585" spans="1:16" ht="11.25" customHeight="1" x14ac:dyDescent="0.2">
      <c r="A585" s="55"/>
      <c r="B585" s="6">
        <v>47300000</v>
      </c>
      <c r="C585" s="6">
        <v>47300999</v>
      </c>
      <c r="D585" s="7" t="s">
        <v>15</v>
      </c>
      <c r="E585" s="5" t="s">
        <v>415</v>
      </c>
      <c r="F585" s="7" t="s">
        <v>153</v>
      </c>
      <c r="G585" s="7" t="s">
        <v>16</v>
      </c>
      <c r="H585" s="7" t="s">
        <v>33</v>
      </c>
      <c r="I585" s="66"/>
      <c r="J585" s="10" t="s">
        <v>670</v>
      </c>
      <c r="K585" s="10" t="s">
        <v>671</v>
      </c>
      <c r="L585" s="9" t="s">
        <v>9</v>
      </c>
      <c r="M585" s="9" t="s">
        <v>10</v>
      </c>
      <c r="N585" s="10">
        <v>6</v>
      </c>
      <c r="O585" s="13">
        <v>4</v>
      </c>
      <c r="P585" s="78"/>
    </row>
    <row r="586" spans="1:16" ht="11.25" customHeight="1" x14ac:dyDescent="0.2">
      <c r="A586" s="55"/>
      <c r="B586" s="6">
        <v>47301000</v>
      </c>
      <c r="C586" s="6">
        <v>47519999</v>
      </c>
      <c r="D586" s="7" t="s">
        <v>130</v>
      </c>
      <c r="E586" s="5"/>
      <c r="F586" s="7" t="s">
        <v>152</v>
      </c>
      <c r="G586" s="7" t="s">
        <v>16</v>
      </c>
      <c r="H586" s="7" t="s">
        <v>132</v>
      </c>
      <c r="I586" s="66"/>
      <c r="J586" s="10" t="s">
        <v>678</v>
      </c>
      <c r="K586" s="10" t="s">
        <v>693</v>
      </c>
      <c r="L586" s="9" t="s">
        <v>9</v>
      </c>
      <c r="M586" s="9" t="s">
        <v>10</v>
      </c>
      <c r="N586" s="10">
        <v>6</v>
      </c>
      <c r="O586" s="13">
        <v>10</v>
      </c>
      <c r="P586" s="78"/>
    </row>
    <row r="587" spans="1:16" ht="11.25" customHeight="1" x14ac:dyDescent="0.2">
      <c r="A587" s="55"/>
      <c r="B587" s="6">
        <v>47520000</v>
      </c>
      <c r="C587" s="6">
        <v>47520999</v>
      </c>
      <c r="D587" s="7" t="s">
        <v>15</v>
      </c>
      <c r="E587" s="5" t="s">
        <v>416</v>
      </c>
      <c r="F587" s="7" t="s">
        <v>153</v>
      </c>
      <c r="G587" s="7" t="s">
        <v>16</v>
      </c>
      <c r="H587" s="7" t="s">
        <v>33</v>
      </c>
      <c r="I587" s="66"/>
      <c r="J587" s="10" t="s">
        <v>670</v>
      </c>
      <c r="K587" s="10" t="s">
        <v>671</v>
      </c>
      <c r="L587" s="9" t="s">
        <v>9</v>
      </c>
      <c r="M587" s="9" t="s">
        <v>10</v>
      </c>
      <c r="N587" s="10">
        <v>6</v>
      </c>
      <c r="O587" s="13">
        <v>4</v>
      </c>
      <c r="P587" s="78"/>
    </row>
    <row r="588" spans="1:16" ht="11.25" customHeight="1" x14ac:dyDescent="0.2">
      <c r="A588" s="55"/>
      <c r="B588" s="6">
        <v>47521000</v>
      </c>
      <c r="C588" s="6">
        <v>47599999</v>
      </c>
      <c r="D588" s="7" t="s">
        <v>130</v>
      </c>
      <c r="E588" s="5"/>
      <c r="F588" s="7" t="s">
        <v>152</v>
      </c>
      <c r="G588" s="7" t="s">
        <v>16</v>
      </c>
      <c r="H588" s="7" t="s">
        <v>132</v>
      </c>
      <c r="I588" s="66"/>
      <c r="J588" s="10" t="s">
        <v>678</v>
      </c>
      <c r="K588" s="10" t="s">
        <v>693</v>
      </c>
      <c r="L588" s="9" t="s">
        <v>9</v>
      </c>
      <c r="M588" s="9" t="s">
        <v>10</v>
      </c>
      <c r="N588" s="10">
        <v>6</v>
      </c>
      <c r="O588" s="13">
        <v>10</v>
      </c>
      <c r="P588" s="78"/>
    </row>
    <row r="589" spans="1:16" ht="11.25" customHeight="1" x14ac:dyDescent="0.2">
      <c r="A589" s="55"/>
      <c r="B589" s="6">
        <v>47600000</v>
      </c>
      <c r="C589" s="6">
        <v>47609999</v>
      </c>
      <c r="D589" s="7" t="s">
        <v>15</v>
      </c>
      <c r="E589" s="5" t="s">
        <v>417</v>
      </c>
      <c r="F589" s="7" t="s">
        <v>153</v>
      </c>
      <c r="G589" s="7" t="s">
        <v>16</v>
      </c>
      <c r="H589" s="7" t="s">
        <v>54</v>
      </c>
      <c r="I589" s="66"/>
      <c r="J589" s="10" t="s">
        <v>682</v>
      </c>
      <c r="K589" s="10" t="s">
        <v>683</v>
      </c>
      <c r="L589" s="9" t="s">
        <v>9</v>
      </c>
      <c r="M589" s="9" t="s">
        <v>10</v>
      </c>
      <c r="N589" s="10">
        <v>5</v>
      </c>
      <c r="O589" s="13">
        <v>4</v>
      </c>
      <c r="P589" s="78"/>
    </row>
    <row r="590" spans="1:16" ht="11.25" customHeight="1" x14ac:dyDescent="0.2">
      <c r="A590" s="55"/>
      <c r="B590" s="6">
        <v>47610000</v>
      </c>
      <c r="C590" s="6">
        <v>47639999</v>
      </c>
      <c r="D590" s="7" t="s">
        <v>130</v>
      </c>
      <c r="E590" s="5"/>
      <c r="F590" s="7" t="s">
        <v>152</v>
      </c>
      <c r="G590" s="7" t="s">
        <v>16</v>
      </c>
      <c r="H590" s="7" t="s">
        <v>132</v>
      </c>
      <c r="I590" s="66"/>
      <c r="J590" s="10" t="s">
        <v>678</v>
      </c>
      <c r="K590" s="10" t="s">
        <v>693</v>
      </c>
      <c r="L590" s="9" t="s">
        <v>9</v>
      </c>
      <c r="M590" s="9" t="s">
        <v>10</v>
      </c>
      <c r="N590" s="10">
        <v>6</v>
      </c>
      <c r="O590" s="13">
        <v>10</v>
      </c>
      <c r="P590" s="78"/>
    </row>
    <row r="591" spans="1:16" ht="11.25" customHeight="1" x14ac:dyDescent="0.2">
      <c r="A591" s="55"/>
      <c r="B591" s="6">
        <v>47640000</v>
      </c>
      <c r="C591" s="6">
        <v>47640999</v>
      </c>
      <c r="D591" s="7" t="s">
        <v>15</v>
      </c>
      <c r="E591" s="5" t="s">
        <v>418</v>
      </c>
      <c r="F591" s="7" t="s">
        <v>153</v>
      </c>
      <c r="G591" s="7" t="s">
        <v>16</v>
      </c>
      <c r="H591" s="7" t="s">
        <v>33</v>
      </c>
      <c r="I591" s="66"/>
      <c r="J591" s="10" t="s">
        <v>670</v>
      </c>
      <c r="K591" s="10" t="s">
        <v>671</v>
      </c>
      <c r="L591" s="9" t="s">
        <v>9</v>
      </c>
      <c r="M591" s="9" t="s">
        <v>10</v>
      </c>
      <c r="N591" s="10">
        <v>6</v>
      </c>
      <c r="O591" s="13">
        <v>4</v>
      </c>
      <c r="P591" s="78"/>
    </row>
    <row r="592" spans="1:16" ht="11.25" customHeight="1" x14ac:dyDescent="0.2">
      <c r="A592" s="55"/>
      <c r="B592" s="6">
        <v>47641000</v>
      </c>
      <c r="C592" s="6">
        <v>47649999</v>
      </c>
      <c r="D592" s="7" t="s">
        <v>130</v>
      </c>
      <c r="E592" s="5"/>
      <c r="F592" s="7" t="s">
        <v>152</v>
      </c>
      <c r="G592" s="7" t="s">
        <v>16</v>
      </c>
      <c r="H592" s="7" t="s">
        <v>132</v>
      </c>
      <c r="I592" s="66"/>
      <c r="J592" s="10" t="s">
        <v>678</v>
      </c>
      <c r="K592" s="10" t="s">
        <v>693</v>
      </c>
      <c r="L592" s="9" t="s">
        <v>9</v>
      </c>
      <c r="M592" s="9" t="s">
        <v>10</v>
      </c>
      <c r="N592" s="10">
        <v>6</v>
      </c>
      <c r="O592" s="13">
        <v>10</v>
      </c>
      <c r="P592" s="78"/>
    </row>
    <row r="593" spans="1:16" ht="11.25" customHeight="1" x14ac:dyDescent="0.2">
      <c r="A593" s="55"/>
      <c r="B593" s="6">
        <v>47650000</v>
      </c>
      <c r="C593" s="6">
        <v>47650999</v>
      </c>
      <c r="D593" s="7" t="s">
        <v>15</v>
      </c>
      <c r="E593" s="5" t="s">
        <v>419</v>
      </c>
      <c r="F593" s="7" t="s">
        <v>153</v>
      </c>
      <c r="G593" s="7" t="s">
        <v>16</v>
      </c>
      <c r="H593" s="7" t="s">
        <v>33</v>
      </c>
      <c r="I593" s="66"/>
      <c r="J593" s="10" t="s">
        <v>670</v>
      </c>
      <c r="K593" s="10" t="s">
        <v>671</v>
      </c>
      <c r="L593" s="9" t="s">
        <v>9</v>
      </c>
      <c r="M593" s="9" t="s">
        <v>10</v>
      </c>
      <c r="N593" s="10">
        <v>6</v>
      </c>
      <c r="O593" s="13">
        <v>4</v>
      </c>
      <c r="P593" s="78"/>
    </row>
    <row r="594" spans="1:16" ht="11.25" customHeight="1" x14ac:dyDescent="0.2">
      <c r="A594" s="55"/>
      <c r="B594" s="6">
        <v>47651000</v>
      </c>
      <c r="C594" s="6">
        <v>47664999</v>
      </c>
      <c r="D594" s="7" t="s">
        <v>130</v>
      </c>
      <c r="E594" s="5"/>
      <c r="F594" s="7" t="s">
        <v>152</v>
      </c>
      <c r="G594" s="7" t="s">
        <v>16</v>
      </c>
      <c r="H594" s="7" t="s">
        <v>132</v>
      </c>
      <c r="I594" s="66"/>
      <c r="J594" s="10" t="s">
        <v>678</v>
      </c>
      <c r="K594" s="10" t="s">
        <v>693</v>
      </c>
      <c r="L594" s="9" t="s">
        <v>9</v>
      </c>
      <c r="M594" s="9" t="s">
        <v>10</v>
      </c>
      <c r="N594" s="10">
        <v>6</v>
      </c>
      <c r="O594" s="13">
        <v>10</v>
      </c>
      <c r="P594" s="78"/>
    </row>
    <row r="595" spans="1:16" ht="11.25" customHeight="1" x14ac:dyDescent="0.2">
      <c r="A595" s="55"/>
      <c r="B595" s="6">
        <v>47665000</v>
      </c>
      <c r="C595" s="6">
        <v>47665999</v>
      </c>
      <c r="D595" s="7" t="s">
        <v>15</v>
      </c>
      <c r="E595" s="5" t="s">
        <v>420</v>
      </c>
      <c r="F595" s="7" t="s">
        <v>153</v>
      </c>
      <c r="G595" s="7" t="s">
        <v>16</v>
      </c>
      <c r="H595" s="7" t="s">
        <v>33</v>
      </c>
      <c r="I595" s="66"/>
      <c r="J595" s="10" t="s">
        <v>670</v>
      </c>
      <c r="K595" s="10" t="s">
        <v>671</v>
      </c>
      <c r="L595" s="9" t="s">
        <v>9</v>
      </c>
      <c r="M595" s="9" t="s">
        <v>10</v>
      </c>
      <c r="N595" s="10">
        <v>6</v>
      </c>
      <c r="O595" s="13">
        <v>4</v>
      </c>
      <c r="P595" s="78"/>
    </row>
    <row r="596" spans="1:16" ht="11.25" customHeight="1" x14ac:dyDescent="0.2">
      <c r="A596" s="55"/>
      <c r="B596" s="6">
        <v>47666000</v>
      </c>
      <c r="C596" s="6">
        <v>47699999</v>
      </c>
      <c r="D596" s="7" t="s">
        <v>130</v>
      </c>
      <c r="E596" s="5"/>
      <c r="F596" s="7" t="s">
        <v>152</v>
      </c>
      <c r="G596" s="7" t="s">
        <v>16</v>
      </c>
      <c r="H596" s="7" t="s">
        <v>132</v>
      </c>
      <c r="I596" s="66"/>
      <c r="J596" s="10" t="s">
        <v>678</v>
      </c>
      <c r="K596" s="10" t="s">
        <v>693</v>
      </c>
      <c r="L596" s="9" t="s">
        <v>9</v>
      </c>
      <c r="M596" s="9" t="s">
        <v>10</v>
      </c>
      <c r="N596" s="10">
        <v>6</v>
      </c>
      <c r="O596" s="13">
        <v>10</v>
      </c>
      <c r="P596" s="78"/>
    </row>
    <row r="597" spans="1:16" ht="11.25" customHeight="1" x14ac:dyDescent="0.2">
      <c r="A597" s="55"/>
      <c r="B597" s="6">
        <v>47700000</v>
      </c>
      <c r="C597" s="6">
        <v>47700999</v>
      </c>
      <c r="D597" s="7" t="s">
        <v>15</v>
      </c>
      <c r="E597" s="5" t="s">
        <v>421</v>
      </c>
      <c r="F597" s="7" t="s">
        <v>153</v>
      </c>
      <c r="G597" s="7" t="s">
        <v>16</v>
      </c>
      <c r="H597" s="7" t="s">
        <v>33</v>
      </c>
      <c r="I597" s="66"/>
      <c r="J597" s="10" t="s">
        <v>670</v>
      </c>
      <c r="K597" s="10" t="s">
        <v>671</v>
      </c>
      <c r="L597" s="9" t="s">
        <v>9</v>
      </c>
      <c r="M597" s="9" t="s">
        <v>10</v>
      </c>
      <c r="N597" s="10">
        <v>6</v>
      </c>
      <c r="O597" s="13">
        <v>4</v>
      </c>
      <c r="P597" s="78"/>
    </row>
    <row r="598" spans="1:16" ht="11.25" customHeight="1" x14ac:dyDescent="0.2">
      <c r="A598" s="55"/>
      <c r="B598" s="6">
        <v>47701000</v>
      </c>
      <c r="C598" s="6">
        <v>47799999</v>
      </c>
      <c r="D598" s="7" t="s">
        <v>130</v>
      </c>
      <c r="E598" s="5"/>
      <c r="F598" s="7" t="s">
        <v>152</v>
      </c>
      <c r="G598" s="7" t="s">
        <v>16</v>
      </c>
      <c r="H598" s="7" t="s">
        <v>132</v>
      </c>
      <c r="I598" s="66"/>
      <c r="J598" s="10" t="s">
        <v>678</v>
      </c>
      <c r="K598" s="10" t="s">
        <v>693</v>
      </c>
      <c r="L598" s="9" t="s">
        <v>9</v>
      </c>
      <c r="M598" s="9" t="s">
        <v>10</v>
      </c>
      <c r="N598" s="10">
        <v>6</v>
      </c>
      <c r="O598" s="13">
        <v>10</v>
      </c>
      <c r="P598" s="78"/>
    </row>
    <row r="599" spans="1:16" ht="11.25" customHeight="1" x14ac:dyDescent="0.2">
      <c r="A599" s="55"/>
      <c r="B599" s="6">
        <v>47800000</v>
      </c>
      <c r="C599" s="6">
        <v>47819999</v>
      </c>
      <c r="D599" s="7" t="s">
        <v>15</v>
      </c>
      <c r="E599" s="5" t="s">
        <v>422</v>
      </c>
      <c r="F599" s="7" t="s">
        <v>153</v>
      </c>
      <c r="G599" s="7" t="s">
        <v>16</v>
      </c>
      <c r="H599" s="7" t="s">
        <v>33</v>
      </c>
      <c r="I599" s="66"/>
      <c r="J599" s="10" t="s">
        <v>670</v>
      </c>
      <c r="K599" s="10" t="s">
        <v>671</v>
      </c>
      <c r="L599" s="9" t="s">
        <v>9</v>
      </c>
      <c r="M599" s="9" t="s">
        <v>10</v>
      </c>
      <c r="N599" s="10">
        <v>6</v>
      </c>
      <c r="O599" s="13">
        <v>4</v>
      </c>
      <c r="P599" s="78"/>
    </row>
    <row r="600" spans="1:16" ht="11.25" customHeight="1" x14ac:dyDescent="0.2">
      <c r="A600" s="55"/>
      <c r="B600" s="6">
        <v>47820000</v>
      </c>
      <c r="C600" s="6">
        <v>47820000</v>
      </c>
      <c r="D600" s="7" t="s">
        <v>15</v>
      </c>
      <c r="E600" s="5" t="s">
        <v>795</v>
      </c>
      <c r="F600" s="7" t="s">
        <v>153</v>
      </c>
      <c r="G600" s="7" t="s">
        <v>16</v>
      </c>
      <c r="H600" s="7" t="s">
        <v>33</v>
      </c>
      <c r="I600" s="66"/>
      <c r="J600" s="10" t="s">
        <v>678</v>
      </c>
      <c r="K600" s="10" t="s">
        <v>693</v>
      </c>
      <c r="L600" s="9" t="s">
        <v>9</v>
      </c>
      <c r="M600" s="9" t="s">
        <v>10</v>
      </c>
      <c r="N600" s="10">
        <v>6</v>
      </c>
      <c r="O600" s="13">
        <v>10</v>
      </c>
      <c r="P600" s="78" t="s">
        <v>732</v>
      </c>
    </row>
    <row r="601" spans="1:16" ht="11.25" customHeight="1" x14ac:dyDescent="0.2">
      <c r="A601" s="55"/>
      <c r="B601" s="6">
        <v>47820001</v>
      </c>
      <c r="C601" s="6">
        <v>47849999</v>
      </c>
      <c r="D601" s="7" t="s">
        <v>130</v>
      </c>
      <c r="E601" s="5"/>
      <c r="F601" s="7" t="s">
        <v>152</v>
      </c>
      <c r="G601" s="7" t="s">
        <v>16</v>
      </c>
      <c r="H601" s="7" t="s">
        <v>132</v>
      </c>
      <c r="I601" s="66"/>
      <c r="J601" s="10" t="s">
        <v>678</v>
      </c>
      <c r="K601" s="10" t="s">
        <v>693</v>
      </c>
      <c r="L601" s="9" t="s">
        <v>9</v>
      </c>
      <c r="M601" s="9" t="s">
        <v>10</v>
      </c>
      <c r="N601" s="10">
        <v>6</v>
      </c>
      <c r="O601" s="13">
        <v>10</v>
      </c>
      <c r="P601" s="78"/>
    </row>
    <row r="602" spans="1:16" ht="11.25" customHeight="1" x14ac:dyDescent="0.2">
      <c r="A602" s="55"/>
      <c r="B602" s="6">
        <v>47850000</v>
      </c>
      <c r="C602" s="6">
        <v>47850999</v>
      </c>
      <c r="D602" s="7" t="s">
        <v>15</v>
      </c>
      <c r="E602" s="5" t="s">
        <v>423</v>
      </c>
      <c r="F602" s="7" t="s">
        <v>153</v>
      </c>
      <c r="G602" s="7" t="s">
        <v>16</v>
      </c>
      <c r="H602" s="7" t="s">
        <v>33</v>
      </c>
      <c r="I602" s="66"/>
      <c r="J602" s="10" t="s">
        <v>670</v>
      </c>
      <c r="K602" s="10" t="s">
        <v>671</v>
      </c>
      <c r="L602" s="9" t="s">
        <v>9</v>
      </c>
      <c r="M602" s="9" t="s">
        <v>10</v>
      </c>
      <c r="N602" s="10">
        <v>6</v>
      </c>
      <c r="O602" s="13">
        <v>4</v>
      </c>
      <c r="P602" s="78"/>
    </row>
    <row r="603" spans="1:16" ht="11.25" customHeight="1" x14ac:dyDescent="0.2">
      <c r="A603" s="55"/>
      <c r="B603" s="6">
        <v>47851000</v>
      </c>
      <c r="C603" s="6">
        <v>47999999</v>
      </c>
      <c r="D603" s="7" t="s">
        <v>130</v>
      </c>
      <c r="E603" s="5"/>
      <c r="F603" s="7" t="s">
        <v>152</v>
      </c>
      <c r="G603" s="7" t="s">
        <v>16</v>
      </c>
      <c r="H603" s="7" t="s">
        <v>132</v>
      </c>
      <c r="I603" s="66"/>
      <c r="J603" s="10" t="s">
        <v>678</v>
      </c>
      <c r="K603" s="10" t="s">
        <v>693</v>
      </c>
      <c r="L603" s="9" t="s">
        <v>9</v>
      </c>
      <c r="M603" s="9" t="s">
        <v>10</v>
      </c>
      <c r="N603" s="10">
        <v>6</v>
      </c>
      <c r="O603" s="13">
        <v>10</v>
      </c>
      <c r="P603" s="78"/>
    </row>
    <row r="604" spans="1:16" ht="11.25" customHeight="1" x14ac:dyDescent="0.2">
      <c r="A604" s="55"/>
      <c r="B604" s="6">
        <v>48000000</v>
      </c>
      <c r="C604" s="6">
        <v>48099999</v>
      </c>
      <c r="D604" s="7" t="s">
        <v>15</v>
      </c>
      <c r="E604" s="5" t="s">
        <v>424</v>
      </c>
      <c r="F604" s="7" t="s">
        <v>153</v>
      </c>
      <c r="G604" s="7" t="s">
        <v>16</v>
      </c>
      <c r="H604" s="7" t="s">
        <v>33</v>
      </c>
      <c r="I604" s="66"/>
      <c r="J604" s="10" t="s">
        <v>670</v>
      </c>
      <c r="K604" s="10" t="s">
        <v>671</v>
      </c>
      <c r="L604" s="9" t="s">
        <v>9</v>
      </c>
      <c r="M604" s="9" t="s">
        <v>10</v>
      </c>
      <c r="N604" s="10">
        <v>6</v>
      </c>
      <c r="O604" s="13">
        <v>4</v>
      </c>
      <c r="P604" s="78"/>
    </row>
    <row r="605" spans="1:16" ht="11.25" customHeight="1" x14ac:dyDescent="0.2">
      <c r="A605" s="55"/>
      <c r="B605" s="6">
        <v>48100000</v>
      </c>
      <c r="C605" s="6">
        <v>48109999</v>
      </c>
      <c r="D605" s="7" t="s">
        <v>130</v>
      </c>
      <c r="E605" s="5"/>
      <c r="F605" s="7" t="s">
        <v>152</v>
      </c>
      <c r="G605" s="7" t="s">
        <v>16</v>
      </c>
      <c r="H605" s="7" t="s">
        <v>132</v>
      </c>
      <c r="I605" s="66"/>
      <c r="J605" s="10" t="s">
        <v>678</v>
      </c>
      <c r="K605" s="10" t="s">
        <v>693</v>
      </c>
      <c r="L605" s="9" t="s">
        <v>9</v>
      </c>
      <c r="M605" s="9" t="s">
        <v>10</v>
      </c>
      <c r="N605" s="10">
        <v>6</v>
      </c>
      <c r="O605" s="13">
        <v>10</v>
      </c>
      <c r="P605" s="78"/>
    </row>
    <row r="606" spans="1:16" ht="11.25" customHeight="1" x14ac:dyDescent="0.2">
      <c r="A606" s="55"/>
      <c r="B606" s="6">
        <v>48110000</v>
      </c>
      <c r="C606" s="6">
        <v>48110999</v>
      </c>
      <c r="D606" s="7" t="s">
        <v>15</v>
      </c>
      <c r="E606" s="5" t="s">
        <v>425</v>
      </c>
      <c r="F606" s="7" t="s">
        <v>153</v>
      </c>
      <c r="G606" s="7" t="s">
        <v>16</v>
      </c>
      <c r="H606" s="7" t="s">
        <v>33</v>
      </c>
      <c r="I606" s="66"/>
      <c r="J606" s="10" t="s">
        <v>670</v>
      </c>
      <c r="K606" s="10" t="s">
        <v>671</v>
      </c>
      <c r="L606" s="9" t="s">
        <v>9</v>
      </c>
      <c r="M606" s="9" t="s">
        <v>10</v>
      </c>
      <c r="N606" s="10">
        <v>6</v>
      </c>
      <c r="O606" s="13">
        <v>4</v>
      </c>
      <c r="P606" s="78"/>
    </row>
    <row r="607" spans="1:16" ht="11.25" customHeight="1" x14ac:dyDescent="0.2">
      <c r="A607" s="55"/>
      <c r="B607" s="6">
        <v>48111000</v>
      </c>
      <c r="C607" s="6">
        <v>48119999</v>
      </c>
      <c r="D607" s="7" t="s">
        <v>130</v>
      </c>
      <c r="E607" s="5"/>
      <c r="F607" s="7" t="s">
        <v>152</v>
      </c>
      <c r="G607" s="7" t="s">
        <v>16</v>
      </c>
      <c r="H607" s="7" t="s">
        <v>132</v>
      </c>
      <c r="I607" s="66"/>
      <c r="J607" s="10" t="s">
        <v>678</v>
      </c>
      <c r="K607" s="10" t="s">
        <v>693</v>
      </c>
      <c r="L607" s="9" t="s">
        <v>9</v>
      </c>
      <c r="M607" s="9" t="s">
        <v>10</v>
      </c>
      <c r="N607" s="10">
        <v>6</v>
      </c>
      <c r="O607" s="13">
        <v>10</v>
      </c>
      <c r="P607" s="78"/>
    </row>
    <row r="608" spans="1:16" ht="11.25" customHeight="1" x14ac:dyDescent="0.2">
      <c r="A608" s="55"/>
      <c r="B608" s="6">
        <v>48120000</v>
      </c>
      <c r="C608" s="6">
        <v>48120999</v>
      </c>
      <c r="D608" s="7" t="s">
        <v>15</v>
      </c>
      <c r="E608" s="5" t="s">
        <v>426</v>
      </c>
      <c r="F608" s="7" t="s">
        <v>153</v>
      </c>
      <c r="G608" s="7" t="s">
        <v>16</v>
      </c>
      <c r="H608" s="7" t="s">
        <v>33</v>
      </c>
      <c r="I608" s="66"/>
      <c r="J608" s="10" t="s">
        <v>670</v>
      </c>
      <c r="K608" s="10" t="s">
        <v>671</v>
      </c>
      <c r="L608" s="9" t="s">
        <v>9</v>
      </c>
      <c r="M608" s="9" t="s">
        <v>10</v>
      </c>
      <c r="N608" s="10">
        <v>6</v>
      </c>
      <c r="O608" s="13">
        <v>4</v>
      </c>
      <c r="P608" s="78"/>
    </row>
    <row r="609" spans="1:16" ht="11.25" customHeight="1" x14ac:dyDescent="0.2">
      <c r="A609" s="55"/>
      <c r="B609" s="6">
        <v>48121000</v>
      </c>
      <c r="C609" s="6">
        <v>48179999</v>
      </c>
      <c r="D609" s="7" t="s">
        <v>130</v>
      </c>
      <c r="E609" s="5"/>
      <c r="F609" s="7" t="s">
        <v>152</v>
      </c>
      <c r="G609" s="7" t="s">
        <v>16</v>
      </c>
      <c r="H609" s="7" t="s">
        <v>132</v>
      </c>
      <c r="I609" s="66"/>
      <c r="J609" s="10" t="s">
        <v>678</v>
      </c>
      <c r="K609" s="10" t="s">
        <v>693</v>
      </c>
      <c r="L609" s="9" t="s">
        <v>9</v>
      </c>
      <c r="M609" s="9" t="s">
        <v>10</v>
      </c>
      <c r="N609" s="10">
        <v>6</v>
      </c>
      <c r="O609" s="13">
        <v>10</v>
      </c>
      <c r="P609" s="78"/>
    </row>
    <row r="610" spans="1:16" ht="11.25" customHeight="1" x14ac:dyDescent="0.2">
      <c r="A610" s="55"/>
      <c r="B610" s="6">
        <v>48180000</v>
      </c>
      <c r="C610" s="6">
        <v>48180999</v>
      </c>
      <c r="D610" s="7" t="s">
        <v>15</v>
      </c>
      <c r="E610" s="5" t="s">
        <v>427</v>
      </c>
      <c r="F610" s="7" t="s">
        <v>153</v>
      </c>
      <c r="G610" s="7" t="s">
        <v>16</v>
      </c>
      <c r="H610" s="7" t="s">
        <v>33</v>
      </c>
      <c r="I610" s="66"/>
      <c r="J610" s="10" t="s">
        <v>670</v>
      </c>
      <c r="K610" s="10" t="s">
        <v>671</v>
      </c>
      <c r="L610" s="9" t="s">
        <v>9</v>
      </c>
      <c r="M610" s="9" t="s">
        <v>10</v>
      </c>
      <c r="N610" s="10">
        <v>6</v>
      </c>
      <c r="O610" s="13">
        <v>4</v>
      </c>
      <c r="P610" s="78"/>
    </row>
    <row r="611" spans="1:16" ht="11.25" customHeight="1" x14ac:dyDescent="0.2">
      <c r="A611" s="55"/>
      <c r="B611" s="6">
        <v>48181000</v>
      </c>
      <c r="C611" s="6">
        <v>48369999</v>
      </c>
      <c r="D611" s="7" t="s">
        <v>130</v>
      </c>
      <c r="E611" s="5"/>
      <c r="F611" s="7" t="s">
        <v>152</v>
      </c>
      <c r="G611" s="7" t="s">
        <v>16</v>
      </c>
      <c r="H611" s="7" t="s">
        <v>132</v>
      </c>
      <c r="I611" s="66"/>
      <c r="J611" s="10" t="s">
        <v>678</v>
      </c>
      <c r="K611" s="10" t="s">
        <v>693</v>
      </c>
      <c r="L611" s="9" t="s">
        <v>9</v>
      </c>
      <c r="M611" s="9" t="s">
        <v>10</v>
      </c>
      <c r="N611" s="10">
        <v>6</v>
      </c>
      <c r="O611" s="13">
        <v>10</v>
      </c>
      <c r="P611" s="78"/>
    </row>
    <row r="612" spans="1:16" ht="11.25" customHeight="1" x14ac:dyDescent="0.2">
      <c r="A612" s="55"/>
      <c r="B612" s="6">
        <v>48370000</v>
      </c>
      <c r="C612" s="6">
        <v>48370999</v>
      </c>
      <c r="D612" s="7" t="s">
        <v>15</v>
      </c>
      <c r="E612" s="5" t="s">
        <v>428</v>
      </c>
      <c r="F612" s="7" t="s">
        <v>153</v>
      </c>
      <c r="G612" s="7" t="s">
        <v>16</v>
      </c>
      <c r="H612" s="7" t="s">
        <v>33</v>
      </c>
      <c r="I612" s="66"/>
      <c r="J612" s="10" t="s">
        <v>670</v>
      </c>
      <c r="K612" s="10" t="s">
        <v>671</v>
      </c>
      <c r="L612" s="9" t="s">
        <v>9</v>
      </c>
      <c r="M612" s="9" t="s">
        <v>10</v>
      </c>
      <c r="N612" s="10">
        <v>6</v>
      </c>
      <c r="O612" s="13">
        <v>4</v>
      </c>
      <c r="P612" s="78"/>
    </row>
    <row r="613" spans="1:16" ht="11.25" customHeight="1" x14ac:dyDescent="0.2">
      <c r="A613" s="55"/>
      <c r="B613" s="6">
        <v>48371000</v>
      </c>
      <c r="C613" s="6">
        <v>48399999</v>
      </c>
      <c r="D613" s="7" t="s">
        <v>130</v>
      </c>
      <c r="E613" s="5"/>
      <c r="F613" s="7" t="s">
        <v>152</v>
      </c>
      <c r="G613" s="7" t="s">
        <v>16</v>
      </c>
      <c r="H613" s="7" t="s">
        <v>132</v>
      </c>
      <c r="I613" s="66"/>
      <c r="J613" s="10" t="s">
        <v>678</v>
      </c>
      <c r="K613" s="10" t="s">
        <v>693</v>
      </c>
      <c r="L613" s="9" t="s">
        <v>9</v>
      </c>
      <c r="M613" s="9" t="s">
        <v>10</v>
      </c>
      <c r="N613" s="10">
        <v>6</v>
      </c>
      <c r="O613" s="13">
        <v>10</v>
      </c>
      <c r="P613" s="78"/>
    </row>
    <row r="614" spans="1:16" ht="11.25" customHeight="1" x14ac:dyDescent="0.2">
      <c r="A614" s="55"/>
      <c r="B614" s="6">
        <v>48400000</v>
      </c>
      <c r="C614" s="6">
        <v>48400999</v>
      </c>
      <c r="D614" s="7" t="s">
        <v>15</v>
      </c>
      <c r="E614" s="5" t="s">
        <v>429</v>
      </c>
      <c r="F614" s="7" t="s">
        <v>153</v>
      </c>
      <c r="G614" s="7" t="s">
        <v>16</v>
      </c>
      <c r="H614" s="7" t="s">
        <v>33</v>
      </c>
      <c r="I614" s="66"/>
      <c r="J614" s="10" t="s">
        <v>670</v>
      </c>
      <c r="K614" s="10" t="s">
        <v>671</v>
      </c>
      <c r="L614" s="9" t="s">
        <v>9</v>
      </c>
      <c r="M614" s="9" t="s">
        <v>10</v>
      </c>
      <c r="N614" s="10">
        <v>6</v>
      </c>
      <c r="O614" s="13">
        <v>4</v>
      </c>
      <c r="P614" s="78"/>
    </row>
    <row r="615" spans="1:16" ht="11.25" customHeight="1" x14ac:dyDescent="0.2">
      <c r="A615" s="55"/>
      <c r="B615" s="6">
        <v>48401000</v>
      </c>
      <c r="C615" s="6">
        <v>48409999</v>
      </c>
      <c r="D615" s="7" t="s">
        <v>130</v>
      </c>
      <c r="E615" s="5"/>
      <c r="F615" s="7" t="s">
        <v>152</v>
      </c>
      <c r="G615" s="7" t="s">
        <v>16</v>
      </c>
      <c r="H615" s="7" t="s">
        <v>132</v>
      </c>
      <c r="I615" s="66"/>
      <c r="J615" s="10" t="s">
        <v>678</v>
      </c>
      <c r="K615" s="10" t="s">
        <v>693</v>
      </c>
      <c r="L615" s="9" t="s">
        <v>9</v>
      </c>
      <c r="M615" s="9" t="s">
        <v>10</v>
      </c>
      <c r="N615" s="10">
        <v>6</v>
      </c>
      <c r="O615" s="13">
        <v>10</v>
      </c>
      <c r="P615" s="78"/>
    </row>
    <row r="616" spans="1:16" ht="11.25" customHeight="1" x14ac:dyDescent="0.2">
      <c r="A616" s="55"/>
      <c r="B616" s="6">
        <v>48410000</v>
      </c>
      <c r="C616" s="6">
        <v>48410999</v>
      </c>
      <c r="D616" s="7" t="s">
        <v>15</v>
      </c>
      <c r="E616" s="5" t="s">
        <v>430</v>
      </c>
      <c r="F616" s="7" t="s">
        <v>153</v>
      </c>
      <c r="G616" s="7" t="s">
        <v>16</v>
      </c>
      <c r="H616" s="7" t="s">
        <v>33</v>
      </c>
      <c r="I616" s="66"/>
      <c r="J616" s="10" t="s">
        <v>670</v>
      </c>
      <c r="K616" s="10" t="s">
        <v>671</v>
      </c>
      <c r="L616" s="9" t="s">
        <v>9</v>
      </c>
      <c r="M616" s="9" t="s">
        <v>10</v>
      </c>
      <c r="N616" s="10">
        <v>6</v>
      </c>
      <c r="O616" s="13">
        <v>4</v>
      </c>
      <c r="P616" s="78"/>
    </row>
    <row r="617" spans="1:16" ht="11.25" customHeight="1" x14ac:dyDescent="0.2">
      <c r="A617" s="55"/>
      <c r="B617" s="6">
        <v>48411000</v>
      </c>
      <c r="C617" s="6">
        <v>48489999</v>
      </c>
      <c r="D617" s="7" t="s">
        <v>130</v>
      </c>
      <c r="E617" s="5"/>
      <c r="F617" s="7" t="s">
        <v>152</v>
      </c>
      <c r="G617" s="7" t="s">
        <v>16</v>
      </c>
      <c r="H617" s="7" t="s">
        <v>132</v>
      </c>
      <c r="I617" s="66"/>
      <c r="J617" s="10" t="s">
        <v>678</v>
      </c>
      <c r="K617" s="10" t="s">
        <v>693</v>
      </c>
      <c r="L617" s="9" t="s">
        <v>9</v>
      </c>
      <c r="M617" s="9" t="s">
        <v>10</v>
      </c>
      <c r="N617" s="10">
        <v>6</v>
      </c>
      <c r="O617" s="13">
        <v>10</v>
      </c>
      <c r="P617" s="78"/>
    </row>
    <row r="618" spans="1:16" ht="11.25" customHeight="1" x14ac:dyDescent="0.2">
      <c r="A618" s="55"/>
      <c r="B618" s="6">
        <v>48490000</v>
      </c>
      <c r="C618" s="6">
        <v>48490999</v>
      </c>
      <c r="D618" s="7" t="s">
        <v>15</v>
      </c>
      <c r="E618" s="5" t="s">
        <v>431</v>
      </c>
      <c r="F618" s="7" t="s">
        <v>153</v>
      </c>
      <c r="G618" s="7" t="s">
        <v>16</v>
      </c>
      <c r="H618" s="7" t="s">
        <v>33</v>
      </c>
      <c r="I618" s="66"/>
      <c r="J618" s="10" t="s">
        <v>670</v>
      </c>
      <c r="K618" s="10" t="s">
        <v>671</v>
      </c>
      <c r="L618" s="9" t="s">
        <v>9</v>
      </c>
      <c r="M618" s="9" t="s">
        <v>10</v>
      </c>
      <c r="N618" s="10">
        <v>6</v>
      </c>
      <c r="O618" s="13">
        <v>4</v>
      </c>
      <c r="P618" s="78"/>
    </row>
    <row r="619" spans="1:16" ht="11.25" customHeight="1" x14ac:dyDescent="0.2">
      <c r="A619" s="55"/>
      <c r="B619" s="6">
        <v>48491000</v>
      </c>
      <c r="C619" s="6">
        <v>48539999</v>
      </c>
      <c r="D619" s="7" t="s">
        <v>130</v>
      </c>
      <c r="E619" s="5"/>
      <c r="F619" s="7" t="s">
        <v>152</v>
      </c>
      <c r="G619" s="7" t="s">
        <v>16</v>
      </c>
      <c r="H619" s="7" t="s">
        <v>132</v>
      </c>
      <c r="I619" s="66"/>
      <c r="J619" s="10" t="s">
        <v>678</v>
      </c>
      <c r="K619" s="10" t="s">
        <v>693</v>
      </c>
      <c r="L619" s="9" t="s">
        <v>9</v>
      </c>
      <c r="M619" s="9" t="s">
        <v>10</v>
      </c>
      <c r="N619" s="10">
        <v>6</v>
      </c>
      <c r="O619" s="13">
        <v>10</v>
      </c>
      <c r="P619" s="78"/>
    </row>
    <row r="620" spans="1:16" ht="11.25" customHeight="1" x14ac:dyDescent="0.2">
      <c r="A620" s="55"/>
      <c r="B620" s="6">
        <v>48540000</v>
      </c>
      <c r="C620" s="6">
        <v>48540999</v>
      </c>
      <c r="D620" s="7" t="s">
        <v>15</v>
      </c>
      <c r="E620" s="5" t="s">
        <v>432</v>
      </c>
      <c r="F620" s="7" t="s">
        <v>153</v>
      </c>
      <c r="G620" s="7" t="s">
        <v>16</v>
      </c>
      <c r="H620" s="7" t="s">
        <v>33</v>
      </c>
      <c r="I620" s="66"/>
      <c r="J620" s="10" t="s">
        <v>670</v>
      </c>
      <c r="K620" s="10" t="s">
        <v>671</v>
      </c>
      <c r="L620" s="9" t="s">
        <v>9</v>
      </c>
      <c r="M620" s="9" t="s">
        <v>10</v>
      </c>
      <c r="N620" s="10">
        <v>6</v>
      </c>
      <c r="O620" s="13">
        <v>4</v>
      </c>
      <c r="P620" s="78"/>
    </row>
    <row r="621" spans="1:16" ht="11.25" customHeight="1" x14ac:dyDescent="0.2">
      <c r="A621" s="55"/>
      <c r="B621" s="6">
        <v>48541000</v>
      </c>
      <c r="C621" s="6">
        <v>48499999</v>
      </c>
      <c r="D621" s="7" t="s">
        <v>130</v>
      </c>
      <c r="E621" s="5"/>
      <c r="F621" s="7" t="s">
        <v>152</v>
      </c>
      <c r="G621" s="7" t="s">
        <v>16</v>
      </c>
      <c r="H621" s="7" t="s">
        <v>132</v>
      </c>
      <c r="I621" s="66"/>
      <c r="J621" s="10" t="s">
        <v>678</v>
      </c>
      <c r="K621" s="10" t="s">
        <v>693</v>
      </c>
      <c r="L621" s="9" t="s">
        <v>9</v>
      </c>
      <c r="M621" s="9" t="s">
        <v>10</v>
      </c>
      <c r="N621" s="10">
        <v>6</v>
      </c>
      <c r="O621" s="13">
        <v>10</v>
      </c>
      <c r="P621" s="78"/>
    </row>
    <row r="622" spans="1:16" ht="11.25" customHeight="1" x14ac:dyDescent="0.2">
      <c r="A622" s="55"/>
      <c r="B622" s="6">
        <v>48500000</v>
      </c>
      <c r="C622" s="6">
        <v>48500000</v>
      </c>
      <c r="D622" s="7" t="s">
        <v>15</v>
      </c>
      <c r="E622" s="5" t="s">
        <v>796</v>
      </c>
      <c r="F622" s="7" t="s">
        <v>153</v>
      </c>
      <c r="G622" s="7" t="s">
        <v>16</v>
      </c>
      <c r="H622" s="7" t="s">
        <v>33</v>
      </c>
      <c r="I622" s="66"/>
      <c r="J622" s="10" t="s">
        <v>678</v>
      </c>
      <c r="K622" s="10" t="s">
        <v>693</v>
      </c>
      <c r="L622" s="9" t="s">
        <v>9</v>
      </c>
      <c r="M622" s="9" t="s">
        <v>10</v>
      </c>
      <c r="N622" s="10">
        <v>6</v>
      </c>
      <c r="O622" s="13">
        <v>10</v>
      </c>
      <c r="P622" s="78" t="s">
        <v>732</v>
      </c>
    </row>
    <row r="623" spans="1:16" ht="11.25" customHeight="1" x14ac:dyDescent="0.2">
      <c r="A623" s="55"/>
      <c r="B623" s="6">
        <v>48500001</v>
      </c>
      <c r="C623" s="6">
        <v>48599999</v>
      </c>
      <c r="D623" s="7" t="s">
        <v>130</v>
      </c>
      <c r="E623" s="5"/>
      <c r="F623" s="7" t="s">
        <v>152</v>
      </c>
      <c r="G623" s="7" t="s">
        <v>16</v>
      </c>
      <c r="H623" s="7" t="s">
        <v>132</v>
      </c>
      <c r="I623" s="66"/>
      <c r="J623" s="10" t="s">
        <v>678</v>
      </c>
      <c r="K623" s="10" t="s">
        <v>693</v>
      </c>
      <c r="L623" s="9" t="s">
        <v>9</v>
      </c>
      <c r="M623" s="9" t="s">
        <v>10</v>
      </c>
      <c r="N623" s="10">
        <v>6</v>
      </c>
      <c r="O623" s="13">
        <v>10</v>
      </c>
      <c r="P623" s="78"/>
    </row>
    <row r="624" spans="1:16" ht="11.25" customHeight="1" x14ac:dyDescent="0.2">
      <c r="A624" s="55"/>
      <c r="B624" s="6">
        <v>48600000</v>
      </c>
      <c r="C624" s="6">
        <v>48619999</v>
      </c>
      <c r="D624" s="7" t="s">
        <v>15</v>
      </c>
      <c r="E624" s="5" t="s">
        <v>433</v>
      </c>
      <c r="F624" s="7" t="s">
        <v>153</v>
      </c>
      <c r="G624" s="7" t="s">
        <v>16</v>
      </c>
      <c r="H624" s="7" t="s">
        <v>33</v>
      </c>
      <c r="I624" s="66"/>
      <c r="J624" s="10" t="s">
        <v>670</v>
      </c>
      <c r="K624" s="10" t="s">
        <v>671</v>
      </c>
      <c r="L624" s="9" t="s">
        <v>9</v>
      </c>
      <c r="M624" s="9" t="s">
        <v>10</v>
      </c>
      <c r="N624" s="10">
        <v>6</v>
      </c>
      <c r="O624" s="13">
        <v>4</v>
      </c>
      <c r="P624" s="78"/>
    </row>
    <row r="625" spans="1:16" ht="11.25" customHeight="1" x14ac:dyDescent="0.2">
      <c r="A625" s="55"/>
      <c r="B625" s="6">
        <v>48620000</v>
      </c>
      <c r="C625" s="6">
        <v>48699999</v>
      </c>
      <c r="D625" s="7" t="s">
        <v>130</v>
      </c>
      <c r="E625" s="5"/>
      <c r="F625" s="7" t="s">
        <v>152</v>
      </c>
      <c r="G625" s="7" t="s">
        <v>16</v>
      </c>
      <c r="H625" s="7" t="s">
        <v>132</v>
      </c>
      <c r="I625" s="66"/>
      <c r="J625" s="10" t="s">
        <v>678</v>
      </c>
      <c r="K625" s="10" t="s">
        <v>693</v>
      </c>
      <c r="L625" s="9" t="s">
        <v>9</v>
      </c>
      <c r="M625" s="9" t="s">
        <v>10</v>
      </c>
      <c r="N625" s="10">
        <v>6</v>
      </c>
      <c r="O625" s="13">
        <v>10</v>
      </c>
      <c r="P625" s="78"/>
    </row>
    <row r="626" spans="1:16" ht="11.25" customHeight="1" x14ac:dyDescent="0.2">
      <c r="A626" s="55"/>
      <c r="B626" s="6">
        <v>48700000</v>
      </c>
      <c r="C626" s="6">
        <v>48700999</v>
      </c>
      <c r="D626" s="7" t="s">
        <v>15</v>
      </c>
      <c r="E626" s="5" t="s">
        <v>434</v>
      </c>
      <c r="F626" s="7" t="s">
        <v>153</v>
      </c>
      <c r="G626" s="7" t="s">
        <v>16</v>
      </c>
      <c r="H626" s="7" t="s">
        <v>33</v>
      </c>
      <c r="I626" s="66"/>
      <c r="J626" s="10" t="s">
        <v>670</v>
      </c>
      <c r="K626" s="10" t="s">
        <v>671</v>
      </c>
      <c r="L626" s="9" t="s">
        <v>9</v>
      </c>
      <c r="M626" s="9" t="s">
        <v>10</v>
      </c>
      <c r="N626" s="10">
        <v>6</v>
      </c>
      <c r="O626" s="13">
        <v>4</v>
      </c>
      <c r="P626" s="78"/>
    </row>
    <row r="627" spans="1:16" ht="11.25" customHeight="1" x14ac:dyDescent="0.2">
      <c r="A627" s="55"/>
      <c r="B627" s="6">
        <v>48701000</v>
      </c>
      <c r="C627" s="6">
        <v>48729999</v>
      </c>
      <c r="D627" s="7" t="s">
        <v>130</v>
      </c>
      <c r="E627" s="5"/>
      <c r="F627" s="7" t="s">
        <v>152</v>
      </c>
      <c r="G627" s="7" t="s">
        <v>16</v>
      </c>
      <c r="H627" s="7" t="s">
        <v>132</v>
      </c>
      <c r="I627" s="66"/>
      <c r="J627" s="10" t="s">
        <v>678</v>
      </c>
      <c r="K627" s="10" t="s">
        <v>693</v>
      </c>
      <c r="L627" s="9" t="s">
        <v>9</v>
      </c>
      <c r="M627" s="9" t="s">
        <v>10</v>
      </c>
      <c r="N627" s="10">
        <v>6</v>
      </c>
      <c r="O627" s="13">
        <v>10</v>
      </c>
      <c r="P627" s="78"/>
    </row>
    <row r="628" spans="1:16" ht="11.25" customHeight="1" x14ac:dyDescent="0.2">
      <c r="A628" s="55"/>
      <c r="B628" s="6">
        <v>48730000</v>
      </c>
      <c r="C628" s="6">
        <v>48730999</v>
      </c>
      <c r="D628" s="7" t="s">
        <v>15</v>
      </c>
      <c r="E628" s="5" t="s">
        <v>435</v>
      </c>
      <c r="F628" s="7" t="s">
        <v>153</v>
      </c>
      <c r="G628" s="7" t="s">
        <v>16</v>
      </c>
      <c r="H628" s="7" t="s">
        <v>33</v>
      </c>
      <c r="I628" s="66"/>
      <c r="J628" s="10" t="s">
        <v>670</v>
      </c>
      <c r="K628" s="10" t="s">
        <v>671</v>
      </c>
      <c r="L628" s="9" t="s">
        <v>9</v>
      </c>
      <c r="M628" s="9" t="s">
        <v>10</v>
      </c>
      <c r="N628" s="10">
        <v>6</v>
      </c>
      <c r="O628" s="13">
        <v>4</v>
      </c>
      <c r="P628" s="78"/>
    </row>
    <row r="629" spans="1:16" ht="11.25" customHeight="1" x14ac:dyDescent="0.2">
      <c r="A629" s="55"/>
      <c r="B629" s="6">
        <v>48731000</v>
      </c>
      <c r="C629" s="6">
        <v>48749999</v>
      </c>
      <c r="D629" s="7" t="s">
        <v>130</v>
      </c>
      <c r="E629" s="5"/>
      <c r="F629" s="7" t="s">
        <v>152</v>
      </c>
      <c r="G629" s="7" t="s">
        <v>16</v>
      </c>
      <c r="H629" s="7" t="s">
        <v>132</v>
      </c>
      <c r="I629" s="66"/>
      <c r="J629" s="10" t="s">
        <v>678</v>
      </c>
      <c r="K629" s="10" t="s">
        <v>693</v>
      </c>
      <c r="L629" s="9" t="s">
        <v>9</v>
      </c>
      <c r="M629" s="9" t="s">
        <v>10</v>
      </c>
      <c r="N629" s="10">
        <v>6</v>
      </c>
      <c r="O629" s="13">
        <v>10</v>
      </c>
      <c r="P629" s="78"/>
    </row>
    <row r="630" spans="1:16" ht="11.25" customHeight="1" x14ac:dyDescent="0.2">
      <c r="A630" s="55"/>
      <c r="B630" s="6">
        <v>48750000</v>
      </c>
      <c r="C630" s="6">
        <v>48750999</v>
      </c>
      <c r="D630" s="7" t="s">
        <v>15</v>
      </c>
      <c r="E630" s="5" t="s">
        <v>436</v>
      </c>
      <c r="F630" s="7" t="s">
        <v>153</v>
      </c>
      <c r="G630" s="7" t="s">
        <v>16</v>
      </c>
      <c r="H630" s="7" t="s">
        <v>33</v>
      </c>
      <c r="I630" s="66"/>
      <c r="J630" s="10" t="s">
        <v>670</v>
      </c>
      <c r="K630" s="10" t="s">
        <v>671</v>
      </c>
      <c r="L630" s="9" t="s">
        <v>9</v>
      </c>
      <c r="M630" s="9" t="s">
        <v>10</v>
      </c>
      <c r="N630" s="10">
        <v>6</v>
      </c>
      <c r="O630" s="13">
        <v>4</v>
      </c>
      <c r="P630" s="78"/>
    </row>
    <row r="631" spans="1:16" ht="11.25" customHeight="1" x14ac:dyDescent="0.2">
      <c r="A631" s="55"/>
      <c r="B631" s="6">
        <v>48751000</v>
      </c>
      <c r="C631" s="6">
        <v>48759999</v>
      </c>
      <c r="D631" s="7" t="s">
        <v>130</v>
      </c>
      <c r="E631" s="5"/>
      <c r="F631" s="7" t="s">
        <v>152</v>
      </c>
      <c r="G631" s="7" t="s">
        <v>16</v>
      </c>
      <c r="H631" s="7" t="s">
        <v>132</v>
      </c>
      <c r="I631" s="66"/>
      <c r="J631" s="10" t="s">
        <v>678</v>
      </c>
      <c r="K631" s="10" t="s">
        <v>693</v>
      </c>
      <c r="L631" s="9" t="s">
        <v>9</v>
      </c>
      <c r="M631" s="9" t="s">
        <v>10</v>
      </c>
      <c r="N631" s="10">
        <v>6</v>
      </c>
      <c r="O631" s="13">
        <v>10</v>
      </c>
      <c r="P631" s="78"/>
    </row>
    <row r="632" spans="1:16" ht="11.25" customHeight="1" x14ac:dyDescent="0.2">
      <c r="A632" s="55"/>
      <c r="B632" s="6">
        <v>48760000</v>
      </c>
      <c r="C632" s="6">
        <v>48760000</v>
      </c>
      <c r="D632" s="7" t="s">
        <v>15</v>
      </c>
      <c r="E632" s="5" t="s">
        <v>797</v>
      </c>
      <c r="F632" s="7" t="s">
        <v>153</v>
      </c>
      <c r="G632" s="7" t="s">
        <v>16</v>
      </c>
      <c r="H632" s="7" t="s">
        <v>33</v>
      </c>
      <c r="I632" s="66"/>
      <c r="J632" s="10" t="s">
        <v>694</v>
      </c>
      <c r="K632" s="10" t="s">
        <v>695</v>
      </c>
      <c r="L632" s="9" t="s">
        <v>9</v>
      </c>
      <c r="M632" s="9" t="s">
        <v>10</v>
      </c>
      <c r="N632" s="10">
        <v>6</v>
      </c>
      <c r="O632" s="13">
        <v>7</v>
      </c>
      <c r="P632" s="78" t="s">
        <v>732</v>
      </c>
    </row>
    <row r="633" spans="1:16" ht="11.25" customHeight="1" x14ac:dyDescent="0.2">
      <c r="A633" s="55"/>
      <c r="B633" s="6">
        <v>48760001</v>
      </c>
      <c r="C633" s="6">
        <v>48769999</v>
      </c>
      <c r="D633" s="7" t="s">
        <v>130</v>
      </c>
      <c r="E633" s="5"/>
      <c r="F633" s="7" t="s">
        <v>152</v>
      </c>
      <c r="G633" s="7" t="s">
        <v>16</v>
      </c>
      <c r="H633" s="7" t="s">
        <v>132</v>
      </c>
      <c r="I633" s="66"/>
      <c r="J633" s="10" t="s">
        <v>678</v>
      </c>
      <c r="K633" s="10" t="s">
        <v>693</v>
      </c>
      <c r="L633" s="9" t="s">
        <v>9</v>
      </c>
      <c r="M633" s="9" t="s">
        <v>10</v>
      </c>
      <c r="N633" s="10">
        <v>6</v>
      </c>
      <c r="O633" s="13">
        <v>10</v>
      </c>
      <c r="P633" s="78"/>
    </row>
    <row r="634" spans="1:16" ht="11.25" customHeight="1" x14ac:dyDescent="0.2">
      <c r="A634" s="55"/>
      <c r="B634" s="6">
        <v>48770000</v>
      </c>
      <c r="C634" s="6">
        <v>48770000</v>
      </c>
      <c r="D634" s="7" t="s">
        <v>15</v>
      </c>
      <c r="E634" s="5" t="s">
        <v>798</v>
      </c>
      <c r="F634" s="7" t="s">
        <v>153</v>
      </c>
      <c r="G634" s="7" t="s">
        <v>16</v>
      </c>
      <c r="H634" s="7" t="s">
        <v>33</v>
      </c>
      <c r="I634" s="66"/>
      <c r="J634" s="10" t="s">
        <v>694</v>
      </c>
      <c r="K634" s="10" t="s">
        <v>695</v>
      </c>
      <c r="L634" s="9" t="s">
        <v>9</v>
      </c>
      <c r="M634" s="9" t="s">
        <v>10</v>
      </c>
      <c r="N634" s="10">
        <v>6</v>
      </c>
      <c r="O634" s="13">
        <v>7</v>
      </c>
      <c r="P634" s="78" t="s">
        <v>732</v>
      </c>
    </row>
    <row r="635" spans="1:16" ht="11.25" customHeight="1" x14ac:dyDescent="0.2">
      <c r="A635" s="55"/>
      <c r="B635" s="6">
        <v>48770001</v>
      </c>
      <c r="C635" s="6">
        <v>48789999</v>
      </c>
      <c r="D635" s="7" t="s">
        <v>130</v>
      </c>
      <c r="E635" s="5"/>
      <c r="F635" s="7" t="s">
        <v>152</v>
      </c>
      <c r="G635" s="7" t="s">
        <v>16</v>
      </c>
      <c r="H635" s="7" t="s">
        <v>132</v>
      </c>
      <c r="I635" s="66"/>
      <c r="J635" s="10" t="s">
        <v>678</v>
      </c>
      <c r="K635" s="10" t="s">
        <v>693</v>
      </c>
      <c r="L635" s="9" t="s">
        <v>9</v>
      </c>
      <c r="M635" s="9" t="s">
        <v>10</v>
      </c>
      <c r="N635" s="10">
        <v>6</v>
      </c>
      <c r="O635" s="13">
        <v>10</v>
      </c>
      <c r="P635" s="78"/>
    </row>
    <row r="636" spans="1:16" ht="11.25" customHeight="1" x14ac:dyDescent="0.2">
      <c r="A636" s="55"/>
      <c r="B636" s="6">
        <v>48790000</v>
      </c>
      <c r="C636" s="6">
        <v>48790999</v>
      </c>
      <c r="D636" s="7" t="s">
        <v>15</v>
      </c>
      <c r="E636" s="5" t="s">
        <v>437</v>
      </c>
      <c r="F636" s="7" t="s">
        <v>153</v>
      </c>
      <c r="G636" s="7" t="s">
        <v>16</v>
      </c>
      <c r="H636" s="7" t="s">
        <v>33</v>
      </c>
      <c r="I636" s="66"/>
      <c r="J636" s="10" t="s">
        <v>670</v>
      </c>
      <c r="K636" s="10" t="s">
        <v>671</v>
      </c>
      <c r="L636" s="9" t="s">
        <v>9</v>
      </c>
      <c r="M636" s="9" t="s">
        <v>10</v>
      </c>
      <c r="N636" s="10">
        <v>6</v>
      </c>
      <c r="O636" s="13">
        <v>4</v>
      </c>
      <c r="P636" s="78"/>
    </row>
    <row r="637" spans="1:16" ht="11.25" customHeight="1" x14ac:dyDescent="0.2">
      <c r="A637" s="55"/>
      <c r="B637" s="6">
        <v>48791000</v>
      </c>
      <c r="C637" s="6">
        <v>48799999</v>
      </c>
      <c r="D637" s="7" t="s">
        <v>130</v>
      </c>
      <c r="E637" s="5"/>
      <c r="F637" s="7" t="s">
        <v>152</v>
      </c>
      <c r="G637" s="7" t="s">
        <v>16</v>
      </c>
      <c r="H637" s="7" t="s">
        <v>132</v>
      </c>
      <c r="I637" s="66"/>
      <c r="J637" s="10" t="s">
        <v>678</v>
      </c>
      <c r="K637" s="10" t="s">
        <v>693</v>
      </c>
      <c r="L637" s="9" t="s">
        <v>9</v>
      </c>
      <c r="M637" s="9" t="s">
        <v>10</v>
      </c>
      <c r="N637" s="10">
        <v>6</v>
      </c>
      <c r="O637" s="13">
        <v>10</v>
      </c>
      <c r="P637" s="78"/>
    </row>
    <row r="638" spans="1:16" ht="11.25" customHeight="1" x14ac:dyDescent="0.2">
      <c r="A638" s="55"/>
      <c r="B638" s="6">
        <v>48800000</v>
      </c>
      <c r="C638" s="6">
        <v>48800999</v>
      </c>
      <c r="D638" s="7" t="s">
        <v>15</v>
      </c>
      <c r="E638" s="5" t="s">
        <v>438</v>
      </c>
      <c r="F638" s="7" t="s">
        <v>153</v>
      </c>
      <c r="G638" s="7" t="s">
        <v>16</v>
      </c>
      <c r="H638" s="7" t="s">
        <v>33</v>
      </c>
      <c r="I638" s="66"/>
      <c r="J638" s="10" t="s">
        <v>670</v>
      </c>
      <c r="K638" s="10" t="s">
        <v>671</v>
      </c>
      <c r="L638" s="9" t="s">
        <v>9</v>
      </c>
      <c r="M638" s="9" t="s">
        <v>10</v>
      </c>
      <c r="N638" s="10">
        <v>6</v>
      </c>
      <c r="O638" s="13">
        <v>4</v>
      </c>
      <c r="P638" s="78"/>
    </row>
    <row r="639" spans="1:16" ht="11.25" customHeight="1" x14ac:dyDescent="0.2">
      <c r="A639" s="55"/>
      <c r="B639" s="6">
        <v>48801000</v>
      </c>
      <c r="C639" s="6">
        <v>48839999</v>
      </c>
      <c r="D639" s="7" t="s">
        <v>130</v>
      </c>
      <c r="E639" s="5"/>
      <c r="F639" s="7" t="s">
        <v>152</v>
      </c>
      <c r="G639" s="7" t="s">
        <v>16</v>
      </c>
      <c r="H639" s="7" t="s">
        <v>132</v>
      </c>
      <c r="I639" s="66"/>
      <c r="J639" s="10" t="s">
        <v>678</v>
      </c>
      <c r="K639" s="10" t="s">
        <v>693</v>
      </c>
      <c r="L639" s="9" t="s">
        <v>9</v>
      </c>
      <c r="M639" s="9" t="s">
        <v>10</v>
      </c>
      <c r="N639" s="10">
        <v>6</v>
      </c>
      <c r="O639" s="13">
        <v>10</v>
      </c>
      <c r="P639" s="78"/>
    </row>
    <row r="640" spans="1:16" ht="11.25" customHeight="1" x14ac:dyDescent="0.2">
      <c r="A640" s="55"/>
      <c r="B640" s="6">
        <v>48840000</v>
      </c>
      <c r="C640" s="6">
        <v>48840999</v>
      </c>
      <c r="D640" s="7" t="s">
        <v>15</v>
      </c>
      <c r="E640" s="5" t="s">
        <v>439</v>
      </c>
      <c r="F640" s="7" t="s">
        <v>153</v>
      </c>
      <c r="G640" s="7" t="s">
        <v>16</v>
      </c>
      <c r="H640" s="7" t="s">
        <v>33</v>
      </c>
      <c r="I640" s="66"/>
      <c r="J640" s="10" t="s">
        <v>670</v>
      </c>
      <c r="K640" s="10" t="s">
        <v>671</v>
      </c>
      <c r="L640" s="9" t="s">
        <v>9</v>
      </c>
      <c r="M640" s="9" t="s">
        <v>10</v>
      </c>
      <c r="N640" s="10">
        <v>6</v>
      </c>
      <c r="O640" s="13">
        <v>4</v>
      </c>
      <c r="P640" s="78"/>
    </row>
    <row r="641" spans="1:16" ht="11.25" customHeight="1" x14ac:dyDescent="0.2">
      <c r="A641" s="55"/>
      <c r="B641" s="6">
        <v>48841000</v>
      </c>
      <c r="C641" s="6">
        <v>48849999</v>
      </c>
      <c r="D641" s="7" t="s">
        <v>130</v>
      </c>
      <c r="E641" s="5"/>
      <c r="F641" s="7" t="s">
        <v>152</v>
      </c>
      <c r="G641" s="7" t="s">
        <v>16</v>
      </c>
      <c r="H641" s="7" t="s">
        <v>132</v>
      </c>
      <c r="I641" s="66"/>
      <c r="J641" s="10" t="s">
        <v>678</v>
      </c>
      <c r="K641" s="10" t="s">
        <v>693</v>
      </c>
      <c r="L641" s="9" t="s">
        <v>9</v>
      </c>
      <c r="M641" s="9" t="s">
        <v>10</v>
      </c>
      <c r="N641" s="10">
        <v>6</v>
      </c>
      <c r="O641" s="13">
        <v>10</v>
      </c>
      <c r="P641" s="78"/>
    </row>
    <row r="642" spans="1:16" ht="11.25" customHeight="1" x14ac:dyDescent="0.2">
      <c r="A642" s="55"/>
      <c r="B642" s="6">
        <v>48850000</v>
      </c>
      <c r="C642" s="6">
        <v>48850000</v>
      </c>
      <c r="D642" s="7" t="s">
        <v>15</v>
      </c>
      <c r="E642" s="5" t="s">
        <v>799</v>
      </c>
      <c r="F642" s="7" t="s">
        <v>153</v>
      </c>
      <c r="G642" s="7" t="s">
        <v>16</v>
      </c>
      <c r="H642" s="7" t="s">
        <v>33</v>
      </c>
      <c r="I642" s="66"/>
      <c r="J642" s="10" t="s">
        <v>694</v>
      </c>
      <c r="K642" s="10" t="s">
        <v>695</v>
      </c>
      <c r="L642" s="9" t="s">
        <v>9</v>
      </c>
      <c r="M642" s="9" t="s">
        <v>10</v>
      </c>
      <c r="N642" s="10">
        <v>6</v>
      </c>
      <c r="O642" s="13">
        <v>7</v>
      </c>
      <c r="P642" s="78" t="s">
        <v>732</v>
      </c>
    </row>
    <row r="643" spans="1:16" ht="11.25" customHeight="1" x14ac:dyDescent="0.2">
      <c r="A643" s="55"/>
      <c r="B643" s="6">
        <v>48850001</v>
      </c>
      <c r="C643" s="6">
        <v>48859999</v>
      </c>
      <c r="D643" s="7" t="s">
        <v>130</v>
      </c>
      <c r="E643" s="5"/>
      <c r="F643" s="7" t="s">
        <v>152</v>
      </c>
      <c r="G643" s="7" t="s">
        <v>16</v>
      </c>
      <c r="H643" s="7" t="s">
        <v>132</v>
      </c>
      <c r="I643" s="66"/>
      <c r="J643" s="10" t="s">
        <v>678</v>
      </c>
      <c r="K643" s="10" t="s">
        <v>693</v>
      </c>
      <c r="L643" s="9" t="s">
        <v>9</v>
      </c>
      <c r="M643" s="9" t="s">
        <v>10</v>
      </c>
      <c r="N643" s="10">
        <v>6</v>
      </c>
      <c r="O643" s="13">
        <v>10</v>
      </c>
      <c r="P643" s="78"/>
    </row>
    <row r="644" spans="1:16" ht="11.25" customHeight="1" x14ac:dyDescent="0.2">
      <c r="A644" s="55"/>
      <c r="B644" s="6">
        <v>48860000</v>
      </c>
      <c r="C644" s="6">
        <v>48860999</v>
      </c>
      <c r="D644" s="7" t="s">
        <v>15</v>
      </c>
      <c r="E644" s="7" t="s">
        <v>440</v>
      </c>
      <c r="F644" s="7" t="s">
        <v>153</v>
      </c>
      <c r="G644" s="7" t="s">
        <v>16</v>
      </c>
      <c r="H644" s="7" t="s">
        <v>33</v>
      </c>
      <c r="I644" s="66"/>
      <c r="J644" s="10" t="s">
        <v>670</v>
      </c>
      <c r="K644" s="10" t="s">
        <v>671</v>
      </c>
      <c r="L644" s="9" t="s">
        <v>9</v>
      </c>
      <c r="M644" s="9" t="s">
        <v>10</v>
      </c>
      <c r="N644" s="10">
        <v>6</v>
      </c>
      <c r="O644" s="13">
        <v>4</v>
      </c>
      <c r="P644" s="78"/>
    </row>
    <row r="645" spans="1:16" ht="11.25" customHeight="1" x14ac:dyDescent="0.2">
      <c r="A645" s="55"/>
      <c r="B645" s="6">
        <v>48861000</v>
      </c>
      <c r="C645" s="6">
        <v>48869999</v>
      </c>
      <c r="D645" s="7" t="s">
        <v>130</v>
      </c>
      <c r="E645" s="7"/>
      <c r="F645" s="7" t="s">
        <v>152</v>
      </c>
      <c r="G645" s="7" t="s">
        <v>16</v>
      </c>
      <c r="H645" s="7" t="s">
        <v>132</v>
      </c>
      <c r="I645" s="66"/>
      <c r="J645" s="10" t="s">
        <v>678</v>
      </c>
      <c r="K645" s="10" t="s">
        <v>693</v>
      </c>
      <c r="L645" s="9" t="s">
        <v>9</v>
      </c>
      <c r="M645" s="9" t="s">
        <v>10</v>
      </c>
      <c r="N645" s="10">
        <v>6</v>
      </c>
      <c r="O645" s="13">
        <v>10</v>
      </c>
      <c r="P645" s="78"/>
    </row>
    <row r="646" spans="1:16" ht="11.25" customHeight="1" x14ac:dyDescent="0.2">
      <c r="A646" s="55"/>
      <c r="B646" s="6">
        <v>48870000</v>
      </c>
      <c r="C646" s="6">
        <v>48870999</v>
      </c>
      <c r="D646" s="7" t="s">
        <v>15</v>
      </c>
      <c r="E646" s="7" t="s">
        <v>441</v>
      </c>
      <c r="F646" s="7" t="s">
        <v>153</v>
      </c>
      <c r="G646" s="7" t="s">
        <v>16</v>
      </c>
      <c r="H646" s="7" t="s">
        <v>33</v>
      </c>
      <c r="I646" s="66"/>
      <c r="J646" s="10" t="s">
        <v>670</v>
      </c>
      <c r="K646" s="10" t="s">
        <v>671</v>
      </c>
      <c r="L646" s="9" t="s">
        <v>9</v>
      </c>
      <c r="M646" s="9" t="s">
        <v>10</v>
      </c>
      <c r="N646" s="10">
        <v>6</v>
      </c>
      <c r="O646" s="13">
        <v>4</v>
      </c>
      <c r="P646" s="78"/>
    </row>
    <row r="647" spans="1:16" ht="11.25" customHeight="1" x14ac:dyDescent="0.2">
      <c r="A647" s="55"/>
      <c r="B647" s="6">
        <v>48871000</v>
      </c>
      <c r="C647" s="6">
        <v>48879999</v>
      </c>
      <c r="D647" s="7" t="s">
        <v>130</v>
      </c>
      <c r="E647" s="7"/>
      <c r="F647" s="7" t="s">
        <v>152</v>
      </c>
      <c r="G647" s="7" t="s">
        <v>16</v>
      </c>
      <c r="H647" s="7" t="s">
        <v>132</v>
      </c>
      <c r="I647" s="66"/>
      <c r="J647" s="10" t="s">
        <v>678</v>
      </c>
      <c r="K647" s="10" t="s">
        <v>693</v>
      </c>
      <c r="L647" s="9" t="s">
        <v>9</v>
      </c>
      <c r="M647" s="9" t="s">
        <v>10</v>
      </c>
      <c r="N647" s="10">
        <v>6</v>
      </c>
      <c r="O647" s="13">
        <v>10</v>
      </c>
      <c r="P647" s="78"/>
    </row>
    <row r="648" spans="1:16" ht="11.25" customHeight="1" x14ac:dyDescent="0.2">
      <c r="A648" s="55"/>
      <c r="B648" s="6">
        <v>48880000</v>
      </c>
      <c r="C648" s="6">
        <v>48880999</v>
      </c>
      <c r="D648" s="7" t="s">
        <v>15</v>
      </c>
      <c r="E648" s="7" t="s">
        <v>442</v>
      </c>
      <c r="F648" s="7" t="s">
        <v>153</v>
      </c>
      <c r="G648" s="7" t="s">
        <v>16</v>
      </c>
      <c r="H648" s="7" t="s">
        <v>33</v>
      </c>
      <c r="I648" s="66"/>
      <c r="J648" s="10" t="s">
        <v>670</v>
      </c>
      <c r="K648" s="10" t="s">
        <v>671</v>
      </c>
      <c r="L648" s="9" t="s">
        <v>9</v>
      </c>
      <c r="M648" s="9" t="s">
        <v>10</v>
      </c>
      <c r="N648" s="10">
        <v>6</v>
      </c>
      <c r="O648" s="13">
        <v>4</v>
      </c>
      <c r="P648" s="78"/>
    </row>
    <row r="649" spans="1:16" ht="11.25" customHeight="1" x14ac:dyDescent="0.2">
      <c r="A649" s="55"/>
      <c r="B649" s="6">
        <v>48881000</v>
      </c>
      <c r="C649" s="6">
        <v>48889999</v>
      </c>
      <c r="D649" s="7" t="s">
        <v>130</v>
      </c>
      <c r="E649" s="7"/>
      <c r="F649" s="7" t="s">
        <v>152</v>
      </c>
      <c r="G649" s="7" t="s">
        <v>16</v>
      </c>
      <c r="H649" s="7" t="s">
        <v>132</v>
      </c>
      <c r="I649" s="66"/>
      <c r="J649" s="10" t="s">
        <v>678</v>
      </c>
      <c r="K649" s="10" t="s">
        <v>693</v>
      </c>
      <c r="L649" s="9" t="s">
        <v>9</v>
      </c>
      <c r="M649" s="9" t="s">
        <v>10</v>
      </c>
      <c r="N649" s="10">
        <v>6</v>
      </c>
      <c r="O649" s="13">
        <v>10</v>
      </c>
      <c r="P649" s="78"/>
    </row>
    <row r="650" spans="1:16" ht="11.25" customHeight="1" x14ac:dyDescent="0.2">
      <c r="A650" s="55"/>
      <c r="B650" s="6">
        <v>48890000</v>
      </c>
      <c r="C650" s="6">
        <v>48890999</v>
      </c>
      <c r="D650" s="7" t="s">
        <v>15</v>
      </c>
      <c r="E650" s="7" t="s">
        <v>443</v>
      </c>
      <c r="F650" s="7" t="s">
        <v>153</v>
      </c>
      <c r="G650" s="7" t="s">
        <v>16</v>
      </c>
      <c r="H650" s="7" t="s">
        <v>33</v>
      </c>
      <c r="I650" s="66"/>
      <c r="J650" s="10" t="s">
        <v>670</v>
      </c>
      <c r="K650" s="10" t="s">
        <v>671</v>
      </c>
      <c r="L650" s="9" t="s">
        <v>9</v>
      </c>
      <c r="M650" s="9" t="s">
        <v>10</v>
      </c>
      <c r="N650" s="10">
        <v>6</v>
      </c>
      <c r="O650" s="13">
        <v>4</v>
      </c>
      <c r="P650" s="78"/>
    </row>
    <row r="651" spans="1:16" ht="11.25" customHeight="1" x14ac:dyDescent="0.2">
      <c r="A651" s="55"/>
      <c r="B651" s="6">
        <v>48891000</v>
      </c>
      <c r="C651" s="6">
        <v>48894999</v>
      </c>
      <c r="D651" s="7" t="s">
        <v>130</v>
      </c>
      <c r="E651" s="7"/>
      <c r="F651" s="7" t="s">
        <v>152</v>
      </c>
      <c r="G651" s="7" t="s">
        <v>16</v>
      </c>
      <c r="H651" s="7" t="s">
        <v>132</v>
      </c>
      <c r="I651" s="66"/>
      <c r="J651" s="10" t="s">
        <v>678</v>
      </c>
      <c r="K651" s="10" t="s">
        <v>693</v>
      </c>
      <c r="L651" s="9" t="s">
        <v>9</v>
      </c>
      <c r="M651" s="9" t="s">
        <v>10</v>
      </c>
      <c r="N651" s="10">
        <v>6</v>
      </c>
      <c r="O651" s="13">
        <v>10</v>
      </c>
      <c r="P651" s="78"/>
    </row>
    <row r="652" spans="1:16" ht="11.25" customHeight="1" x14ac:dyDescent="0.2">
      <c r="A652" s="55"/>
      <c r="B652" s="6">
        <v>48895000</v>
      </c>
      <c r="C652" s="6">
        <v>48895999</v>
      </c>
      <c r="D652" s="7" t="s">
        <v>15</v>
      </c>
      <c r="E652" s="7" t="s">
        <v>444</v>
      </c>
      <c r="F652" s="7" t="s">
        <v>153</v>
      </c>
      <c r="G652" s="7" t="s">
        <v>16</v>
      </c>
      <c r="H652" s="7" t="s">
        <v>33</v>
      </c>
      <c r="I652" s="66"/>
      <c r="J652" s="10" t="s">
        <v>670</v>
      </c>
      <c r="K652" s="10" t="s">
        <v>671</v>
      </c>
      <c r="L652" s="9" t="s">
        <v>9</v>
      </c>
      <c r="M652" s="9" t="s">
        <v>10</v>
      </c>
      <c r="N652" s="10">
        <v>6</v>
      </c>
      <c r="O652" s="13">
        <v>4</v>
      </c>
      <c r="P652" s="78"/>
    </row>
    <row r="653" spans="1:16" ht="11.25" customHeight="1" x14ac:dyDescent="0.2">
      <c r="A653" s="55"/>
      <c r="B653" s="6">
        <v>48896000</v>
      </c>
      <c r="C653" s="6">
        <v>48899999</v>
      </c>
      <c r="D653" s="7" t="s">
        <v>130</v>
      </c>
      <c r="E653" s="7"/>
      <c r="F653" s="7" t="s">
        <v>152</v>
      </c>
      <c r="G653" s="7" t="s">
        <v>16</v>
      </c>
      <c r="H653" s="7" t="s">
        <v>132</v>
      </c>
      <c r="I653" s="66"/>
      <c r="J653" s="10" t="s">
        <v>678</v>
      </c>
      <c r="K653" s="10" t="s">
        <v>693</v>
      </c>
      <c r="L653" s="9" t="s">
        <v>9</v>
      </c>
      <c r="M653" s="9" t="s">
        <v>10</v>
      </c>
      <c r="N653" s="10">
        <v>6</v>
      </c>
      <c r="O653" s="13">
        <v>10</v>
      </c>
      <c r="P653" s="78"/>
    </row>
    <row r="654" spans="1:16" ht="11.25" customHeight="1" x14ac:dyDescent="0.2">
      <c r="A654" s="55"/>
      <c r="B654" s="6">
        <v>48900000</v>
      </c>
      <c r="C654" s="6">
        <v>48909999</v>
      </c>
      <c r="D654" s="7" t="s">
        <v>15</v>
      </c>
      <c r="E654" s="7" t="s">
        <v>445</v>
      </c>
      <c r="F654" s="7" t="s">
        <v>153</v>
      </c>
      <c r="G654" s="7" t="s">
        <v>16</v>
      </c>
      <c r="H654" s="7" t="s">
        <v>33</v>
      </c>
      <c r="I654" s="66"/>
      <c r="J654" s="10" t="s">
        <v>670</v>
      </c>
      <c r="K654" s="10" t="s">
        <v>671</v>
      </c>
      <c r="L654" s="9" t="s">
        <v>9</v>
      </c>
      <c r="M654" s="9" t="s">
        <v>10</v>
      </c>
      <c r="N654" s="10">
        <v>6</v>
      </c>
      <c r="O654" s="13">
        <v>4</v>
      </c>
      <c r="P654" s="78"/>
    </row>
    <row r="655" spans="1:16" ht="11.25" customHeight="1" x14ac:dyDescent="0.2">
      <c r="A655" s="55"/>
      <c r="B655" s="6">
        <v>48910000</v>
      </c>
      <c r="C655" s="6">
        <v>48924999</v>
      </c>
      <c r="D655" s="7" t="s">
        <v>130</v>
      </c>
      <c r="E655" s="7"/>
      <c r="F655" s="7" t="s">
        <v>152</v>
      </c>
      <c r="G655" s="7" t="s">
        <v>16</v>
      </c>
      <c r="H655" s="7" t="s">
        <v>132</v>
      </c>
      <c r="I655" s="66"/>
      <c r="J655" s="10" t="s">
        <v>678</v>
      </c>
      <c r="K655" s="10" t="s">
        <v>693</v>
      </c>
      <c r="L655" s="9" t="s">
        <v>9</v>
      </c>
      <c r="M655" s="9" t="s">
        <v>10</v>
      </c>
      <c r="N655" s="10">
        <v>6</v>
      </c>
      <c r="O655" s="13">
        <v>10</v>
      </c>
      <c r="P655" s="78"/>
    </row>
    <row r="656" spans="1:16" ht="11.25" customHeight="1" x14ac:dyDescent="0.2">
      <c r="A656" s="55"/>
      <c r="B656" s="6">
        <v>48925000</v>
      </c>
      <c r="C656" s="6">
        <v>48925999</v>
      </c>
      <c r="D656" s="7" t="s">
        <v>15</v>
      </c>
      <c r="E656" s="7" t="s">
        <v>446</v>
      </c>
      <c r="F656" s="7" t="s">
        <v>153</v>
      </c>
      <c r="G656" s="7" t="s">
        <v>16</v>
      </c>
      <c r="H656" s="7" t="s">
        <v>33</v>
      </c>
      <c r="I656" s="66"/>
      <c r="J656" s="10" t="s">
        <v>670</v>
      </c>
      <c r="K656" s="10" t="s">
        <v>671</v>
      </c>
      <c r="L656" s="9" t="s">
        <v>9</v>
      </c>
      <c r="M656" s="9" t="s">
        <v>10</v>
      </c>
      <c r="N656" s="10">
        <v>6</v>
      </c>
      <c r="O656" s="13">
        <v>4</v>
      </c>
      <c r="P656" s="78"/>
    </row>
    <row r="657" spans="1:16" ht="11.25" customHeight="1" x14ac:dyDescent="0.2">
      <c r="A657" s="55"/>
      <c r="B657" s="6">
        <v>48926000</v>
      </c>
      <c r="C657" s="6">
        <v>48949999</v>
      </c>
      <c r="D657" s="7" t="s">
        <v>130</v>
      </c>
      <c r="E657" s="7"/>
      <c r="F657" s="7" t="s">
        <v>152</v>
      </c>
      <c r="G657" s="7" t="s">
        <v>16</v>
      </c>
      <c r="H657" s="7" t="s">
        <v>132</v>
      </c>
      <c r="I657" s="66"/>
      <c r="J657" s="10" t="s">
        <v>678</v>
      </c>
      <c r="K657" s="10" t="s">
        <v>693</v>
      </c>
      <c r="L657" s="9" t="s">
        <v>9</v>
      </c>
      <c r="M657" s="9" t="s">
        <v>10</v>
      </c>
      <c r="N657" s="10">
        <v>6</v>
      </c>
      <c r="O657" s="13">
        <v>10</v>
      </c>
      <c r="P657" s="78"/>
    </row>
    <row r="658" spans="1:16" ht="11.25" customHeight="1" x14ac:dyDescent="0.2">
      <c r="A658" s="55"/>
      <c r="B658" s="6">
        <v>48950000</v>
      </c>
      <c r="C658" s="6">
        <v>48950999</v>
      </c>
      <c r="D658" s="7" t="s">
        <v>15</v>
      </c>
      <c r="E658" s="7" t="s">
        <v>447</v>
      </c>
      <c r="F658" s="7" t="s">
        <v>153</v>
      </c>
      <c r="G658" s="7" t="s">
        <v>16</v>
      </c>
      <c r="H658" s="7" t="s">
        <v>33</v>
      </c>
      <c r="I658" s="66"/>
      <c r="J658" s="10" t="s">
        <v>670</v>
      </c>
      <c r="K658" s="10" t="s">
        <v>671</v>
      </c>
      <c r="L658" s="9" t="s">
        <v>9</v>
      </c>
      <c r="M658" s="9" t="s">
        <v>10</v>
      </c>
      <c r="N658" s="10">
        <v>6</v>
      </c>
      <c r="O658" s="13">
        <v>4</v>
      </c>
      <c r="P658" s="78"/>
    </row>
    <row r="659" spans="1:16" ht="11.25" customHeight="1" x14ac:dyDescent="0.2">
      <c r="A659" s="55"/>
      <c r="B659" s="6">
        <v>48951000</v>
      </c>
      <c r="C659" s="6">
        <v>48959999</v>
      </c>
      <c r="D659" s="7" t="s">
        <v>130</v>
      </c>
      <c r="E659" s="7"/>
      <c r="F659" s="7" t="s">
        <v>152</v>
      </c>
      <c r="G659" s="7" t="s">
        <v>16</v>
      </c>
      <c r="H659" s="7" t="s">
        <v>132</v>
      </c>
      <c r="I659" s="66"/>
      <c r="J659" s="10" t="s">
        <v>678</v>
      </c>
      <c r="K659" s="10" t="s">
        <v>693</v>
      </c>
      <c r="L659" s="9" t="s">
        <v>9</v>
      </c>
      <c r="M659" s="9" t="s">
        <v>10</v>
      </c>
      <c r="N659" s="10">
        <v>6</v>
      </c>
      <c r="O659" s="13">
        <v>10</v>
      </c>
      <c r="P659" s="78"/>
    </row>
    <row r="660" spans="1:16" ht="11.25" customHeight="1" x14ac:dyDescent="0.2">
      <c r="A660" s="55"/>
      <c r="B660" s="6">
        <v>48960000</v>
      </c>
      <c r="C660" s="6">
        <v>48960999</v>
      </c>
      <c r="D660" s="7" t="s">
        <v>15</v>
      </c>
      <c r="E660" s="7" t="s">
        <v>448</v>
      </c>
      <c r="F660" s="7" t="s">
        <v>153</v>
      </c>
      <c r="G660" s="7" t="s">
        <v>16</v>
      </c>
      <c r="H660" s="7" t="s">
        <v>33</v>
      </c>
      <c r="I660" s="66"/>
      <c r="J660" s="10" t="s">
        <v>670</v>
      </c>
      <c r="K660" s="10" t="s">
        <v>671</v>
      </c>
      <c r="L660" s="9" t="s">
        <v>9</v>
      </c>
      <c r="M660" s="9" t="s">
        <v>10</v>
      </c>
      <c r="N660" s="10">
        <v>6</v>
      </c>
      <c r="O660" s="13">
        <v>4</v>
      </c>
      <c r="P660" s="78"/>
    </row>
    <row r="661" spans="1:16" ht="11.25" customHeight="1" x14ac:dyDescent="0.2">
      <c r="A661" s="55"/>
      <c r="B661" s="6">
        <v>48961000</v>
      </c>
      <c r="C661" s="6">
        <v>48969999</v>
      </c>
      <c r="D661" s="7" t="s">
        <v>130</v>
      </c>
      <c r="E661" s="7"/>
      <c r="F661" s="7" t="s">
        <v>152</v>
      </c>
      <c r="G661" s="7" t="s">
        <v>16</v>
      </c>
      <c r="H661" s="7" t="s">
        <v>132</v>
      </c>
      <c r="I661" s="66"/>
      <c r="J661" s="10" t="s">
        <v>678</v>
      </c>
      <c r="K661" s="10" t="s">
        <v>693</v>
      </c>
      <c r="L661" s="9" t="s">
        <v>9</v>
      </c>
      <c r="M661" s="9" t="s">
        <v>10</v>
      </c>
      <c r="N661" s="10">
        <v>6</v>
      </c>
      <c r="O661" s="13">
        <v>10</v>
      </c>
      <c r="P661" s="78"/>
    </row>
    <row r="662" spans="1:16" ht="11.25" customHeight="1" x14ac:dyDescent="0.2">
      <c r="A662" s="55"/>
      <c r="B662" s="6">
        <v>48970000</v>
      </c>
      <c r="C662" s="6">
        <v>48970999</v>
      </c>
      <c r="D662" s="7" t="s">
        <v>15</v>
      </c>
      <c r="E662" s="7" t="s">
        <v>449</v>
      </c>
      <c r="F662" s="7" t="s">
        <v>153</v>
      </c>
      <c r="G662" s="7" t="s">
        <v>16</v>
      </c>
      <c r="H662" s="7" t="s">
        <v>33</v>
      </c>
      <c r="I662" s="66"/>
      <c r="J662" s="10" t="s">
        <v>670</v>
      </c>
      <c r="K662" s="10" t="s">
        <v>671</v>
      </c>
      <c r="L662" s="9" t="s">
        <v>9</v>
      </c>
      <c r="M662" s="9" t="s">
        <v>10</v>
      </c>
      <c r="N662" s="10">
        <v>6</v>
      </c>
      <c r="O662" s="13">
        <v>4</v>
      </c>
      <c r="P662" s="78"/>
    </row>
    <row r="663" spans="1:16" ht="11.25" customHeight="1" x14ac:dyDescent="0.2">
      <c r="A663" s="55"/>
      <c r="B663" s="6">
        <v>48971000</v>
      </c>
      <c r="C663" s="6">
        <v>48999999</v>
      </c>
      <c r="D663" s="7" t="s">
        <v>130</v>
      </c>
      <c r="E663" s="7"/>
      <c r="F663" s="7" t="s">
        <v>152</v>
      </c>
      <c r="G663" s="7" t="s">
        <v>16</v>
      </c>
      <c r="H663" s="7" t="s">
        <v>132</v>
      </c>
      <c r="I663" s="66"/>
      <c r="J663" s="10" t="s">
        <v>678</v>
      </c>
      <c r="K663" s="10" t="s">
        <v>693</v>
      </c>
      <c r="L663" s="9" t="s">
        <v>9</v>
      </c>
      <c r="M663" s="9" t="s">
        <v>10</v>
      </c>
      <c r="N663" s="10">
        <v>6</v>
      </c>
      <c r="O663" s="13">
        <v>10</v>
      </c>
      <c r="P663" s="78"/>
    </row>
    <row r="664" spans="1:16" ht="11.25" customHeight="1" x14ac:dyDescent="0.2">
      <c r="A664" s="55"/>
      <c r="B664" s="6">
        <v>49000000</v>
      </c>
      <c r="C664" s="6">
        <v>49098999</v>
      </c>
      <c r="D664" s="7" t="s">
        <v>26</v>
      </c>
      <c r="E664" s="7" t="s">
        <v>450</v>
      </c>
      <c r="F664" s="7" t="s">
        <v>153</v>
      </c>
      <c r="G664" s="7" t="s">
        <v>19</v>
      </c>
      <c r="H664" s="7" t="s">
        <v>27</v>
      </c>
      <c r="I664" s="66"/>
      <c r="J664" s="10" t="s">
        <v>675</v>
      </c>
      <c r="K664" s="10" t="s">
        <v>679</v>
      </c>
      <c r="L664" s="9" t="s">
        <v>9</v>
      </c>
      <c r="M664" s="9" t="s">
        <v>10</v>
      </c>
      <c r="N664" s="10">
        <v>6</v>
      </c>
      <c r="O664" s="13">
        <v>1</v>
      </c>
      <c r="P664" s="78"/>
    </row>
    <row r="665" spans="1:16" ht="11.25" customHeight="1" x14ac:dyDescent="0.2">
      <c r="A665" s="55"/>
      <c r="B665" s="6">
        <v>49099000</v>
      </c>
      <c r="C665" s="6">
        <v>49099999</v>
      </c>
      <c r="D665" s="7" t="s">
        <v>130</v>
      </c>
      <c r="E665" s="7"/>
      <c r="F665" s="7" t="s">
        <v>152</v>
      </c>
      <c r="G665" s="7" t="s">
        <v>19</v>
      </c>
      <c r="H665" s="7" t="s">
        <v>134</v>
      </c>
      <c r="I665" s="66"/>
      <c r="J665" s="10" t="s">
        <v>737</v>
      </c>
      <c r="K665" s="10" t="s">
        <v>738</v>
      </c>
      <c r="L665" s="9" t="s">
        <v>9</v>
      </c>
      <c r="M665" s="9" t="s">
        <v>10</v>
      </c>
      <c r="N665" s="10">
        <v>7</v>
      </c>
      <c r="O665" s="13">
        <v>10</v>
      </c>
      <c r="P665" s="78"/>
    </row>
    <row r="666" spans="1:16" ht="11.25" customHeight="1" x14ac:dyDescent="0.2">
      <c r="A666" s="55"/>
      <c r="B666" s="6">
        <v>49100000</v>
      </c>
      <c r="C666" s="6">
        <v>49100999</v>
      </c>
      <c r="D666" s="7" t="s">
        <v>15</v>
      </c>
      <c r="E666" s="7" t="s">
        <v>451</v>
      </c>
      <c r="F666" s="7" t="s">
        <v>153</v>
      </c>
      <c r="G666" s="7" t="s">
        <v>19</v>
      </c>
      <c r="H666" s="7" t="s">
        <v>27</v>
      </c>
      <c r="I666" s="66"/>
      <c r="J666" s="10" t="s">
        <v>677</v>
      </c>
      <c r="K666" s="10" t="s">
        <v>678</v>
      </c>
      <c r="L666" s="9" t="s">
        <v>9</v>
      </c>
      <c r="M666" s="9" t="s">
        <v>10</v>
      </c>
      <c r="N666" s="10">
        <v>6</v>
      </c>
      <c r="O666" s="13">
        <v>2</v>
      </c>
      <c r="P666" s="78"/>
    </row>
    <row r="667" spans="1:16" ht="11.25" customHeight="1" x14ac:dyDescent="0.2">
      <c r="A667" s="55"/>
      <c r="B667" s="6">
        <v>49101000</v>
      </c>
      <c r="C667" s="6">
        <v>49139999</v>
      </c>
      <c r="D667" s="7" t="s">
        <v>130</v>
      </c>
      <c r="E667" s="7"/>
      <c r="F667" s="7" t="s">
        <v>152</v>
      </c>
      <c r="G667" s="7" t="s">
        <v>19</v>
      </c>
      <c r="H667" s="7" t="s">
        <v>134</v>
      </c>
      <c r="I667" s="66"/>
      <c r="J667" s="10" t="s">
        <v>737</v>
      </c>
      <c r="K667" s="10" t="s">
        <v>738</v>
      </c>
      <c r="L667" s="9" t="s">
        <v>9</v>
      </c>
      <c r="M667" s="9" t="s">
        <v>10</v>
      </c>
      <c r="N667" s="10">
        <v>7</v>
      </c>
      <c r="O667" s="13">
        <v>10</v>
      </c>
      <c r="P667" s="78"/>
    </row>
    <row r="668" spans="1:16" ht="11.25" customHeight="1" x14ac:dyDescent="0.2">
      <c r="A668" s="55"/>
      <c r="B668" s="6">
        <v>49140000</v>
      </c>
      <c r="C668" s="6">
        <v>49140999</v>
      </c>
      <c r="D668" s="7" t="s">
        <v>15</v>
      </c>
      <c r="E668" s="7" t="s">
        <v>452</v>
      </c>
      <c r="F668" s="7" t="s">
        <v>153</v>
      </c>
      <c r="G668" s="7" t="s">
        <v>19</v>
      </c>
      <c r="H668" s="7" t="s">
        <v>27</v>
      </c>
      <c r="I668" s="66"/>
      <c r="J668" s="10" t="s">
        <v>677</v>
      </c>
      <c r="K668" s="10" t="s">
        <v>678</v>
      </c>
      <c r="L668" s="9" t="s">
        <v>9</v>
      </c>
      <c r="M668" s="9" t="s">
        <v>10</v>
      </c>
      <c r="N668" s="10">
        <v>6</v>
      </c>
      <c r="O668" s="13">
        <v>2</v>
      </c>
      <c r="P668" s="78"/>
    </row>
    <row r="669" spans="1:16" ht="11.25" customHeight="1" x14ac:dyDescent="0.2">
      <c r="A669" s="55"/>
      <c r="B669" s="6">
        <v>49141000</v>
      </c>
      <c r="C669" s="6">
        <v>49159999</v>
      </c>
      <c r="D669" s="7" t="s">
        <v>130</v>
      </c>
      <c r="E669" s="7"/>
      <c r="F669" s="7" t="s">
        <v>152</v>
      </c>
      <c r="G669" s="7" t="s">
        <v>19</v>
      </c>
      <c r="H669" s="7" t="s">
        <v>134</v>
      </c>
      <c r="I669" s="66"/>
      <c r="J669" s="10" t="s">
        <v>737</v>
      </c>
      <c r="K669" s="10" t="s">
        <v>738</v>
      </c>
      <c r="L669" s="9" t="s">
        <v>9</v>
      </c>
      <c r="M669" s="9" t="s">
        <v>10</v>
      </c>
      <c r="N669" s="10">
        <v>7</v>
      </c>
      <c r="O669" s="13">
        <v>10</v>
      </c>
      <c r="P669" s="78"/>
    </row>
    <row r="670" spans="1:16" ht="11.25" customHeight="1" x14ac:dyDescent="0.2">
      <c r="A670" s="55"/>
      <c r="B670" s="6">
        <v>49160000</v>
      </c>
      <c r="C670" s="6">
        <v>49160999</v>
      </c>
      <c r="D670" s="7" t="s">
        <v>15</v>
      </c>
      <c r="E670" s="7" t="s">
        <v>453</v>
      </c>
      <c r="F670" s="7" t="s">
        <v>153</v>
      </c>
      <c r="G670" s="7" t="s">
        <v>19</v>
      </c>
      <c r="H670" s="7" t="s">
        <v>27</v>
      </c>
      <c r="I670" s="66"/>
      <c r="J670" s="10" t="s">
        <v>677</v>
      </c>
      <c r="K670" s="10" t="s">
        <v>678</v>
      </c>
      <c r="L670" s="9" t="s">
        <v>9</v>
      </c>
      <c r="M670" s="9" t="s">
        <v>10</v>
      </c>
      <c r="N670" s="10">
        <v>6</v>
      </c>
      <c r="O670" s="13">
        <v>2</v>
      </c>
      <c r="P670" s="78"/>
    </row>
    <row r="671" spans="1:16" ht="11.25" customHeight="1" x14ac:dyDescent="0.2">
      <c r="A671" s="55"/>
      <c r="B671" s="6">
        <v>49161000</v>
      </c>
      <c r="C671" s="6">
        <v>49999999</v>
      </c>
      <c r="D671" s="7" t="s">
        <v>130</v>
      </c>
      <c r="E671" s="7"/>
      <c r="F671" s="7" t="s">
        <v>152</v>
      </c>
      <c r="G671" s="7" t="s">
        <v>19</v>
      </c>
      <c r="H671" s="7" t="s">
        <v>134</v>
      </c>
      <c r="I671" s="66"/>
      <c r="J671" s="10" t="s">
        <v>737</v>
      </c>
      <c r="K671" s="10" t="s">
        <v>738</v>
      </c>
      <c r="L671" s="9" t="s">
        <v>9</v>
      </c>
      <c r="M671" s="9" t="s">
        <v>10</v>
      </c>
      <c r="N671" s="10">
        <v>7</v>
      </c>
      <c r="O671" s="13">
        <v>10</v>
      </c>
      <c r="P671" s="78"/>
    </row>
    <row r="672" spans="1:16" ht="11.25" customHeight="1" x14ac:dyDescent="0.2">
      <c r="A672" s="55"/>
      <c r="B672" s="6">
        <v>50000000</v>
      </c>
      <c r="C672" s="6">
        <v>52999999</v>
      </c>
      <c r="D672" s="7" t="s">
        <v>26</v>
      </c>
      <c r="E672" s="7" t="s">
        <v>454</v>
      </c>
      <c r="F672" s="7" t="s">
        <v>153</v>
      </c>
      <c r="G672" s="7" t="s">
        <v>11</v>
      </c>
      <c r="H672" s="7" t="s">
        <v>12</v>
      </c>
      <c r="I672" s="66"/>
      <c r="J672" s="10" t="s">
        <v>675</v>
      </c>
      <c r="K672" s="10" t="s">
        <v>679</v>
      </c>
      <c r="L672" s="9" t="s">
        <v>9</v>
      </c>
      <c r="M672" s="9" t="s">
        <v>10</v>
      </c>
      <c r="N672" s="10">
        <v>5</v>
      </c>
      <c r="O672" s="13">
        <v>2</v>
      </c>
      <c r="P672" s="78"/>
    </row>
    <row r="673" spans="1:16" ht="11.25" customHeight="1" x14ac:dyDescent="0.2">
      <c r="A673" s="55"/>
      <c r="B673" s="6">
        <v>53000000</v>
      </c>
      <c r="C673" s="6">
        <v>53399999</v>
      </c>
      <c r="D673" s="7" t="s">
        <v>15</v>
      </c>
      <c r="E673" s="7" t="s">
        <v>455</v>
      </c>
      <c r="F673" s="7" t="s">
        <v>153</v>
      </c>
      <c r="G673" s="7" t="s">
        <v>11</v>
      </c>
      <c r="H673" s="7" t="s">
        <v>12</v>
      </c>
      <c r="I673" s="66"/>
      <c r="J673" s="10" t="s">
        <v>677</v>
      </c>
      <c r="K673" s="10" t="s">
        <v>678</v>
      </c>
      <c r="L673" s="9" t="s">
        <v>9</v>
      </c>
      <c r="M673" s="9" t="s">
        <v>10</v>
      </c>
      <c r="N673" s="10">
        <v>5</v>
      </c>
      <c r="O673" s="13">
        <v>3</v>
      </c>
      <c r="P673" s="78"/>
    </row>
    <row r="674" spans="1:16" ht="11.25" customHeight="1" x14ac:dyDescent="0.2">
      <c r="A674" s="55"/>
      <c r="B674" s="6">
        <v>53400000</v>
      </c>
      <c r="C674" s="6">
        <v>53499999</v>
      </c>
      <c r="D674" s="7" t="s">
        <v>15</v>
      </c>
      <c r="E674" s="7" t="s">
        <v>456</v>
      </c>
      <c r="F674" s="7" t="s">
        <v>153</v>
      </c>
      <c r="G674" s="7" t="s">
        <v>11</v>
      </c>
      <c r="H674" s="7" t="s">
        <v>12</v>
      </c>
      <c r="I674" s="66"/>
      <c r="J674" s="10" t="s">
        <v>677</v>
      </c>
      <c r="K674" s="10" t="s">
        <v>678</v>
      </c>
      <c r="L674" s="9" t="s">
        <v>9</v>
      </c>
      <c r="M674" s="9" t="s">
        <v>10</v>
      </c>
      <c r="N674" s="10">
        <v>5</v>
      </c>
      <c r="O674" s="13">
        <v>3</v>
      </c>
      <c r="P674" s="78"/>
    </row>
    <row r="675" spans="1:16" ht="11.25" customHeight="1" x14ac:dyDescent="0.2">
      <c r="A675" s="55"/>
      <c r="B675" s="6">
        <v>53500000</v>
      </c>
      <c r="C675" s="6">
        <v>53589999</v>
      </c>
      <c r="D675" s="7" t="s">
        <v>15</v>
      </c>
      <c r="E675" s="7" t="s">
        <v>457</v>
      </c>
      <c r="F675" s="7" t="s">
        <v>153</v>
      </c>
      <c r="G675" s="7" t="s">
        <v>11</v>
      </c>
      <c r="H675" s="7" t="s">
        <v>12</v>
      </c>
      <c r="I675" s="66"/>
      <c r="J675" s="10" t="s">
        <v>677</v>
      </c>
      <c r="K675" s="10" t="s">
        <v>678</v>
      </c>
      <c r="L675" s="9" t="s">
        <v>9</v>
      </c>
      <c r="M675" s="9" t="s">
        <v>10</v>
      </c>
      <c r="N675" s="10">
        <v>5</v>
      </c>
      <c r="O675" s="13">
        <v>3</v>
      </c>
      <c r="P675" s="78"/>
    </row>
    <row r="676" spans="1:16" ht="11.25" customHeight="1" x14ac:dyDescent="0.2">
      <c r="A676" s="55"/>
      <c r="B676" s="6">
        <v>53590000</v>
      </c>
      <c r="C676" s="6">
        <v>53600000</v>
      </c>
      <c r="D676" s="7" t="s">
        <v>130</v>
      </c>
      <c r="E676" s="7"/>
      <c r="F676" s="7" t="s">
        <v>152</v>
      </c>
      <c r="G676" s="7" t="s">
        <v>11</v>
      </c>
      <c r="H676" s="7" t="s">
        <v>133</v>
      </c>
      <c r="I676" s="66"/>
      <c r="J676" s="10" t="s">
        <v>737</v>
      </c>
      <c r="K676" s="10" t="s">
        <v>738</v>
      </c>
      <c r="L676" s="9" t="s">
        <v>9</v>
      </c>
      <c r="M676" s="9" t="s">
        <v>10</v>
      </c>
      <c r="N676" s="10">
        <v>6</v>
      </c>
      <c r="O676" s="13">
        <v>11</v>
      </c>
      <c r="P676" s="78"/>
    </row>
    <row r="677" spans="1:16" ht="11.25" customHeight="1" x14ac:dyDescent="0.2">
      <c r="A677" s="55"/>
      <c r="B677" s="6">
        <v>53600001</v>
      </c>
      <c r="C677" s="6">
        <v>53659999</v>
      </c>
      <c r="D677" s="7" t="s">
        <v>15</v>
      </c>
      <c r="E677" s="7" t="s">
        <v>458</v>
      </c>
      <c r="F677" s="7" t="s">
        <v>153</v>
      </c>
      <c r="G677" s="7" t="s">
        <v>11</v>
      </c>
      <c r="H677" s="7" t="s">
        <v>12</v>
      </c>
      <c r="I677" s="66"/>
      <c r="J677" s="10" t="s">
        <v>682</v>
      </c>
      <c r="K677" s="10" t="s">
        <v>683</v>
      </c>
      <c r="L677" s="9" t="s">
        <v>9</v>
      </c>
      <c r="M677" s="9" t="s">
        <v>10</v>
      </c>
      <c r="N677" s="10">
        <v>5</v>
      </c>
      <c r="O677" s="13">
        <v>4</v>
      </c>
      <c r="P677" s="78"/>
    </row>
    <row r="678" spans="1:16" ht="11.25" customHeight="1" x14ac:dyDescent="0.2">
      <c r="A678" s="55"/>
      <c r="B678" s="6">
        <v>53660000</v>
      </c>
      <c r="C678" s="6">
        <v>53689999</v>
      </c>
      <c r="D678" s="7" t="s">
        <v>130</v>
      </c>
      <c r="E678" s="7"/>
      <c r="F678" s="7" t="s">
        <v>152</v>
      </c>
      <c r="G678" s="7" t="s">
        <v>11</v>
      </c>
      <c r="H678" s="7" t="s">
        <v>133</v>
      </c>
      <c r="I678" s="66"/>
      <c r="J678" s="10" t="s">
        <v>737</v>
      </c>
      <c r="K678" s="10" t="s">
        <v>738</v>
      </c>
      <c r="L678" s="9" t="s">
        <v>9</v>
      </c>
      <c r="M678" s="9" t="s">
        <v>10</v>
      </c>
      <c r="N678" s="10">
        <v>6</v>
      </c>
      <c r="O678" s="13">
        <v>11</v>
      </c>
      <c r="P678" s="78"/>
    </row>
    <row r="679" spans="1:16" ht="11.25" customHeight="1" x14ac:dyDescent="0.2">
      <c r="A679" s="55"/>
      <c r="B679" s="6">
        <v>53690000</v>
      </c>
      <c r="C679" s="6">
        <v>53699999</v>
      </c>
      <c r="D679" s="7" t="s">
        <v>15</v>
      </c>
      <c r="E679" s="7" t="s">
        <v>459</v>
      </c>
      <c r="F679" s="7" t="s">
        <v>153</v>
      </c>
      <c r="G679" s="7" t="s">
        <v>11</v>
      </c>
      <c r="H679" s="7" t="s">
        <v>12</v>
      </c>
      <c r="I679" s="66"/>
      <c r="J679" s="10" t="s">
        <v>674</v>
      </c>
      <c r="K679" s="10" t="s">
        <v>731</v>
      </c>
      <c r="L679" s="9" t="s">
        <v>9</v>
      </c>
      <c r="M679" s="9" t="s">
        <v>10</v>
      </c>
      <c r="N679" s="10">
        <v>5</v>
      </c>
      <c r="O679" s="13">
        <v>7</v>
      </c>
      <c r="P679" s="78"/>
    </row>
    <row r="680" spans="1:16" ht="11.25" customHeight="1" x14ac:dyDescent="0.2">
      <c r="A680" s="55"/>
      <c r="B680" s="6">
        <v>53700000</v>
      </c>
      <c r="C680" s="6">
        <v>53899999</v>
      </c>
      <c r="D680" s="7" t="s">
        <v>15</v>
      </c>
      <c r="E680" s="7" t="s">
        <v>460</v>
      </c>
      <c r="F680" s="7" t="s">
        <v>153</v>
      </c>
      <c r="G680" s="7" t="s">
        <v>11</v>
      </c>
      <c r="H680" s="7" t="s">
        <v>12</v>
      </c>
      <c r="I680" s="66"/>
      <c r="J680" s="10" t="s">
        <v>682</v>
      </c>
      <c r="K680" s="10" t="s">
        <v>683</v>
      </c>
      <c r="L680" s="9" t="s">
        <v>9</v>
      </c>
      <c r="M680" s="9" t="s">
        <v>10</v>
      </c>
      <c r="N680" s="10">
        <v>5</v>
      </c>
      <c r="O680" s="13">
        <v>4</v>
      </c>
      <c r="P680" s="78"/>
    </row>
    <row r="681" spans="1:16" ht="11.25" customHeight="1" x14ac:dyDescent="0.2">
      <c r="A681" s="55"/>
      <c r="B681" s="6">
        <v>53900000</v>
      </c>
      <c r="C681" s="6">
        <v>53989999</v>
      </c>
      <c r="D681" s="7" t="s">
        <v>15</v>
      </c>
      <c r="E681" s="7" t="s">
        <v>461</v>
      </c>
      <c r="F681" s="7" t="s">
        <v>153</v>
      </c>
      <c r="G681" s="7" t="s">
        <v>11</v>
      </c>
      <c r="H681" s="7" t="s">
        <v>12</v>
      </c>
      <c r="I681" s="66"/>
      <c r="J681" s="10" t="s">
        <v>682</v>
      </c>
      <c r="K681" s="10" t="s">
        <v>683</v>
      </c>
      <c r="L681" s="9" t="s">
        <v>9</v>
      </c>
      <c r="M681" s="9" t="s">
        <v>10</v>
      </c>
      <c r="N681" s="10">
        <v>5</v>
      </c>
      <c r="O681" s="13">
        <v>4</v>
      </c>
      <c r="P681" s="78"/>
    </row>
    <row r="682" spans="1:16" ht="11.25" customHeight="1" x14ac:dyDescent="0.2">
      <c r="A682" s="55"/>
      <c r="B682" s="6">
        <v>53990000</v>
      </c>
      <c r="C682" s="6">
        <v>53999999</v>
      </c>
      <c r="D682" s="7" t="s">
        <v>130</v>
      </c>
      <c r="E682" s="7"/>
      <c r="F682" s="7" t="s">
        <v>152</v>
      </c>
      <c r="G682" s="7" t="s">
        <v>11</v>
      </c>
      <c r="H682" s="7" t="s">
        <v>133</v>
      </c>
      <c r="I682" s="66"/>
      <c r="J682" s="10" t="s">
        <v>737</v>
      </c>
      <c r="K682" s="10" t="s">
        <v>738</v>
      </c>
      <c r="L682" s="9" t="s">
        <v>9</v>
      </c>
      <c r="M682" s="9" t="s">
        <v>10</v>
      </c>
      <c r="N682" s="10">
        <v>6</v>
      </c>
      <c r="O682" s="13">
        <v>11</v>
      </c>
      <c r="P682" s="78"/>
    </row>
    <row r="683" spans="1:16" ht="11.25" customHeight="1" x14ac:dyDescent="0.2">
      <c r="A683" s="55"/>
      <c r="B683" s="6">
        <v>54000000</v>
      </c>
      <c r="C683" s="6">
        <v>54499999</v>
      </c>
      <c r="D683" s="7" t="s">
        <v>15</v>
      </c>
      <c r="E683" s="7" t="s">
        <v>462</v>
      </c>
      <c r="F683" s="7" t="s">
        <v>153</v>
      </c>
      <c r="G683" s="7" t="s">
        <v>11</v>
      </c>
      <c r="H683" s="7" t="s">
        <v>12</v>
      </c>
      <c r="I683" s="66"/>
      <c r="J683" s="10" t="s">
        <v>677</v>
      </c>
      <c r="K683" s="10" t="s">
        <v>678</v>
      </c>
      <c r="L683" s="9" t="s">
        <v>9</v>
      </c>
      <c r="M683" s="9" t="s">
        <v>10</v>
      </c>
      <c r="N683" s="10">
        <v>5</v>
      </c>
      <c r="O683" s="13">
        <v>3</v>
      </c>
      <c r="P683" s="78"/>
    </row>
    <row r="684" spans="1:16" ht="11.25" customHeight="1" x14ac:dyDescent="0.2">
      <c r="A684" s="55"/>
      <c r="B684" s="6">
        <v>54500000</v>
      </c>
      <c r="C684" s="6">
        <v>54599999</v>
      </c>
      <c r="D684" s="7" t="s">
        <v>15</v>
      </c>
      <c r="E684" s="7" t="s">
        <v>463</v>
      </c>
      <c r="F684" s="7" t="s">
        <v>153</v>
      </c>
      <c r="G684" s="7" t="s">
        <v>11</v>
      </c>
      <c r="H684" s="7" t="s">
        <v>12</v>
      </c>
      <c r="I684" s="66"/>
      <c r="J684" s="10" t="s">
        <v>682</v>
      </c>
      <c r="K684" s="10" t="s">
        <v>683</v>
      </c>
      <c r="L684" s="9" t="s">
        <v>9</v>
      </c>
      <c r="M684" s="9" t="s">
        <v>10</v>
      </c>
      <c r="N684" s="10">
        <v>5</v>
      </c>
      <c r="O684" s="13">
        <v>4</v>
      </c>
      <c r="P684" s="78"/>
    </row>
    <row r="685" spans="1:16" ht="11.25" customHeight="1" x14ac:dyDescent="0.2">
      <c r="A685" s="55"/>
      <c r="B685" s="6">
        <v>54600000</v>
      </c>
      <c r="C685" s="6">
        <v>54699999</v>
      </c>
      <c r="D685" s="7" t="s">
        <v>130</v>
      </c>
      <c r="E685" s="7"/>
      <c r="F685" s="7" t="s">
        <v>152</v>
      </c>
      <c r="G685" s="7" t="s">
        <v>11</v>
      </c>
      <c r="H685" s="7" t="s">
        <v>133</v>
      </c>
      <c r="I685" s="66"/>
      <c r="J685" s="10" t="s">
        <v>737</v>
      </c>
      <c r="K685" s="10" t="s">
        <v>738</v>
      </c>
      <c r="L685" s="9" t="s">
        <v>9</v>
      </c>
      <c r="M685" s="9" t="s">
        <v>10</v>
      </c>
      <c r="N685" s="10">
        <v>6</v>
      </c>
      <c r="O685" s="13">
        <v>11</v>
      </c>
      <c r="P685" s="78"/>
    </row>
    <row r="686" spans="1:16" ht="11.25" customHeight="1" x14ac:dyDescent="0.2">
      <c r="A686" s="55"/>
      <c r="B686" s="6">
        <v>54700000</v>
      </c>
      <c r="C686" s="6">
        <v>54748999</v>
      </c>
      <c r="D686" s="7" t="s">
        <v>15</v>
      </c>
      <c r="E686" s="7" t="s">
        <v>464</v>
      </c>
      <c r="F686" s="7" t="s">
        <v>153</v>
      </c>
      <c r="G686" s="7" t="s">
        <v>11</v>
      </c>
      <c r="H686" s="7" t="s">
        <v>12</v>
      </c>
      <c r="I686" s="66"/>
      <c r="J686" s="10" t="s">
        <v>677</v>
      </c>
      <c r="K686" s="10" t="s">
        <v>678</v>
      </c>
      <c r="L686" s="9" t="s">
        <v>9</v>
      </c>
      <c r="M686" s="9" t="s">
        <v>10</v>
      </c>
      <c r="N686" s="10">
        <v>5</v>
      </c>
      <c r="O686" s="13">
        <v>3</v>
      </c>
      <c r="P686" s="78"/>
    </row>
    <row r="687" spans="1:16" ht="11.25" customHeight="1" x14ac:dyDescent="0.2">
      <c r="A687" s="55"/>
      <c r="B687" s="6">
        <v>54749000</v>
      </c>
      <c r="C687" s="6">
        <v>54749999</v>
      </c>
      <c r="D687" s="7" t="s">
        <v>130</v>
      </c>
      <c r="E687" s="7"/>
      <c r="F687" s="7" t="s">
        <v>152</v>
      </c>
      <c r="G687" s="7" t="s">
        <v>11</v>
      </c>
      <c r="H687" s="7" t="s">
        <v>133</v>
      </c>
      <c r="I687" s="66"/>
      <c r="J687" s="10" t="s">
        <v>737</v>
      </c>
      <c r="K687" s="10" t="s">
        <v>738</v>
      </c>
      <c r="L687" s="9" t="s">
        <v>9</v>
      </c>
      <c r="M687" s="9" t="s">
        <v>10</v>
      </c>
      <c r="N687" s="10">
        <v>6</v>
      </c>
      <c r="O687" s="13">
        <v>11</v>
      </c>
      <c r="P687" s="78"/>
    </row>
    <row r="688" spans="1:16" ht="11.25" customHeight="1" x14ac:dyDescent="0.2">
      <c r="A688" s="55"/>
      <c r="B688" s="6">
        <v>54750000</v>
      </c>
      <c r="C688" s="6">
        <v>54799999</v>
      </c>
      <c r="D688" s="7" t="s">
        <v>15</v>
      </c>
      <c r="E688" s="7" t="s">
        <v>465</v>
      </c>
      <c r="F688" s="7" t="s">
        <v>153</v>
      </c>
      <c r="G688" s="7" t="s">
        <v>11</v>
      </c>
      <c r="H688" s="7" t="s">
        <v>12</v>
      </c>
      <c r="I688" s="66"/>
      <c r="J688" s="10" t="s">
        <v>677</v>
      </c>
      <c r="K688" s="10" t="s">
        <v>678</v>
      </c>
      <c r="L688" s="9" t="s">
        <v>9</v>
      </c>
      <c r="M688" s="9" t="s">
        <v>10</v>
      </c>
      <c r="N688" s="10">
        <v>5</v>
      </c>
      <c r="O688" s="13">
        <v>3</v>
      </c>
      <c r="P688" s="78"/>
    </row>
    <row r="689" spans="1:16" ht="11.25" customHeight="1" x14ac:dyDescent="0.2">
      <c r="A689" s="55"/>
      <c r="B689" s="6">
        <v>54800000</v>
      </c>
      <c r="C689" s="6">
        <v>54999999</v>
      </c>
      <c r="D689" s="7" t="s">
        <v>15</v>
      </c>
      <c r="E689" s="7" t="s">
        <v>466</v>
      </c>
      <c r="F689" s="7" t="s">
        <v>153</v>
      </c>
      <c r="G689" s="7" t="s">
        <v>11</v>
      </c>
      <c r="H689" s="7" t="s">
        <v>12</v>
      </c>
      <c r="I689" s="66"/>
      <c r="J689" s="10" t="s">
        <v>682</v>
      </c>
      <c r="K689" s="10" t="s">
        <v>683</v>
      </c>
      <c r="L689" s="9" t="s">
        <v>9</v>
      </c>
      <c r="M689" s="9" t="s">
        <v>10</v>
      </c>
      <c r="N689" s="10">
        <v>5</v>
      </c>
      <c r="O689" s="13">
        <v>4</v>
      </c>
      <c r="P689" s="78"/>
    </row>
    <row r="690" spans="1:16" ht="11.25" customHeight="1" x14ac:dyDescent="0.2">
      <c r="A690" s="55"/>
      <c r="B690" s="6">
        <v>55000000</v>
      </c>
      <c r="C690" s="6">
        <v>55000000</v>
      </c>
      <c r="D690" s="7" t="s">
        <v>130</v>
      </c>
      <c r="E690" s="7"/>
      <c r="F690" s="7" t="s">
        <v>152</v>
      </c>
      <c r="G690" s="7" t="s">
        <v>11</v>
      </c>
      <c r="H690" s="7" t="s">
        <v>133</v>
      </c>
      <c r="I690" s="66"/>
      <c r="J690" s="10" t="s">
        <v>737</v>
      </c>
      <c r="K690" s="10" t="s">
        <v>738</v>
      </c>
      <c r="L690" s="9" t="s">
        <v>9</v>
      </c>
      <c r="M690" s="9" t="s">
        <v>10</v>
      </c>
      <c r="N690" s="10">
        <v>6</v>
      </c>
      <c r="O690" s="13">
        <v>11</v>
      </c>
      <c r="P690" s="78"/>
    </row>
    <row r="691" spans="1:16" ht="11.25" customHeight="1" x14ac:dyDescent="0.2">
      <c r="A691" s="55"/>
      <c r="B691" s="6">
        <v>55000001</v>
      </c>
      <c r="C691" s="6">
        <v>55119999</v>
      </c>
      <c r="D691" s="7" t="s">
        <v>15</v>
      </c>
      <c r="E691" s="7" t="s">
        <v>467</v>
      </c>
      <c r="F691" s="7" t="s">
        <v>153</v>
      </c>
      <c r="G691" s="7" t="s">
        <v>11</v>
      </c>
      <c r="H691" s="7" t="s">
        <v>48</v>
      </c>
      <c r="I691" s="66"/>
      <c r="J691" s="10" t="s">
        <v>673</v>
      </c>
      <c r="K691" s="10" t="s">
        <v>674</v>
      </c>
      <c r="L691" s="9" t="s">
        <v>9</v>
      </c>
      <c r="M691" s="9" t="s">
        <v>10</v>
      </c>
      <c r="N691" s="10">
        <v>5</v>
      </c>
      <c r="O691" s="13">
        <v>1</v>
      </c>
      <c r="P691" s="78"/>
    </row>
    <row r="692" spans="1:16" ht="11.25" customHeight="1" x14ac:dyDescent="0.2">
      <c r="A692" s="55"/>
      <c r="B692" s="6">
        <v>55120000</v>
      </c>
      <c r="C692" s="6">
        <v>55124999</v>
      </c>
      <c r="D692" s="7" t="s">
        <v>130</v>
      </c>
      <c r="E692" s="7"/>
      <c r="F692" s="7" t="s">
        <v>152</v>
      </c>
      <c r="G692" s="7" t="s">
        <v>11</v>
      </c>
      <c r="H692" s="7" t="s">
        <v>133</v>
      </c>
      <c r="I692" s="66"/>
      <c r="J692" s="10" t="s">
        <v>737</v>
      </c>
      <c r="K692" s="10" t="s">
        <v>738</v>
      </c>
      <c r="L692" s="9" t="s">
        <v>9</v>
      </c>
      <c r="M692" s="9" t="s">
        <v>10</v>
      </c>
      <c r="N692" s="10">
        <v>6</v>
      </c>
      <c r="O692" s="13">
        <v>11</v>
      </c>
      <c r="P692" s="78"/>
    </row>
    <row r="693" spans="1:16" ht="11.25" customHeight="1" x14ac:dyDescent="0.2">
      <c r="A693" s="55"/>
      <c r="B693" s="6">
        <v>55125000</v>
      </c>
      <c r="C693" s="6">
        <v>55129999</v>
      </c>
      <c r="D693" s="7" t="s">
        <v>15</v>
      </c>
      <c r="E693" s="7" t="s">
        <v>468</v>
      </c>
      <c r="F693" s="7" t="s">
        <v>153</v>
      </c>
      <c r="G693" s="7" t="s">
        <v>11</v>
      </c>
      <c r="H693" s="7" t="s">
        <v>48</v>
      </c>
      <c r="I693" s="66"/>
      <c r="J693" s="10" t="s">
        <v>677</v>
      </c>
      <c r="K693" s="10" t="s">
        <v>678</v>
      </c>
      <c r="L693" s="9" t="s">
        <v>9</v>
      </c>
      <c r="M693" s="9" t="s">
        <v>10</v>
      </c>
      <c r="N693" s="10">
        <v>5</v>
      </c>
      <c r="O693" s="13">
        <v>3</v>
      </c>
      <c r="P693" s="78"/>
    </row>
    <row r="694" spans="1:16" ht="11.25" customHeight="1" x14ac:dyDescent="0.2">
      <c r="A694" s="55"/>
      <c r="B694" s="6">
        <v>55130000</v>
      </c>
      <c r="C694" s="6">
        <v>55150000</v>
      </c>
      <c r="D694" s="7" t="s">
        <v>130</v>
      </c>
      <c r="E694" s="7"/>
      <c r="F694" s="7" t="s">
        <v>152</v>
      </c>
      <c r="G694" s="7" t="s">
        <v>11</v>
      </c>
      <c r="H694" s="7" t="s">
        <v>133</v>
      </c>
      <c r="I694" s="66"/>
      <c r="J694" s="10" t="s">
        <v>737</v>
      </c>
      <c r="K694" s="10" t="s">
        <v>738</v>
      </c>
      <c r="L694" s="9" t="s">
        <v>9</v>
      </c>
      <c r="M694" s="9" t="s">
        <v>10</v>
      </c>
      <c r="N694" s="10">
        <v>6</v>
      </c>
      <c r="O694" s="13">
        <v>11</v>
      </c>
      <c r="P694" s="78"/>
    </row>
    <row r="695" spans="1:16" ht="11.25" customHeight="1" x14ac:dyDescent="0.2">
      <c r="A695" s="55"/>
      <c r="B695" s="6">
        <v>55150001</v>
      </c>
      <c r="C695" s="6">
        <v>55159999</v>
      </c>
      <c r="D695" s="7" t="s">
        <v>15</v>
      </c>
      <c r="E695" s="7" t="s">
        <v>469</v>
      </c>
      <c r="F695" s="7" t="s">
        <v>153</v>
      </c>
      <c r="G695" s="7" t="s">
        <v>11</v>
      </c>
      <c r="H695" s="7" t="s">
        <v>48</v>
      </c>
      <c r="I695" s="66"/>
      <c r="J695" s="10" t="s">
        <v>680</v>
      </c>
      <c r="K695" s="10" t="s">
        <v>681</v>
      </c>
      <c r="L695" s="9" t="s">
        <v>9</v>
      </c>
      <c r="M695" s="9" t="s">
        <v>10</v>
      </c>
      <c r="N695" s="10">
        <v>5</v>
      </c>
      <c r="O695" s="13">
        <v>6</v>
      </c>
      <c r="P695" s="78" t="s">
        <v>669</v>
      </c>
    </row>
    <row r="696" spans="1:16" ht="11.25" customHeight="1" x14ac:dyDescent="0.2">
      <c r="A696" s="55"/>
      <c r="B696" s="6">
        <v>55160000</v>
      </c>
      <c r="C696" s="6">
        <v>55189999</v>
      </c>
      <c r="D696" s="7" t="s">
        <v>130</v>
      </c>
      <c r="E696" s="7"/>
      <c r="F696" s="7" t="s">
        <v>152</v>
      </c>
      <c r="G696" s="7" t="s">
        <v>11</v>
      </c>
      <c r="H696" s="7" t="s">
        <v>133</v>
      </c>
      <c r="I696" s="66"/>
      <c r="J696" s="10" t="s">
        <v>737</v>
      </c>
      <c r="K696" s="10" t="s">
        <v>738</v>
      </c>
      <c r="L696" s="9" t="s">
        <v>9</v>
      </c>
      <c r="M696" s="9" t="s">
        <v>10</v>
      </c>
      <c r="N696" s="10">
        <v>6</v>
      </c>
      <c r="O696" s="13">
        <v>11</v>
      </c>
      <c r="P696" s="78"/>
    </row>
    <row r="697" spans="1:16" ht="11.25" customHeight="1" x14ac:dyDescent="0.2">
      <c r="A697" s="55"/>
      <c r="B697" s="6">
        <v>55190000</v>
      </c>
      <c r="C697" s="6">
        <v>55199999</v>
      </c>
      <c r="D697" s="7" t="s">
        <v>15</v>
      </c>
      <c r="E697" s="7" t="s">
        <v>470</v>
      </c>
      <c r="F697" s="7" t="s">
        <v>153</v>
      </c>
      <c r="G697" s="7" t="s">
        <v>11</v>
      </c>
      <c r="H697" s="7" t="s">
        <v>48</v>
      </c>
      <c r="I697" s="66"/>
      <c r="J697" s="10" t="s">
        <v>677</v>
      </c>
      <c r="K697" s="10" t="s">
        <v>678</v>
      </c>
      <c r="L697" s="9" t="s">
        <v>9</v>
      </c>
      <c r="M697" s="9" t="s">
        <v>10</v>
      </c>
      <c r="N697" s="10">
        <v>5</v>
      </c>
      <c r="O697" s="13">
        <v>3</v>
      </c>
      <c r="P697" s="78"/>
    </row>
    <row r="698" spans="1:16" ht="11.25" customHeight="1" x14ac:dyDescent="0.2">
      <c r="A698" s="55"/>
      <c r="B698" s="6">
        <v>55200000</v>
      </c>
      <c r="C698" s="6">
        <v>55239999</v>
      </c>
      <c r="D698" s="7" t="s">
        <v>15</v>
      </c>
      <c r="E698" s="7" t="s">
        <v>471</v>
      </c>
      <c r="F698" s="7" t="s">
        <v>153</v>
      </c>
      <c r="G698" s="7" t="s">
        <v>11</v>
      </c>
      <c r="H698" s="7" t="s">
        <v>48</v>
      </c>
      <c r="I698" s="66"/>
      <c r="J698" s="10" t="s">
        <v>680</v>
      </c>
      <c r="K698" s="10" t="s">
        <v>681</v>
      </c>
      <c r="L698" s="9" t="s">
        <v>9</v>
      </c>
      <c r="M698" s="9" t="s">
        <v>10</v>
      </c>
      <c r="N698" s="10">
        <v>5</v>
      </c>
      <c r="O698" s="13">
        <v>6</v>
      </c>
      <c r="P698" s="78" t="s">
        <v>669</v>
      </c>
    </row>
    <row r="699" spans="1:16" ht="11.25" customHeight="1" x14ac:dyDescent="0.2">
      <c r="A699" s="55"/>
      <c r="B699" s="6">
        <v>55240000</v>
      </c>
      <c r="C699" s="6">
        <v>55289999</v>
      </c>
      <c r="D699" s="7" t="s">
        <v>130</v>
      </c>
      <c r="E699" s="7"/>
      <c r="F699" s="7" t="s">
        <v>152</v>
      </c>
      <c r="G699" s="7" t="s">
        <v>11</v>
      </c>
      <c r="H699" s="7" t="s">
        <v>133</v>
      </c>
      <c r="I699" s="66"/>
      <c r="J699" s="10" t="s">
        <v>737</v>
      </c>
      <c r="K699" s="10" t="s">
        <v>738</v>
      </c>
      <c r="L699" s="9" t="s">
        <v>9</v>
      </c>
      <c r="M699" s="9" t="s">
        <v>10</v>
      </c>
      <c r="N699" s="10">
        <v>6</v>
      </c>
      <c r="O699" s="13">
        <v>11</v>
      </c>
      <c r="P699" s="78"/>
    </row>
    <row r="700" spans="1:16" ht="11.25" customHeight="1" x14ac:dyDescent="0.2">
      <c r="A700" s="55"/>
      <c r="B700" s="6">
        <v>55290000</v>
      </c>
      <c r="C700" s="6">
        <v>55304999</v>
      </c>
      <c r="D700" s="7" t="s">
        <v>15</v>
      </c>
      <c r="E700" s="7" t="s">
        <v>472</v>
      </c>
      <c r="F700" s="7" t="s">
        <v>153</v>
      </c>
      <c r="G700" s="7" t="s">
        <v>11</v>
      </c>
      <c r="H700" s="7" t="s">
        <v>48</v>
      </c>
      <c r="I700" s="66"/>
      <c r="J700" s="10" t="s">
        <v>677</v>
      </c>
      <c r="K700" s="10" t="s">
        <v>678</v>
      </c>
      <c r="L700" s="9" t="s">
        <v>9</v>
      </c>
      <c r="M700" s="9" t="s">
        <v>10</v>
      </c>
      <c r="N700" s="10">
        <v>5</v>
      </c>
      <c r="O700" s="13">
        <v>3</v>
      </c>
      <c r="P700" s="78"/>
    </row>
    <row r="701" spans="1:16" ht="11.25" customHeight="1" x14ac:dyDescent="0.2">
      <c r="A701" s="55"/>
      <c r="B701" s="6">
        <v>55305000</v>
      </c>
      <c r="C701" s="6">
        <v>55329999</v>
      </c>
      <c r="D701" s="7" t="s">
        <v>130</v>
      </c>
      <c r="E701" s="7"/>
      <c r="F701" s="7" t="s">
        <v>152</v>
      </c>
      <c r="G701" s="7" t="s">
        <v>11</v>
      </c>
      <c r="H701" s="7" t="s">
        <v>133</v>
      </c>
      <c r="I701" s="66"/>
      <c r="J701" s="10" t="s">
        <v>737</v>
      </c>
      <c r="K701" s="10" t="s">
        <v>738</v>
      </c>
      <c r="L701" s="9" t="s">
        <v>9</v>
      </c>
      <c r="M701" s="9" t="s">
        <v>10</v>
      </c>
      <c r="N701" s="10">
        <v>6</v>
      </c>
      <c r="O701" s="13">
        <v>11</v>
      </c>
      <c r="P701" s="78"/>
    </row>
    <row r="702" spans="1:16" ht="11.25" customHeight="1" x14ac:dyDescent="0.2">
      <c r="A702" s="55"/>
      <c r="B702" s="6">
        <v>55330000</v>
      </c>
      <c r="C702" s="6">
        <v>55339999</v>
      </c>
      <c r="D702" s="7" t="s">
        <v>15</v>
      </c>
      <c r="E702" s="7" t="s">
        <v>473</v>
      </c>
      <c r="F702" s="7" t="s">
        <v>153</v>
      </c>
      <c r="G702" s="7" t="s">
        <v>11</v>
      </c>
      <c r="H702" s="7" t="s">
        <v>48</v>
      </c>
      <c r="I702" s="66"/>
      <c r="J702" s="10" t="s">
        <v>677</v>
      </c>
      <c r="K702" s="10" t="s">
        <v>678</v>
      </c>
      <c r="L702" s="9" t="s">
        <v>9</v>
      </c>
      <c r="M702" s="9" t="s">
        <v>10</v>
      </c>
      <c r="N702" s="10">
        <v>5</v>
      </c>
      <c r="O702" s="13">
        <v>3</v>
      </c>
      <c r="P702" s="78"/>
    </row>
    <row r="703" spans="1:16" ht="11.25" customHeight="1" x14ac:dyDescent="0.2">
      <c r="A703" s="55"/>
      <c r="B703" s="6">
        <v>55340000</v>
      </c>
      <c r="C703" s="6">
        <v>55349999</v>
      </c>
      <c r="D703" s="7" t="s">
        <v>130</v>
      </c>
      <c r="E703" s="7"/>
      <c r="F703" s="7" t="s">
        <v>152</v>
      </c>
      <c r="G703" s="7" t="s">
        <v>11</v>
      </c>
      <c r="H703" s="7" t="s">
        <v>133</v>
      </c>
      <c r="I703" s="66"/>
      <c r="J703" s="10" t="s">
        <v>737</v>
      </c>
      <c r="K703" s="10" t="s">
        <v>738</v>
      </c>
      <c r="L703" s="9" t="s">
        <v>9</v>
      </c>
      <c r="M703" s="9" t="s">
        <v>10</v>
      </c>
      <c r="N703" s="10">
        <v>6</v>
      </c>
      <c r="O703" s="13">
        <v>11</v>
      </c>
      <c r="P703" s="78"/>
    </row>
    <row r="704" spans="1:16" ht="11.25" customHeight="1" x14ac:dyDescent="0.2">
      <c r="A704" s="55"/>
      <c r="B704" s="6">
        <v>55350000</v>
      </c>
      <c r="C704" s="6">
        <v>55354999</v>
      </c>
      <c r="D704" s="7" t="s">
        <v>15</v>
      </c>
      <c r="E704" s="7" t="s">
        <v>474</v>
      </c>
      <c r="F704" s="7" t="s">
        <v>153</v>
      </c>
      <c r="G704" s="7" t="s">
        <v>11</v>
      </c>
      <c r="H704" s="7" t="s">
        <v>48</v>
      </c>
      <c r="I704" s="66"/>
      <c r="J704" s="10" t="s">
        <v>677</v>
      </c>
      <c r="K704" s="10" t="s">
        <v>678</v>
      </c>
      <c r="L704" s="9" t="s">
        <v>9</v>
      </c>
      <c r="M704" s="9" t="s">
        <v>10</v>
      </c>
      <c r="N704" s="10">
        <v>5</v>
      </c>
      <c r="O704" s="13">
        <v>3</v>
      </c>
      <c r="P704" s="78"/>
    </row>
    <row r="705" spans="1:16" ht="11.25" customHeight="1" x14ac:dyDescent="0.2">
      <c r="A705" s="55"/>
      <c r="B705" s="6">
        <v>55355000</v>
      </c>
      <c r="C705" s="6">
        <v>55359999</v>
      </c>
      <c r="D705" s="7" t="s">
        <v>130</v>
      </c>
      <c r="E705" s="7"/>
      <c r="F705" s="7" t="s">
        <v>152</v>
      </c>
      <c r="G705" s="7" t="s">
        <v>11</v>
      </c>
      <c r="H705" s="7" t="s">
        <v>133</v>
      </c>
      <c r="I705" s="66"/>
      <c r="J705" s="10" t="s">
        <v>737</v>
      </c>
      <c r="K705" s="10" t="s">
        <v>738</v>
      </c>
      <c r="L705" s="9" t="s">
        <v>9</v>
      </c>
      <c r="M705" s="9" t="s">
        <v>10</v>
      </c>
      <c r="N705" s="10">
        <v>6</v>
      </c>
      <c r="O705" s="13">
        <v>11</v>
      </c>
      <c r="P705" s="78"/>
    </row>
    <row r="706" spans="1:16" ht="11.25" customHeight="1" x14ac:dyDescent="0.2">
      <c r="A706" s="55"/>
      <c r="B706" s="6">
        <v>55360000</v>
      </c>
      <c r="C706" s="6">
        <v>55364999</v>
      </c>
      <c r="D706" s="7" t="s">
        <v>15</v>
      </c>
      <c r="E706" s="7" t="s">
        <v>475</v>
      </c>
      <c r="F706" s="7" t="s">
        <v>153</v>
      </c>
      <c r="G706" s="7" t="s">
        <v>11</v>
      </c>
      <c r="H706" s="7" t="s">
        <v>48</v>
      </c>
      <c r="I706" s="66"/>
      <c r="J706" s="10" t="s">
        <v>677</v>
      </c>
      <c r="K706" s="10" t="s">
        <v>678</v>
      </c>
      <c r="L706" s="9" t="s">
        <v>9</v>
      </c>
      <c r="M706" s="9" t="s">
        <v>10</v>
      </c>
      <c r="N706" s="10">
        <v>5</v>
      </c>
      <c r="O706" s="13">
        <v>3</v>
      </c>
      <c r="P706" s="78"/>
    </row>
    <row r="707" spans="1:16" ht="11.25" customHeight="1" x14ac:dyDescent="0.2">
      <c r="A707" s="55"/>
      <c r="B707" s="6">
        <v>55365000</v>
      </c>
      <c r="C707" s="6">
        <v>55379999</v>
      </c>
      <c r="D707" s="7" t="s">
        <v>15</v>
      </c>
      <c r="E707" s="7" t="s">
        <v>476</v>
      </c>
      <c r="F707" s="7" t="s">
        <v>153</v>
      </c>
      <c r="G707" s="7" t="s">
        <v>11</v>
      </c>
      <c r="H707" s="7" t="s">
        <v>48</v>
      </c>
      <c r="I707" s="66"/>
      <c r="J707" s="10" t="s">
        <v>682</v>
      </c>
      <c r="K707" s="10" t="s">
        <v>683</v>
      </c>
      <c r="L707" s="9" t="s">
        <v>9</v>
      </c>
      <c r="M707" s="9" t="s">
        <v>10</v>
      </c>
      <c r="N707" s="10">
        <v>5</v>
      </c>
      <c r="O707" s="13">
        <v>4</v>
      </c>
      <c r="P707" s="78"/>
    </row>
    <row r="708" spans="1:16" ht="11.25" customHeight="1" x14ac:dyDescent="0.2">
      <c r="A708" s="55"/>
      <c r="B708" s="6">
        <v>55380000</v>
      </c>
      <c r="C708" s="6">
        <v>55384999</v>
      </c>
      <c r="D708" s="7" t="s">
        <v>15</v>
      </c>
      <c r="E708" s="7" t="s">
        <v>477</v>
      </c>
      <c r="F708" s="7" t="s">
        <v>153</v>
      </c>
      <c r="G708" s="7" t="s">
        <v>11</v>
      </c>
      <c r="H708" s="7" t="s">
        <v>48</v>
      </c>
      <c r="I708" s="66"/>
      <c r="J708" s="10" t="s">
        <v>680</v>
      </c>
      <c r="K708" s="10" t="s">
        <v>681</v>
      </c>
      <c r="L708" s="9" t="s">
        <v>9</v>
      </c>
      <c r="M708" s="9" t="s">
        <v>10</v>
      </c>
      <c r="N708" s="10">
        <v>5</v>
      </c>
      <c r="O708" s="13">
        <v>6</v>
      </c>
      <c r="P708" s="78" t="s">
        <v>669</v>
      </c>
    </row>
    <row r="709" spans="1:16" ht="11.25" customHeight="1" x14ac:dyDescent="0.2">
      <c r="A709" s="55"/>
      <c r="B709" s="6">
        <v>55385000</v>
      </c>
      <c r="C709" s="6">
        <v>55389999</v>
      </c>
      <c r="D709" s="7" t="s">
        <v>15</v>
      </c>
      <c r="E709" s="7" t="s">
        <v>478</v>
      </c>
      <c r="F709" s="7" t="s">
        <v>153</v>
      </c>
      <c r="G709" s="7" t="s">
        <v>11</v>
      </c>
      <c r="H709" s="7" t="s">
        <v>48</v>
      </c>
      <c r="I709" s="66"/>
      <c r="J709" s="10" t="s">
        <v>680</v>
      </c>
      <c r="K709" s="10" t="s">
        <v>681</v>
      </c>
      <c r="L709" s="9" t="s">
        <v>9</v>
      </c>
      <c r="M709" s="9" t="s">
        <v>10</v>
      </c>
      <c r="N709" s="10">
        <v>5</v>
      </c>
      <c r="O709" s="13">
        <v>6</v>
      </c>
      <c r="P709" s="78" t="s">
        <v>669</v>
      </c>
    </row>
    <row r="710" spans="1:16" ht="11.25" customHeight="1" x14ac:dyDescent="0.2">
      <c r="A710" s="55"/>
      <c r="B710" s="6">
        <v>55390000</v>
      </c>
      <c r="C710" s="6">
        <v>55394999</v>
      </c>
      <c r="D710" s="7" t="s">
        <v>130</v>
      </c>
      <c r="E710" s="7"/>
      <c r="F710" s="7" t="s">
        <v>152</v>
      </c>
      <c r="G710" s="7" t="s">
        <v>11</v>
      </c>
      <c r="H710" s="7" t="s">
        <v>133</v>
      </c>
      <c r="I710" s="66"/>
      <c r="J710" s="10" t="s">
        <v>737</v>
      </c>
      <c r="K710" s="10" t="s">
        <v>738</v>
      </c>
      <c r="L710" s="9" t="s">
        <v>9</v>
      </c>
      <c r="M710" s="9" t="s">
        <v>10</v>
      </c>
      <c r="N710" s="10">
        <v>6</v>
      </c>
      <c r="O710" s="13">
        <v>11</v>
      </c>
      <c r="P710" s="78"/>
    </row>
    <row r="711" spans="1:16" ht="11.25" customHeight="1" x14ac:dyDescent="0.2">
      <c r="A711" s="55"/>
      <c r="B711" s="6">
        <v>55395000</v>
      </c>
      <c r="C711" s="6">
        <v>55397999</v>
      </c>
      <c r="D711" s="7" t="s">
        <v>15</v>
      </c>
      <c r="E711" s="7" t="s">
        <v>479</v>
      </c>
      <c r="F711" s="7" t="s">
        <v>153</v>
      </c>
      <c r="G711" s="7" t="s">
        <v>11</v>
      </c>
      <c r="H711" s="7" t="s">
        <v>48</v>
      </c>
      <c r="I711" s="66"/>
      <c r="J711" s="10" t="s">
        <v>680</v>
      </c>
      <c r="K711" s="10" t="s">
        <v>681</v>
      </c>
      <c r="L711" s="9" t="s">
        <v>9</v>
      </c>
      <c r="M711" s="9" t="s">
        <v>10</v>
      </c>
      <c r="N711" s="10">
        <v>5</v>
      </c>
      <c r="O711" s="13">
        <v>6</v>
      </c>
      <c r="P711" s="78" t="s">
        <v>669</v>
      </c>
    </row>
    <row r="712" spans="1:16" ht="11.25" customHeight="1" x14ac:dyDescent="0.2">
      <c r="A712" s="55"/>
      <c r="B712" s="6">
        <v>55398000</v>
      </c>
      <c r="C712" s="6">
        <v>55499999</v>
      </c>
      <c r="D712" s="7" t="s">
        <v>130</v>
      </c>
      <c r="E712" s="7"/>
      <c r="F712" s="7" t="s">
        <v>152</v>
      </c>
      <c r="G712" s="7" t="s">
        <v>11</v>
      </c>
      <c r="H712" s="7" t="s">
        <v>133</v>
      </c>
      <c r="I712" s="66"/>
      <c r="J712" s="10" t="s">
        <v>737</v>
      </c>
      <c r="K712" s="10" t="s">
        <v>738</v>
      </c>
      <c r="L712" s="9" t="s">
        <v>9</v>
      </c>
      <c r="M712" s="9" t="s">
        <v>10</v>
      </c>
      <c r="N712" s="10">
        <v>6</v>
      </c>
      <c r="O712" s="13">
        <v>11</v>
      </c>
      <c r="P712" s="78"/>
    </row>
    <row r="713" spans="1:16" ht="11.25" customHeight="1" x14ac:dyDescent="0.2">
      <c r="A713" s="55"/>
      <c r="B713" s="6">
        <v>55500000</v>
      </c>
      <c r="C713" s="6">
        <v>55509999</v>
      </c>
      <c r="D713" s="7" t="s">
        <v>15</v>
      </c>
      <c r="E713" s="7" t="s">
        <v>480</v>
      </c>
      <c r="F713" s="7" t="s">
        <v>153</v>
      </c>
      <c r="G713" s="7" t="s">
        <v>11</v>
      </c>
      <c r="H713" s="7" t="s">
        <v>12</v>
      </c>
      <c r="I713" s="66"/>
      <c r="J713" s="10" t="s">
        <v>682</v>
      </c>
      <c r="K713" s="10" t="s">
        <v>683</v>
      </c>
      <c r="L713" s="9" t="s">
        <v>9</v>
      </c>
      <c r="M713" s="9" t="s">
        <v>10</v>
      </c>
      <c r="N713" s="10">
        <v>5</v>
      </c>
      <c r="O713" s="13">
        <v>4</v>
      </c>
      <c r="P713" s="78"/>
    </row>
    <row r="714" spans="1:16" ht="11.25" customHeight="1" x14ac:dyDescent="0.2">
      <c r="A714" s="55"/>
      <c r="B714" s="6">
        <v>55510000</v>
      </c>
      <c r="C714" s="6">
        <v>55519999</v>
      </c>
      <c r="D714" s="7" t="s">
        <v>130</v>
      </c>
      <c r="E714" s="7"/>
      <c r="F714" s="7" t="s">
        <v>152</v>
      </c>
      <c r="G714" s="7" t="s">
        <v>11</v>
      </c>
      <c r="H714" s="7" t="s">
        <v>133</v>
      </c>
      <c r="I714" s="66"/>
      <c r="J714" s="10" t="s">
        <v>737</v>
      </c>
      <c r="K714" s="10" t="s">
        <v>738</v>
      </c>
      <c r="L714" s="9" t="s">
        <v>9</v>
      </c>
      <c r="M714" s="9" t="s">
        <v>10</v>
      </c>
      <c r="N714" s="10">
        <v>6</v>
      </c>
      <c r="O714" s="13">
        <v>11</v>
      </c>
      <c r="P714" s="78"/>
    </row>
    <row r="715" spans="1:16" ht="11.25" customHeight="1" x14ac:dyDescent="0.2">
      <c r="A715" s="55"/>
      <c r="B715" s="6">
        <v>55520000</v>
      </c>
      <c r="C715" s="6">
        <v>55524999</v>
      </c>
      <c r="D715" s="7" t="s">
        <v>15</v>
      </c>
      <c r="E715" s="7" t="s">
        <v>481</v>
      </c>
      <c r="F715" s="7" t="s">
        <v>153</v>
      </c>
      <c r="G715" s="7" t="s">
        <v>11</v>
      </c>
      <c r="H715" s="7" t="s">
        <v>12</v>
      </c>
      <c r="I715" s="66"/>
      <c r="J715" s="10" t="s">
        <v>682</v>
      </c>
      <c r="K715" s="10" t="s">
        <v>683</v>
      </c>
      <c r="L715" s="9" t="s">
        <v>9</v>
      </c>
      <c r="M715" s="9" t="s">
        <v>10</v>
      </c>
      <c r="N715" s="10">
        <v>5</v>
      </c>
      <c r="O715" s="13">
        <v>4</v>
      </c>
      <c r="P715" s="78"/>
    </row>
    <row r="716" spans="1:16" ht="11.25" customHeight="1" x14ac:dyDescent="0.2">
      <c r="A716" s="55"/>
      <c r="B716" s="6">
        <v>55525000</v>
      </c>
      <c r="C716" s="6">
        <v>55529999</v>
      </c>
      <c r="D716" s="7" t="s">
        <v>130</v>
      </c>
      <c r="E716" s="7"/>
      <c r="F716" s="7" t="s">
        <v>152</v>
      </c>
      <c r="G716" s="7" t="s">
        <v>11</v>
      </c>
      <c r="H716" s="7" t="s">
        <v>133</v>
      </c>
      <c r="I716" s="66"/>
      <c r="J716" s="10" t="s">
        <v>737</v>
      </c>
      <c r="K716" s="10" t="s">
        <v>738</v>
      </c>
      <c r="L716" s="9" t="s">
        <v>9</v>
      </c>
      <c r="M716" s="9" t="s">
        <v>10</v>
      </c>
      <c r="N716" s="10">
        <v>6</v>
      </c>
      <c r="O716" s="13">
        <v>11</v>
      </c>
      <c r="P716" s="78"/>
    </row>
    <row r="717" spans="1:16" ht="11.25" customHeight="1" x14ac:dyDescent="0.2">
      <c r="A717" s="55"/>
      <c r="B717" s="6">
        <v>55530000</v>
      </c>
      <c r="C717" s="6">
        <v>55534999</v>
      </c>
      <c r="D717" s="7" t="s">
        <v>15</v>
      </c>
      <c r="E717" s="7" t="s">
        <v>482</v>
      </c>
      <c r="F717" s="7" t="s">
        <v>153</v>
      </c>
      <c r="G717" s="7" t="s">
        <v>11</v>
      </c>
      <c r="H717" s="7" t="s">
        <v>12</v>
      </c>
      <c r="I717" s="66"/>
      <c r="J717" s="10" t="s">
        <v>682</v>
      </c>
      <c r="K717" s="10" t="s">
        <v>683</v>
      </c>
      <c r="L717" s="9" t="s">
        <v>9</v>
      </c>
      <c r="M717" s="9" t="s">
        <v>10</v>
      </c>
      <c r="N717" s="10">
        <v>5</v>
      </c>
      <c r="O717" s="13">
        <v>4</v>
      </c>
      <c r="P717" s="78"/>
    </row>
    <row r="718" spans="1:16" ht="11.25" customHeight="1" x14ac:dyDescent="0.2">
      <c r="A718" s="55"/>
      <c r="B718" s="6">
        <v>55535000</v>
      </c>
      <c r="C718" s="6">
        <v>55539999</v>
      </c>
      <c r="D718" s="7" t="s">
        <v>15</v>
      </c>
      <c r="E718" s="7" t="s">
        <v>483</v>
      </c>
      <c r="F718" s="7" t="s">
        <v>153</v>
      </c>
      <c r="G718" s="7" t="s">
        <v>11</v>
      </c>
      <c r="H718" s="7" t="s">
        <v>12</v>
      </c>
      <c r="I718" s="66"/>
      <c r="J718" s="10" t="s">
        <v>682</v>
      </c>
      <c r="K718" s="10" t="s">
        <v>683</v>
      </c>
      <c r="L718" s="9" t="s">
        <v>9</v>
      </c>
      <c r="M718" s="9" t="s">
        <v>10</v>
      </c>
      <c r="N718" s="10">
        <v>5</v>
      </c>
      <c r="O718" s="13">
        <v>4</v>
      </c>
      <c r="P718" s="78"/>
    </row>
    <row r="719" spans="1:16" ht="11.25" customHeight="1" x14ac:dyDescent="0.2">
      <c r="A719" s="55"/>
      <c r="B719" s="6">
        <v>55540000</v>
      </c>
      <c r="C719" s="6">
        <v>55549999</v>
      </c>
      <c r="D719" s="7" t="s">
        <v>15</v>
      </c>
      <c r="E719" s="7" t="s">
        <v>484</v>
      </c>
      <c r="F719" s="7" t="s">
        <v>153</v>
      </c>
      <c r="G719" s="7" t="s">
        <v>11</v>
      </c>
      <c r="H719" s="7" t="s">
        <v>12</v>
      </c>
      <c r="I719" s="66"/>
      <c r="J719" s="10" t="s">
        <v>682</v>
      </c>
      <c r="K719" s="10" t="s">
        <v>683</v>
      </c>
      <c r="L719" s="9" t="s">
        <v>9</v>
      </c>
      <c r="M719" s="9" t="s">
        <v>10</v>
      </c>
      <c r="N719" s="10">
        <v>5</v>
      </c>
      <c r="O719" s="13">
        <v>4</v>
      </c>
      <c r="P719" s="78"/>
    </row>
    <row r="720" spans="1:16" ht="11.25" customHeight="1" x14ac:dyDescent="0.2">
      <c r="A720" s="55"/>
      <c r="B720" s="6">
        <v>55550000</v>
      </c>
      <c r="C720" s="6">
        <v>55554999</v>
      </c>
      <c r="D720" s="7" t="s">
        <v>15</v>
      </c>
      <c r="E720" s="7" t="s">
        <v>485</v>
      </c>
      <c r="F720" s="7" t="s">
        <v>153</v>
      </c>
      <c r="G720" s="7" t="s">
        <v>11</v>
      </c>
      <c r="H720" s="7" t="s">
        <v>12</v>
      </c>
      <c r="I720" s="66"/>
      <c r="J720" s="10" t="s">
        <v>682</v>
      </c>
      <c r="K720" s="10" t="s">
        <v>683</v>
      </c>
      <c r="L720" s="9" t="s">
        <v>9</v>
      </c>
      <c r="M720" s="9" t="s">
        <v>10</v>
      </c>
      <c r="N720" s="10">
        <v>5</v>
      </c>
      <c r="O720" s="13">
        <v>4</v>
      </c>
      <c r="P720" s="78"/>
    </row>
    <row r="721" spans="1:16" ht="11.25" customHeight="1" x14ac:dyDescent="0.2">
      <c r="A721" s="55"/>
      <c r="B721" s="6">
        <v>55555000</v>
      </c>
      <c r="C721" s="6">
        <v>55559999</v>
      </c>
      <c r="D721" s="7" t="s">
        <v>130</v>
      </c>
      <c r="E721" s="7"/>
      <c r="F721" s="7" t="s">
        <v>152</v>
      </c>
      <c r="G721" s="7" t="s">
        <v>11</v>
      </c>
      <c r="H721" s="7" t="s">
        <v>133</v>
      </c>
      <c r="I721" s="66"/>
      <c r="J721" s="10" t="s">
        <v>737</v>
      </c>
      <c r="K721" s="10" t="s">
        <v>738</v>
      </c>
      <c r="L721" s="9" t="s">
        <v>9</v>
      </c>
      <c r="M721" s="9" t="s">
        <v>10</v>
      </c>
      <c r="N721" s="10">
        <v>6</v>
      </c>
      <c r="O721" s="13">
        <v>11</v>
      </c>
      <c r="P721" s="78"/>
    </row>
    <row r="722" spans="1:16" ht="11.25" customHeight="1" x14ac:dyDescent="0.2">
      <c r="A722" s="55"/>
      <c r="B722" s="6">
        <v>55560000</v>
      </c>
      <c r="C722" s="6">
        <v>55564999</v>
      </c>
      <c r="D722" s="7" t="s">
        <v>15</v>
      </c>
      <c r="E722" s="7" t="s">
        <v>486</v>
      </c>
      <c r="F722" s="7" t="s">
        <v>153</v>
      </c>
      <c r="G722" s="7" t="s">
        <v>11</v>
      </c>
      <c r="H722" s="7" t="s">
        <v>12</v>
      </c>
      <c r="I722" s="66"/>
      <c r="J722" s="10" t="s">
        <v>682</v>
      </c>
      <c r="K722" s="10" t="s">
        <v>683</v>
      </c>
      <c r="L722" s="9" t="s">
        <v>9</v>
      </c>
      <c r="M722" s="9" t="s">
        <v>10</v>
      </c>
      <c r="N722" s="10">
        <v>5</v>
      </c>
      <c r="O722" s="13">
        <v>4</v>
      </c>
      <c r="P722" s="78"/>
    </row>
    <row r="723" spans="1:16" ht="11.25" customHeight="1" x14ac:dyDescent="0.2">
      <c r="A723" s="55"/>
      <c r="B723" s="6">
        <v>55565000</v>
      </c>
      <c r="C723" s="6">
        <v>55569999</v>
      </c>
      <c r="D723" s="7" t="s">
        <v>15</v>
      </c>
      <c r="E723" s="7" t="s">
        <v>487</v>
      </c>
      <c r="F723" s="7" t="s">
        <v>153</v>
      </c>
      <c r="G723" s="7" t="s">
        <v>11</v>
      </c>
      <c r="H723" s="7" t="s">
        <v>12</v>
      </c>
      <c r="I723" s="66"/>
      <c r="J723" s="10" t="s">
        <v>682</v>
      </c>
      <c r="K723" s="10" t="s">
        <v>683</v>
      </c>
      <c r="L723" s="9" t="s">
        <v>9</v>
      </c>
      <c r="M723" s="9" t="s">
        <v>10</v>
      </c>
      <c r="N723" s="10">
        <v>5</v>
      </c>
      <c r="O723" s="13">
        <v>4</v>
      </c>
      <c r="P723" s="78"/>
    </row>
    <row r="724" spans="1:16" ht="11.25" customHeight="1" x14ac:dyDescent="0.2">
      <c r="A724" s="55"/>
      <c r="B724" s="6">
        <v>55570000</v>
      </c>
      <c r="C724" s="6">
        <v>55577999</v>
      </c>
      <c r="D724" s="7" t="s">
        <v>15</v>
      </c>
      <c r="E724" s="7" t="s">
        <v>488</v>
      </c>
      <c r="F724" s="7" t="s">
        <v>153</v>
      </c>
      <c r="G724" s="7" t="s">
        <v>11</v>
      </c>
      <c r="H724" s="7" t="s">
        <v>12</v>
      </c>
      <c r="I724" s="66"/>
      <c r="J724" s="10" t="s">
        <v>682</v>
      </c>
      <c r="K724" s="10" t="s">
        <v>683</v>
      </c>
      <c r="L724" s="9" t="s">
        <v>9</v>
      </c>
      <c r="M724" s="9" t="s">
        <v>10</v>
      </c>
      <c r="N724" s="10">
        <v>5</v>
      </c>
      <c r="O724" s="13">
        <v>4</v>
      </c>
      <c r="P724" s="78"/>
    </row>
    <row r="725" spans="1:16" ht="11.25" customHeight="1" x14ac:dyDescent="0.2">
      <c r="A725" s="55"/>
      <c r="B725" s="6">
        <v>55578000</v>
      </c>
      <c r="C725" s="6">
        <v>55579999</v>
      </c>
      <c r="D725" s="7" t="s">
        <v>15</v>
      </c>
      <c r="E725" s="7" t="s">
        <v>489</v>
      </c>
      <c r="F725" s="7" t="s">
        <v>153</v>
      </c>
      <c r="G725" s="7" t="s">
        <v>11</v>
      </c>
      <c r="H725" s="7" t="s">
        <v>12</v>
      </c>
      <c r="I725" s="66"/>
      <c r="J725" s="10" t="s">
        <v>682</v>
      </c>
      <c r="K725" s="10" t="s">
        <v>683</v>
      </c>
      <c r="L725" s="9" t="s">
        <v>9</v>
      </c>
      <c r="M725" s="9" t="s">
        <v>10</v>
      </c>
      <c r="N725" s="10">
        <v>5</v>
      </c>
      <c r="O725" s="13">
        <v>4</v>
      </c>
      <c r="P725" s="78"/>
    </row>
    <row r="726" spans="1:16" ht="11.25" customHeight="1" x14ac:dyDescent="0.2">
      <c r="A726" s="55"/>
      <c r="B726" s="6">
        <v>55580000</v>
      </c>
      <c r="C726" s="6">
        <v>55589999</v>
      </c>
      <c r="D726" s="7" t="s">
        <v>15</v>
      </c>
      <c r="E726" s="7" t="s">
        <v>490</v>
      </c>
      <c r="F726" s="7" t="s">
        <v>153</v>
      </c>
      <c r="G726" s="7" t="s">
        <v>11</v>
      </c>
      <c r="H726" s="7" t="s">
        <v>12</v>
      </c>
      <c r="I726" s="66"/>
      <c r="J726" s="10" t="s">
        <v>682</v>
      </c>
      <c r="K726" s="10" t="s">
        <v>683</v>
      </c>
      <c r="L726" s="9" t="s">
        <v>9</v>
      </c>
      <c r="M726" s="9" t="s">
        <v>10</v>
      </c>
      <c r="N726" s="10">
        <v>5</v>
      </c>
      <c r="O726" s="13">
        <v>4</v>
      </c>
      <c r="P726" s="78"/>
    </row>
    <row r="727" spans="1:16" ht="11.25" customHeight="1" x14ac:dyDescent="0.2">
      <c r="A727" s="55"/>
      <c r="B727" s="6">
        <v>55590000</v>
      </c>
      <c r="C727" s="6">
        <v>55599999</v>
      </c>
      <c r="D727" s="7" t="s">
        <v>15</v>
      </c>
      <c r="E727" s="7" t="s">
        <v>491</v>
      </c>
      <c r="F727" s="7" t="s">
        <v>153</v>
      </c>
      <c r="G727" s="7" t="s">
        <v>11</v>
      </c>
      <c r="H727" s="7" t="s">
        <v>12</v>
      </c>
      <c r="I727" s="66"/>
      <c r="J727" s="10" t="s">
        <v>682</v>
      </c>
      <c r="K727" s="10" t="s">
        <v>683</v>
      </c>
      <c r="L727" s="9" t="s">
        <v>9</v>
      </c>
      <c r="M727" s="9" t="s">
        <v>10</v>
      </c>
      <c r="N727" s="10">
        <v>5</v>
      </c>
      <c r="O727" s="13">
        <v>4</v>
      </c>
      <c r="P727" s="78"/>
    </row>
    <row r="728" spans="1:16" ht="11.25" customHeight="1" x14ac:dyDescent="0.2">
      <c r="A728" s="55"/>
      <c r="B728" s="6">
        <v>55600000</v>
      </c>
      <c r="C728" s="6">
        <v>55619999</v>
      </c>
      <c r="D728" s="7" t="s">
        <v>15</v>
      </c>
      <c r="E728" s="7" t="s">
        <v>492</v>
      </c>
      <c r="F728" s="7" t="s">
        <v>153</v>
      </c>
      <c r="G728" s="7" t="s">
        <v>11</v>
      </c>
      <c r="H728" s="7" t="s">
        <v>48</v>
      </c>
      <c r="I728" s="66"/>
      <c r="J728" s="10" t="s">
        <v>677</v>
      </c>
      <c r="K728" s="10" t="s">
        <v>678</v>
      </c>
      <c r="L728" s="9" t="s">
        <v>9</v>
      </c>
      <c r="M728" s="9" t="s">
        <v>10</v>
      </c>
      <c r="N728" s="10">
        <v>5</v>
      </c>
      <c r="O728" s="13">
        <v>3</v>
      </c>
      <c r="P728" s="78"/>
    </row>
    <row r="729" spans="1:16" ht="11.25" customHeight="1" x14ac:dyDescent="0.2">
      <c r="A729" s="55"/>
      <c r="B729" s="6">
        <v>55620000</v>
      </c>
      <c r="C729" s="6">
        <v>55629999</v>
      </c>
      <c r="D729" s="7" t="s">
        <v>15</v>
      </c>
      <c r="E729" s="7" t="s">
        <v>493</v>
      </c>
      <c r="F729" s="7" t="s">
        <v>153</v>
      </c>
      <c r="G729" s="7" t="s">
        <v>11</v>
      </c>
      <c r="H729" s="7" t="s">
        <v>12</v>
      </c>
      <c r="I729" s="66"/>
      <c r="J729" s="10" t="s">
        <v>682</v>
      </c>
      <c r="K729" s="10" t="s">
        <v>683</v>
      </c>
      <c r="L729" s="9" t="s">
        <v>9</v>
      </c>
      <c r="M729" s="9" t="s">
        <v>10</v>
      </c>
      <c r="N729" s="10">
        <v>5</v>
      </c>
      <c r="O729" s="13">
        <v>4</v>
      </c>
      <c r="P729" s="78"/>
    </row>
    <row r="730" spans="1:16" ht="11.25" customHeight="1" x14ac:dyDescent="0.2">
      <c r="A730" s="55"/>
      <c r="B730" s="6">
        <v>55630000</v>
      </c>
      <c r="C730" s="6">
        <v>55639999</v>
      </c>
      <c r="D730" s="7" t="s">
        <v>130</v>
      </c>
      <c r="E730" s="7"/>
      <c r="F730" s="7" t="s">
        <v>152</v>
      </c>
      <c r="G730" s="7" t="s">
        <v>11</v>
      </c>
      <c r="H730" s="7" t="s">
        <v>133</v>
      </c>
      <c r="I730" s="66"/>
      <c r="J730" s="10" t="s">
        <v>737</v>
      </c>
      <c r="K730" s="10" t="s">
        <v>738</v>
      </c>
      <c r="L730" s="9" t="s">
        <v>9</v>
      </c>
      <c r="M730" s="9" t="s">
        <v>10</v>
      </c>
      <c r="N730" s="10">
        <v>6</v>
      </c>
      <c r="O730" s="13">
        <v>11</v>
      </c>
      <c r="P730" s="78"/>
    </row>
    <row r="731" spans="1:16" ht="11.25" customHeight="1" x14ac:dyDescent="0.2">
      <c r="A731" s="55"/>
      <c r="B731" s="6">
        <v>55640000</v>
      </c>
      <c r="C731" s="6">
        <v>55649999</v>
      </c>
      <c r="D731" s="7" t="s">
        <v>15</v>
      </c>
      <c r="E731" s="7" t="s">
        <v>494</v>
      </c>
      <c r="F731" s="7" t="s">
        <v>153</v>
      </c>
      <c r="G731" s="7" t="s">
        <v>11</v>
      </c>
      <c r="H731" s="7" t="s">
        <v>48</v>
      </c>
      <c r="I731" s="66"/>
      <c r="J731" s="10" t="s">
        <v>677</v>
      </c>
      <c r="K731" s="10" t="s">
        <v>678</v>
      </c>
      <c r="L731" s="9" t="s">
        <v>9</v>
      </c>
      <c r="M731" s="9" t="s">
        <v>10</v>
      </c>
      <c r="N731" s="10">
        <v>5</v>
      </c>
      <c r="O731" s="13">
        <v>3</v>
      </c>
      <c r="P731" s="78"/>
    </row>
    <row r="732" spans="1:16" ht="11.25" customHeight="1" x14ac:dyDescent="0.2">
      <c r="A732" s="55"/>
      <c r="B732" s="6">
        <v>55650000</v>
      </c>
      <c r="C732" s="6">
        <v>55659999</v>
      </c>
      <c r="D732" s="7" t="s">
        <v>130</v>
      </c>
      <c r="E732" s="7"/>
      <c r="F732" s="7" t="s">
        <v>152</v>
      </c>
      <c r="G732" s="7" t="s">
        <v>11</v>
      </c>
      <c r="H732" s="7" t="s">
        <v>133</v>
      </c>
      <c r="I732" s="66"/>
      <c r="J732" s="10" t="s">
        <v>737</v>
      </c>
      <c r="K732" s="10" t="s">
        <v>738</v>
      </c>
      <c r="L732" s="9" t="s">
        <v>9</v>
      </c>
      <c r="M732" s="9" t="s">
        <v>10</v>
      </c>
      <c r="N732" s="10">
        <v>6</v>
      </c>
      <c r="O732" s="13">
        <v>11</v>
      </c>
      <c r="P732" s="78"/>
    </row>
    <row r="733" spans="1:16" ht="11.25" customHeight="1" x14ac:dyDescent="0.2">
      <c r="A733" s="55"/>
      <c r="B733" s="6">
        <v>55660000</v>
      </c>
      <c r="C733" s="6">
        <v>55664999</v>
      </c>
      <c r="D733" s="7" t="s">
        <v>15</v>
      </c>
      <c r="E733" s="7" t="s">
        <v>495</v>
      </c>
      <c r="F733" s="7" t="s">
        <v>153</v>
      </c>
      <c r="G733" s="7" t="s">
        <v>11</v>
      </c>
      <c r="H733" s="7" t="s">
        <v>48</v>
      </c>
      <c r="I733" s="66"/>
      <c r="J733" s="10" t="s">
        <v>677</v>
      </c>
      <c r="K733" s="10" t="s">
        <v>678</v>
      </c>
      <c r="L733" s="9" t="s">
        <v>9</v>
      </c>
      <c r="M733" s="9" t="s">
        <v>10</v>
      </c>
      <c r="N733" s="10">
        <v>5</v>
      </c>
      <c r="O733" s="13">
        <v>3</v>
      </c>
      <c r="P733" s="78"/>
    </row>
    <row r="734" spans="1:16" ht="11.25" customHeight="1" x14ac:dyDescent="0.2">
      <c r="A734" s="55"/>
      <c r="B734" s="6">
        <v>55665000</v>
      </c>
      <c r="C734" s="6">
        <v>55699999</v>
      </c>
      <c r="D734" s="7" t="s">
        <v>130</v>
      </c>
      <c r="E734" s="7"/>
      <c r="F734" s="7" t="s">
        <v>152</v>
      </c>
      <c r="G734" s="7" t="s">
        <v>11</v>
      </c>
      <c r="H734" s="7" t="s">
        <v>133</v>
      </c>
      <c r="I734" s="66"/>
      <c r="J734" s="10" t="s">
        <v>737</v>
      </c>
      <c r="K734" s="10" t="s">
        <v>738</v>
      </c>
      <c r="L734" s="9" t="s">
        <v>9</v>
      </c>
      <c r="M734" s="9" t="s">
        <v>10</v>
      </c>
      <c r="N734" s="10">
        <v>6</v>
      </c>
      <c r="O734" s="13">
        <v>11</v>
      </c>
      <c r="P734" s="78"/>
    </row>
    <row r="735" spans="1:16" ht="11.25" customHeight="1" x14ac:dyDescent="0.2">
      <c r="A735" s="55"/>
      <c r="B735" s="6">
        <v>55700000</v>
      </c>
      <c r="C735" s="6">
        <v>55714999</v>
      </c>
      <c r="D735" s="7" t="s">
        <v>15</v>
      </c>
      <c r="E735" s="7" t="s">
        <v>496</v>
      </c>
      <c r="F735" s="7" t="s">
        <v>153</v>
      </c>
      <c r="G735" s="7" t="s">
        <v>11</v>
      </c>
      <c r="H735" s="7" t="s">
        <v>12</v>
      </c>
      <c r="I735" s="66"/>
      <c r="J735" s="10" t="s">
        <v>682</v>
      </c>
      <c r="K735" s="10" t="s">
        <v>683</v>
      </c>
      <c r="L735" s="9" t="s">
        <v>9</v>
      </c>
      <c r="M735" s="9" t="s">
        <v>10</v>
      </c>
      <c r="N735" s="10">
        <v>5</v>
      </c>
      <c r="O735" s="13">
        <v>4</v>
      </c>
      <c r="P735" s="78"/>
    </row>
    <row r="736" spans="1:16" ht="11.25" customHeight="1" x14ac:dyDescent="0.2">
      <c r="A736" s="55"/>
      <c r="B736" s="6">
        <v>55715000</v>
      </c>
      <c r="C736" s="6">
        <v>55719999</v>
      </c>
      <c r="D736" s="7" t="s">
        <v>15</v>
      </c>
      <c r="E736" s="7" t="s">
        <v>497</v>
      </c>
      <c r="F736" s="7" t="s">
        <v>153</v>
      </c>
      <c r="G736" s="7" t="s">
        <v>11</v>
      </c>
      <c r="H736" s="7" t="s">
        <v>12</v>
      </c>
      <c r="I736" s="66"/>
      <c r="J736" s="10" t="s">
        <v>682</v>
      </c>
      <c r="K736" s="10" t="s">
        <v>683</v>
      </c>
      <c r="L736" s="9" t="s">
        <v>9</v>
      </c>
      <c r="M736" s="9" t="s">
        <v>10</v>
      </c>
      <c r="N736" s="10">
        <v>5</v>
      </c>
      <c r="O736" s="13">
        <v>4</v>
      </c>
      <c r="P736" s="78"/>
    </row>
    <row r="737" spans="1:16" ht="11.25" customHeight="1" x14ac:dyDescent="0.2">
      <c r="A737" s="55"/>
      <c r="B737" s="6">
        <v>55720000</v>
      </c>
      <c r="C737" s="6">
        <v>55729999</v>
      </c>
      <c r="D737" s="7" t="s">
        <v>15</v>
      </c>
      <c r="E737" s="7" t="s">
        <v>498</v>
      </c>
      <c r="F737" s="7" t="s">
        <v>153</v>
      </c>
      <c r="G737" s="7" t="s">
        <v>11</v>
      </c>
      <c r="H737" s="7" t="s">
        <v>12</v>
      </c>
      <c r="I737" s="66"/>
      <c r="J737" s="10" t="s">
        <v>682</v>
      </c>
      <c r="K737" s="10" t="s">
        <v>683</v>
      </c>
      <c r="L737" s="9" t="s">
        <v>9</v>
      </c>
      <c r="M737" s="9" t="s">
        <v>10</v>
      </c>
      <c r="N737" s="10">
        <v>5</v>
      </c>
      <c r="O737" s="13">
        <v>4</v>
      </c>
      <c r="P737" s="78"/>
    </row>
    <row r="738" spans="1:16" ht="11.25" customHeight="1" x14ac:dyDescent="0.2">
      <c r="A738" s="55"/>
      <c r="B738" s="6">
        <v>55730000</v>
      </c>
      <c r="C738" s="6">
        <v>55739999</v>
      </c>
      <c r="D738" s="7" t="s">
        <v>15</v>
      </c>
      <c r="E738" s="7" t="s">
        <v>499</v>
      </c>
      <c r="F738" s="7" t="s">
        <v>153</v>
      </c>
      <c r="G738" s="7" t="s">
        <v>11</v>
      </c>
      <c r="H738" s="7" t="s">
        <v>12</v>
      </c>
      <c r="I738" s="66"/>
      <c r="J738" s="10" t="s">
        <v>682</v>
      </c>
      <c r="K738" s="10" t="s">
        <v>683</v>
      </c>
      <c r="L738" s="9" t="s">
        <v>9</v>
      </c>
      <c r="M738" s="9" t="s">
        <v>10</v>
      </c>
      <c r="N738" s="10">
        <v>5</v>
      </c>
      <c r="O738" s="13">
        <v>4</v>
      </c>
      <c r="P738" s="78"/>
    </row>
    <row r="739" spans="1:16" ht="11.25" customHeight="1" x14ac:dyDescent="0.2">
      <c r="A739" s="55"/>
      <c r="B739" s="6">
        <v>55740000</v>
      </c>
      <c r="C739" s="6">
        <v>55744999</v>
      </c>
      <c r="D739" s="7" t="s">
        <v>15</v>
      </c>
      <c r="E739" s="7" t="s">
        <v>500</v>
      </c>
      <c r="F739" s="7" t="s">
        <v>153</v>
      </c>
      <c r="G739" s="7" t="s">
        <v>11</v>
      </c>
      <c r="H739" s="7" t="s">
        <v>12</v>
      </c>
      <c r="I739" s="66"/>
      <c r="J739" s="10" t="s">
        <v>682</v>
      </c>
      <c r="K739" s="10" t="s">
        <v>683</v>
      </c>
      <c r="L739" s="9" t="s">
        <v>9</v>
      </c>
      <c r="M739" s="9" t="s">
        <v>10</v>
      </c>
      <c r="N739" s="10">
        <v>5</v>
      </c>
      <c r="O739" s="13">
        <v>4</v>
      </c>
      <c r="P739" s="78"/>
    </row>
    <row r="740" spans="1:16" ht="11.25" customHeight="1" x14ac:dyDescent="0.2">
      <c r="A740" s="55"/>
      <c r="B740" s="6">
        <v>55745000</v>
      </c>
      <c r="C740" s="6">
        <v>55749999</v>
      </c>
      <c r="D740" s="7" t="s">
        <v>15</v>
      </c>
      <c r="E740" s="7" t="s">
        <v>501</v>
      </c>
      <c r="F740" s="7" t="s">
        <v>153</v>
      </c>
      <c r="G740" s="7" t="s">
        <v>11</v>
      </c>
      <c r="H740" s="7" t="s">
        <v>12</v>
      </c>
      <c r="I740" s="66"/>
      <c r="J740" s="10" t="s">
        <v>682</v>
      </c>
      <c r="K740" s="10" t="s">
        <v>683</v>
      </c>
      <c r="L740" s="9" t="s">
        <v>9</v>
      </c>
      <c r="M740" s="9" t="s">
        <v>10</v>
      </c>
      <c r="N740" s="10">
        <v>5</v>
      </c>
      <c r="O740" s="13">
        <v>4</v>
      </c>
      <c r="P740" s="78"/>
    </row>
    <row r="741" spans="1:16" ht="11.25" customHeight="1" x14ac:dyDescent="0.2">
      <c r="A741" s="55"/>
      <c r="B741" s="6">
        <v>55750000</v>
      </c>
      <c r="C741" s="6">
        <v>55754999</v>
      </c>
      <c r="D741" s="7" t="s">
        <v>15</v>
      </c>
      <c r="E741" s="7" t="s">
        <v>502</v>
      </c>
      <c r="F741" s="7" t="s">
        <v>153</v>
      </c>
      <c r="G741" s="7" t="s">
        <v>11</v>
      </c>
      <c r="H741" s="7" t="s">
        <v>12</v>
      </c>
      <c r="I741" s="66"/>
      <c r="J741" s="10" t="s">
        <v>682</v>
      </c>
      <c r="K741" s="10" t="s">
        <v>683</v>
      </c>
      <c r="L741" s="9" t="s">
        <v>9</v>
      </c>
      <c r="M741" s="9" t="s">
        <v>10</v>
      </c>
      <c r="N741" s="10">
        <v>5</v>
      </c>
      <c r="O741" s="13">
        <v>4</v>
      </c>
      <c r="P741" s="78"/>
    </row>
    <row r="742" spans="1:16" ht="11.25" customHeight="1" x14ac:dyDescent="0.2">
      <c r="A742" s="55"/>
      <c r="B742" s="6">
        <v>55755000</v>
      </c>
      <c r="C742" s="6">
        <v>55759999</v>
      </c>
      <c r="D742" s="7" t="s">
        <v>15</v>
      </c>
      <c r="E742" s="7" t="s">
        <v>503</v>
      </c>
      <c r="F742" s="7" t="s">
        <v>153</v>
      </c>
      <c r="G742" s="7" t="s">
        <v>11</v>
      </c>
      <c r="H742" s="7" t="s">
        <v>12</v>
      </c>
      <c r="I742" s="66"/>
      <c r="J742" s="10" t="s">
        <v>674</v>
      </c>
      <c r="K742" s="10" t="s">
        <v>731</v>
      </c>
      <c r="L742" s="9" t="s">
        <v>9</v>
      </c>
      <c r="M742" s="9" t="s">
        <v>10</v>
      </c>
      <c r="N742" s="10">
        <v>5</v>
      </c>
      <c r="O742" s="13">
        <v>7</v>
      </c>
      <c r="P742" s="78"/>
    </row>
    <row r="743" spans="1:16" ht="11.25" customHeight="1" x14ac:dyDescent="0.2">
      <c r="A743" s="55"/>
      <c r="B743" s="6">
        <v>55760000</v>
      </c>
      <c r="C743" s="6">
        <v>55764999</v>
      </c>
      <c r="D743" s="7" t="s">
        <v>15</v>
      </c>
      <c r="E743" s="7" t="s">
        <v>504</v>
      </c>
      <c r="F743" s="7" t="s">
        <v>153</v>
      </c>
      <c r="G743" s="7" t="s">
        <v>11</v>
      </c>
      <c r="H743" s="7" t="s">
        <v>12</v>
      </c>
      <c r="I743" s="66"/>
      <c r="J743" s="10" t="s">
        <v>674</v>
      </c>
      <c r="K743" s="10" t="s">
        <v>731</v>
      </c>
      <c r="L743" s="9" t="s">
        <v>9</v>
      </c>
      <c r="M743" s="9" t="s">
        <v>10</v>
      </c>
      <c r="N743" s="10">
        <v>5</v>
      </c>
      <c r="O743" s="13">
        <v>7</v>
      </c>
      <c r="P743" s="78"/>
    </row>
    <row r="744" spans="1:16" ht="11.25" customHeight="1" x14ac:dyDescent="0.2">
      <c r="A744" s="55"/>
      <c r="B744" s="6">
        <v>55765000</v>
      </c>
      <c r="C744" s="6">
        <v>55769999</v>
      </c>
      <c r="D744" s="7" t="s">
        <v>130</v>
      </c>
      <c r="E744" s="7"/>
      <c r="F744" s="7" t="s">
        <v>152</v>
      </c>
      <c r="G744" s="7" t="s">
        <v>11</v>
      </c>
      <c r="H744" s="7" t="s">
        <v>133</v>
      </c>
      <c r="I744" s="66"/>
      <c r="J744" s="10" t="s">
        <v>737</v>
      </c>
      <c r="K744" s="10" t="s">
        <v>738</v>
      </c>
      <c r="L744" s="9" t="s">
        <v>9</v>
      </c>
      <c r="M744" s="9" t="s">
        <v>10</v>
      </c>
      <c r="N744" s="10">
        <v>6</v>
      </c>
      <c r="O744" s="13">
        <v>11</v>
      </c>
      <c r="P744" s="78"/>
    </row>
    <row r="745" spans="1:16" ht="11.25" customHeight="1" x14ac:dyDescent="0.2">
      <c r="A745" s="55"/>
      <c r="B745" s="6">
        <v>55770000</v>
      </c>
      <c r="C745" s="6">
        <v>55779999</v>
      </c>
      <c r="D745" s="7" t="s">
        <v>15</v>
      </c>
      <c r="E745" s="7" t="s">
        <v>505</v>
      </c>
      <c r="F745" s="7" t="s">
        <v>153</v>
      </c>
      <c r="G745" s="7" t="s">
        <v>11</v>
      </c>
      <c r="H745" s="7" t="s">
        <v>48</v>
      </c>
      <c r="I745" s="66"/>
      <c r="J745" s="10" t="s">
        <v>680</v>
      </c>
      <c r="K745" s="10" t="s">
        <v>681</v>
      </c>
      <c r="L745" s="9" t="s">
        <v>9</v>
      </c>
      <c r="M745" s="9" t="s">
        <v>10</v>
      </c>
      <c r="N745" s="10">
        <v>5</v>
      </c>
      <c r="O745" s="13">
        <v>6</v>
      </c>
      <c r="P745" s="78"/>
    </row>
    <row r="746" spans="1:16" ht="11.25" customHeight="1" x14ac:dyDescent="0.2">
      <c r="A746" s="55"/>
      <c r="B746" s="6">
        <v>55780000</v>
      </c>
      <c r="C746" s="6">
        <v>55789999</v>
      </c>
      <c r="D746" s="7" t="s">
        <v>15</v>
      </c>
      <c r="E746" s="7" t="s">
        <v>506</v>
      </c>
      <c r="F746" s="7" t="s">
        <v>153</v>
      </c>
      <c r="G746" s="7" t="s">
        <v>11</v>
      </c>
      <c r="H746" s="7" t="s">
        <v>48</v>
      </c>
      <c r="I746" s="66"/>
      <c r="J746" s="10" t="s">
        <v>677</v>
      </c>
      <c r="K746" s="10" t="s">
        <v>678</v>
      </c>
      <c r="L746" s="9" t="s">
        <v>9</v>
      </c>
      <c r="M746" s="9" t="s">
        <v>10</v>
      </c>
      <c r="N746" s="10">
        <v>5</v>
      </c>
      <c r="O746" s="13">
        <v>3</v>
      </c>
      <c r="P746" s="78"/>
    </row>
    <row r="747" spans="1:16" ht="11.25" customHeight="1" x14ac:dyDescent="0.2">
      <c r="A747" s="55"/>
      <c r="B747" s="6">
        <v>55790000</v>
      </c>
      <c r="C747" s="6">
        <v>55799999</v>
      </c>
      <c r="D747" s="7" t="s">
        <v>15</v>
      </c>
      <c r="E747" s="7" t="s">
        <v>507</v>
      </c>
      <c r="F747" s="7" t="s">
        <v>153</v>
      </c>
      <c r="G747" s="7" t="s">
        <v>11</v>
      </c>
      <c r="H747" s="7" t="s">
        <v>48</v>
      </c>
      <c r="I747" s="66"/>
      <c r="J747" s="10" t="s">
        <v>680</v>
      </c>
      <c r="K747" s="10" t="s">
        <v>681</v>
      </c>
      <c r="L747" s="9" t="s">
        <v>9</v>
      </c>
      <c r="M747" s="9" t="s">
        <v>10</v>
      </c>
      <c r="N747" s="10">
        <v>5</v>
      </c>
      <c r="O747" s="13">
        <v>6</v>
      </c>
      <c r="P747" s="78"/>
    </row>
    <row r="748" spans="1:16" ht="11.25" customHeight="1" x14ac:dyDescent="0.2">
      <c r="A748" s="55"/>
      <c r="B748" s="6">
        <v>55800000</v>
      </c>
      <c r="C748" s="6">
        <v>55804999</v>
      </c>
      <c r="D748" s="7" t="s">
        <v>15</v>
      </c>
      <c r="E748" s="7" t="s">
        <v>508</v>
      </c>
      <c r="F748" s="7" t="s">
        <v>153</v>
      </c>
      <c r="G748" s="7" t="s">
        <v>11</v>
      </c>
      <c r="H748" s="7" t="s">
        <v>12</v>
      </c>
      <c r="I748" s="66"/>
      <c r="J748" s="10" t="s">
        <v>682</v>
      </c>
      <c r="K748" s="10" t="s">
        <v>683</v>
      </c>
      <c r="L748" s="9" t="s">
        <v>9</v>
      </c>
      <c r="M748" s="9" t="s">
        <v>10</v>
      </c>
      <c r="N748" s="10">
        <v>5</v>
      </c>
      <c r="O748" s="13">
        <v>4</v>
      </c>
      <c r="P748" s="78"/>
    </row>
    <row r="749" spans="1:16" ht="11.25" customHeight="1" x14ac:dyDescent="0.2">
      <c r="A749" s="55"/>
      <c r="B749" s="6">
        <v>55805000</v>
      </c>
      <c r="C749" s="6">
        <v>55809999</v>
      </c>
      <c r="D749" s="7" t="s">
        <v>15</v>
      </c>
      <c r="E749" s="7" t="s">
        <v>509</v>
      </c>
      <c r="F749" s="7" t="s">
        <v>153</v>
      </c>
      <c r="G749" s="7" t="s">
        <v>11</v>
      </c>
      <c r="H749" s="7" t="s">
        <v>12</v>
      </c>
      <c r="I749" s="66"/>
      <c r="J749" s="10" t="s">
        <v>682</v>
      </c>
      <c r="K749" s="10" t="s">
        <v>683</v>
      </c>
      <c r="L749" s="9" t="s">
        <v>9</v>
      </c>
      <c r="M749" s="9" t="s">
        <v>10</v>
      </c>
      <c r="N749" s="10">
        <v>5</v>
      </c>
      <c r="O749" s="13">
        <v>4</v>
      </c>
      <c r="P749" s="78"/>
    </row>
    <row r="750" spans="1:16" ht="11.25" customHeight="1" x14ac:dyDescent="0.2">
      <c r="A750" s="55"/>
      <c r="B750" s="6">
        <v>55810000</v>
      </c>
      <c r="C750" s="6">
        <v>55810000</v>
      </c>
      <c r="D750" s="7" t="s">
        <v>130</v>
      </c>
      <c r="E750" s="7"/>
      <c r="F750" s="7" t="s">
        <v>152</v>
      </c>
      <c r="G750" s="7" t="s">
        <v>11</v>
      </c>
      <c r="H750" s="7" t="s">
        <v>133</v>
      </c>
      <c r="I750" s="66"/>
      <c r="J750" s="10" t="s">
        <v>737</v>
      </c>
      <c r="K750" s="10" t="s">
        <v>738</v>
      </c>
      <c r="L750" s="9" t="s">
        <v>9</v>
      </c>
      <c r="M750" s="9" t="s">
        <v>10</v>
      </c>
      <c r="N750" s="10">
        <v>6</v>
      </c>
      <c r="O750" s="13">
        <v>11</v>
      </c>
      <c r="P750" s="78"/>
    </row>
    <row r="751" spans="1:16" ht="11.25" customHeight="1" x14ac:dyDescent="0.2">
      <c r="A751" s="55"/>
      <c r="B751" s="6">
        <v>55810001</v>
      </c>
      <c r="C751" s="6">
        <v>55819800</v>
      </c>
      <c r="D751" s="7" t="s">
        <v>15</v>
      </c>
      <c r="E751" s="7" t="s">
        <v>510</v>
      </c>
      <c r="F751" s="7" t="s">
        <v>153</v>
      </c>
      <c r="G751" s="7" t="s">
        <v>11</v>
      </c>
      <c r="H751" s="7" t="s">
        <v>12</v>
      </c>
      <c r="I751" s="66"/>
      <c r="J751" s="10" t="s">
        <v>682</v>
      </c>
      <c r="K751" s="10" t="s">
        <v>683</v>
      </c>
      <c r="L751" s="9" t="s">
        <v>9</v>
      </c>
      <c r="M751" s="9" t="s">
        <v>10</v>
      </c>
      <c r="N751" s="10">
        <v>5</v>
      </c>
      <c r="O751" s="13">
        <v>4</v>
      </c>
      <c r="P751" s="78"/>
    </row>
    <row r="752" spans="1:16" ht="11.25" customHeight="1" x14ac:dyDescent="0.2">
      <c r="A752" s="55"/>
      <c r="B752" s="6">
        <v>55819801</v>
      </c>
      <c r="C752" s="6">
        <v>55824999</v>
      </c>
      <c r="D752" s="7" t="s">
        <v>130</v>
      </c>
      <c r="E752" s="7"/>
      <c r="F752" s="7" t="s">
        <v>152</v>
      </c>
      <c r="G752" s="7" t="s">
        <v>11</v>
      </c>
      <c r="H752" s="7" t="s">
        <v>133</v>
      </c>
      <c r="I752" s="66"/>
      <c r="J752" s="10" t="s">
        <v>737</v>
      </c>
      <c r="K752" s="10" t="s">
        <v>738</v>
      </c>
      <c r="L752" s="9" t="s">
        <v>9</v>
      </c>
      <c r="M752" s="9" t="s">
        <v>10</v>
      </c>
      <c r="N752" s="10">
        <v>6</v>
      </c>
      <c r="O752" s="13">
        <v>11</v>
      </c>
      <c r="P752" s="78"/>
    </row>
    <row r="753" spans="1:16" ht="11.25" customHeight="1" x14ac:dyDescent="0.2">
      <c r="A753" s="55"/>
      <c r="B753" s="6">
        <v>55825000</v>
      </c>
      <c r="C753" s="6">
        <v>55834999</v>
      </c>
      <c r="D753" s="7" t="s">
        <v>15</v>
      </c>
      <c r="E753" s="7" t="s">
        <v>511</v>
      </c>
      <c r="F753" s="7" t="s">
        <v>153</v>
      </c>
      <c r="G753" s="7" t="s">
        <v>11</v>
      </c>
      <c r="H753" s="7" t="s">
        <v>12</v>
      </c>
      <c r="I753" s="66"/>
      <c r="J753" s="10" t="s">
        <v>682</v>
      </c>
      <c r="K753" s="10" t="s">
        <v>683</v>
      </c>
      <c r="L753" s="9" t="s">
        <v>9</v>
      </c>
      <c r="M753" s="9" t="s">
        <v>10</v>
      </c>
      <c r="N753" s="10">
        <v>5</v>
      </c>
      <c r="O753" s="13">
        <v>4</v>
      </c>
      <c r="P753" s="78"/>
    </row>
    <row r="754" spans="1:16" ht="11.25" customHeight="1" x14ac:dyDescent="0.2">
      <c r="A754" s="55"/>
      <c r="B754" s="6">
        <v>55835000</v>
      </c>
      <c r="C754" s="6">
        <v>55839999</v>
      </c>
      <c r="D754" s="7" t="s">
        <v>130</v>
      </c>
      <c r="E754" s="7"/>
      <c r="F754" s="7" t="s">
        <v>152</v>
      </c>
      <c r="G754" s="7" t="s">
        <v>11</v>
      </c>
      <c r="H754" s="7" t="s">
        <v>133</v>
      </c>
      <c r="I754" s="66"/>
      <c r="J754" s="10" t="s">
        <v>737</v>
      </c>
      <c r="K754" s="10" t="s">
        <v>738</v>
      </c>
      <c r="L754" s="9" t="s">
        <v>9</v>
      </c>
      <c r="M754" s="9" t="s">
        <v>10</v>
      </c>
      <c r="N754" s="10">
        <v>6</v>
      </c>
      <c r="O754" s="13">
        <v>11</v>
      </c>
      <c r="P754" s="78"/>
    </row>
    <row r="755" spans="1:16" ht="11.25" customHeight="1" x14ac:dyDescent="0.2">
      <c r="A755" s="55"/>
      <c r="B755" s="6">
        <v>55840000</v>
      </c>
      <c r="C755" s="6">
        <v>55844999</v>
      </c>
      <c r="D755" s="7" t="s">
        <v>15</v>
      </c>
      <c r="E755" s="7" t="s">
        <v>512</v>
      </c>
      <c r="F755" s="7" t="s">
        <v>153</v>
      </c>
      <c r="G755" s="7" t="s">
        <v>11</v>
      </c>
      <c r="H755" s="7" t="s">
        <v>12</v>
      </c>
      <c r="I755" s="66"/>
      <c r="J755" s="10" t="s">
        <v>682</v>
      </c>
      <c r="K755" s="10" t="s">
        <v>683</v>
      </c>
      <c r="L755" s="9" t="s">
        <v>9</v>
      </c>
      <c r="M755" s="9" t="s">
        <v>10</v>
      </c>
      <c r="N755" s="10">
        <v>5</v>
      </c>
      <c r="O755" s="13">
        <v>4</v>
      </c>
      <c r="P755" s="78"/>
    </row>
    <row r="756" spans="1:16" ht="11.25" customHeight="1" x14ac:dyDescent="0.2">
      <c r="A756" s="55"/>
      <c r="B756" s="6">
        <v>55845000</v>
      </c>
      <c r="C756" s="6">
        <v>55849999</v>
      </c>
      <c r="D756" s="7" t="s">
        <v>15</v>
      </c>
      <c r="E756" s="7" t="s">
        <v>513</v>
      </c>
      <c r="F756" s="7" t="s">
        <v>153</v>
      </c>
      <c r="G756" s="7" t="s">
        <v>11</v>
      </c>
      <c r="H756" s="7" t="s">
        <v>12</v>
      </c>
      <c r="I756" s="66"/>
      <c r="J756" s="10" t="s">
        <v>682</v>
      </c>
      <c r="K756" s="10" t="s">
        <v>683</v>
      </c>
      <c r="L756" s="9" t="s">
        <v>9</v>
      </c>
      <c r="M756" s="9" t="s">
        <v>10</v>
      </c>
      <c r="N756" s="10">
        <v>5</v>
      </c>
      <c r="O756" s="13">
        <v>4</v>
      </c>
      <c r="P756" s="78"/>
    </row>
    <row r="757" spans="1:16" ht="11.25" customHeight="1" x14ac:dyDescent="0.2">
      <c r="A757" s="55"/>
      <c r="B757" s="6">
        <v>55850000</v>
      </c>
      <c r="C757" s="6">
        <v>55859999</v>
      </c>
      <c r="D757" s="7" t="s">
        <v>15</v>
      </c>
      <c r="E757" s="7" t="s">
        <v>514</v>
      </c>
      <c r="F757" s="7" t="s">
        <v>153</v>
      </c>
      <c r="G757" s="7" t="s">
        <v>11</v>
      </c>
      <c r="H757" s="7" t="s">
        <v>12</v>
      </c>
      <c r="I757" s="66"/>
      <c r="J757" s="10" t="s">
        <v>682</v>
      </c>
      <c r="K757" s="10" t="s">
        <v>683</v>
      </c>
      <c r="L757" s="9" t="s">
        <v>9</v>
      </c>
      <c r="M757" s="9" t="s">
        <v>10</v>
      </c>
      <c r="N757" s="10">
        <v>5</v>
      </c>
      <c r="O757" s="13">
        <v>4</v>
      </c>
      <c r="P757" s="78"/>
    </row>
    <row r="758" spans="1:16" ht="11.25" customHeight="1" x14ac:dyDescent="0.2">
      <c r="A758" s="55"/>
      <c r="B758" s="6">
        <v>55860000</v>
      </c>
      <c r="C758" s="6">
        <v>55864999</v>
      </c>
      <c r="D758" s="7" t="s">
        <v>15</v>
      </c>
      <c r="E758" s="7" t="s">
        <v>515</v>
      </c>
      <c r="F758" s="7" t="s">
        <v>153</v>
      </c>
      <c r="G758" s="7" t="s">
        <v>11</v>
      </c>
      <c r="H758" s="7" t="s">
        <v>12</v>
      </c>
      <c r="I758" s="66"/>
      <c r="J758" s="10" t="s">
        <v>682</v>
      </c>
      <c r="K758" s="10" t="s">
        <v>683</v>
      </c>
      <c r="L758" s="9" t="s">
        <v>9</v>
      </c>
      <c r="M758" s="9" t="s">
        <v>10</v>
      </c>
      <c r="N758" s="10">
        <v>5</v>
      </c>
      <c r="O758" s="13">
        <v>4</v>
      </c>
      <c r="P758" s="78"/>
    </row>
    <row r="759" spans="1:16" ht="11.25" customHeight="1" x14ac:dyDescent="0.2">
      <c r="A759" s="55"/>
      <c r="B759" s="6">
        <v>55865000</v>
      </c>
      <c r="C759" s="6">
        <v>55869999</v>
      </c>
      <c r="D759" s="7" t="s">
        <v>15</v>
      </c>
      <c r="E759" s="7" t="s">
        <v>516</v>
      </c>
      <c r="F759" s="7" t="s">
        <v>153</v>
      </c>
      <c r="G759" s="7" t="s">
        <v>11</v>
      </c>
      <c r="H759" s="7" t="s">
        <v>12</v>
      </c>
      <c r="I759" s="66"/>
      <c r="J759" s="10" t="s">
        <v>682</v>
      </c>
      <c r="K759" s="10" t="s">
        <v>683</v>
      </c>
      <c r="L759" s="9" t="s">
        <v>9</v>
      </c>
      <c r="M759" s="9" t="s">
        <v>10</v>
      </c>
      <c r="N759" s="10">
        <v>5</v>
      </c>
      <c r="O759" s="13">
        <v>4</v>
      </c>
      <c r="P759" s="78"/>
    </row>
    <row r="760" spans="1:16" ht="11.25" customHeight="1" x14ac:dyDescent="0.2">
      <c r="A760" s="55"/>
      <c r="B760" s="6">
        <v>55870000</v>
      </c>
      <c r="C760" s="6">
        <v>55879999</v>
      </c>
      <c r="D760" s="7" t="s">
        <v>15</v>
      </c>
      <c r="E760" s="7" t="s">
        <v>517</v>
      </c>
      <c r="F760" s="7" t="s">
        <v>153</v>
      </c>
      <c r="G760" s="7" t="s">
        <v>11</v>
      </c>
      <c r="H760" s="7" t="s">
        <v>12</v>
      </c>
      <c r="I760" s="66"/>
      <c r="J760" s="10" t="s">
        <v>682</v>
      </c>
      <c r="K760" s="10" t="s">
        <v>683</v>
      </c>
      <c r="L760" s="9" t="s">
        <v>9</v>
      </c>
      <c r="M760" s="9" t="s">
        <v>10</v>
      </c>
      <c r="N760" s="10">
        <v>5</v>
      </c>
      <c r="O760" s="13">
        <v>4</v>
      </c>
      <c r="P760" s="78"/>
    </row>
    <row r="761" spans="1:16" ht="11.25" customHeight="1" x14ac:dyDescent="0.2">
      <c r="A761" s="55"/>
      <c r="B761" s="6">
        <v>55880000</v>
      </c>
      <c r="C761" s="6">
        <v>55889999</v>
      </c>
      <c r="D761" s="7" t="s">
        <v>130</v>
      </c>
      <c r="E761" s="7"/>
      <c r="F761" s="7" t="s">
        <v>152</v>
      </c>
      <c r="G761" s="7" t="s">
        <v>11</v>
      </c>
      <c r="H761" s="7" t="s">
        <v>133</v>
      </c>
      <c r="I761" s="66"/>
      <c r="J761" s="10" t="s">
        <v>737</v>
      </c>
      <c r="K761" s="10" t="s">
        <v>738</v>
      </c>
      <c r="L761" s="9" t="s">
        <v>9</v>
      </c>
      <c r="M761" s="9" t="s">
        <v>10</v>
      </c>
      <c r="N761" s="10">
        <v>6</v>
      </c>
      <c r="O761" s="13">
        <v>11</v>
      </c>
      <c r="P761" s="78"/>
    </row>
    <row r="762" spans="1:16" ht="11.25" customHeight="1" x14ac:dyDescent="0.2">
      <c r="A762" s="55"/>
      <c r="B762" s="6">
        <v>55890000</v>
      </c>
      <c r="C762" s="6">
        <v>55899999</v>
      </c>
      <c r="D762" s="7" t="s">
        <v>15</v>
      </c>
      <c r="E762" s="7" t="s">
        <v>518</v>
      </c>
      <c r="F762" s="7" t="s">
        <v>153</v>
      </c>
      <c r="G762" s="7" t="s">
        <v>11</v>
      </c>
      <c r="H762" s="7" t="s">
        <v>12</v>
      </c>
      <c r="I762" s="66"/>
      <c r="J762" s="10" t="s">
        <v>682</v>
      </c>
      <c r="K762" s="10" t="s">
        <v>683</v>
      </c>
      <c r="L762" s="9" t="s">
        <v>9</v>
      </c>
      <c r="M762" s="9" t="s">
        <v>10</v>
      </c>
      <c r="N762" s="10">
        <v>5</v>
      </c>
      <c r="O762" s="13">
        <v>4</v>
      </c>
      <c r="P762" s="78"/>
    </row>
    <row r="763" spans="1:16" ht="11.25" customHeight="1" x14ac:dyDescent="0.2">
      <c r="A763" s="55"/>
      <c r="B763" s="6">
        <v>55900000</v>
      </c>
      <c r="C763" s="6">
        <v>55919999</v>
      </c>
      <c r="D763" s="7" t="s">
        <v>15</v>
      </c>
      <c r="E763" s="7" t="s">
        <v>519</v>
      </c>
      <c r="F763" s="7" t="s">
        <v>153</v>
      </c>
      <c r="G763" s="7" t="s">
        <v>11</v>
      </c>
      <c r="H763" s="7" t="s">
        <v>12</v>
      </c>
      <c r="I763" s="66"/>
      <c r="J763" s="10" t="s">
        <v>682</v>
      </c>
      <c r="K763" s="10" t="s">
        <v>683</v>
      </c>
      <c r="L763" s="9" t="s">
        <v>9</v>
      </c>
      <c r="M763" s="9" t="s">
        <v>10</v>
      </c>
      <c r="N763" s="10">
        <v>5</v>
      </c>
      <c r="O763" s="13">
        <v>4</v>
      </c>
      <c r="P763" s="78"/>
    </row>
    <row r="764" spans="1:16" ht="11.25" customHeight="1" x14ac:dyDescent="0.2">
      <c r="A764" s="55"/>
      <c r="B764" s="6">
        <v>55920000</v>
      </c>
      <c r="C764" s="6">
        <v>55929999</v>
      </c>
      <c r="D764" s="7" t="s">
        <v>130</v>
      </c>
      <c r="E764" s="7"/>
      <c r="F764" s="7" t="s">
        <v>152</v>
      </c>
      <c r="G764" s="7" t="s">
        <v>11</v>
      </c>
      <c r="H764" s="7" t="s">
        <v>133</v>
      </c>
      <c r="I764" s="66"/>
      <c r="J764" s="10" t="s">
        <v>737</v>
      </c>
      <c r="K764" s="10" t="s">
        <v>738</v>
      </c>
      <c r="L764" s="9" t="s">
        <v>9</v>
      </c>
      <c r="M764" s="9" t="s">
        <v>10</v>
      </c>
      <c r="N764" s="10">
        <v>6</v>
      </c>
      <c r="O764" s="13">
        <v>11</v>
      </c>
      <c r="P764" s="78"/>
    </row>
    <row r="765" spans="1:16" ht="11.25" customHeight="1" x14ac:dyDescent="0.2">
      <c r="A765" s="55"/>
      <c r="B765" s="6">
        <v>55930000</v>
      </c>
      <c r="C765" s="6">
        <v>55939999</v>
      </c>
      <c r="D765" s="7" t="s">
        <v>15</v>
      </c>
      <c r="E765" s="7" t="s">
        <v>520</v>
      </c>
      <c r="F765" s="7" t="s">
        <v>153</v>
      </c>
      <c r="G765" s="7" t="s">
        <v>11</v>
      </c>
      <c r="H765" s="7" t="s">
        <v>12</v>
      </c>
      <c r="I765" s="66"/>
      <c r="J765" s="10" t="s">
        <v>682</v>
      </c>
      <c r="K765" s="10" t="s">
        <v>683</v>
      </c>
      <c r="L765" s="9" t="s">
        <v>9</v>
      </c>
      <c r="M765" s="9" t="s">
        <v>10</v>
      </c>
      <c r="N765" s="10">
        <v>5</v>
      </c>
      <c r="O765" s="13">
        <v>4</v>
      </c>
      <c r="P765" s="78"/>
    </row>
    <row r="766" spans="1:16" ht="11.25" customHeight="1" x14ac:dyDescent="0.2">
      <c r="A766" s="55"/>
      <c r="B766" s="6">
        <v>55940000</v>
      </c>
      <c r="C766" s="6">
        <v>55949999</v>
      </c>
      <c r="D766" s="7" t="s">
        <v>15</v>
      </c>
      <c r="E766" s="7" t="s">
        <v>521</v>
      </c>
      <c r="F766" s="7" t="s">
        <v>153</v>
      </c>
      <c r="G766" s="7" t="s">
        <v>11</v>
      </c>
      <c r="H766" s="7" t="s">
        <v>12</v>
      </c>
      <c r="I766" s="66"/>
      <c r="J766" s="10" t="s">
        <v>682</v>
      </c>
      <c r="K766" s="10" t="s">
        <v>683</v>
      </c>
      <c r="L766" s="9" t="s">
        <v>9</v>
      </c>
      <c r="M766" s="9" t="s">
        <v>10</v>
      </c>
      <c r="N766" s="10">
        <v>5</v>
      </c>
      <c r="O766" s="13">
        <v>4</v>
      </c>
      <c r="P766" s="78"/>
    </row>
    <row r="767" spans="1:16" ht="11.25" customHeight="1" x14ac:dyDescent="0.2">
      <c r="A767" s="55"/>
      <c r="B767" s="6">
        <v>55950000</v>
      </c>
      <c r="C767" s="6">
        <v>55999999</v>
      </c>
      <c r="D767" s="7" t="s">
        <v>15</v>
      </c>
      <c r="E767" s="7" t="s">
        <v>522</v>
      </c>
      <c r="F767" s="7" t="s">
        <v>153</v>
      </c>
      <c r="G767" s="7" t="s">
        <v>11</v>
      </c>
      <c r="H767" s="7" t="s">
        <v>12</v>
      </c>
      <c r="I767" s="66"/>
      <c r="J767" s="10" t="s">
        <v>682</v>
      </c>
      <c r="K767" s="10" t="s">
        <v>683</v>
      </c>
      <c r="L767" s="9" t="s">
        <v>9</v>
      </c>
      <c r="M767" s="9" t="s">
        <v>10</v>
      </c>
      <c r="N767" s="10">
        <v>5</v>
      </c>
      <c r="O767" s="13">
        <v>4</v>
      </c>
      <c r="P767" s="78"/>
    </row>
    <row r="768" spans="1:16" ht="11.25" customHeight="1" x14ac:dyDescent="0.2">
      <c r="A768" s="55"/>
      <c r="B768" s="6">
        <v>56000000</v>
      </c>
      <c r="C768" s="6">
        <v>56299999</v>
      </c>
      <c r="D768" s="7" t="s">
        <v>130</v>
      </c>
      <c r="E768" s="7"/>
      <c r="F768" s="7" t="s">
        <v>152</v>
      </c>
      <c r="G768" s="7" t="s">
        <v>11</v>
      </c>
      <c r="H768" s="7" t="s">
        <v>133</v>
      </c>
      <c r="I768" s="66"/>
      <c r="J768" s="10" t="s">
        <v>737</v>
      </c>
      <c r="K768" s="10" t="s">
        <v>738</v>
      </c>
      <c r="L768" s="9" t="s">
        <v>9</v>
      </c>
      <c r="M768" s="9" t="s">
        <v>10</v>
      </c>
      <c r="N768" s="10">
        <v>6</v>
      </c>
      <c r="O768" s="13">
        <v>11</v>
      </c>
      <c r="P768" s="78"/>
    </row>
    <row r="769" spans="1:16" ht="11.25" customHeight="1" x14ac:dyDescent="0.2">
      <c r="A769" s="55"/>
      <c r="B769" s="6">
        <v>56300000</v>
      </c>
      <c r="C769" s="6">
        <v>56334999</v>
      </c>
      <c r="D769" s="7" t="s">
        <v>15</v>
      </c>
      <c r="E769" s="7" t="s">
        <v>523</v>
      </c>
      <c r="F769" s="7" t="s">
        <v>153</v>
      </c>
      <c r="G769" s="7" t="s">
        <v>11</v>
      </c>
      <c r="H769" s="7" t="s">
        <v>33</v>
      </c>
      <c r="I769" s="66"/>
      <c r="J769" s="10" t="s">
        <v>670</v>
      </c>
      <c r="K769" s="10" t="s">
        <v>671</v>
      </c>
      <c r="L769" s="9" t="s">
        <v>9</v>
      </c>
      <c r="M769" s="9" t="s">
        <v>10</v>
      </c>
      <c r="N769" s="10">
        <v>6</v>
      </c>
      <c r="O769" s="13">
        <v>4</v>
      </c>
      <c r="P769" s="78"/>
    </row>
    <row r="770" spans="1:16" ht="11.25" customHeight="1" x14ac:dyDescent="0.2">
      <c r="A770" s="55"/>
      <c r="B770" s="6">
        <v>56335000</v>
      </c>
      <c r="C770" s="6">
        <v>56500000</v>
      </c>
      <c r="D770" s="7" t="s">
        <v>130</v>
      </c>
      <c r="E770" s="7"/>
      <c r="F770" s="7" t="s">
        <v>152</v>
      </c>
      <c r="G770" s="7" t="s">
        <v>11</v>
      </c>
      <c r="H770" s="7" t="s">
        <v>133</v>
      </c>
      <c r="I770" s="66"/>
      <c r="J770" s="10" t="s">
        <v>737</v>
      </c>
      <c r="K770" s="10" t="s">
        <v>738</v>
      </c>
      <c r="L770" s="9" t="s">
        <v>9</v>
      </c>
      <c r="M770" s="9" t="s">
        <v>10</v>
      </c>
      <c r="N770" s="10">
        <v>6</v>
      </c>
      <c r="O770" s="13">
        <v>11</v>
      </c>
      <c r="P770" s="78"/>
    </row>
    <row r="771" spans="1:16" ht="11.25" customHeight="1" x14ac:dyDescent="0.2">
      <c r="A771" s="55"/>
      <c r="B771" s="6">
        <v>56500001</v>
      </c>
      <c r="C771" s="6">
        <v>56519499</v>
      </c>
      <c r="D771" s="7" t="s">
        <v>15</v>
      </c>
      <c r="E771" s="7" t="s">
        <v>524</v>
      </c>
      <c r="F771" s="7" t="s">
        <v>153</v>
      </c>
      <c r="G771" s="7" t="s">
        <v>11</v>
      </c>
      <c r="H771" s="7" t="s">
        <v>48</v>
      </c>
      <c r="I771" s="66"/>
      <c r="J771" s="10" t="s">
        <v>680</v>
      </c>
      <c r="K771" s="10" t="s">
        <v>681</v>
      </c>
      <c r="L771" s="9" t="s">
        <v>9</v>
      </c>
      <c r="M771" s="9" t="s">
        <v>10</v>
      </c>
      <c r="N771" s="10">
        <v>5</v>
      </c>
      <c r="O771" s="13">
        <v>6</v>
      </c>
      <c r="P771" s="78" t="s">
        <v>669</v>
      </c>
    </row>
    <row r="772" spans="1:16" ht="11.25" customHeight="1" x14ac:dyDescent="0.2">
      <c r="A772" s="55"/>
      <c r="B772" s="6">
        <v>56519500</v>
      </c>
      <c r="C772" s="6">
        <v>56999999</v>
      </c>
      <c r="D772" s="7" t="s">
        <v>130</v>
      </c>
      <c r="E772" s="7"/>
      <c r="F772" s="7" t="s">
        <v>152</v>
      </c>
      <c r="G772" s="7" t="s">
        <v>11</v>
      </c>
      <c r="H772" s="7" t="s">
        <v>133</v>
      </c>
      <c r="I772" s="66"/>
      <c r="J772" s="10" t="s">
        <v>737</v>
      </c>
      <c r="K772" s="10" t="s">
        <v>738</v>
      </c>
      <c r="L772" s="9" t="s">
        <v>9</v>
      </c>
      <c r="M772" s="9" t="s">
        <v>10</v>
      </c>
      <c r="N772" s="10">
        <v>6</v>
      </c>
      <c r="O772" s="13">
        <v>11</v>
      </c>
      <c r="P772" s="78"/>
    </row>
    <row r="773" spans="1:16" ht="11.25" customHeight="1" x14ac:dyDescent="0.2">
      <c r="A773" s="55"/>
      <c r="B773" s="6">
        <v>57000000</v>
      </c>
      <c r="C773" s="6">
        <v>57099999</v>
      </c>
      <c r="D773" s="7" t="s">
        <v>26</v>
      </c>
      <c r="E773" s="7" t="s">
        <v>525</v>
      </c>
      <c r="F773" s="7" t="s">
        <v>153</v>
      </c>
      <c r="G773" s="7" t="s">
        <v>17</v>
      </c>
      <c r="H773" s="7" t="s">
        <v>18</v>
      </c>
      <c r="I773" s="66"/>
      <c r="J773" s="10" t="s">
        <v>673</v>
      </c>
      <c r="K773" s="10" t="s">
        <v>674</v>
      </c>
      <c r="L773" s="9" t="s">
        <v>9</v>
      </c>
      <c r="M773" s="9" t="s">
        <v>10</v>
      </c>
      <c r="N773" s="10">
        <v>5</v>
      </c>
      <c r="O773" s="13">
        <v>1</v>
      </c>
      <c r="P773" s="78"/>
    </row>
    <row r="774" spans="1:16" ht="11.25" customHeight="1" x14ac:dyDescent="0.2">
      <c r="A774" s="55"/>
      <c r="B774" s="6">
        <v>57100000</v>
      </c>
      <c r="C774" s="6">
        <v>57100999</v>
      </c>
      <c r="D774" s="7" t="s">
        <v>15</v>
      </c>
      <c r="E774" s="7" t="s">
        <v>526</v>
      </c>
      <c r="F774" s="7" t="s">
        <v>153</v>
      </c>
      <c r="G774" s="7" t="s">
        <v>17</v>
      </c>
      <c r="H774" s="7" t="s">
        <v>18</v>
      </c>
      <c r="I774" s="66"/>
      <c r="J774" s="10" t="s">
        <v>675</v>
      </c>
      <c r="K774" s="10" t="s">
        <v>679</v>
      </c>
      <c r="L774" s="9" t="s">
        <v>9</v>
      </c>
      <c r="M774" s="9" t="s">
        <v>10</v>
      </c>
      <c r="N774" s="10">
        <v>5</v>
      </c>
      <c r="O774" s="13">
        <v>2</v>
      </c>
      <c r="P774" s="78"/>
    </row>
    <row r="775" spans="1:16" ht="11.25" customHeight="1" x14ac:dyDescent="0.2">
      <c r="A775" s="55"/>
      <c r="B775" s="6">
        <v>57101000</v>
      </c>
      <c r="C775" s="6">
        <v>57119999</v>
      </c>
      <c r="D775" s="7" t="s">
        <v>130</v>
      </c>
      <c r="E775" s="7"/>
      <c r="F775" s="7" t="s">
        <v>152</v>
      </c>
      <c r="G775" s="7" t="s">
        <v>17</v>
      </c>
      <c r="H775" s="7" t="s">
        <v>146</v>
      </c>
      <c r="I775" s="66"/>
      <c r="J775" s="10" t="s">
        <v>678</v>
      </c>
      <c r="K775" s="10" t="s">
        <v>693</v>
      </c>
      <c r="L775" s="9" t="s">
        <v>9</v>
      </c>
      <c r="M775" s="9" t="s">
        <v>10</v>
      </c>
      <c r="N775" s="10">
        <v>6</v>
      </c>
      <c r="O775" s="13">
        <v>10</v>
      </c>
      <c r="P775" s="78"/>
    </row>
    <row r="776" spans="1:16" ht="11.25" customHeight="1" x14ac:dyDescent="0.2">
      <c r="A776" s="55"/>
      <c r="B776" s="6">
        <v>57120000</v>
      </c>
      <c r="C776" s="6">
        <v>57120999</v>
      </c>
      <c r="D776" s="7" t="s">
        <v>15</v>
      </c>
      <c r="E776" s="7" t="s">
        <v>527</v>
      </c>
      <c r="F776" s="7" t="s">
        <v>153</v>
      </c>
      <c r="G776" s="7" t="s">
        <v>17</v>
      </c>
      <c r="H776" s="7" t="s">
        <v>18</v>
      </c>
      <c r="I776" s="66"/>
      <c r="J776" s="10" t="s">
        <v>675</v>
      </c>
      <c r="K776" s="10" t="s">
        <v>679</v>
      </c>
      <c r="L776" s="9" t="s">
        <v>9</v>
      </c>
      <c r="M776" s="9" t="s">
        <v>10</v>
      </c>
      <c r="N776" s="10">
        <v>5</v>
      </c>
      <c r="O776" s="13">
        <v>2</v>
      </c>
      <c r="P776" s="78"/>
    </row>
    <row r="777" spans="1:16" ht="11.25" customHeight="1" x14ac:dyDescent="0.2">
      <c r="A777" s="55"/>
      <c r="B777" s="6">
        <v>57121000</v>
      </c>
      <c r="C777" s="6">
        <v>57129999</v>
      </c>
      <c r="D777" s="7" t="s">
        <v>130</v>
      </c>
      <c r="E777" s="7"/>
      <c r="F777" s="7" t="s">
        <v>152</v>
      </c>
      <c r="G777" s="7" t="s">
        <v>17</v>
      </c>
      <c r="H777" s="7" t="s">
        <v>146</v>
      </c>
      <c r="I777" s="66"/>
      <c r="J777" s="10" t="s">
        <v>678</v>
      </c>
      <c r="K777" s="10" t="s">
        <v>693</v>
      </c>
      <c r="L777" s="9" t="s">
        <v>9</v>
      </c>
      <c r="M777" s="9" t="s">
        <v>10</v>
      </c>
      <c r="N777" s="10">
        <v>6</v>
      </c>
      <c r="O777" s="13">
        <v>10</v>
      </c>
      <c r="P777" s="78"/>
    </row>
    <row r="778" spans="1:16" ht="11.25" customHeight="1" x14ac:dyDescent="0.2">
      <c r="A778" s="55"/>
      <c r="B778" s="6">
        <v>57130000</v>
      </c>
      <c r="C778" s="6">
        <v>57130999</v>
      </c>
      <c r="D778" s="7" t="s">
        <v>15</v>
      </c>
      <c r="E778" s="7" t="s">
        <v>528</v>
      </c>
      <c r="F778" s="7" t="s">
        <v>153</v>
      </c>
      <c r="G778" s="7" t="s">
        <v>17</v>
      </c>
      <c r="H778" s="7" t="s">
        <v>18</v>
      </c>
      <c r="I778" s="66"/>
      <c r="J778" s="10" t="s">
        <v>675</v>
      </c>
      <c r="K778" s="10" t="s">
        <v>679</v>
      </c>
      <c r="L778" s="9" t="s">
        <v>9</v>
      </c>
      <c r="M778" s="9" t="s">
        <v>10</v>
      </c>
      <c r="N778" s="10">
        <v>5</v>
      </c>
      <c r="O778" s="13">
        <v>2</v>
      </c>
      <c r="P778" s="78"/>
    </row>
    <row r="779" spans="1:16" ht="11.25" customHeight="1" x14ac:dyDescent="0.2">
      <c r="A779" s="55"/>
      <c r="B779" s="6">
        <v>57131000</v>
      </c>
      <c r="C779" s="6">
        <v>57139999</v>
      </c>
      <c r="D779" s="7" t="s">
        <v>130</v>
      </c>
      <c r="E779" s="7"/>
      <c r="F779" s="7" t="s">
        <v>152</v>
      </c>
      <c r="G779" s="7" t="s">
        <v>17</v>
      </c>
      <c r="H779" s="7" t="s">
        <v>146</v>
      </c>
      <c r="I779" s="66"/>
      <c r="J779" s="10" t="s">
        <v>678</v>
      </c>
      <c r="K779" s="10" t="s">
        <v>693</v>
      </c>
      <c r="L779" s="9" t="s">
        <v>9</v>
      </c>
      <c r="M779" s="9" t="s">
        <v>10</v>
      </c>
      <c r="N779" s="10">
        <v>6</v>
      </c>
      <c r="O779" s="13">
        <v>10</v>
      </c>
      <c r="P779" s="78"/>
    </row>
    <row r="780" spans="1:16" ht="11.25" customHeight="1" x14ac:dyDescent="0.2">
      <c r="A780" s="55"/>
      <c r="B780" s="6">
        <v>57140000</v>
      </c>
      <c r="C780" s="6">
        <v>57140999</v>
      </c>
      <c r="D780" s="7" t="s">
        <v>15</v>
      </c>
      <c r="E780" s="7" t="s">
        <v>529</v>
      </c>
      <c r="F780" s="7" t="s">
        <v>153</v>
      </c>
      <c r="G780" s="7" t="s">
        <v>17</v>
      </c>
      <c r="H780" s="7" t="s">
        <v>18</v>
      </c>
      <c r="I780" s="66"/>
      <c r="J780" s="10" t="s">
        <v>675</v>
      </c>
      <c r="K780" s="10" t="s">
        <v>679</v>
      </c>
      <c r="L780" s="9" t="s">
        <v>9</v>
      </c>
      <c r="M780" s="9" t="s">
        <v>10</v>
      </c>
      <c r="N780" s="10">
        <v>5</v>
      </c>
      <c r="O780" s="13">
        <v>2</v>
      </c>
      <c r="P780" s="78"/>
    </row>
    <row r="781" spans="1:16" ht="11.25" customHeight="1" x14ac:dyDescent="0.2">
      <c r="A781" s="55"/>
      <c r="B781" s="6">
        <v>57141000</v>
      </c>
      <c r="C781" s="6">
        <v>57159999</v>
      </c>
      <c r="D781" s="7" t="s">
        <v>130</v>
      </c>
      <c r="E781" s="7"/>
      <c r="F781" s="7" t="s">
        <v>152</v>
      </c>
      <c r="G781" s="7" t="s">
        <v>17</v>
      </c>
      <c r="H781" s="7" t="s">
        <v>146</v>
      </c>
      <c r="I781" s="66"/>
      <c r="J781" s="10" t="s">
        <v>678</v>
      </c>
      <c r="K781" s="10" t="s">
        <v>693</v>
      </c>
      <c r="L781" s="9" t="s">
        <v>9</v>
      </c>
      <c r="M781" s="9" t="s">
        <v>10</v>
      </c>
      <c r="N781" s="10">
        <v>6</v>
      </c>
      <c r="O781" s="13">
        <v>10</v>
      </c>
      <c r="P781" s="78"/>
    </row>
    <row r="782" spans="1:16" ht="11.25" customHeight="1" x14ac:dyDescent="0.2">
      <c r="A782" s="55"/>
      <c r="B782" s="6">
        <v>57160000</v>
      </c>
      <c r="C782" s="6">
        <v>57160999</v>
      </c>
      <c r="D782" s="7" t="s">
        <v>15</v>
      </c>
      <c r="E782" s="7" t="s">
        <v>530</v>
      </c>
      <c r="F782" s="7" t="s">
        <v>153</v>
      </c>
      <c r="G782" s="7" t="s">
        <v>17</v>
      </c>
      <c r="H782" s="7" t="s">
        <v>18</v>
      </c>
      <c r="I782" s="66"/>
      <c r="J782" s="10" t="s">
        <v>675</v>
      </c>
      <c r="K782" s="10" t="s">
        <v>679</v>
      </c>
      <c r="L782" s="9" t="s">
        <v>9</v>
      </c>
      <c r="M782" s="9" t="s">
        <v>10</v>
      </c>
      <c r="N782" s="10">
        <v>5</v>
      </c>
      <c r="O782" s="13">
        <v>2</v>
      </c>
      <c r="P782" s="78"/>
    </row>
    <row r="783" spans="1:16" ht="11.25" customHeight="1" x14ac:dyDescent="0.2">
      <c r="A783" s="55"/>
      <c r="B783" s="6">
        <v>57161000</v>
      </c>
      <c r="C783" s="6">
        <v>57934999</v>
      </c>
      <c r="D783" s="7" t="s">
        <v>130</v>
      </c>
      <c r="E783" s="7"/>
      <c r="F783" s="7" t="s">
        <v>152</v>
      </c>
      <c r="G783" s="7" t="s">
        <v>17</v>
      </c>
      <c r="H783" s="7" t="s">
        <v>146</v>
      </c>
      <c r="I783" s="66"/>
      <c r="J783" s="10" t="s">
        <v>678</v>
      </c>
      <c r="K783" s="10" t="s">
        <v>693</v>
      </c>
      <c r="L783" s="9" t="s">
        <v>9</v>
      </c>
      <c r="M783" s="9" t="s">
        <v>10</v>
      </c>
      <c r="N783" s="10">
        <v>6</v>
      </c>
      <c r="O783" s="13">
        <v>10</v>
      </c>
      <c r="P783" s="78"/>
    </row>
    <row r="784" spans="1:16" ht="11.25" customHeight="1" x14ac:dyDescent="0.2">
      <c r="A784" s="55"/>
      <c r="B784" s="6">
        <v>57935000</v>
      </c>
      <c r="C784" s="6">
        <v>57935999</v>
      </c>
      <c r="D784" s="7" t="s">
        <v>15</v>
      </c>
      <c r="E784" s="7" t="s">
        <v>531</v>
      </c>
      <c r="F784" s="7" t="s">
        <v>153</v>
      </c>
      <c r="G784" s="7" t="s">
        <v>17</v>
      </c>
      <c r="H784" s="7" t="s">
        <v>18</v>
      </c>
      <c r="I784" s="66"/>
      <c r="J784" s="10" t="s">
        <v>675</v>
      </c>
      <c r="K784" s="10" t="s">
        <v>679</v>
      </c>
      <c r="L784" s="9" t="s">
        <v>9</v>
      </c>
      <c r="M784" s="9" t="s">
        <v>10</v>
      </c>
      <c r="N784" s="10">
        <v>5</v>
      </c>
      <c r="O784" s="13">
        <v>2</v>
      </c>
      <c r="P784" s="78"/>
    </row>
    <row r="785" spans="1:16" ht="11.25" customHeight="1" x14ac:dyDescent="0.2">
      <c r="A785" s="55"/>
      <c r="B785" s="6">
        <v>57936000</v>
      </c>
      <c r="C785" s="6">
        <v>57999999</v>
      </c>
      <c r="D785" s="7" t="s">
        <v>130</v>
      </c>
      <c r="E785" s="7"/>
      <c r="F785" s="7" t="s">
        <v>152</v>
      </c>
      <c r="G785" s="7" t="s">
        <v>17</v>
      </c>
      <c r="H785" s="7" t="s">
        <v>146</v>
      </c>
      <c r="I785" s="66"/>
      <c r="J785" s="10" t="s">
        <v>678</v>
      </c>
      <c r="K785" s="10" t="s">
        <v>693</v>
      </c>
      <c r="L785" s="9" t="s">
        <v>9</v>
      </c>
      <c r="M785" s="9" t="s">
        <v>10</v>
      </c>
      <c r="N785" s="10">
        <v>6</v>
      </c>
      <c r="O785" s="13">
        <v>10</v>
      </c>
      <c r="P785" s="78"/>
    </row>
    <row r="786" spans="1:16" ht="11.25" customHeight="1" x14ac:dyDescent="0.2">
      <c r="A786" s="55"/>
      <c r="B786" s="6">
        <v>58000000</v>
      </c>
      <c r="C786" s="6">
        <v>58099999</v>
      </c>
      <c r="D786" s="7" t="s">
        <v>26</v>
      </c>
      <c r="E786" s="7" t="s">
        <v>532</v>
      </c>
      <c r="F786" s="7" t="s">
        <v>153</v>
      </c>
      <c r="G786" s="7" t="s">
        <v>20</v>
      </c>
      <c r="H786" s="7" t="s">
        <v>31</v>
      </c>
      <c r="I786" s="66"/>
      <c r="J786" s="10" t="s">
        <v>673</v>
      </c>
      <c r="K786" s="10" t="s">
        <v>674</v>
      </c>
      <c r="L786" s="9" t="s">
        <v>9</v>
      </c>
      <c r="M786" s="9" t="s">
        <v>10</v>
      </c>
      <c r="N786" s="10">
        <v>5</v>
      </c>
      <c r="O786" s="13">
        <v>1</v>
      </c>
      <c r="P786" s="78"/>
    </row>
    <row r="787" spans="1:16" ht="11.25" customHeight="1" x14ac:dyDescent="0.2">
      <c r="A787" s="55"/>
      <c r="B787" s="6">
        <v>58100000</v>
      </c>
      <c r="C787" s="6">
        <v>58109999</v>
      </c>
      <c r="D787" s="7" t="s">
        <v>15</v>
      </c>
      <c r="E787" s="7" t="s">
        <v>533</v>
      </c>
      <c r="F787" s="7" t="s">
        <v>153</v>
      </c>
      <c r="G787" s="7" t="s">
        <v>20</v>
      </c>
      <c r="H787" s="7" t="s">
        <v>31</v>
      </c>
      <c r="I787" s="66"/>
      <c r="J787" s="10" t="s">
        <v>675</v>
      </c>
      <c r="K787" s="10" t="s">
        <v>679</v>
      </c>
      <c r="L787" s="9" t="s">
        <v>9</v>
      </c>
      <c r="M787" s="9" t="s">
        <v>10</v>
      </c>
      <c r="N787" s="10">
        <v>5</v>
      </c>
      <c r="O787" s="13">
        <v>2</v>
      </c>
      <c r="P787" s="78"/>
    </row>
    <row r="788" spans="1:16" ht="11.25" customHeight="1" x14ac:dyDescent="0.2">
      <c r="A788" s="55"/>
      <c r="B788" s="6">
        <v>58110000</v>
      </c>
      <c r="C788" s="6">
        <v>58114999</v>
      </c>
      <c r="D788" s="7" t="s">
        <v>130</v>
      </c>
      <c r="E788" s="7"/>
      <c r="F788" s="7" t="s">
        <v>152</v>
      </c>
      <c r="G788" s="7" t="s">
        <v>20</v>
      </c>
      <c r="H788" s="7" t="s">
        <v>135</v>
      </c>
      <c r="I788" s="66"/>
      <c r="J788" s="10" t="s">
        <v>737</v>
      </c>
      <c r="K788" s="10" t="s">
        <v>738</v>
      </c>
      <c r="L788" s="9" t="s">
        <v>9</v>
      </c>
      <c r="M788" s="9" t="s">
        <v>10</v>
      </c>
      <c r="N788" s="10">
        <v>6</v>
      </c>
      <c r="O788" s="13">
        <v>11</v>
      </c>
      <c r="P788" s="78"/>
    </row>
    <row r="789" spans="1:16" ht="11.25" customHeight="1" x14ac:dyDescent="0.2">
      <c r="A789" s="55"/>
      <c r="B789" s="6">
        <v>58115000</v>
      </c>
      <c r="C789" s="6">
        <v>58116999</v>
      </c>
      <c r="D789" s="7" t="s">
        <v>15</v>
      </c>
      <c r="E789" s="7" t="s">
        <v>534</v>
      </c>
      <c r="F789" s="7" t="s">
        <v>153</v>
      </c>
      <c r="G789" s="7" t="s">
        <v>20</v>
      </c>
      <c r="H789" s="7" t="s">
        <v>34</v>
      </c>
      <c r="I789" s="66"/>
      <c r="J789" s="10" t="s">
        <v>677</v>
      </c>
      <c r="K789" s="10" t="s">
        <v>678</v>
      </c>
      <c r="L789" s="9" t="s">
        <v>9</v>
      </c>
      <c r="M789" s="9" t="s">
        <v>10</v>
      </c>
      <c r="N789" s="10">
        <v>5</v>
      </c>
      <c r="O789" s="13">
        <v>3</v>
      </c>
      <c r="P789" s="78"/>
    </row>
    <row r="790" spans="1:16" ht="11.25" customHeight="1" x14ac:dyDescent="0.2">
      <c r="A790" s="55"/>
      <c r="B790" s="6">
        <v>58117000</v>
      </c>
      <c r="C790" s="6">
        <v>58118999</v>
      </c>
      <c r="D790" s="7" t="s">
        <v>15</v>
      </c>
      <c r="E790" s="7" t="s">
        <v>535</v>
      </c>
      <c r="F790" s="7" t="s">
        <v>153</v>
      </c>
      <c r="G790" s="7" t="s">
        <v>20</v>
      </c>
      <c r="H790" s="7" t="s">
        <v>34</v>
      </c>
      <c r="I790" s="66"/>
      <c r="J790" s="10" t="s">
        <v>677</v>
      </c>
      <c r="K790" s="10" t="s">
        <v>678</v>
      </c>
      <c r="L790" s="9" t="s">
        <v>9</v>
      </c>
      <c r="M790" s="9" t="s">
        <v>10</v>
      </c>
      <c r="N790" s="10">
        <v>5</v>
      </c>
      <c r="O790" s="13">
        <v>3</v>
      </c>
      <c r="P790" s="78"/>
    </row>
    <row r="791" spans="1:16" ht="11.25" customHeight="1" x14ac:dyDescent="0.2">
      <c r="A791" s="55"/>
      <c r="B791" s="6">
        <v>58119000</v>
      </c>
      <c r="C791" s="6">
        <v>58119999</v>
      </c>
      <c r="D791" s="7" t="s">
        <v>15</v>
      </c>
      <c r="E791" s="7" t="s">
        <v>536</v>
      </c>
      <c r="F791" s="7" t="s">
        <v>153</v>
      </c>
      <c r="G791" s="7" t="s">
        <v>20</v>
      </c>
      <c r="H791" s="7" t="s">
        <v>34</v>
      </c>
      <c r="I791" s="66"/>
      <c r="J791" s="10" t="s">
        <v>677</v>
      </c>
      <c r="K791" s="10" t="s">
        <v>678</v>
      </c>
      <c r="L791" s="9" t="s">
        <v>9</v>
      </c>
      <c r="M791" s="9" t="s">
        <v>10</v>
      </c>
      <c r="N791" s="10">
        <v>5</v>
      </c>
      <c r="O791" s="13">
        <v>3</v>
      </c>
      <c r="P791" s="78"/>
    </row>
    <row r="792" spans="1:16" ht="11.25" customHeight="1" x14ac:dyDescent="0.2">
      <c r="A792" s="55"/>
      <c r="B792" s="6">
        <v>58120000</v>
      </c>
      <c r="C792" s="6">
        <v>58122999</v>
      </c>
      <c r="D792" s="7" t="s">
        <v>15</v>
      </c>
      <c r="E792" s="7" t="s">
        <v>537</v>
      </c>
      <c r="F792" s="7" t="s">
        <v>153</v>
      </c>
      <c r="G792" s="7" t="s">
        <v>20</v>
      </c>
      <c r="H792" s="7" t="s">
        <v>34</v>
      </c>
      <c r="I792" s="66"/>
      <c r="J792" s="10" t="s">
        <v>677</v>
      </c>
      <c r="K792" s="10" t="s">
        <v>678</v>
      </c>
      <c r="L792" s="9" t="s">
        <v>9</v>
      </c>
      <c r="M792" s="9" t="s">
        <v>10</v>
      </c>
      <c r="N792" s="10">
        <v>5</v>
      </c>
      <c r="O792" s="13">
        <v>3</v>
      </c>
      <c r="P792" s="78"/>
    </row>
    <row r="793" spans="1:16" ht="11.25" customHeight="1" x14ac:dyDescent="0.2">
      <c r="A793" s="55"/>
      <c r="B793" s="6">
        <v>58123000</v>
      </c>
      <c r="C793" s="6">
        <v>58124999</v>
      </c>
      <c r="D793" s="7" t="s">
        <v>130</v>
      </c>
      <c r="E793" s="7"/>
      <c r="F793" s="7" t="s">
        <v>152</v>
      </c>
      <c r="G793" s="7" t="s">
        <v>20</v>
      </c>
      <c r="H793" s="7" t="s">
        <v>135</v>
      </c>
      <c r="I793" s="66"/>
      <c r="J793" s="10" t="s">
        <v>737</v>
      </c>
      <c r="K793" s="10" t="s">
        <v>738</v>
      </c>
      <c r="L793" s="9" t="s">
        <v>9</v>
      </c>
      <c r="M793" s="9" t="s">
        <v>10</v>
      </c>
      <c r="N793" s="10">
        <v>6</v>
      </c>
      <c r="O793" s="13">
        <v>11</v>
      </c>
      <c r="P793" s="78"/>
    </row>
    <row r="794" spans="1:16" ht="11.25" customHeight="1" x14ac:dyDescent="0.2">
      <c r="A794" s="55"/>
      <c r="B794" s="6">
        <v>58125000</v>
      </c>
      <c r="C794" s="6">
        <v>58127999</v>
      </c>
      <c r="D794" s="7" t="s">
        <v>15</v>
      </c>
      <c r="E794" s="7" t="s">
        <v>538</v>
      </c>
      <c r="F794" s="7" t="s">
        <v>153</v>
      </c>
      <c r="G794" s="7" t="s">
        <v>20</v>
      </c>
      <c r="H794" s="7" t="s">
        <v>34</v>
      </c>
      <c r="I794" s="66"/>
      <c r="J794" s="10" t="s">
        <v>677</v>
      </c>
      <c r="K794" s="10" t="s">
        <v>678</v>
      </c>
      <c r="L794" s="9" t="s">
        <v>9</v>
      </c>
      <c r="M794" s="9" t="s">
        <v>10</v>
      </c>
      <c r="N794" s="10">
        <v>5</v>
      </c>
      <c r="O794" s="13">
        <v>3</v>
      </c>
      <c r="P794" s="78"/>
    </row>
    <row r="795" spans="1:16" ht="11.25" customHeight="1" x14ac:dyDescent="0.2">
      <c r="A795" s="55"/>
      <c r="B795" s="6">
        <v>58128000</v>
      </c>
      <c r="C795" s="6">
        <v>58134999</v>
      </c>
      <c r="D795" s="7" t="s">
        <v>15</v>
      </c>
      <c r="E795" s="7" t="s">
        <v>539</v>
      </c>
      <c r="F795" s="7" t="s">
        <v>153</v>
      </c>
      <c r="G795" s="7" t="s">
        <v>20</v>
      </c>
      <c r="H795" s="7" t="s">
        <v>34</v>
      </c>
      <c r="I795" s="66"/>
      <c r="J795" s="10" t="s">
        <v>677</v>
      </c>
      <c r="K795" s="10" t="s">
        <v>678</v>
      </c>
      <c r="L795" s="9" t="s">
        <v>9</v>
      </c>
      <c r="M795" s="9" t="s">
        <v>10</v>
      </c>
      <c r="N795" s="10">
        <v>5</v>
      </c>
      <c r="O795" s="13">
        <v>3</v>
      </c>
      <c r="P795" s="78"/>
    </row>
    <row r="796" spans="1:16" ht="11.25" customHeight="1" x14ac:dyDescent="0.2">
      <c r="A796" s="55"/>
      <c r="B796" s="6">
        <v>58135000</v>
      </c>
      <c r="C796" s="6">
        <v>58139999</v>
      </c>
      <c r="D796" s="7" t="s">
        <v>15</v>
      </c>
      <c r="E796" s="7" t="s">
        <v>540</v>
      </c>
      <c r="F796" s="7" t="s">
        <v>153</v>
      </c>
      <c r="G796" s="7" t="s">
        <v>20</v>
      </c>
      <c r="H796" s="7" t="s">
        <v>34</v>
      </c>
      <c r="I796" s="66"/>
      <c r="J796" s="10" t="s">
        <v>677</v>
      </c>
      <c r="K796" s="10" t="s">
        <v>678</v>
      </c>
      <c r="L796" s="9" t="s">
        <v>9</v>
      </c>
      <c r="M796" s="9" t="s">
        <v>10</v>
      </c>
      <c r="N796" s="10">
        <v>5</v>
      </c>
      <c r="O796" s="13">
        <v>3</v>
      </c>
      <c r="P796" s="78"/>
    </row>
    <row r="797" spans="1:16" ht="11.25" customHeight="1" x14ac:dyDescent="0.2">
      <c r="A797" s="55"/>
      <c r="B797" s="6">
        <v>58140000</v>
      </c>
      <c r="C797" s="6">
        <v>58144999</v>
      </c>
      <c r="D797" s="7" t="s">
        <v>15</v>
      </c>
      <c r="E797" s="7" t="s">
        <v>541</v>
      </c>
      <c r="F797" s="7" t="s">
        <v>153</v>
      </c>
      <c r="G797" s="7" t="s">
        <v>20</v>
      </c>
      <c r="H797" s="7" t="s">
        <v>34</v>
      </c>
      <c r="I797" s="66"/>
      <c r="J797" s="10" t="s">
        <v>677</v>
      </c>
      <c r="K797" s="10" t="s">
        <v>678</v>
      </c>
      <c r="L797" s="9" t="s">
        <v>9</v>
      </c>
      <c r="M797" s="9" t="s">
        <v>10</v>
      </c>
      <c r="N797" s="10">
        <v>5</v>
      </c>
      <c r="O797" s="13">
        <v>3</v>
      </c>
      <c r="P797" s="78"/>
    </row>
    <row r="798" spans="1:16" ht="11.25" customHeight="1" x14ac:dyDescent="0.2">
      <c r="A798" s="55"/>
      <c r="B798" s="6">
        <v>58145000</v>
      </c>
      <c r="C798" s="6">
        <v>58149999</v>
      </c>
      <c r="D798" s="7" t="s">
        <v>15</v>
      </c>
      <c r="E798" s="7" t="s">
        <v>542</v>
      </c>
      <c r="F798" s="7" t="s">
        <v>153</v>
      </c>
      <c r="G798" s="7" t="s">
        <v>20</v>
      </c>
      <c r="H798" s="7" t="s">
        <v>34</v>
      </c>
      <c r="I798" s="66"/>
      <c r="J798" s="10" t="s">
        <v>677</v>
      </c>
      <c r="K798" s="10" t="s">
        <v>678</v>
      </c>
      <c r="L798" s="9" t="s">
        <v>9</v>
      </c>
      <c r="M798" s="9" t="s">
        <v>10</v>
      </c>
      <c r="N798" s="10">
        <v>5</v>
      </c>
      <c r="O798" s="13">
        <v>3</v>
      </c>
      <c r="P798" s="78"/>
    </row>
    <row r="799" spans="1:16" ht="11.25" customHeight="1" x14ac:dyDescent="0.2">
      <c r="A799" s="55"/>
      <c r="B799" s="6">
        <v>58150000</v>
      </c>
      <c r="C799" s="6">
        <v>58154999</v>
      </c>
      <c r="D799" s="7" t="s">
        <v>15</v>
      </c>
      <c r="E799" s="7" t="s">
        <v>543</v>
      </c>
      <c r="F799" s="7" t="s">
        <v>153</v>
      </c>
      <c r="G799" s="7" t="s">
        <v>20</v>
      </c>
      <c r="H799" s="7" t="s">
        <v>34</v>
      </c>
      <c r="I799" s="66"/>
      <c r="J799" s="10" t="s">
        <v>677</v>
      </c>
      <c r="K799" s="10" t="s">
        <v>678</v>
      </c>
      <c r="L799" s="9" t="s">
        <v>9</v>
      </c>
      <c r="M799" s="9" t="s">
        <v>10</v>
      </c>
      <c r="N799" s="10">
        <v>5</v>
      </c>
      <c r="O799" s="13">
        <v>3</v>
      </c>
      <c r="P799" s="78"/>
    </row>
    <row r="800" spans="1:16" ht="11.25" customHeight="1" x14ac:dyDescent="0.2">
      <c r="A800" s="55"/>
      <c r="B800" s="6">
        <v>58155000</v>
      </c>
      <c r="C800" s="6">
        <v>58157999</v>
      </c>
      <c r="D800" s="7" t="s">
        <v>15</v>
      </c>
      <c r="E800" s="7" t="s">
        <v>544</v>
      </c>
      <c r="F800" s="7" t="s">
        <v>153</v>
      </c>
      <c r="G800" s="7" t="s">
        <v>20</v>
      </c>
      <c r="H800" s="7" t="s">
        <v>34</v>
      </c>
      <c r="I800" s="66"/>
      <c r="J800" s="10" t="s">
        <v>677</v>
      </c>
      <c r="K800" s="10" t="s">
        <v>678</v>
      </c>
      <c r="L800" s="9" t="s">
        <v>9</v>
      </c>
      <c r="M800" s="9" t="s">
        <v>10</v>
      </c>
      <c r="N800" s="10">
        <v>5</v>
      </c>
      <c r="O800" s="13">
        <v>3</v>
      </c>
      <c r="P800" s="78"/>
    </row>
    <row r="801" spans="1:16" ht="11.25" customHeight="1" x14ac:dyDescent="0.2">
      <c r="A801" s="55"/>
      <c r="B801" s="6">
        <v>58158000</v>
      </c>
      <c r="C801" s="6">
        <v>58199999</v>
      </c>
      <c r="D801" s="7" t="s">
        <v>130</v>
      </c>
      <c r="E801" s="7"/>
      <c r="F801" s="7" t="s">
        <v>152</v>
      </c>
      <c r="G801" s="7" t="s">
        <v>20</v>
      </c>
      <c r="H801" s="7" t="s">
        <v>135</v>
      </c>
      <c r="I801" s="66"/>
      <c r="J801" s="10" t="s">
        <v>737</v>
      </c>
      <c r="K801" s="10" t="s">
        <v>738</v>
      </c>
      <c r="L801" s="9" t="s">
        <v>9</v>
      </c>
      <c r="M801" s="9" t="s">
        <v>10</v>
      </c>
      <c r="N801" s="10">
        <v>6</v>
      </c>
      <c r="O801" s="13">
        <v>11</v>
      </c>
      <c r="P801" s="78"/>
    </row>
    <row r="802" spans="1:16" ht="11.25" customHeight="1" x14ac:dyDescent="0.2">
      <c r="A802" s="55"/>
      <c r="B802" s="6">
        <v>58200000</v>
      </c>
      <c r="C802" s="6">
        <v>58207999</v>
      </c>
      <c r="D802" s="7" t="s">
        <v>15</v>
      </c>
      <c r="E802" s="7" t="s">
        <v>545</v>
      </c>
      <c r="F802" s="7" t="s">
        <v>153</v>
      </c>
      <c r="G802" s="7" t="s">
        <v>20</v>
      </c>
      <c r="H802" s="7" t="s">
        <v>34</v>
      </c>
      <c r="I802" s="66"/>
      <c r="J802" s="10" t="s">
        <v>677</v>
      </c>
      <c r="K802" s="10" t="s">
        <v>678</v>
      </c>
      <c r="L802" s="9" t="s">
        <v>9</v>
      </c>
      <c r="M802" s="9" t="s">
        <v>10</v>
      </c>
      <c r="N802" s="10">
        <v>5</v>
      </c>
      <c r="O802" s="13">
        <v>3</v>
      </c>
      <c r="P802" s="78"/>
    </row>
    <row r="803" spans="1:16" ht="11.25" customHeight="1" x14ac:dyDescent="0.2">
      <c r="A803" s="55"/>
      <c r="B803" s="6">
        <v>58208000</v>
      </c>
      <c r="C803" s="6">
        <v>58209999</v>
      </c>
      <c r="D803" s="7" t="s">
        <v>15</v>
      </c>
      <c r="E803" s="7" t="s">
        <v>546</v>
      </c>
      <c r="F803" s="7" t="s">
        <v>153</v>
      </c>
      <c r="G803" s="7" t="s">
        <v>20</v>
      </c>
      <c r="H803" s="7" t="s">
        <v>34</v>
      </c>
      <c r="I803" s="66"/>
      <c r="J803" s="10" t="s">
        <v>677</v>
      </c>
      <c r="K803" s="10" t="s">
        <v>678</v>
      </c>
      <c r="L803" s="9" t="s">
        <v>9</v>
      </c>
      <c r="M803" s="9" t="s">
        <v>10</v>
      </c>
      <c r="N803" s="10">
        <v>5</v>
      </c>
      <c r="O803" s="13">
        <v>3</v>
      </c>
      <c r="P803" s="78"/>
    </row>
    <row r="804" spans="1:16" ht="11.25" customHeight="1" x14ac:dyDescent="0.2">
      <c r="A804" s="55"/>
      <c r="B804" s="6">
        <v>58210000</v>
      </c>
      <c r="C804" s="6">
        <v>58212999</v>
      </c>
      <c r="D804" s="7" t="s">
        <v>130</v>
      </c>
      <c r="E804" s="7"/>
      <c r="F804" s="7" t="s">
        <v>152</v>
      </c>
      <c r="G804" s="7" t="s">
        <v>20</v>
      </c>
      <c r="H804" s="7" t="s">
        <v>135</v>
      </c>
      <c r="I804" s="66"/>
      <c r="J804" s="10" t="s">
        <v>737</v>
      </c>
      <c r="K804" s="10" t="s">
        <v>738</v>
      </c>
      <c r="L804" s="9" t="s">
        <v>9</v>
      </c>
      <c r="M804" s="9" t="s">
        <v>10</v>
      </c>
      <c r="N804" s="10">
        <v>6</v>
      </c>
      <c r="O804" s="13">
        <v>11</v>
      </c>
      <c r="P804" s="78"/>
    </row>
    <row r="805" spans="1:16" ht="11.25" customHeight="1" x14ac:dyDescent="0.2">
      <c r="A805" s="55"/>
      <c r="B805" s="6">
        <v>58213000</v>
      </c>
      <c r="C805" s="6">
        <v>58219999</v>
      </c>
      <c r="D805" s="7" t="s">
        <v>15</v>
      </c>
      <c r="E805" s="7" t="s">
        <v>547</v>
      </c>
      <c r="F805" s="7" t="s">
        <v>153</v>
      </c>
      <c r="G805" s="7" t="s">
        <v>20</v>
      </c>
      <c r="H805" s="7" t="s">
        <v>34</v>
      </c>
      <c r="I805" s="66"/>
      <c r="J805" s="10" t="s">
        <v>677</v>
      </c>
      <c r="K805" s="10" t="s">
        <v>678</v>
      </c>
      <c r="L805" s="9" t="s">
        <v>9</v>
      </c>
      <c r="M805" s="9" t="s">
        <v>10</v>
      </c>
      <c r="N805" s="10">
        <v>5</v>
      </c>
      <c r="O805" s="13">
        <v>3</v>
      </c>
      <c r="P805" s="78"/>
    </row>
    <row r="806" spans="1:16" ht="11.25" customHeight="1" x14ac:dyDescent="0.2">
      <c r="A806" s="55"/>
      <c r="B806" s="6">
        <v>58220000</v>
      </c>
      <c r="C806" s="6">
        <v>58224999</v>
      </c>
      <c r="D806" s="7" t="s">
        <v>15</v>
      </c>
      <c r="E806" s="7" t="s">
        <v>548</v>
      </c>
      <c r="F806" s="7" t="s">
        <v>153</v>
      </c>
      <c r="G806" s="7" t="s">
        <v>20</v>
      </c>
      <c r="H806" s="7" t="s">
        <v>34</v>
      </c>
      <c r="I806" s="66"/>
      <c r="J806" s="10" t="s">
        <v>677</v>
      </c>
      <c r="K806" s="10" t="s">
        <v>678</v>
      </c>
      <c r="L806" s="9" t="s">
        <v>9</v>
      </c>
      <c r="M806" s="9" t="s">
        <v>10</v>
      </c>
      <c r="N806" s="10">
        <v>5</v>
      </c>
      <c r="O806" s="13">
        <v>3</v>
      </c>
      <c r="P806" s="78"/>
    </row>
    <row r="807" spans="1:16" ht="11.25" customHeight="1" x14ac:dyDescent="0.2">
      <c r="A807" s="55"/>
      <c r="B807" s="6">
        <v>58225000</v>
      </c>
      <c r="C807" s="6">
        <v>58227999</v>
      </c>
      <c r="D807" s="7" t="s">
        <v>15</v>
      </c>
      <c r="E807" s="7" t="s">
        <v>549</v>
      </c>
      <c r="F807" s="7" t="s">
        <v>153</v>
      </c>
      <c r="G807" s="7" t="s">
        <v>20</v>
      </c>
      <c r="H807" s="7" t="s">
        <v>34</v>
      </c>
      <c r="I807" s="66"/>
      <c r="J807" s="10" t="s">
        <v>677</v>
      </c>
      <c r="K807" s="10" t="s">
        <v>678</v>
      </c>
      <c r="L807" s="9" t="s">
        <v>9</v>
      </c>
      <c r="M807" s="9" t="s">
        <v>10</v>
      </c>
      <c r="N807" s="10">
        <v>5</v>
      </c>
      <c r="O807" s="13">
        <v>3</v>
      </c>
      <c r="P807" s="78"/>
    </row>
    <row r="808" spans="1:16" ht="11.25" customHeight="1" x14ac:dyDescent="0.2">
      <c r="A808" s="55"/>
      <c r="B808" s="6">
        <v>58228000</v>
      </c>
      <c r="C808" s="6">
        <v>58254999</v>
      </c>
      <c r="D808" s="7" t="s">
        <v>130</v>
      </c>
      <c r="E808" s="7"/>
      <c r="F808" s="7" t="s">
        <v>152</v>
      </c>
      <c r="G808" s="7" t="s">
        <v>20</v>
      </c>
      <c r="H808" s="7" t="s">
        <v>135</v>
      </c>
      <c r="I808" s="66"/>
      <c r="J808" s="10" t="s">
        <v>737</v>
      </c>
      <c r="K808" s="10" t="s">
        <v>738</v>
      </c>
      <c r="L808" s="9" t="s">
        <v>9</v>
      </c>
      <c r="M808" s="9" t="s">
        <v>10</v>
      </c>
      <c r="N808" s="10">
        <v>6</v>
      </c>
      <c r="O808" s="13">
        <v>11</v>
      </c>
      <c r="P808" s="78"/>
    </row>
    <row r="809" spans="1:16" ht="11.25" customHeight="1" x14ac:dyDescent="0.2">
      <c r="A809" s="55"/>
      <c r="B809" s="6">
        <v>58255000</v>
      </c>
      <c r="C809" s="6">
        <v>58259999</v>
      </c>
      <c r="D809" s="7" t="s">
        <v>15</v>
      </c>
      <c r="E809" s="7" t="s">
        <v>550</v>
      </c>
      <c r="F809" s="7" t="s">
        <v>153</v>
      </c>
      <c r="G809" s="7" t="s">
        <v>20</v>
      </c>
      <c r="H809" s="7" t="s">
        <v>34</v>
      </c>
      <c r="I809" s="66"/>
      <c r="J809" s="10" t="s">
        <v>677</v>
      </c>
      <c r="K809" s="10" t="s">
        <v>678</v>
      </c>
      <c r="L809" s="9" t="s">
        <v>9</v>
      </c>
      <c r="M809" s="9" t="s">
        <v>10</v>
      </c>
      <c r="N809" s="10">
        <v>5</v>
      </c>
      <c r="O809" s="13">
        <v>3</v>
      </c>
      <c r="P809" s="78"/>
    </row>
    <row r="810" spans="1:16" ht="11.25" customHeight="1" x14ac:dyDescent="0.2">
      <c r="A810" s="55"/>
      <c r="B810" s="6">
        <v>58260000</v>
      </c>
      <c r="C810" s="6">
        <v>58279999</v>
      </c>
      <c r="D810" s="7" t="s">
        <v>130</v>
      </c>
      <c r="E810" s="7"/>
      <c r="F810" s="7" t="s">
        <v>152</v>
      </c>
      <c r="G810" s="7" t="s">
        <v>20</v>
      </c>
      <c r="H810" s="7" t="s">
        <v>135</v>
      </c>
      <c r="I810" s="66"/>
      <c r="J810" s="10" t="s">
        <v>737</v>
      </c>
      <c r="K810" s="10" t="s">
        <v>738</v>
      </c>
      <c r="L810" s="9" t="s">
        <v>9</v>
      </c>
      <c r="M810" s="9" t="s">
        <v>10</v>
      </c>
      <c r="N810" s="10">
        <v>6</v>
      </c>
      <c r="O810" s="13">
        <v>11</v>
      </c>
      <c r="P810" s="78"/>
    </row>
    <row r="811" spans="1:16" ht="11.25" customHeight="1" x14ac:dyDescent="0.2">
      <c r="A811" s="55"/>
      <c r="B811" s="6">
        <v>58280000</v>
      </c>
      <c r="C811" s="6">
        <v>58286999</v>
      </c>
      <c r="D811" s="7" t="s">
        <v>15</v>
      </c>
      <c r="E811" s="7" t="s">
        <v>667</v>
      </c>
      <c r="F811" s="7" t="s">
        <v>153</v>
      </c>
      <c r="G811" s="7" t="s">
        <v>20</v>
      </c>
      <c r="H811" s="7" t="s">
        <v>34</v>
      </c>
      <c r="I811" s="66"/>
      <c r="J811" s="10" t="s">
        <v>682</v>
      </c>
      <c r="K811" s="10" t="s">
        <v>683</v>
      </c>
      <c r="L811" s="9" t="s">
        <v>9</v>
      </c>
      <c r="M811" s="9" t="s">
        <v>10</v>
      </c>
      <c r="N811" s="10">
        <v>5</v>
      </c>
      <c r="O811" s="13">
        <v>4</v>
      </c>
      <c r="P811" s="78"/>
    </row>
    <row r="812" spans="1:16" ht="11.25" customHeight="1" x14ac:dyDescent="0.2">
      <c r="A812" s="55"/>
      <c r="B812" s="6">
        <v>58287000</v>
      </c>
      <c r="C812" s="6">
        <v>58288999</v>
      </c>
      <c r="D812" s="7" t="s">
        <v>15</v>
      </c>
      <c r="E812" s="7" t="s">
        <v>661</v>
      </c>
      <c r="F812" s="7" t="s">
        <v>153</v>
      </c>
      <c r="G812" s="7" t="s">
        <v>20</v>
      </c>
      <c r="H812" s="7" t="s">
        <v>34</v>
      </c>
      <c r="I812" s="66"/>
      <c r="J812" s="10" t="s">
        <v>682</v>
      </c>
      <c r="K812" s="10" t="s">
        <v>683</v>
      </c>
      <c r="L812" s="9" t="s">
        <v>9</v>
      </c>
      <c r="M812" s="9" t="s">
        <v>10</v>
      </c>
      <c r="N812" s="10">
        <v>5</v>
      </c>
      <c r="O812" s="13">
        <v>4</v>
      </c>
      <c r="P812" s="78"/>
    </row>
    <row r="813" spans="1:16" ht="11.25" customHeight="1" x14ac:dyDescent="0.2">
      <c r="A813" s="55"/>
      <c r="B813" s="6">
        <v>58289000</v>
      </c>
      <c r="C813" s="6">
        <v>58296999</v>
      </c>
      <c r="D813" s="7" t="s">
        <v>130</v>
      </c>
      <c r="E813" s="7"/>
      <c r="F813" s="7" t="s">
        <v>152</v>
      </c>
      <c r="G813" s="7" t="s">
        <v>20</v>
      </c>
      <c r="H813" s="7" t="s">
        <v>135</v>
      </c>
      <c r="I813" s="66"/>
      <c r="J813" s="10" t="s">
        <v>737</v>
      </c>
      <c r="K813" s="10" t="s">
        <v>738</v>
      </c>
      <c r="L813" s="9" t="s">
        <v>9</v>
      </c>
      <c r="M813" s="9" t="s">
        <v>10</v>
      </c>
      <c r="N813" s="10">
        <v>6</v>
      </c>
      <c r="O813" s="13">
        <v>11</v>
      </c>
      <c r="P813" s="78"/>
    </row>
    <row r="814" spans="1:16" ht="11.25" customHeight="1" x14ac:dyDescent="0.2">
      <c r="A814" s="55"/>
      <c r="B814" s="6">
        <v>58297000</v>
      </c>
      <c r="C814" s="6">
        <v>58299999</v>
      </c>
      <c r="D814" s="7" t="s">
        <v>15</v>
      </c>
      <c r="E814" s="7" t="s">
        <v>662</v>
      </c>
      <c r="F814" s="7" t="s">
        <v>153</v>
      </c>
      <c r="G814" s="7" t="s">
        <v>20</v>
      </c>
      <c r="H814" s="7" t="s">
        <v>34</v>
      </c>
      <c r="I814" s="66"/>
      <c r="J814" s="10" t="s">
        <v>682</v>
      </c>
      <c r="K814" s="10" t="s">
        <v>683</v>
      </c>
      <c r="L814" s="9" t="s">
        <v>9</v>
      </c>
      <c r="M814" s="9" t="s">
        <v>10</v>
      </c>
      <c r="N814" s="10">
        <v>5</v>
      </c>
      <c r="O814" s="13">
        <v>4</v>
      </c>
      <c r="P814" s="78"/>
    </row>
    <row r="815" spans="1:16" ht="11.25" customHeight="1" x14ac:dyDescent="0.2">
      <c r="A815" s="55"/>
      <c r="B815" s="6">
        <v>58300000</v>
      </c>
      <c r="C815" s="6">
        <v>58304999</v>
      </c>
      <c r="D815" s="7" t="s">
        <v>15</v>
      </c>
      <c r="E815" s="7" t="s">
        <v>551</v>
      </c>
      <c r="F815" s="7" t="s">
        <v>153</v>
      </c>
      <c r="G815" s="7" t="s">
        <v>20</v>
      </c>
      <c r="H815" s="7" t="s">
        <v>31</v>
      </c>
      <c r="I815" s="66"/>
      <c r="J815" s="10" t="s">
        <v>675</v>
      </c>
      <c r="K815" s="10" t="s">
        <v>679</v>
      </c>
      <c r="L815" s="9" t="s">
        <v>9</v>
      </c>
      <c r="M815" s="9" t="s">
        <v>10</v>
      </c>
      <c r="N815" s="10">
        <v>5</v>
      </c>
      <c r="O815" s="13">
        <v>2</v>
      </c>
      <c r="P815" s="78"/>
    </row>
    <row r="816" spans="1:16" ht="11.25" customHeight="1" x14ac:dyDescent="0.2">
      <c r="A816" s="55"/>
      <c r="B816" s="6">
        <v>58305000</v>
      </c>
      <c r="C816" s="6">
        <v>58309999</v>
      </c>
      <c r="D816" s="7" t="s">
        <v>15</v>
      </c>
      <c r="E816" s="7" t="s">
        <v>552</v>
      </c>
      <c r="F816" s="7" t="s">
        <v>153</v>
      </c>
      <c r="G816" s="7" t="s">
        <v>20</v>
      </c>
      <c r="H816" s="7" t="s">
        <v>31</v>
      </c>
      <c r="I816" s="66"/>
      <c r="J816" s="10" t="s">
        <v>675</v>
      </c>
      <c r="K816" s="10" t="s">
        <v>679</v>
      </c>
      <c r="L816" s="9" t="s">
        <v>9</v>
      </c>
      <c r="M816" s="9" t="s">
        <v>10</v>
      </c>
      <c r="N816" s="10">
        <v>5</v>
      </c>
      <c r="O816" s="13">
        <v>2</v>
      </c>
      <c r="P816" s="78"/>
    </row>
    <row r="817" spans="1:16" ht="11.25" customHeight="1" x14ac:dyDescent="0.2">
      <c r="A817" s="55"/>
      <c r="B817" s="6">
        <v>58310000</v>
      </c>
      <c r="C817" s="6">
        <v>58319999</v>
      </c>
      <c r="D817" s="7" t="s">
        <v>130</v>
      </c>
      <c r="E817" s="7"/>
      <c r="F817" s="7" t="s">
        <v>152</v>
      </c>
      <c r="G817" s="7" t="s">
        <v>20</v>
      </c>
      <c r="H817" s="7" t="s">
        <v>135</v>
      </c>
      <c r="I817" s="66"/>
      <c r="J817" s="10" t="s">
        <v>737</v>
      </c>
      <c r="K817" s="10" t="s">
        <v>738</v>
      </c>
      <c r="L817" s="9" t="s">
        <v>9</v>
      </c>
      <c r="M817" s="9" t="s">
        <v>10</v>
      </c>
      <c r="N817" s="10">
        <v>6</v>
      </c>
      <c r="O817" s="13">
        <v>11</v>
      </c>
      <c r="P817" s="78"/>
    </row>
    <row r="818" spans="1:16" ht="11.25" customHeight="1" x14ac:dyDescent="0.2">
      <c r="A818" s="55"/>
      <c r="B818" s="6">
        <v>58320000</v>
      </c>
      <c r="C818" s="6">
        <v>58321999</v>
      </c>
      <c r="D818" s="7" t="s">
        <v>130</v>
      </c>
      <c r="E818" s="7"/>
      <c r="F818" s="7" t="s">
        <v>152</v>
      </c>
      <c r="G818" s="7" t="s">
        <v>20</v>
      </c>
      <c r="H818" s="7" t="s">
        <v>135</v>
      </c>
      <c r="I818" s="66"/>
      <c r="J818" s="10" t="s">
        <v>737</v>
      </c>
      <c r="K818" s="10" t="s">
        <v>738</v>
      </c>
      <c r="L818" s="9" t="s">
        <v>9</v>
      </c>
      <c r="M818" s="9" t="s">
        <v>10</v>
      </c>
      <c r="N818" s="10">
        <v>6</v>
      </c>
      <c r="O818" s="13">
        <v>11</v>
      </c>
      <c r="P818" s="78"/>
    </row>
    <row r="819" spans="1:16" ht="11.25" customHeight="1" x14ac:dyDescent="0.2">
      <c r="A819" s="55"/>
      <c r="B819" s="6">
        <v>58322000</v>
      </c>
      <c r="C819" s="6">
        <v>58323999</v>
      </c>
      <c r="D819" s="7" t="s">
        <v>130</v>
      </c>
      <c r="E819" s="7"/>
      <c r="F819" s="7" t="s">
        <v>152</v>
      </c>
      <c r="G819" s="7" t="s">
        <v>20</v>
      </c>
      <c r="H819" s="7" t="s">
        <v>135</v>
      </c>
      <c r="I819" s="66"/>
      <c r="J819" s="10" t="s">
        <v>737</v>
      </c>
      <c r="K819" s="10" t="s">
        <v>738</v>
      </c>
      <c r="L819" s="9" t="s">
        <v>9</v>
      </c>
      <c r="M819" s="9" t="s">
        <v>10</v>
      </c>
      <c r="N819" s="10">
        <v>6</v>
      </c>
      <c r="O819" s="13">
        <v>11</v>
      </c>
      <c r="P819" s="78"/>
    </row>
    <row r="820" spans="1:16" ht="11.25" customHeight="1" x14ac:dyDescent="0.2">
      <c r="A820" s="55"/>
      <c r="B820" s="6">
        <v>58324000</v>
      </c>
      <c r="C820" s="6">
        <v>58337999</v>
      </c>
      <c r="D820" s="7" t="s">
        <v>130</v>
      </c>
      <c r="E820" s="7"/>
      <c r="F820" s="7" t="s">
        <v>152</v>
      </c>
      <c r="G820" s="7" t="s">
        <v>20</v>
      </c>
      <c r="H820" s="7" t="s">
        <v>135</v>
      </c>
      <c r="I820" s="66"/>
      <c r="J820" s="10" t="s">
        <v>737</v>
      </c>
      <c r="K820" s="10" t="s">
        <v>738</v>
      </c>
      <c r="L820" s="9" t="s">
        <v>9</v>
      </c>
      <c r="M820" s="9" t="s">
        <v>10</v>
      </c>
      <c r="N820" s="10">
        <v>6</v>
      </c>
      <c r="O820" s="13">
        <v>11</v>
      </c>
      <c r="P820" s="78"/>
    </row>
    <row r="821" spans="1:16" ht="11.25" customHeight="1" x14ac:dyDescent="0.2">
      <c r="A821" s="55"/>
      <c r="B821" s="6">
        <v>58338000</v>
      </c>
      <c r="C821" s="6">
        <v>58338999</v>
      </c>
      <c r="D821" s="7" t="s">
        <v>15</v>
      </c>
      <c r="E821" s="7" t="s">
        <v>553</v>
      </c>
      <c r="F821" s="7" t="s">
        <v>153</v>
      </c>
      <c r="G821" s="7" t="s">
        <v>20</v>
      </c>
      <c r="H821" s="7" t="s">
        <v>34</v>
      </c>
      <c r="I821" s="66"/>
      <c r="J821" s="10" t="s">
        <v>677</v>
      </c>
      <c r="K821" s="10" t="s">
        <v>678</v>
      </c>
      <c r="L821" s="9" t="s">
        <v>9</v>
      </c>
      <c r="M821" s="9" t="s">
        <v>10</v>
      </c>
      <c r="N821" s="10">
        <v>5</v>
      </c>
      <c r="O821" s="13">
        <v>3</v>
      </c>
      <c r="P821" s="78"/>
    </row>
    <row r="822" spans="1:16" ht="11.25" customHeight="1" x14ac:dyDescent="0.2">
      <c r="A822" s="55"/>
      <c r="B822" s="6">
        <v>58339000</v>
      </c>
      <c r="C822" s="6">
        <v>58339999</v>
      </c>
      <c r="D822" s="7" t="s">
        <v>130</v>
      </c>
      <c r="E822" s="7"/>
      <c r="F822" s="7" t="s">
        <v>152</v>
      </c>
      <c r="G822" s="7" t="s">
        <v>20</v>
      </c>
      <c r="H822" s="7" t="s">
        <v>135</v>
      </c>
      <c r="I822" s="66"/>
      <c r="J822" s="10" t="s">
        <v>737</v>
      </c>
      <c r="K822" s="10" t="s">
        <v>738</v>
      </c>
      <c r="L822" s="9" t="s">
        <v>9</v>
      </c>
      <c r="M822" s="9" t="s">
        <v>10</v>
      </c>
      <c r="N822" s="10">
        <v>6</v>
      </c>
      <c r="O822" s="13">
        <v>11</v>
      </c>
      <c r="P822" s="78"/>
    </row>
    <row r="823" spans="1:16" ht="11.25" customHeight="1" x14ac:dyDescent="0.2">
      <c r="A823" s="55"/>
      <c r="B823" s="6">
        <v>58340000</v>
      </c>
      <c r="C823" s="6">
        <v>58341999</v>
      </c>
      <c r="D823" s="7" t="s">
        <v>15</v>
      </c>
      <c r="E823" s="7" t="s">
        <v>554</v>
      </c>
      <c r="F823" s="7" t="s">
        <v>153</v>
      </c>
      <c r="G823" s="7" t="s">
        <v>20</v>
      </c>
      <c r="H823" s="7" t="s">
        <v>34</v>
      </c>
      <c r="I823" s="66"/>
      <c r="J823" s="10" t="s">
        <v>677</v>
      </c>
      <c r="K823" s="10" t="s">
        <v>678</v>
      </c>
      <c r="L823" s="9" t="s">
        <v>9</v>
      </c>
      <c r="M823" s="9" t="s">
        <v>10</v>
      </c>
      <c r="N823" s="10">
        <v>5</v>
      </c>
      <c r="O823" s="13">
        <v>3</v>
      </c>
      <c r="P823" s="78"/>
    </row>
    <row r="824" spans="1:16" ht="11.25" customHeight="1" x14ac:dyDescent="0.2">
      <c r="A824" s="55"/>
      <c r="B824" s="6">
        <v>58342000</v>
      </c>
      <c r="C824" s="6">
        <v>58344999</v>
      </c>
      <c r="D824" s="7" t="s">
        <v>15</v>
      </c>
      <c r="E824" s="7" t="s">
        <v>555</v>
      </c>
      <c r="F824" s="7" t="s">
        <v>153</v>
      </c>
      <c r="G824" s="7" t="s">
        <v>20</v>
      </c>
      <c r="H824" s="7" t="s">
        <v>34</v>
      </c>
      <c r="I824" s="66"/>
      <c r="J824" s="10" t="s">
        <v>677</v>
      </c>
      <c r="K824" s="10" t="s">
        <v>678</v>
      </c>
      <c r="L824" s="9" t="s">
        <v>9</v>
      </c>
      <c r="M824" s="9" t="s">
        <v>10</v>
      </c>
      <c r="N824" s="10">
        <v>5</v>
      </c>
      <c r="O824" s="13">
        <v>3</v>
      </c>
      <c r="P824" s="78"/>
    </row>
    <row r="825" spans="1:16" ht="11.25" customHeight="1" x14ac:dyDescent="0.2">
      <c r="A825" s="55"/>
      <c r="B825" s="6">
        <v>58345000</v>
      </c>
      <c r="C825" s="6">
        <v>58347999</v>
      </c>
      <c r="D825" s="7" t="s">
        <v>15</v>
      </c>
      <c r="E825" s="7" t="s">
        <v>556</v>
      </c>
      <c r="F825" s="7" t="s">
        <v>153</v>
      </c>
      <c r="G825" s="7" t="s">
        <v>20</v>
      </c>
      <c r="H825" s="7" t="s">
        <v>34</v>
      </c>
      <c r="I825" s="66"/>
      <c r="J825" s="10" t="s">
        <v>677</v>
      </c>
      <c r="K825" s="10" t="s">
        <v>678</v>
      </c>
      <c r="L825" s="9" t="s">
        <v>9</v>
      </c>
      <c r="M825" s="9" t="s">
        <v>10</v>
      </c>
      <c r="N825" s="10">
        <v>5</v>
      </c>
      <c r="O825" s="13">
        <v>3</v>
      </c>
      <c r="P825" s="78"/>
    </row>
    <row r="826" spans="1:16" ht="11.25" customHeight="1" x14ac:dyDescent="0.2">
      <c r="A826" s="55"/>
      <c r="B826" s="6">
        <v>58348000</v>
      </c>
      <c r="C826" s="6">
        <v>58349999</v>
      </c>
      <c r="D826" s="7" t="s">
        <v>130</v>
      </c>
      <c r="E826" s="7"/>
      <c r="F826" s="7" t="s">
        <v>152</v>
      </c>
      <c r="G826" s="7" t="s">
        <v>20</v>
      </c>
      <c r="H826" s="7" t="s">
        <v>135</v>
      </c>
      <c r="I826" s="66"/>
      <c r="J826" s="10" t="s">
        <v>737</v>
      </c>
      <c r="K826" s="10" t="s">
        <v>738</v>
      </c>
      <c r="L826" s="9" t="s">
        <v>9</v>
      </c>
      <c r="M826" s="9" t="s">
        <v>10</v>
      </c>
      <c r="N826" s="10">
        <v>6</v>
      </c>
      <c r="O826" s="13">
        <v>11</v>
      </c>
      <c r="P826" s="78"/>
    </row>
    <row r="827" spans="1:16" ht="11.25" customHeight="1" x14ac:dyDescent="0.2">
      <c r="A827" s="55"/>
      <c r="B827" s="6">
        <v>58350000</v>
      </c>
      <c r="C827" s="6">
        <v>58353999</v>
      </c>
      <c r="D827" s="7" t="s">
        <v>15</v>
      </c>
      <c r="E827" s="7" t="s">
        <v>557</v>
      </c>
      <c r="F827" s="7" t="s">
        <v>153</v>
      </c>
      <c r="G827" s="7" t="s">
        <v>20</v>
      </c>
      <c r="H827" s="7" t="s">
        <v>34</v>
      </c>
      <c r="I827" s="66"/>
      <c r="J827" s="10" t="s">
        <v>677</v>
      </c>
      <c r="K827" s="10" t="s">
        <v>678</v>
      </c>
      <c r="L827" s="9" t="s">
        <v>9</v>
      </c>
      <c r="M827" s="9" t="s">
        <v>10</v>
      </c>
      <c r="N827" s="10">
        <v>5</v>
      </c>
      <c r="O827" s="13">
        <v>3</v>
      </c>
      <c r="P827" s="78"/>
    </row>
    <row r="828" spans="1:16" ht="11.25" customHeight="1" x14ac:dyDescent="0.2">
      <c r="A828" s="55"/>
      <c r="B828" s="6">
        <v>58354000</v>
      </c>
      <c r="C828" s="6">
        <v>58355999</v>
      </c>
      <c r="D828" s="7" t="s">
        <v>15</v>
      </c>
      <c r="E828" s="7" t="s">
        <v>558</v>
      </c>
      <c r="F828" s="7" t="s">
        <v>153</v>
      </c>
      <c r="G828" s="7" t="s">
        <v>20</v>
      </c>
      <c r="H828" s="7" t="s">
        <v>34</v>
      </c>
      <c r="I828" s="66"/>
      <c r="J828" s="10" t="s">
        <v>677</v>
      </c>
      <c r="K828" s="10" t="s">
        <v>678</v>
      </c>
      <c r="L828" s="9" t="s">
        <v>9</v>
      </c>
      <c r="M828" s="9" t="s">
        <v>10</v>
      </c>
      <c r="N828" s="10">
        <v>5</v>
      </c>
      <c r="O828" s="13">
        <v>3</v>
      </c>
      <c r="P828" s="78"/>
    </row>
    <row r="829" spans="1:16" ht="11.25" customHeight="1" x14ac:dyDescent="0.2">
      <c r="A829" s="55"/>
      <c r="B829" s="6">
        <v>58356000</v>
      </c>
      <c r="C829" s="6">
        <v>58359999</v>
      </c>
      <c r="D829" s="7" t="s">
        <v>15</v>
      </c>
      <c r="E829" s="7" t="s">
        <v>559</v>
      </c>
      <c r="F829" s="7" t="s">
        <v>153</v>
      </c>
      <c r="G829" s="7" t="s">
        <v>20</v>
      </c>
      <c r="H829" s="7" t="s">
        <v>34</v>
      </c>
      <c r="I829" s="66"/>
      <c r="J829" s="10" t="s">
        <v>677</v>
      </c>
      <c r="K829" s="10" t="s">
        <v>678</v>
      </c>
      <c r="L829" s="9" t="s">
        <v>9</v>
      </c>
      <c r="M829" s="9" t="s">
        <v>10</v>
      </c>
      <c r="N829" s="10">
        <v>5</v>
      </c>
      <c r="O829" s="13">
        <v>3</v>
      </c>
      <c r="P829" s="78"/>
    </row>
    <row r="830" spans="1:16" ht="11.25" customHeight="1" x14ac:dyDescent="0.2">
      <c r="A830" s="55"/>
      <c r="B830" s="6">
        <v>58360000</v>
      </c>
      <c r="C830" s="6">
        <v>58369999</v>
      </c>
      <c r="D830" s="7" t="s">
        <v>15</v>
      </c>
      <c r="E830" s="7" t="s">
        <v>560</v>
      </c>
      <c r="F830" s="7" t="s">
        <v>153</v>
      </c>
      <c r="G830" s="7" t="s">
        <v>20</v>
      </c>
      <c r="H830" s="7" t="s">
        <v>34</v>
      </c>
      <c r="I830" s="66"/>
      <c r="J830" s="10" t="s">
        <v>677</v>
      </c>
      <c r="K830" s="10" t="s">
        <v>678</v>
      </c>
      <c r="L830" s="9" t="s">
        <v>9</v>
      </c>
      <c r="M830" s="9" t="s">
        <v>10</v>
      </c>
      <c r="N830" s="10">
        <v>5</v>
      </c>
      <c r="O830" s="13">
        <v>3</v>
      </c>
      <c r="P830" s="78"/>
    </row>
    <row r="831" spans="1:16" ht="11.25" customHeight="1" x14ac:dyDescent="0.2">
      <c r="A831" s="55"/>
      <c r="B831" s="6">
        <v>58370000</v>
      </c>
      <c r="C831" s="6">
        <v>58374999</v>
      </c>
      <c r="D831" s="7" t="s">
        <v>130</v>
      </c>
      <c r="E831" s="7"/>
      <c r="F831" s="7" t="s">
        <v>152</v>
      </c>
      <c r="G831" s="7" t="s">
        <v>20</v>
      </c>
      <c r="H831" s="7" t="s">
        <v>135</v>
      </c>
      <c r="I831" s="66"/>
      <c r="J831" s="10" t="s">
        <v>737</v>
      </c>
      <c r="K831" s="10" t="s">
        <v>738</v>
      </c>
      <c r="L831" s="9" t="s">
        <v>9</v>
      </c>
      <c r="M831" s="9" t="s">
        <v>10</v>
      </c>
      <c r="N831" s="10">
        <v>6</v>
      </c>
      <c r="O831" s="13">
        <v>11</v>
      </c>
      <c r="P831" s="78"/>
    </row>
    <row r="832" spans="1:16" ht="11.25" customHeight="1" x14ac:dyDescent="0.2">
      <c r="A832" s="55"/>
      <c r="B832" s="6">
        <v>58375000</v>
      </c>
      <c r="C832" s="6">
        <v>58377999</v>
      </c>
      <c r="D832" s="7" t="s">
        <v>15</v>
      </c>
      <c r="E832" s="7" t="s">
        <v>561</v>
      </c>
      <c r="F832" s="7" t="s">
        <v>153</v>
      </c>
      <c r="G832" s="7" t="s">
        <v>20</v>
      </c>
      <c r="H832" s="7" t="s">
        <v>34</v>
      </c>
      <c r="I832" s="66"/>
      <c r="J832" s="10" t="s">
        <v>677</v>
      </c>
      <c r="K832" s="10" t="s">
        <v>678</v>
      </c>
      <c r="L832" s="9" t="s">
        <v>9</v>
      </c>
      <c r="M832" s="9" t="s">
        <v>10</v>
      </c>
      <c r="N832" s="10">
        <v>5</v>
      </c>
      <c r="O832" s="13">
        <v>3</v>
      </c>
      <c r="P832" s="78"/>
    </row>
    <row r="833" spans="1:16" ht="11.25" customHeight="1" x14ac:dyDescent="0.2">
      <c r="A833" s="55"/>
      <c r="B833" s="6">
        <v>58378000</v>
      </c>
      <c r="C833" s="6">
        <v>58379999</v>
      </c>
      <c r="D833" s="7" t="s">
        <v>130</v>
      </c>
      <c r="E833" s="7"/>
      <c r="F833" s="7" t="s">
        <v>152</v>
      </c>
      <c r="G833" s="7" t="s">
        <v>20</v>
      </c>
      <c r="H833" s="7" t="s">
        <v>135</v>
      </c>
      <c r="I833" s="66"/>
      <c r="J833" s="10" t="s">
        <v>737</v>
      </c>
      <c r="K833" s="10" t="s">
        <v>738</v>
      </c>
      <c r="L833" s="9" t="s">
        <v>9</v>
      </c>
      <c r="M833" s="9" t="s">
        <v>10</v>
      </c>
      <c r="N833" s="10">
        <v>6</v>
      </c>
      <c r="O833" s="13">
        <v>11</v>
      </c>
      <c r="P833" s="78"/>
    </row>
    <row r="834" spans="1:16" ht="11.25" customHeight="1" x14ac:dyDescent="0.2">
      <c r="A834" s="55"/>
      <c r="B834" s="6">
        <v>58380000</v>
      </c>
      <c r="C834" s="6">
        <v>58381999</v>
      </c>
      <c r="D834" s="7" t="s">
        <v>15</v>
      </c>
      <c r="E834" s="7" t="s">
        <v>562</v>
      </c>
      <c r="F834" s="7" t="s">
        <v>153</v>
      </c>
      <c r="G834" s="7" t="s">
        <v>20</v>
      </c>
      <c r="H834" s="7" t="s">
        <v>34</v>
      </c>
      <c r="I834" s="66"/>
      <c r="J834" s="10" t="s">
        <v>677</v>
      </c>
      <c r="K834" s="10" t="s">
        <v>678</v>
      </c>
      <c r="L834" s="9" t="s">
        <v>9</v>
      </c>
      <c r="M834" s="9" t="s">
        <v>10</v>
      </c>
      <c r="N834" s="10">
        <v>5</v>
      </c>
      <c r="O834" s="13">
        <v>3</v>
      </c>
      <c r="P834" s="78"/>
    </row>
    <row r="835" spans="1:16" ht="11.25" customHeight="1" x14ac:dyDescent="0.2">
      <c r="A835" s="55"/>
      <c r="B835" s="6">
        <v>58382000</v>
      </c>
      <c r="C835" s="6">
        <v>58384999</v>
      </c>
      <c r="D835" s="7" t="s">
        <v>15</v>
      </c>
      <c r="E835" s="7" t="s">
        <v>563</v>
      </c>
      <c r="F835" s="7" t="s">
        <v>153</v>
      </c>
      <c r="G835" s="7" t="s">
        <v>20</v>
      </c>
      <c r="H835" s="7" t="s">
        <v>34</v>
      </c>
      <c r="I835" s="66"/>
      <c r="J835" s="10" t="s">
        <v>677</v>
      </c>
      <c r="K835" s="10" t="s">
        <v>678</v>
      </c>
      <c r="L835" s="9" t="s">
        <v>9</v>
      </c>
      <c r="M835" s="9" t="s">
        <v>10</v>
      </c>
      <c r="N835" s="10">
        <v>5</v>
      </c>
      <c r="O835" s="13">
        <v>3</v>
      </c>
      <c r="P835" s="78"/>
    </row>
    <row r="836" spans="1:16" ht="11.25" customHeight="1" x14ac:dyDescent="0.2">
      <c r="A836" s="55"/>
      <c r="B836" s="6">
        <v>58385000</v>
      </c>
      <c r="C836" s="6">
        <v>58386999</v>
      </c>
      <c r="D836" s="7" t="s">
        <v>15</v>
      </c>
      <c r="E836" s="7" t="s">
        <v>564</v>
      </c>
      <c r="F836" s="7" t="s">
        <v>153</v>
      </c>
      <c r="G836" s="7" t="s">
        <v>20</v>
      </c>
      <c r="H836" s="7" t="s">
        <v>34</v>
      </c>
      <c r="I836" s="66"/>
      <c r="J836" s="10" t="s">
        <v>677</v>
      </c>
      <c r="K836" s="10" t="s">
        <v>678</v>
      </c>
      <c r="L836" s="9" t="s">
        <v>9</v>
      </c>
      <c r="M836" s="9" t="s">
        <v>10</v>
      </c>
      <c r="N836" s="10">
        <v>5</v>
      </c>
      <c r="O836" s="13">
        <v>3</v>
      </c>
      <c r="P836" s="78"/>
    </row>
    <row r="837" spans="1:16" ht="11.25" customHeight="1" x14ac:dyDescent="0.2">
      <c r="A837" s="55"/>
      <c r="B837" s="6">
        <v>58387000</v>
      </c>
      <c r="C837" s="6">
        <v>58387999</v>
      </c>
      <c r="D837" s="7" t="s">
        <v>15</v>
      </c>
      <c r="E837" s="7" t="s">
        <v>565</v>
      </c>
      <c r="F837" s="7" t="s">
        <v>153</v>
      </c>
      <c r="G837" s="7" t="s">
        <v>20</v>
      </c>
      <c r="H837" s="7" t="s">
        <v>34</v>
      </c>
      <c r="I837" s="66"/>
      <c r="J837" s="10" t="s">
        <v>677</v>
      </c>
      <c r="K837" s="10" t="s">
        <v>678</v>
      </c>
      <c r="L837" s="9" t="s">
        <v>9</v>
      </c>
      <c r="M837" s="9" t="s">
        <v>10</v>
      </c>
      <c r="N837" s="10">
        <v>5</v>
      </c>
      <c r="O837" s="13">
        <v>3</v>
      </c>
      <c r="P837" s="78"/>
    </row>
    <row r="838" spans="1:16" ht="11.25" customHeight="1" x14ac:dyDescent="0.2">
      <c r="A838" s="55"/>
      <c r="B838" s="6">
        <v>58388000</v>
      </c>
      <c r="C838" s="6">
        <v>58389999</v>
      </c>
      <c r="D838" s="7" t="s">
        <v>15</v>
      </c>
      <c r="E838" s="7" t="s">
        <v>566</v>
      </c>
      <c r="F838" s="7" t="s">
        <v>153</v>
      </c>
      <c r="G838" s="7" t="s">
        <v>20</v>
      </c>
      <c r="H838" s="7" t="s">
        <v>34</v>
      </c>
      <c r="I838" s="66"/>
      <c r="J838" s="10" t="s">
        <v>677</v>
      </c>
      <c r="K838" s="10" t="s">
        <v>678</v>
      </c>
      <c r="L838" s="9" t="s">
        <v>9</v>
      </c>
      <c r="M838" s="9" t="s">
        <v>10</v>
      </c>
      <c r="N838" s="10">
        <v>5</v>
      </c>
      <c r="O838" s="13">
        <v>3</v>
      </c>
      <c r="P838" s="78"/>
    </row>
    <row r="839" spans="1:16" ht="11.25" customHeight="1" x14ac:dyDescent="0.2">
      <c r="A839" s="55"/>
      <c r="B839" s="6">
        <v>58390000</v>
      </c>
      <c r="C839" s="6">
        <v>58392999</v>
      </c>
      <c r="D839" s="7" t="s">
        <v>15</v>
      </c>
      <c r="E839" s="7" t="s">
        <v>567</v>
      </c>
      <c r="F839" s="7" t="s">
        <v>153</v>
      </c>
      <c r="G839" s="7" t="s">
        <v>20</v>
      </c>
      <c r="H839" s="7" t="s">
        <v>34</v>
      </c>
      <c r="I839" s="66"/>
      <c r="J839" s="10" t="s">
        <v>677</v>
      </c>
      <c r="K839" s="10" t="s">
        <v>678</v>
      </c>
      <c r="L839" s="9" t="s">
        <v>9</v>
      </c>
      <c r="M839" s="9" t="s">
        <v>10</v>
      </c>
      <c r="N839" s="10">
        <v>5</v>
      </c>
      <c r="O839" s="13">
        <v>3</v>
      </c>
      <c r="P839" s="78"/>
    </row>
    <row r="840" spans="1:16" ht="11.25" customHeight="1" x14ac:dyDescent="0.2">
      <c r="A840" s="55"/>
      <c r="B840" s="6">
        <v>58393000</v>
      </c>
      <c r="C840" s="6">
        <v>58395999</v>
      </c>
      <c r="D840" s="7" t="s">
        <v>130</v>
      </c>
      <c r="E840" s="7"/>
      <c r="F840" s="7" t="s">
        <v>152</v>
      </c>
      <c r="G840" s="7" t="s">
        <v>20</v>
      </c>
      <c r="H840" s="7" t="s">
        <v>135</v>
      </c>
      <c r="I840" s="66"/>
      <c r="J840" s="10" t="s">
        <v>737</v>
      </c>
      <c r="K840" s="10" t="s">
        <v>738</v>
      </c>
      <c r="L840" s="9" t="s">
        <v>9</v>
      </c>
      <c r="M840" s="9" t="s">
        <v>10</v>
      </c>
      <c r="N840" s="10">
        <v>6</v>
      </c>
      <c r="O840" s="13">
        <v>11</v>
      </c>
      <c r="P840" s="78"/>
    </row>
    <row r="841" spans="1:16" ht="11.25" customHeight="1" x14ac:dyDescent="0.2">
      <c r="A841" s="55"/>
      <c r="B841" s="6">
        <v>58396000</v>
      </c>
      <c r="C841" s="6">
        <v>58396999</v>
      </c>
      <c r="D841" s="7" t="s">
        <v>15</v>
      </c>
      <c r="E841" s="7" t="s">
        <v>568</v>
      </c>
      <c r="F841" s="7" t="s">
        <v>153</v>
      </c>
      <c r="G841" s="7" t="s">
        <v>20</v>
      </c>
      <c r="H841" s="7" t="s">
        <v>34</v>
      </c>
      <c r="I841" s="66"/>
      <c r="J841" s="10" t="s">
        <v>677</v>
      </c>
      <c r="K841" s="10" t="s">
        <v>678</v>
      </c>
      <c r="L841" s="9" t="s">
        <v>9</v>
      </c>
      <c r="M841" s="9" t="s">
        <v>10</v>
      </c>
      <c r="N841" s="10">
        <v>5</v>
      </c>
      <c r="O841" s="13">
        <v>3</v>
      </c>
      <c r="P841" s="78"/>
    </row>
    <row r="842" spans="1:16" ht="11.25" customHeight="1" x14ac:dyDescent="0.2">
      <c r="A842" s="55"/>
      <c r="B842" s="6">
        <v>58397000</v>
      </c>
      <c r="C842" s="6">
        <v>58397999</v>
      </c>
      <c r="D842" s="7" t="s">
        <v>15</v>
      </c>
      <c r="E842" s="7" t="s">
        <v>569</v>
      </c>
      <c r="F842" s="7" t="s">
        <v>153</v>
      </c>
      <c r="G842" s="7" t="s">
        <v>20</v>
      </c>
      <c r="H842" s="7" t="s">
        <v>34</v>
      </c>
      <c r="I842" s="66"/>
      <c r="J842" s="10" t="s">
        <v>677</v>
      </c>
      <c r="K842" s="10" t="s">
        <v>678</v>
      </c>
      <c r="L842" s="9" t="s">
        <v>9</v>
      </c>
      <c r="M842" s="9" t="s">
        <v>10</v>
      </c>
      <c r="N842" s="10">
        <v>5</v>
      </c>
      <c r="O842" s="13">
        <v>3</v>
      </c>
      <c r="P842" s="78"/>
    </row>
    <row r="843" spans="1:16" ht="11.25" customHeight="1" x14ac:dyDescent="0.2">
      <c r="A843" s="55"/>
      <c r="B843" s="6">
        <v>58398000</v>
      </c>
      <c r="C843" s="6">
        <v>58398000</v>
      </c>
      <c r="D843" s="7" t="s">
        <v>15</v>
      </c>
      <c r="E843" s="7" t="s">
        <v>570</v>
      </c>
      <c r="F843" s="7" t="s">
        <v>153</v>
      </c>
      <c r="G843" s="7" t="s">
        <v>20</v>
      </c>
      <c r="H843" s="7" t="s">
        <v>34</v>
      </c>
      <c r="I843" s="66"/>
      <c r="J843" s="10" t="s">
        <v>677</v>
      </c>
      <c r="K843" s="10" t="s">
        <v>678</v>
      </c>
      <c r="L843" s="9" t="s">
        <v>9</v>
      </c>
      <c r="M843" s="9" t="s">
        <v>10</v>
      </c>
      <c r="N843" s="10">
        <v>5</v>
      </c>
      <c r="O843" s="13">
        <v>3</v>
      </c>
      <c r="P843" s="78"/>
    </row>
    <row r="844" spans="1:16" ht="11.25" customHeight="1" x14ac:dyDescent="0.2">
      <c r="A844" s="55"/>
      <c r="B844" s="6">
        <v>58398001</v>
      </c>
      <c r="C844" s="6">
        <v>58399999</v>
      </c>
      <c r="D844" s="7" t="s">
        <v>130</v>
      </c>
      <c r="E844" s="7"/>
      <c r="F844" s="7" t="s">
        <v>152</v>
      </c>
      <c r="G844" s="7" t="s">
        <v>20</v>
      </c>
      <c r="H844" s="7" t="s">
        <v>135</v>
      </c>
      <c r="I844" s="66"/>
      <c r="J844" s="10" t="s">
        <v>737</v>
      </c>
      <c r="K844" s="10" t="s">
        <v>738</v>
      </c>
      <c r="L844" s="9" t="s">
        <v>9</v>
      </c>
      <c r="M844" s="9" t="s">
        <v>10</v>
      </c>
      <c r="N844" s="10">
        <v>6</v>
      </c>
      <c r="O844" s="13">
        <v>11</v>
      </c>
      <c r="P844" s="78"/>
    </row>
    <row r="845" spans="1:16" ht="11.25" customHeight="1" x14ac:dyDescent="0.2">
      <c r="A845" s="55"/>
      <c r="B845" s="6">
        <v>58400000</v>
      </c>
      <c r="C845" s="6">
        <v>58449999</v>
      </c>
      <c r="D845" s="7" t="s">
        <v>15</v>
      </c>
      <c r="E845" s="7" t="s">
        <v>571</v>
      </c>
      <c r="F845" s="7" t="s">
        <v>153</v>
      </c>
      <c r="G845" s="7" t="s">
        <v>20</v>
      </c>
      <c r="H845" s="7" t="s">
        <v>34</v>
      </c>
      <c r="I845" s="66"/>
      <c r="J845" s="10" t="s">
        <v>673</v>
      </c>
      <c r="K845" s="10" t="s">
        <v>674</v>
      </c>
      <c r="L845" s="9" t="s">
        <v>9</v>
      </c>
      <c r="M845" s="9" t="s">
        <v>10</v>
      </c>
      <c r="N845" s="10">
        <v>5</v>
      </c>
      <c r="O845" s="13">
        <v>1</v>
      </c>
      <c r="P845" s="78"/>
    </row>
    <row r="846" spans="1:16" ht="11.25" customHeight="1" x14ac:dyDescent="0.2">
      <c r="A846" s="55"/>
      <c r="B846" s="6">
        <v>58450000</v>
      </c>
      <c r="C846" s="6">
        <v>58462999</v>
      </c>
      <c r="D846" s="7" t="s">
        <v>130</v>
      </c>
      <c r="E846" s="7"/>
      <c r="F846" s="7" t="s">
        <v>152</v>
      </c>
      <c r="G846" s="7" t="s">
        <v>20</v>
      </c>
      <c r="H846" s="7" t="s">
        <v>135</v>
      </c>
      <c r="I846" s="66"/>
      <c r="J846" s="10" t="s">
        <v>737</v>
      </c>
      <c r="K846" s="10" t="s">
        <v>738</v>
      </c>
      <c r="L846" s="9" t="s">
        <v>9</v>
      </c>
      <c r="M846" s="9" t="s">
        <v>10</v>
      </c>
      <c r="N846" s="10">
        <v>6</v>
      </c>
      <c r="O846" s="13">
        <v>11</v>
      </c>
      <c r="P846" s="78"/>
    </row>
    <row r="847" spans="1:16" ht="11.25" customHeight="1" x14ac:dyDescent="0.2">
      <c r="A847" s="55"/>
      <c r="B847" s="6">
        <v>58463000</v>
      </c>
      <c r="C847" s="6">
        <v>58464999</v>
      </c>
      <c r="D847" s="7" t="s">
        <v>15</v>
      </c>
      <c r="E847" s="7" t="s">
        <v>572</v>
      </c>
      <c r="F847" s="7" t="s">
        <v>153</v>
      </c>
      <c r="G847" s="7" t="s">
        <v>20</v>
      </c>
      <c r="H847" s="7" t="s">
        <v>12</v>
      </c>
      <c r="I847" s="66"/>
      <c r="J847" s="10" t="s">
        <v>674</v>
      </c>
      <c r="K847" s="10" t="s">
        <v>731</v>
      </c>
      <c r="L847" s="9" t="s">
        <v>9</v>
      </c>
      <c r="M847" s="9" t="s">
        <v>10</v>
      </c>
      <c r="N847" s="10">
        <v>5</v>
      </c>
      <c r="O847" s="13">
        <v>7</v>
      </c>
      <c r="P847" s="78"/>
    </row>
    <row r="848" spans="1:16" ht="11.25" customHeight="1" x14ac:dyDescent="0.2">
      <c r="A848" s="55"/>
      <c r="B848" s="6">
        <v>58465000</v>
      </c>
      <c r="C848" s="6">
        <v>58469999</v>
      </c>
      <c r="D848" s="7" t="s">
        <v>130</v>
      </c>
      <c r="E848" s="7"/>
      <c r="F848" s="7" t="s">
        <v>152</v>
      </c>
      <c r="G848" s="7" t="s">
        <v>20</v>
      </c>
      <c r="H848" s="7" t="s">
        <v>135</v>
      </c>
      <c r="I848" s="66"/>
      <c r="J848" s="10" t="s">
        <v>737</v>
      </c>
      <c r="K848" s="10" t="s">
        <v>738</v>
      </c>
      <c r="L848" s="9" t="s">
        <v>9</v>
      </c>
      <c r="M848" s="9" t="s">
        <v>10</v>
      </c>
      <c r="N848" s="10">
        <v>6</v>
      </c>
      <c r="O848" s="13">
        <v>11</v>
      </c>
      <c r="P848" s="78"/>
    </row>
    <row r="849" spans="1:16" ht="11.25" customHeight="1" x14ac:dyDescent="0.2">
      <c r="A849" s="55"/>
      <c r="B849" s="6">
        <v>58470000</v>
      </c>
      <c r="C849" s="6">
        <v>58479999</v>
      </c>
      <c r="D849" s="7" t="s">
        <v>15</v>
      </c>
      <c r="E849" s="7" t="s">
        <v>440</v>
      </c>
      <c r="F849" s="7" t="s">
        <v>153</v>
      </c>
      <c r="G849" s="7" t="s">
        <v>20</v>
      </c>
      <c r="H849" s="7" t="s">
        <v>34</v>
      </c>
      <c r="I849" s="66"/>
      <c r="J849" s="10" t="s">
        <v>677</v>
      </c>
      <c r="K849" s="10" t="s">
        <v>678</v>
      </c>
      <c r="L849" s="9" t="s">
        <v>9</v>
      </c>
      <c r="M849" s="9" t="s">
        <v>10</v>
      </c>
      <c r="N849" s="10">
        <v>5</v>
      </c>
      <c r="O849" s="13">
        <v>3</v>
      </c>
      <c r="P849" s="78"/>
    </row>
    <row r="850" spans="1:16" ht="11.25" customHeight="1" x14ac:dyDescent="0.2">
      <c r="A850" s="55"/>
      <c r="B850" s="6">
        <v>58480000</v>
      </c>
      <c r="C850" s="6">
        <v>58486999</v>
      </c>
      <c r="D850" s="7" t="s">
        <v>130</v>
      </c>
      <c r="E850" s="7"/>
      <c r="F850" s="7" t="s">
        <v>152</v>
      </c>
      <c r="G850" s="7" t="s">
        <v>20</v>
      </c>
      <c r="H850" s="7" t="s">
        <v>135</v>
      </c>
      <c r="I850" s="66"/>
      <c r="J850" s="10" t="s">
        <v>737</v>
      </c>
      <c r="K850" s="10" t="s">
        <v>738</v>
      </c>
      <c r="L850" s="9" t="s">
        <v>9</v>
      </c>
      <c r="M850" s="9" t="s">
        <v>10</v>
      </c>
      <c r="N850" s="10">
        <v>6</v>
      </c>
      <c r="O850" s="13">
        <v>11</v>
      </c>
      <c r="P850" s="78"/>
    </row>
    <row r="851" spans="1:16" ht="11.25" customHeight="1" x14ac:dyDescent="0.2">
      <c r="A851" s="55"/>
      <c r="B851" s="6">
        <v>58487000</v>
      </c>
      <c r="C851" s="6">
        <v>58488999</v>
      </c>
      <c r="D851" s="7" t="s">
        <v>15</v>
      </c>
      <c r="E851" s="7" t="s">
        <v>573</v>
      </c>
      <c r="F851" s="7" t="s">
        <v>153</v>
      </c>
      <c r="G851" s="7" t="s">
        <v>20</v>
      </c>
      <c r="H851" s="7" t="s">
        <v>34</v>
      </c>
      <c r="I851" s="66"/>
      <c r="J851" s="10" t="s">
        <v>677</v>
      </c>
      <c r="K851" s="10" t="s">
        <v>678</v>
      </c>
      <c r="L851" s="9" t="s">
        <v>9</v>
      </c>
      <c r="M851" s="9" t="s">
        <v>10</v>
      </c>
      <c r="N851" s="10">
        <v>5</v>
      </c>
      <c r="O851" s="13">
        <v>3</v>
      </c>
      <c r="P851" s="78"/>
    </row>
    <row r="852" spans="1:16" ht="11.25" customHeight="1" x14ac:dyDescent="0.2">
      <c r="A852" s="55"/>
      <c r="B852" s="6">
        <v>58489000</v>
      </c>
      <c r="C852" s="6">
        <v>58496999</v>
      </c>
      <c r="D852" s="7" t="s">
        <v>130</v>
      </c>
      <c r="E852" s="7"/>
      <c r="F852" s="7" t="s">
        <v>152</v>
      </c>
      <c r="G852" s="7" t="s">
        <v>20</v>
      </c>
      <c r="H852" s="7" t="s">
        <v>135</v>
      </c>
      <c r="I852" s="66"/>
      <c r="J852" s="10" t="s">
        <v>737</v>
      </c>
      <c r="K852" s="10" t="s">
        <v>738</v>
      </c>
      <c r="L852" s="9" t="s">
        <v>9</v>
      </c>
      <c r="M852" s="9" t="s">
        <v>10</v>
      </c>
      <c r="N852" s="10">
        <v>6</v>
      </c>
      <c r="O852" s="13">
        <v>11</v>
      </c>
      <c r="P852" s="78"/>
    </row>
    <row r="853" spans="1:16" ht="11.25" customHeight="1" x14ac:dyDescent="0.2">
      <c r="A853" s="55"/>
      <c r="B853" s="6">
        <v>58497000</v>
      </c>
      <c r="C853" s="6">
        <v>58499999</v>
      </c>
      <c r="D853" s="7" t="s">
        <v>15</v>
      </c>
      <c r="E853" s="7" t="s">
        <v>574</v>
      </c>
      <c r="F853" s="7" t="s">
        <v>153</v>
      </c>
      <c r="G853" s="7" t="s">
        <v>20</v>
      </c>
      <c r="H853" s="7" t="s">
        <v>12</v>
      </c>
      <c r="I853" s="66"/>
      <c r="J853" s="10" t="s">
        <v>682</v>
      </c>
      <c r="K853" s="10" t="s">
        <v>683</v>
      </c>
      <c r="L853" s="9" t="s">
        <v>9</v>
      </c>
      <c r="M853" s="9" t="s">
        <v>10</v>
      </c>
      <c r="N853" s="10">
        <v>5</v>
      </c>
      <c r="O853" s="13">
        <v>4</v>
      </c>
      <c r="P853" s="78"/>
    </row>
    <row r="854" spans="1:16" ht="11.25" customHeight="1" x14ac:dyDescent="0.2">
      <c r="A854" s="55"/>
      <c r="B854" s="6">
        <v>58500000</v>
      </c>
      <c r="C854" s="6">
        <v>58599999</v>
      </c>
      <c r="D854" s="7" t="s">
        <v>130</v>
      </c>
      <c r="E854" s="7"/>
      <c r="F854" s="7" t="s">
        <v>152</v>
      </c>
      <c r="G854" s="7" t="s">
        <v>20</v>
      </c>
      <c r="H854" s="7" t="s">
        <v>135</v>
      </c>
      <c r="I854" s="66"/>
      <c r="J854" s="10" t="s">
        <v>737</v>
      </c>
      <c r="K854" s="10" t="s">
        <v>738</v>
      </c>
      <c r="L854" s="9" t="s">
        <v>9</v>
      </c>
      <c r="M854" s="9" t="s">
        <v>10</v>
      </c>
      <c r="N854" s="10">
        <v>6</v>
      </c>
      <c r="O854" s="13">
        <v>11</v>
      </c>
      <c r="P854" s="78"/>
    </row>
    <row r="855" spans="1:16" ht="11.25" customHeight="1" x14ac:dyDescent="0.2">
      <c r="A855" s="55"/>
      <c r="B855" s="6">
        <v>58600000</v>
      </c>
      <c r="C855" s="6">
        <v>58609999</v>
      </c>
      <c r="D855" s="7" t="s">
        <v>15</v>
      </c>
      <c r="E855" s="7" t="s">
        <v>185</v>
      </c>
      <c r="F855" s="7" t="s">
        <v>153</v>
      </c>
      <c r="G855" s="7" t="s">
        <v>20</v>
      </c>
      <c r="H855" s="7" t="s">
        <v>34</v>
      </c>
      <c r="I855" s="66"/>
      <c r="J855" s="10" t="s">
        <v>677</v>
      </c>
      <c r="K855" s="10" t="s">
        <v>678</v>
      </c>
      <c r="L855" s="9" t="s">
        <v>9</v>
      </c>
      <c r="M855" s="9" t="s">
        <v>10</v>
      </c>
      <c r="N855" s="10">
        <v>5</v>
      </c>
      <c r="O855" s="13">
        <v>3</v>
      </c>
      <c r="P855" s="78"/>
    </row>
    <row r="856" spans="1:16" ht="11.25" customHeight="1" x14ac:dyDescent="0.2">
      <c r="A856" s="55"/>
      <c r="B856" s="6">
        <v>58610000</v>
      </c>
      <c r="C856" s="6">
        <v>58624999</v>
      </c>
      <c r="D856" s="7" t="s">
        <v>130</v>
      </c>
      <c r="E856" s="7"/>
      <c r="F856" s="7" t="s">
        <v>152</v>
      </c>
      <c r="G856" s="7" t="s">
        <v>20</v>
      </c>
      <c r="H856" s="7" t="s">
        <v>135</v>
      </c>
      <c r="I856" s="66"/>
      <c r="J856" s="10" t="s">
        <v>737</v>
      </c>
      <c r="K856" s="10" t="s">
        <v>738</v>
      </c>
      <c r="L856" s="9" t="s">
        <v>9</v>
      </c>
      <c r="M856" s="9" t="s">
        <v>10</v>
      </c>
      <c r="N856" s="10">
        <v>6</v>
      </c>
      <c r="O856" s="13">
        <v>11</v>
      </c>
      <c r="P856" s="78"/>
    </row>
    <row r="857" spans="1:16" ht="11.25" customHeight="1" x14ac:dyDescent="0.2">
      <c r="A857" s="55"/>
      <c r="B857" s="6">
        <v>58625000</v>
      </c>
      <c r="C857" s="6">
        <v>58639999</v>
      </c>
      <c r="D857" s="7" t="s">
        <v>15</v>
      </c>
      <c r="E857" s="7" t="s">
        <v>575</v>
      </c>
      <c r="F857" s="7" t="s">
        <v>153</v>
      </c>
      <c r="G857" s="7" t="s">
        <v>20</v>
      </c>
      <c r="H857" s="7" t="s">
        <v>34</v>
      </c>
      <c r="I857" s="66"/>
      <c r="J857" s="10" t="s">
        <v>677</v>
      </c>
      <c r="K857" s="10" t="s">
        <v>678</v>
      </c>
      <c r="L857" s="9" t="s">
        <v>9</v>
      </c>
      <c r="M857" s="9" t="s">
        <v>10</v>
      </c>
      <c r="N857" s="10">
        <v>5</v>
      </c>
      <c r="O857" s="13">
        <v>3</v>
      </c>
      <c r="P857" s="78"/>
    </row>
    <row r="858" spans="1:16" ht="11.25" customHeight="1" x14ac:dyDescent="0.2">
      <c r="A858" s="55"/>
      <c r="B858" s="6">
        <v>58640000</v>
      </c>
      <c r="C858" s="6">
        <v>58649999</v>
      </c>
      <c r="D858" s="7" t="s">
        <v>15</v>
      </c>
      <c r="E858" s="7" t="s">
        <v>576</v>
      </c>
      <c r="F858" s="7" t="s">
        <v>153</v>
      </c>
      <c r="G858" s="7" t="s">
        <v>20</v>
      </c>
      <c r="H858" s="7" t="s">
        <v>34</v>
      </c>
      <c r="I858" s="66"/>
      <c r="J858" s="10" t="s">
        <v>677</v>
      </c>
      <c r="K858" s="10" t="s">
        <v>678</v>
      </c>
      <c r="L858" s="9" t="s">
        <v>9</v>
      </c>
      <c r="M858" s="9" t="s">
        <v>10</v>
      </c>
      <c r="N858" s="10">
        <v>5</v>
      </c>
      <c r="O858" s="13">
        <v>3</v>
      </c>
      <c r="P858" s="78"/>
    </row>
    <row r="859" spans="1:16" ht="11.25" customHeight="1" x14ac:dyDescent="0.2">
      <c r="A859" s="55"/>
      <c r="B859" s="6">
        <v>58650000</v>
      </c>
      <c r="C859" s="6">
        <v>58659999</v>
      </c>
      <c r="D859" s="7" t="s">
        <v>130</v>
      </c>
      <c r="E859" s="7"/>
      <c r="F859" s="7" t="s">
        <v>152</v>
      </c>
      <c r="G859" s="7" t="s">
        <v>20</v>
      </c>
      <c r="H859" s="7" t="s">
        <v>135</v>
      </c>
      <c r="I859" s="66"/>
      <c r="J859" s="10" t="s">
        <v>737</v>
      </c>
      <c r="K859" s="10" t="s">
        <v>738</v>
      </c>
      <c r="L859" s="9" t="s">
        <v>9</v>
      </c>
      <c r="M859" s="9" t="s">
        <v>10</v>
      </c>
      <c r="N859" s="10">
        <v>6</v>
      </c>
      <c r="O859" s="13">
        <v>11</v>
      </c>
      <c r="P859" s="78"/>
    </row>
    <row r="860" spans="1:16" ht="11.25" customHeight="1" x14ac:dyDescent="0.2">
      <c r="A860" s="55"/>
      <c r="B860" s="6">
        <v>58660000</v>
      </c>
      <c r="C860" s="6">
        <v>58664999</v>
      </c>
      <c r="D860" s="7" t="s">
        <v>15</v>
      </c>
      <c r="E860" s="7" t="s">
        <v>577</v>
      </c>
      <c r="F860" s="7" t="s">
        <v>153</v>
      </c>
      <c r="G860" s="7" t="s">
        <v>20</v>
      </c>
      <c r="H860" s="7" t="s">
        <v>34</v>
      </c>
      <c r="I860" s="66"/>
      <c r="J860" s="10" t="s">
        <v>677</v>
      </c>
      <c r="K860" s="10" t="s">
        <v>678</v>
      </c>
      <c r="L860" s="9" t="s">
        <v>9</v>
      </c>
      <c r="M860" s="9" t="s">
        <v>10</v>
      </c>
      <c r="N860" s="10">
        <v>5</v>
      </c>
      <c r="O860" s="13">
        <v>3</v>
      </c>
      <c r="P860" s="78"/>
    </row>
    <row r="861" spans="1:16" ht="11.25" customHeight="1" x14ac:dyDescent="0.2">
      <c r="A861" s="55"/>
      <c r="B861" s="6">
        <v>58665000</v>
      </c>
      <c r="C861" s="6">
        <v>58699999</v>
      </c>
      <c r="D861" s="7" t="s">
        <v>130</v>
      </c>
      <c r="E861" s="7"/>
      <c r="F861" s="7" t="s">
        <v>152</v>
      </c>
      <c r="G861" s="7" t="s">
        <v>20</v>
      </c>
      <c r="H861" s="7" t="s">
        <v>135</v>
      </c>
      <c r="I861" s="66"/>
      <c r="J861" s="10" t="s">
        <v>737</v>
      </c>
      <c r="K861" s="10" t="s">
        <v>738</v>
      </c>
      <c r="L861" s="9" t="s">
        <v>9</v>
      </c>
      <c r="M861" s="9" t="s">
        <v>10</v>
      </c>
      <c r="N861" s="10">
        <v>6</v>
      </c>
      <c r="O861" s="13">
        <v>11</v>
      </c>
      <c r="P861" s="78"/>
    </row>
    <row r="862" spans="1:16" ht="11.25" customHeight="1" x14ac:dyDescent="0.2">
      <c r="A862" s="55"/>
      <c r="B862" s="6">
        <v>58700000</v>
      </c>
      <c r="C862" s="6">
        <v>58708999</v>
      </c>
      <c r="D862" s="7" t="s">
        <v>15</v>
      </c>
      <c r="E862" s="7" t="s">
        <v>578</v>
      </c>
      <c r="F862" s="7" t="s">
        <v>153</v>
      </c>
      <c r="G862" s="7" t="s">
        <v>20</v>
      </c>
      <c r="H862" s="7" t="s">
        <v>34</v>
      </c>
      <c r="I862" s="66"/>
      <c r="J862" s="10" t="s">
        <v>677</v>
      </c>
      <c r="K862" s="10" t="s">
        <v>678</v>
      </c>
      <c r="L862" s="9" t="s">
        <v>9</v>
      </c>
      <c r="M862" s="9" t="s">
        <v>10</v>
      </c>
      <c r="N862" s="10">
        <v>5</v>
      </c>
      <c r="O862" s="13">
        <v>3</v>
      </c>
      <c r="P862" s="78"/>
    </row>
    <row r="863" spans="1:16" ht="11.25" customHeight="1" x14ac:dyDescent="0.2">
      <c r="A863" s="55"/>
      <c r="B863" s="6">
        <v>58709000</v>
      </c>
      <c r="C863" s="6">
        <v>58712999</v>
      </c>
      <c r="D863" s="7" t="s">
        <v>130</v>
      </c>
      <c r="E863" s="7"/>
      <c r="F863" s="7" t="s">
        <v>152</v>
      </c>
      <c r="G863" s="7" t="s">
        <v>20</v>
      </c>
      <c r="H863" s="7" t="s">
        <v>135</v>
      </c>
      <c r="I863" s="66"/>
      <c r="J863" s="10" t="s">
        <v>737</v>
      </c>
      <c r="K863" s="10" t="s">
        <v>738</v>
      </c>
      <c r="L863" s="9" t="s">
        <v>9</v>
      </c>
      <c r="M863" s="9" t="s">
        <v>10</v>
      </c>
      <c r="N863" s="10">
        <v>6</v>
      </c>
      <c r="O863" s="13">
        <v>11</v>
      </c>
      <c r="P863" s="78"/>
    </row>
    <row r="864" spans="1:16" ht="11.25" customHeight="1" x14ac:dyDescent="0.2">
      <c r="A864" s="55"/>
      <c r="B864" s="6">
        <v>58713000</v>
      </c>
      <c r="C864" s="6">
        <v>58713999</v>
      </c>
      <c r="D864" s="7" t="s">
        <v>15</v>
      </c>
      <c r="E864" s="7" t="s">
        <v>579</v>
      </c>
      <c r="F864" s="7" t="s">
        <v>153</v>
      </c>
      <c r="G864" s="7" t="s">
        <v>20</v>
      </c>
      <c r="H864" s="7" t="s">
        <v>34</v>
      </c>
      <c r="I864" s="66"/>
      <c r="J864" s="10" t="s">
        <v>677</v>
      </c>
      <c r="K864" s="10" t="s">
        <v>678</v>
      </c>
      <c r="L864" s="9" t="s">
        <v>9</v>
      </c>
      <c r="M864" s="9" t="s">
        <v>10</v>
      </c>
      <c r="N864" s="10">
        <v>5</v>
      </c>
      <c r="O864" s="13">
        <v>3</v>
      </c>
      <c r="P864" s="78"/>
    </row>
    <row r="865" spans="1:16" ht="11.25" customHeight="1" x14ac:dyDescent="0.2">
      <c r="A865" s="55"/>
      <c r="B865" s="6">
        <v>58714000</v>
      </c>
      <c r="C865" s="6">
        <v>58714999</v>
      </c>
      <c r="D865" s="7" t="s">
        <v>15</v>
      </c>
      <c r="E865" s="7" t="s">
        <v>521</v>
      </c>
      <c r="F865" s="7" t="s">
        <v>153</v>
      </c>
      <c r="G865" s="7" t="s">
        <v>20</v>
      </c>
      <c r="H865" s="7" t="s">
        <v>34</v>
      </c>
      <c r="I865" s="66"/>
      <c r="J865" s="10" t="s">
        <v>677</v>
      </c>
      <c r="K865" s="10" t="s">
        <v>678</v>
      </c>
      <c r="L865" s="9" t="s">
        <v>9</v>
      </c>
      <c r="M865" s="9" t="s">
        <v>10</v>
      </c>
      <c r="N865" s="10">
        <v>5</v>
      </c>
      <c r="O865" s="13">
        <v>3</v>
      </c>
      <c r="P865" s="78"/>
    </row>
    <row r="866" spans="1:16" ht="11.25" customHeight="1" x14ac:dyDescent="0.2">
      <c r="A866" s="55"/>
      <c r="B866" s="6">
        <v>58715000</v>
      </c>
      <c r="C866" s="6">
        <v>58719999</v>
      </c>
      <c r="D866" s="7" t="s">
        <v>130</v>
      </c>
      <c r="E866" s="7"/>
      <c r="F866" s="7" t="s">
        <v>152</v>
      </c>
      <c r="G866" s="7" t="s">
        <v>20</v>
      </c>
      <c r="H866" s="7" t="s">
        <v>135</v>
      </c>
      <c r="I866" s="66"/>
      <c r="J866" s="10" t="s">
        <v>737</v>
      </c>
      <c r="K866" s="10" t="s">
        <v>738</v>
      </c>
      <c r="L866" s="9" t="s">
        <v>9</v>
      </c>
      <c r="M866" s="9" t="s">
        <v>10</v>
      </c>
      <c r="N866" s="10">
        <v>6</v>
      </c>
      <c r="O866" s="13">
        <v>11</v>
      </c>
      <c r="P866" s="78"/>
    </row>
    <row r="867" spans="1:16" ht="11.25" customHeight="1" x14ac:dyDescent="0.2">
      <c r="A867" s="55"/>
      <c r="B867" s="6">
        <v>58720000</v>
      </c>
      <c r="C867" s="6">
        <v>58722999</v>
      </c>
      <c r="D867" s="7" t="s">
        <v>15</v>
      </c>
      <c r="E867" s="7" t="s">
        <v>580</v>
      </c>
      <c r="F867" s="7" t="s">
        <v>153</v>
      </c>
      <c r="G867" s="7" t="s">
        <v>20</v>
      </c>
      <c r="H867" s="7" t="s">
        <v>34</v>
      </c>
      <c r="I867" s="66"/>
      <c r="J867" s="10" t="s">
        <v>677</v>
      </c>
      <c r="K867" s="10" t="s">
        <v>678</v>
      </c>
      <c r="L867" s="9" t="s">
        <v>9</v>
      </c>
      <c r="M867" s="9" t="s">
        <v>10</v>
      </c>
      <c r="N867" s="10">
        <v>5</v>
      </c>
      <c r="O867" s="13">
        <v>3</v>
      </c>
      <c r="P867" s="78"/>
    </row>
    <row r="868" spans="1:16" ht="11.25" customHeight="1" x14ac:dyDescent="0.2">
      <c r="A868" s="55"/>
      <c r="B868" s="6">
        <v>58723000</v>
      </c>
      <c r="C868" s="6">
        <v>58800000</v>
      </c>
      <c r="D868" s="7" t="s">
        <v>130</v>
      </c>
      <c r="E868" s="7"/>
      <c r="F868" s="7" t="s">
        <v>152</v>
      </c>
      <c r="G868" s="7" t="s">
        <v>20</v>
      </c>
      <c r="H868" s="7" t="s">
        <v>135</v>
      </c>
      <c r="I868" s="66"/>
      <c r="J868" s="10" t="s">
        <v>737</v>
      </c>
      <c r="K868" s="10" t="s">
        <v>738</v>
      </c>
      <c r="L868" s="9" t="s">
        <v>9</v>
      </c>
      <c r="M868" s="9" t="s">
        <v>10</v>
      </c>
      <c r="N868" s="10">
        <v>6</v>
      </c>
      <c r="O868" s="13">
        <v>11</v>
      </c>
      <c r="P868" s="78"/>
    </row>
    <row r="869" spans="1:16" ht="11.25" customHeight="1" x14ac:dyDescent="0.2">
      <c r="A869" s="55"/>
      <c r="B869" s="6">
        <v>58800001</v>
      </c>
      <c r="C869" s="6">
        <v>58814999</v>
      </c>
      <c r="D869" s="7" t="s">
        <v>15</v>
      </c>
      <c r="E869" s="7" t="s">
        <v>663</v>
      </c>
      <c r="F869" s="7" t="s">
        <v>153</v>
      </c>
      <c r="G869" s="7" t="s">
        <v>20</v>
      </c>
      <c r="H869" s="7" t="s">
        <v>34</v>
      </c>
      <c r="I869" s="66"/>
      <c r="J869" s="10" t="s">
        <v>682</v>
      </c>
      <c r="K869" s="10" t="s">
        <v>683</v>
      </c>
      <c r="L869" s="9" t="s">
        <v>9</v>
      </c>
      <c r="M869" s="9" t="s">
        <v>10</v>
      </c>
      <c r="N869" s="10">
        <v>5</v>
      </c>
      <c r="O869" s="13">
        <v>4</v>
      </c>
      <c r="P869" s="78"/>
    </row>
    <row r="870" spans="1:16" ht="11.25" customHeight="1" x14ac:dyDescent="0.2">
      <c r="A870" s="55"/>
      <c r="B870" s="6">
        <v>58815000</v>
      </c>
      <c r="C870" s="6">
        <v>58818999</v>
      </c>
      <c r="D870" s="7" t="s">
        <v>130</v>
      </c>
      <c r="E870" s="7"/>
      <c r="F870" s="7" t="s">
        <v>152</v>
      </c>
      <c r="G870" s="7" t="s">
        <v>20</v>
      </c>
      <c r="H870" s="7" t="s">
        <v>135</v>
      </c>
      <c r="I870" s="66"/>
      <c r="J870" s="10" t="s">
        <v>737</v>
      </c>
      <c r="K870" s="10" t="s">
        <v>738</v>
      </c>
      <c r="L870" s="9" t="s">
        <v>9</v>
      </c>
      <c r="M870" s="9" t="s">
        <v>10</v>
      </c>
      <c r="N870" s="10">
        <v>6</v>
      </c>
      <c r="O870" s="13">
        <v>11</v>
      </c>
      <c r="P870" s="78"/>
    </row>
    <row r="871" spans="1:16" ht="11.25" customHeight="1" x14ac:dyDescent="0.2">
      <c r="A871" s="55"/>
      <c r="B871" s="6">
        <v>58819000</v>
      </c>
      <c r="C871" s="6">
        <v>58819999</v>
      </c>
      <c r="D871" s="7" t="s">
        <v>15</v>
      </c>
      <c r="E871" s="7" t="s">
        <v>664</v>
      </c>
      <c r="F871" s="7" t="s">
        <v>153</v>
      </c>
      <c r="G871" s="7" t="s">
        <v>20</v>
      </c>
      <c r="H871" s="7" t="s">
        <v>34</v>
      </c>
      <c r="I871" s="66"/>
      <c r="J871" s="10" t="s">
        <v>682</v>
      </c>
      <c r="K871" s="10" t="s">
        <v>683</v>
      </c>
      <c r="L871" s="9" t="s">
        <v>9</v>
      </c>
      <c r="M871" s="9" t="s">
        <v>10</v>
      </c>
      <c r="N871" s="10">
        <v>5</v>
      </c>
      <c r="O871" s="13">
        <v>4</v>
      </c>
      <c r="P871" s="78"/>
    </row>
    <row r="872" spans="1:16" ht="11.25" customHeight="1" x14ac:dyDescent="0.2">
      <c r="A872" s="55"/>
      <c r="B872" s="6">
        <v>58820000</v>
      </c>
      <c r="C872" s="6">
        <v>58822999</v>
      </c>
      <c r="D872" s="7" t="s">
        <v>130</v>
      </c>
      <c r="E872" s="7"/>
      <c r="F872" s="7" t="s">
        <v>152</v>
      </c>
      <c r="G872" s="7" t="s">
        <v>20</v>
      </c>
      <c r="H872" s="7" t="s">
        <v>135</v>
      </c>
      <c r="I872" s="66"/>
      <c r="J872" s="10" t="s">
        <v>737</v>
      </c>
      <c r="K872" s="10" t="s">
        <v>738</v>
      </c>
      <c r="L872" s="9" t="s">
        <v>9</v>
      </c>
      <c r="M872" s="9" t="s">
        <v>10</v>
      </c>
      <c r="N872" s="10">
        <v>6</v>
      </c>
      <c r="O872" s="13">
        <v>11</v>
      </c>
      <c r="P872" s="78"/>
    </row>
    <row r="873" spans="1:16" ht="11.25" customHeight="1" x14ac:dyDescent="0.2">
      <c r="A873" s="55"/>
      <c r="B873" s="6">
        <v>58823000</v>
      </c>
      <c r="C873" s="6">
        <v>58823999</v>
      </c>
      <c r="D873" s="7" t="s">
        <v>15</v>
      </c>
      <c r="E873" s="7" t="s">
        <v>665</v>
      </c>
      <c r="F873" s="7" t="s">
        <v>153</v>
      </c>
      <c r="G873" s="7" t="s">
        <v>20</v>
      </c>
      <c r="H873" s="7" t="s">
        <v>34</v>
      </c>
      <c r="I873" s="66"/>
      <c r="J873" s="10" t="s">
        <v>682</v>
      </c>
      <c r="K873" s="10" t="s">
        <v>683</v>
      </c>
      <c r="L873" s="9" t="s">
        <v>9</v>
      </c>
      <c r="M873" s="9" t="s">
        <v>10</v>
      </c>
      <c r="N873" s="10">
        <v>5</v>
      </c>
      <c r="O873" s="13">
        <v>4</v>
      </c>
      <c r="P873" s="78"/>
    </row>
    <row r="874" spans="1:16" ht="11.25" customHeight="1" x14ac:dyDescent="0.2">
      <c r="A874" s="55"/>
      <c r="B874" s="6">
        <v>58824000</v>
      </c>
      <c r="C874" s="6">
        <v>58839999</v>
      </c>
      <c r="D874" s="7" t="s">
        <v>130</v>
      </c>
      <c r="E874" s="7"/>
      <c r="F874" s="7" t="s">
        <v>152</v>
      </c>
      <c r="G874" s="7" t="s">
        <v>20</v>
      </c>
      <c r="H874" s="7" t="s">
        <v>135</v>
      </c>
      <c r="I874" s="66"/>
      <c r="J874" s="10" t="s">
        <v>737</v>
      </c>
      <c r="K874" s="10" t="s">
        <v>738</v>
      </c>
      <c r="L874" s="9" t="s">
        <v>9</v>
      </c>
      <c r="M874" s="9" t="s">
        <v>10</v>
      </c>
      <c r="N874" s="10">
        <v>6</v>
      </c>
      <c r="O874" s="13">
        <v>11</v>
      </c>
      <c r="P874" s="78"/>
    </row>
    <row r="875" spans="1:16" ht="11.25" customHeight="1" x14ac:dyDescent="0.2">
      <c r="A875" s="55"/>
      <c r="B875" s="6">
        <v>58840000</v>
      </c>
      <c r="C875" s="6">
        <v>58852999</v>
      </c>
      <c r="D875" s="7" t="s">
        <v>15</v>
      </c>
      <c r="E875" s="7" t="s">
        <v>581</v>
      </c>
      <c r="F875" s="7" t="s">
        <v>153</v>
      </c>
      <c r="G875" s="7" t="s">
        <v>20</v>
      </c>
      <c r="H875" s="7" t="s">
        <v>34</v>
      </c>
      <c r="I875" s="66"/>
      <c r="J875" s="10" t="s">
        <v>677</v>
      </c>
      <c r="K875" s="10" t="s">
        <v>678</v>
      </c>
      <c r="L875" s="9" t="s">
        <v>9</v>
      </c>
      <c r="M875" s="9" t="s">
        <v>10</v>
      </c>
      <c r="N875" s="10">
        <v>5</v>
      </c>
      <c r="O875" s="13">
        <v>3</v>
      </c>
      <c r="P875" s="78"/>
    </row>
    <row r="876" spans="1:16" ht="11.25" customHeight="1" x14ac:dyDescent="0.2">
      <c r="A876" s="55"/>
      <c r="B876" s="6">
        <v>58853000</v>
      </c>
      <c r="C876" s="6">
        <v>58856999</v>
      </c>
      <c r="D876" s="7" t="s">
        <v>130</v>
      </c>
      <c r="E876" s="7"/>
      <c r="F876" s="7" t="s">
        <v>152</v>
      </c>
      <c r="G876" s="7" t="s">
        <v>20</v>
      </c>
      <c r="H876" s="7" t="s">
        <v>135</v>
      </c>
      <c r="I876" s="66"/>
      <c r="J876" s="10" t="s">
        <v>737</v>
      </c>
      <c r="K876" s="10" t="s">
        <v>738</v>
      </c>
      <c r="L876" s="9" t="s">
        <v>9</v>
      </c>
      <c r="M876" s="9" t="s">
        <v>10</v>
      </c>
      <c r="N876" s="10">
        <v>6</v>
      </c>
      <c r="O876" s="13">
        <v>11</v>
      </c>
      <c r="P876" s="78"/>
    </row>
    <row r="877" spans="1:16" ht="11.25" customHeight="1" x14ac:dyDescent="0.2">
      <c r="A877" s="55"/>
      <c r="B877" s="6">
        <v>58857000</v>
      </c>
      <c r="C877" s="6">
        <v>58859999</v>
      </c>
      <c r="D877" s="7" t="s">
        <v>15</v>
      </c>
      <c r="E877" s="7" t="s">
        <v>582</v>
      </c>
      <c r="F877" s="7" t="s">
        <v>153</v>
      </c>
      <c r="G877" s="7" t="s">
        <v>20</v>
      </c>
      <c r="H877" s="7" t="s">
        <v>34</v>
      </c>
      <c r="I877" s="66"/>
      <c r="J877" s="10" t="s">
        <v>677</v>
      </c>
      <c r="K877" s="10" t="s">
        <v>678</v>
      </c>
      <c r="L877" s="9" t="s">
        <v>9</v>
      </c>
      <c r="M877" s="9" t="s">
        <v>10</v>
      </c>
      <c r="N877" s="10">
        <v>5</v>
      </c>
      <c r="O877" s="13">
        <v>3</v>
      </c>
      <c r="P877" s="78"/>
    </row>
    <row r="878" spans="1:16" ht="11.25" customHeight="1" x14ac:dyDescent="0.2">
      <c r="A878" s="55"/>
      <c r="B878" s="6">
        <v>58860000</v>
      </c>
      <c r="C878" s="6">
        <v>58899999</v>
      </c>
      <c r="D878" s="7" t="s">
        <v>130</v>
      </c>
      <c r="E878" s="7"/>
      <c r="F878" s="7" t="s">
        <v>152</v>
      </c>
      <c r="G878" s="7" t="s">
        <v>20</v>
      </c>
      <c r="H878" s="7" t="s">
        <v>135</v>
      </c>
      <c r="I878" s="66"/>
      <c r="J878" s="10" t="s">
        <v>737</v>
      </c>
      <c r="K878" s="10" t="s">
        <v>738</v>
      </c>
      <c r="L878" s="9" t="s">
        <v>9</v>
      </c>
      <c r="M878" s="9" t="s">
        <v>10</v>
      </c>
      <c r="N878" s="10">
        <v>6</v>
      </c>
      <c r="O878" s="13">
        <v>11</v>
      </c>
      <c r="P878" s="78"/>
    </row>
    <row r="879" spans="1:16" ht="11.25" customHeight="1" x14ac:dyDescent="0.2">
      <c r="A879" s="55"/>
      <c r="B879" s="6">
        <v>58900000</v>
      </c>
      <c r="C879" s="6">
        <v>58907999</v>
      </c>
      <c r="D879" s="7" t="s">
        <v>15</v>
      </c>
      <c r="E879" s="7" t="s">
        <v>666</v>
      </c>
      <c r="F879" s="7" t="s">
        <v>153</v>
      </c>
      <c r="G879" s="7" t="s">
        <v>20</v>
      </c>
      <c r="H879" s="7" t="s">
        <v>34</v>
      </c>
      <c r="I879" s="66"/>
      <c r="J879" s="10" t="s">
        <v>682</v>
      </c>
      <c r="K879" s="10" t="s">
        <v>683</v>
      </c>
      <c r="L879" s="9" t="s">
        <v>9</v>
      </c>
      <c r="M879" s="9" t="s">
        <v>10</v>
      </c>
      <c r="N879" s="10">
        <v>5</v>
      </c>
      <c r="O879" s="13">
        <v>4</v>
      </c>
      <c r="P879" s="78"/>
    </row>
    <row r="880" spans="1:16" ht="11.25" customHeight="1" x14ac:dyDescent="0.2">
      <c r="A880" s="55"/>
      <c r="B880" s="6">
        <v>58908000</v>
      </c>
      <c r="C880" s="6">
        <v>58999999</v>
      </c>
      <c r="D880" s="7" t="s">
        <v>130</v>
      </c>
      <c r="E880" s="7"/>
      <c r="F880" s="7" t="s">
        <v>152</v>
      </c>
      <c r="G880" s="7" t="s">
        <v>20</v>
      </c>
      <c r="H880" s="7" t="s">
        <v>135</v>
      </c>
      <c r="I880" s="66"/>
      <c r="J880" s="10" t="s">
        <v>737</v>
      </c>
      <c r="K880" s="10" t="s">
        <v>738</v>
      </c>
      <c r="L880" s="9" t="s">
        <v>9</v>
      </c>
      <c r="M880" s="9" t="s">
        <v>10</v>
      </c>
      <c r="N880" s="10">
        <v>6</v>
      </c>
      <c r="O880" s="13">
        <v>11</v>
      </c>
      <c r="P880" s="78"/>
    </row>
    <row r="881" spans="1:16" ht="11.25" customHeight="1" x14ac:dyDescent="0.2">
      <c r="A881" s="55"/>
      <c r="B881" s="6">
        <v>59000000</v>
      </c>
      <c r="C881" s="6">
        <v>59139999</v>
      </c>
      <c r="D881" s="7" t="s">
        <v>26</v>
      </c>
      <c r="E881" s="7" t="s">
        <v>583</v>
      </c>
      <c r="F881" s="7" t="s">
        <v>153</v>
      </c>
      <c r="G881" s="7" t="s">
        <v>21</v>
      </c>
      <c r="H881" s="7" t="s">
        <v>28</v>
      </c>
      <c r="I881" s="66"/>
      <c r="J881" s="10" t="s">
        <v>673</v>
      </c>
      <c r="K881" s="10" t="s">
        <v>674</v>
      </c>
      <c r="L881" s="9" t="s">
        <v>9</v>
      </c>
      <c r="M881" s="9" t="s">
        <v>10</v>
      </c>
      <c r="N881" s="10">
        <v>5</v>
      </c>
      <c r="O881" s="13">
        <v>1</v>
      </c>
      <c r="P881" s="78"/>
    </row>
    <row r="882" spans="1:16" ht="11.25" customHeight="1" x14ac:dyDescent="0.2">
      <c r="A882" s="55"/>
      <c r="B882" s="6">
        <v>59140000</v>
      </c>
      <c r="C882" s="6">
        <v>59161999</v>
      </c>
      <c r="D882" s="7" t="s">
        <v>15</v>
      </c>
      <c r="E882" s="7" t="s">
        <v>584</v>
      </c>
      <c r="F882" s="7" t="s">
        <v>153</v>
      </c>
      <c r="G882" s="7" t="s">
        <v>21</v>
      </c>
      <c r="H882" s="7" t="s">
        <v>28</v>
      </c>
      <c r="I882" s="66"/>
      <c r="J882" s="10" t="s">
        <v>675</v>
      </c>
      <c r="K882" s="10" t="s">
        <v>679</v>
      </c>
      <c r="L882" s="9" t="s">
        <v>9</v>
      </c>
      <c r="M882" s="9" t="s">
        <v>10</v>
      </c>
      <c r="N882" s="10">
        <v>5</v>
      </c>
      <c r="O882" s="13">
        <v>2</v>
      </c>
      <c r="P882" s="78"/>
    </row>
    <row r="883" spans="1:16" ht="11.25" customHeight="1" x14ac:dyDescent="0.2">
      <c r="A883" s="55"/>
      <c r="B883" s="6">
        <v>59162000</v>
      </c>
      <c r="C883" s="6">
        <v>59163999</v>
      </c>
      <c r="D883" s="7" t="s">
        <v>15</v>
      </c>
      <c r="E883" s="7" t="s">
        <v>585</v>
      </c>
      <c r="F883" s="7" t="s">
        <v>153</v>
      </c>
      <c r="G883" s="7" t="s">
        <v>21</v>
      </c>
      <c r="H883" s="7" t="s">
        <v>28</v>
      </c>
      <c r="I883" s="66"/>
      <c r="J883" s="10" t="s">
        <v>680</v>
      </c>
      <c r="K883" s="10" t="s">
        <v>681</v>
      </c>
      <c r="L883" s="9" t="s">
        <v>9</v>
      </c>
      <c r="M883" s="9" t="s">
        <v>10</v>
      </c>
      <c r="N883" s="10">
        <v>5</v>
      </c>
      <c r="O883" s="13">
        <v>6</v>
      </c>
      <c r="P883" s="78"/>
    </row>
    <row r="884" spans="1:16" ht="11.25" customHeight="1" x14ac:dyDescent="0.2">
      <c r="A884" s="55"/>
      <c r="B884" s="6">
        <v>59164000</v>
      </c>
      <c r="C884" s="6">
        <v>59172999</v>
      </c>
      <c r="D884" s="7" t="s">
        <v>130</v>
      </c>
      <c r="E884" s="7"/>
      <c r="F884" s="7" t="s">
        <v>152</v>
      </c>
      <c r="G884" s="7" t="s">
        <v>21</v>
      </c>
      <c r="H884" s="7" t="s">
        <v>136</v>
      </c>
      <c r="I884" s="66"/>
      <c r="J884" s="10" t="s">
        <v>737</v>
      </c>
      <c r="K884" s="10" t="s">
        <v>738</v>
      </c>
      <c r="L884" s="9" t="s">
        <v>9</v>
      </c>
      <c r="M884" s="9" t="s">
        <v>10</v>
      </c>
      <c r="N884" s="10">
        <v>6</v>
      </c>
      <c r="O884" s="13">
        <v>11</v>
      </c>
      <c r="P884" s="78"/>
    </row>
    <row r="885" spans="1:16" ht="11.25" customHeight="1" x14ac:dyDescent="0.2">
      <c r="A885" s="55"/>
      <c r="B885" s="6">
        <v>59173000</v>
      </c>
      <c r="C885" s="6">
        <v>59177999</v>
      </c>
      <c r="D885" s="7" t="s">
        <v>15</v>
      </c>
      <c r="E885" s="7" t="s">
        <v>586</v>
      </c>
      <c r="F885" s="7" t="s">
        <v>153</v>
      </c>
      <c r="G885" s="7" t="s">
        <v>21</v>
      </c>
      <c r="H885" s="7" t="s">
        <v>28</v>
      </c>
      <c r="I885" s="66"/>
      <c r="J885" s="10" t="s">
        <v>680</v>
      </c>
      <c r="K885" s="10" t="s">
        <v>681</v>
      </c>
      <c r="L885" s="9" t="s">
        <v>9</v>
      </c>
      <c r="M885" s="9" t="s">
        <v>10</v>
      </c>
      <c r="N885" s="10">
        <v>5</v>
      </c>
      <c r="O885" s="13">
        <v>6</v>
      </c>
      <c r="P885" s="78"/>
    </row>
    <row r="886" spans="1:16" ht="11.25" customHeight="1" x14ac:dyDescent="0.2">
      <c r="A886" s="55"/>
      <c r="B886" s="6">
        <v>59178000</v>
      </c>
      <c r="C886" s="6">
        <v>59179999</v>
      </c>
      <c r="D886" s="7" t="s">
        <v>15</v>
      </c>
      <c r="E886" s="7" t="s">
        <v>587</v>
      </c>
      <c r="F886" s="7" t="s">
        <v>153</v>
      </c>
      <c r="G886" s="7" t="s">
        <v>21</v>
      </c>
      <c r="H886" s="7" t="s">
        <v>28</v>
      </c>
      <c r="I886" s="66"/>
      <c r="J886" s="10" t="s">
        <v>680</v>
      </c>
      <c r="K886" s="10" t="s">
        <v>681</v>
      </c>
      <c r="L886" s="9" t="s">
        <v>9</v>
      </c>
      <c r="M886" s="9" t="s">
        <v>10</v>
      </c>
      <c r="N886" s="10">
        <v>5</v>
      </c>
      <c r="O886" s="13">
        <v>6</v>
      </c>
      <c r="P886" s="78"/>
    </row>
    <row r="887" spans="1:16" ht="11.25" customHeight="1" x14ac:dyDescent="0.2">
      <c r="A887" s="55"/>
      <c r="B887" s="6">
        <v>59180000</v>
      </c>
      <c r="C887" s="6">
        <v>59189999</v>
      </c>
      <c r="D887" s="7" t="s">
        <v>130</v>
      </c>
      <c r="E887" s="7"/>
      <c r="F887" s="7" t="s">
        <v>152</v>
      </c>
      <c r="G887" s="7" t="s">
        <v>21</v>
      </c>
      <c r="H887" s="7" t="s">
        <v>136</v>
      </c>
      <c r="I887" s="66"/>
      <c r="J887" s="10" t="s">
        <v>737</v>
      </c>
      <c r="K887" s="10" t="s">
        <v>738</v>
      </c>
      <c r="L887" s="9" t="s">
        <v>9</v>
      </c>
      <c r="M887" s="9" t="s">
        <v>10</v>
      </c>
      <c r="N887" s="10">
        <v>6</v>
      </c>
      <c r="O887" s="13">
        <v>11</v>
      </c>
      <c r="P887" s="78"/>
    </row>
    <row r="888" spans="1:16" ht="11.25" customHeight="1" x14ac:dyDescent="0.2">
      <c r="A888" s="55"/>
      <c r="B888" s="6">
        <v>59190000</v>
      </c>
      <c r="C888" s="6">
        <v>59191999</v>
      </c>
      <c r="D888" s="7" t="s">
        <v>15</v>
      </c>
      <c r="E888" s="7" t="s">
        <v>588</v>
      </c>
      <c r="F888" s="7" t="s">
        <v>153</v>
      </c>
      <c r="G888" s="7" t="s">
        <v>21</v>
      </c>
      <c r="H888" s="7" t="s">
        <v>28</v>
      </c>
      <c r="I888" s="66"/>
      <c r="J888" s="10" t="s">
        <v>680</v>
      </c>
      <c r="K888" s="10" t="s">
        <v>681</v>
      </c>
      <c r="L888" s="9" t="s">
        <v>9</v>
      </c>
      <c r="M888" s="9" t="s">
        <v>10</v>
      </c>
      <c r="N888" s="10">
        <v>5</v>
      </c>
      <c r="O888" s="13">
        <v>6</v>
      </c>
      <c r="P888" s="78"/>
    </row>
    <row r="889" spans="1:16" ht="11.25" customHeight="1" x14ac:dyDescent="0.2">
      <c r="A889" s="55"/>
      <c r="B889" s="6">
        <v>59192000</v>
      </c>
      <c r="C889" s="6">
        <v>59279999</v>
      </c>
      <c r="D889" s="7" t="s">
        <v>130</v>
      </c>
      <c r="E889" s="7"/>
      <c r="F889" s="7" t="s">
        <v>152</v>
      </c>
      <c r="G889" s="7" t="s">
        <v>21</v>
      </c>
      <c r="H889" s="7" t="s">
        <v>136</v>
      </c>
      <c r="I889" s="66"/>
      <c r="J889" s="10" t="s">
        <v>737</v>
      </c>
      <c r="K889" s="10" t="s">
        <v>738</v>
      </c>
      <c r="L889" s="9" t="s">
        <v>9</v>
      </c>
      <c r="M889" s="9" t="s">
        <v>10</v>
      </c>
      <c r="N889" s="10">
        <v>6</v>
      </c>
      <c r="O889" s="13">
        <v>11</v>
      </c>
      <c r="P889" s="78"/>
    </row>
    <row r="890" spans="1:16" ht="11.25" customHeight="1" x14ac:dyDescent="0.2">
      <c r="A890" s="55"/>
      <c r="B890" s="6">
        <v>59280000</v>
      </c>
      <c r="C890" s="6">
        <v>59280999</v>
      </c>
      <c r="D890" s="7" t="s">
        <v>15</v>
      </c>
      <c r="E890" s="7" t="s">
        <v>589</v>
      </c>
      <c r="F890" s="7" t="s">
        <v>153</v>
      </c>
      <c r="G890" s="7" t="s">
        <v>21</v>
      </c>
      <c r="H890" s="7" t="s">
        <v>28</v>
      </c>
      <c r="I890" s="66"/>
      <c r="J890" s="10" t="s">
        <v>675</v>
      </c>
      <c r="K890" s="10" t="s">
        <v>679</v>
      </c>
      <c r="L890" s="9" t="s">
        <v>9</v>
      </c>
      <c r="M890" s="9" t="s">
        <v>10</v>
      </c>
      <c r="N890" s="10">
        <v>5</v>
      </c>
      <c r="O890" s="13">
        <v>2</v>
      </c>
      <c r="P890" s="78"/>
    </row>
    <row r="891" spans="1:16" ht="11.25" customHeight="1" x14ac:dyDescent="0.2">
      <c r="A891" s="55"/>
      <c r="B891" s="6">
        <v>59281000</v>
      </c>
      <c r="C891" s="6">
        <v>59289999</v>
      </c>
      <c r="D891" s="7" t="s">
        <v>130</v>
      </c>
      <c r="E891" s="7"/>
      <c r="F891" s="7" t="s">
        <v>152</v>
      </c>
      <c r="G891" s="7" t="s">
        <v>21</v>
      </c>
      <c r="H891" s="7" t="s">
        <v>136</v>
      </c>
      <c r="I891" s="66"/>
      <c r="J891" s="10" t="s">
        <v>737</v>
      </c>
      <c r="K891" s="10" t="s">
        <v>738</v>
      </c>
      <c r="L891" s="9" t="s">
        <v>9</v>
      </c>
      <c r="M891" s="9" t="s">
        <v>10</v>
      </c>
      <c r="N891" s="10">
        <v>6</v>
      </c>
      <c r="O891" s="13">
        <v>11</v>
      </c>
      <c r="P891" s="78"/>
    </row>
    <row r="892" spans="1:16" ht="11.25" customHeight="1" x14ac:dyDescent="0.2">
      <c r="A892" s="55"/>
      <c r="B892" s="6">
        <v>59290000</v>
      </c>
      <c r="C892" s="6">
        <v>59290999</v>
      </c>
      <c r="D892" s="7" t="s">
        <v>15</v>
      </c>
      <c r="E892" s="7" t="s">
        <v>590</v>
      </c>
      <c r="F892" s="7" t="s">
        <v>153</v>
      </c>
      <c r="G892" s="7" t="s">
        <v>21</v>
      </c>
      <c r="H892" s="7" t="s">
        <v>28</v>
      </c>
      <c r="I892" s="66"/>
      <c r="J892" s="10" t="s">
        <v>675</v>
      </c>
      <c r="K892" s="10" t="s">
        <v>679</v>
      </c>
      <c r="L892" s="9" t="s">
        <v>9</v>
      </c>
      <c r="M892" s="9" t="s">
        <v>10</v>
      </c>
      <c r="N892" s="10">
        <v>5</v>
      </c>
      <c r="O892" s="13">
        <v>2</v>
      </c>
      <c r="P892" s="78"/>
    </row>
    <row r="893" spans="1:16" ht="11.25" customHeight="1" x14ac:dyDescent="0.2">
      <c r="A893" s="55"/>
      <c r="B893" s="6">
        <v>59291000</v>
      </c>
      <c r="C893" s="6">
        <v>59506999</v>
      </c>
      <c r="D893" s="7" t="s">
        <v>130</v>
      </c>
      <c r="E893" s="7"/>
      <c r="F893" s="7" t="s">
        <v>152</v>
      </c>
      <c r="G893" s="7" t="s">
        <v>21</v>
      </c>
      <c r="H893" s="7" t="s">
        <v>136</v>
      </c>
      <c r="I893" s="66"/>
      <c r="J893" s="10" t="s">
        <v>737</v>
      </c>
      <c r="K893" s="10" t="s">
        <v>738</v>
      </c>
      <c r="L893" s="9" t="s">
        <v>9</v>
      </c>
      <c r="M893" s="9" t="s">
        <v>10</v>
      </c>
      <c r="N893" s="10">
        <v>6</v>
      </c>
      <c r="O893" s="13">
        <v>11</v>
      </c>
      <c r="P893" s="78"/>
    </row>
    <row r="894" spans="1:16" ht="11.25" customHeight="1" x14ac:dyDescent="0.2">
      <c r="A894" s="55"/>
      <c r="B894" s="6">
        <v>59507000</v>
      </c>
      <c r="C894" s="6">
        <v>59507999</v>
      </c>
      <c r="D894" s="7" t="s">
        <v>15</v>
      </c>
      <c r="E894" s="7" t="s">
        <v>705</v>
      </c>
      <c r="F894" s="7" t="s">
        <v>153</v>
      </c>
      <c r="G894" s="7" t="s">
        <v>21</v>
      </c>
      <c r="H894" s="7" t="s">
        <v>53</v>
      </c>
      <c r="I894" s="66"/>
      <c r="J894" s="10" t="s">
        <v>680</v>
      </c>
      <c r="K894" s="10" t="s">
        <v>681</v>
      </c>
      <c r="L894" s="9" t="s">
        <v>9</v>
      </c>
      <c r="M894" s="9" t="s">
        <v>10</v>
      </c>
      <c r="N894" s="10">
        <v>6</v>
      </c>
      <c r="O894" s="13">
        <v>5</v>
      </c>
      <c r="P894" s="78" t="s">
        <v>732</v>
      </c>
    </row>
    <row r="895" spans="1:16" ht="11.25" customHeight="1" x14ac:dyDescent="0.2">
      <c r="A895" s="55"/>
      <c r="B895" s="6">
        <v>59508000</v>
      </c>
      <c r="C895" s="6">
        <v>59574999</v>
      </c>
      <c r="D895" s="7" t="s">
        <v>130</v>
      </c>
      <c r="E895" s="7"/>
      <c r="F895" s="7" t="s">
        <v>152</v>
      </c>
      <c r="G895" s="7" t="s">
        <v>21</v>
      </c>
      <c r="H895" s="7" t="s">
        <v>136</v>
      </c>
      <c r="I895" s="66"/>
      <c r="J895" s="10" t="s">
        <v>737</v>
      </c>
      <c r="K895" s="10" t="s">
        <v>738</v>
      </c>
      <c r="L895" s="9" t="s">
        <v>9</v>
      </c>
      <c r="M895" s="9" t="s">
        <v>10</v>
      </c>
      <c r="N895" s="10">
        <v>6</v>
      </c>
      <c r="O895" s="13">
        <v>11</v>
      </c>
      <c r="P895" s="78"/>
    </row>
    <row r="896" spans="1:16" ht="11.25" customHeight="1" x14ac:dyDescent="0.2">
      <c r="A896" s="55"/>
      <c r="B896" s="6">
        <v>59575000</v>
      </c>
      <c r="C896" s="6">
        <v>59575999</v>
      </c>
      <c r="D896" s="7" t="s">
        <v>15</v>
      </c>
      <c r="E896" s="7" t="s">
        <v>591</v>
      </c>
      <c r="F896" s="7" t="s">
        <v>153</v>
      </c>
      <c r="G896" s="7" t="s">
        <v>21</v>
      </c>
      <c r="H896" s="7" t="s">
        <v>28</v>
      </c>
      <c r="I896" s="66"/>
      <c r="J896" s="10" t="s">
        <v>675</v>
      </c>
      <c r="K896" s="10" t="s">
        <v>679</v>
      </c>
      <c r="L896" s="9" t="s">
        <v>9</v>
      </c>
      <c r="M896" s="9" t="s">
        <v>10</v>
      </c>
      <c r="N896" s="10">
        <v>5</v>
      </c>
      <c r="O896" s="13">
        <v>2</v>
      </c>
      <c r="P896" s="78"/>
    </row>
    <row r="897" spans="1:16" ht="11.25" customHeight="1" x14ac:dyDescent="0.2">
      <c r="A897" s="55"/>
      <c r="B897" s="6">
        <v>59576000</v>
      </c>
      <c r="C897" s="6">
        <v>59600000</v>
      </c>
      <c r="D897" s="7" t="s">
        <v>130</v>
      </c>
      <c r="E897" s="7"/>
      <c r="F897" s="7" t="s">
        <v>152</v>
      </c>
      <c r="G897" s="7" t="s">
        <v>21</v>
      </c>
      <c r="H897" s="7" t="s">
        <v>136</v>
      </c>
      <c r="I897" s="66"/>
      <c r="J897" s="10" t="s">
        <v>737</v>
      </c>
      <c r="K897" s="10" t="s">
        <v>738</v>
      </c>
      <c r="L897" s="9" t="s">
        <v>9</v>
      </c>
      <c r="M897" s="9" t="s">
        <v>10</v>
      </c>
      <c r="N897" s="10">
        <v>6</v>
      </c>
      <c r="O897" s="13">
        <v>11</v>
      </c>
      <c r="P897" s="78"/>
    </row>
    <row r="898" spans="1:16" ht="11.25" customHeight="1" x14ac:dyDescent="0.2">
      <c r="A898" s="55"/>
      <c r="B898" s="6">
        <v>59600001</v>
      </c>
      <c r="C898" s="6">
        <v>59649999</v>
      </c>
      <c r="D898" s="7" t="s">
        <v>15</v>
      </c>
      <c r="E898" s="7" t="s">
        <v>592</v>
      </c>
      <c r="F898" s="7" t="s">
        <v>153</v>
      </c>
      <c r="G898" s="7" t="s">
        <v>21</v>
      </c>
      <c r="H898" s="7" t="s">
        <v>53</v>
      </c>
      <c r="I898" s="66"/>
      <c r="J898" s="10" t="s">
        <v>677</v>
      </c>
      <c r="K898" s="10" t="s">
        <v>678</v>
      </c>
      <c r="L898" s="9" t="s">
        <v>9</v>
      </c>
      <c r="M898" s="9" t="s">
        <v>10</v>
      </c>
      <c r="N898" s="10">
        <v>6</v>
      </c>
      <c r="O898" s="13">
        <v>2</v>
      </c>
      <c r="P898" s="78"/>
    </row>
    <row r="899" spans="1:16" ht="11.25" customHeight="1" x14ac:dyDescent="0.2">
      <c r="A899" s="55"/>
      <c r="B899" s="6">
        <v>59650000</v>
      </c>
      <c r="C899" s="6">
        <v>59654999</v>
      </c>
      <c r="D899" s="7" t="s">
        <v>15</v>
      </c>
      <c r="E899" s="7" t="s">
        <v>706</v>
      </c>
      <c r="F899" s="7" t="s">
        <v>153</v>
      </c>
      <c r="G899" s="7" t="s">
        <v>21</v>
      </c>
      <c r="H899" s="7" t="s">
        <v>53</v>
      </c>
      <c r="I899" s="66"/>
      <c r="J899" s="10" t="s">
        <v>680</v>
      </c>
      <c r="K899" s="10" t="s">
        <v>681</v>
      </c>
      <c r="L899" s="9" t="s">
        <v>9</v>
      </c>
      <c r="M899" s="9" t="s">
        <v>10</v>
      </c>
      <c r="N899" s="10">
        <v>6</v>
      </c>
      <c r="O899" s="13">
        <v>5</v>
      </c>
      <c r="P899" s="78" t="s">
        <v>732</v>
      </c>
    </row>
    <row r="900" spans="1:16" ht="11.25" customHeight="1" x14ac:dyDescent="0.2">
      <c r="A900" s="55"/>
      <c r="B900" s="6">
        <v>59655000</v>
      </c>
      <c r="C900" s="6">
        <v>59659999</v>
      </c>
      <c r="D900" s="7" t="s">
        <v>15</v>
      </c>
      <c r="E900" s="7" t="s">
        <v>593</v>
      </c>
      <c r="F900" s="7" t="s">
        <v>153</v>
      </c>
      <c r="G900" s="7" t="s">
        <v>21</v>
      </c>
      <c r="H900" s="7" t="s">
        <v>53</v>
      </c>
      <c r="I900" s="66"/>
      <c r="J900" s="10" t="s">
        <v>680</v>
      </c>
      <c r="K900" s="10" t="s">
        <v>681</v>
      </c>
      <c r="L900" s="9" t="s">
        <v>9</v>
      </c>
      <c r="M900" s="9" t="s">
        <v>10</v>
      </c>
      <c r="N900" s="10">
        <v>6</v>
      </c>
      <c r="O900" s="13">
        <v>5</v>
      </c>
      <c r="P900" s="78"/>
    </row>
    <row r="901" spans="1:16" x14ac:dyDescent="0.2">
      <c r="A901" s="55"/>
      <c r="B901" s="6">
        <v>59660000</v>
      </c>
      <c r="C901" s="6">
        <v>59669999</v>
      </c>
      <c r="D901" s="7" t="s">
        <v>130</v>
      </c>
      <c r="E901" s="7"/>
      <c r="F901" s="7" t="s">
        <v>152</v>
      </c>
      <c r="G901" s="7" t="s">
        <v>21</v>
      </c>
      <c r="H901" s="7" t="s">
        <v>136</v>
      </c>
      <c r="I901" s="66"/>
      <c r="J901" s="10" t="s">
        <v>737</v>
      </c>
      <c r="K901" s="10" t="s">
        <v>738</v>
      </c>
      <c r="L901" s="9" t="s">
        <v>9</v>
      </c>
      <c r="M901" s="9" t="s">
        <v>10</v>
      </c>
      <c r="N901" s="10">
        <v>6</v>
      </c>
      <c r="O901" s="13">
        <v>11</v>
      </c>
      <c r="P901" s="78"/>
    </row>
    <row r="902" spans="1:16" ht="11.25" customHeight="1" x14ac:dyDescent="0.2">
      <c r="A902" s="55"/>
      <c r="B902" s="6">
        <v>59670000</v>
      </c>
      <c r="C902" s="6">
        <v>59674999</v>
      </c>
      <c r="D902" s="7" t="s">
        <v>15</v>
      </c>
      <c r="E902" s="7" t="s">
        <v>707</v>
      </c>
      <c r="F902" s="7" t="s">
        <v>153</v>
      </c>
      <c r="G902" s="7" t="s">
        <v>21</v>
      </c>
      <c r="H902" s="7" t="s">
        <v>53</v>
      </c>
      <c r="I902" s="66"/>
      <c r="J902" s="10" t="s">
        <v>680</v>
      </c>
      <c r="K902" s="10" t="s">
        <v>681</v>
      </c>
      <c r="L902" s="9" t="s">
        <v>9</v>
      </c>
      <c r="M902" s="9" t="s">
        <v>10</v>
      </c>
      <c r="N902" s="10">
        <v>6</v>
      </c>
      <c r="O902" s="13">
        <v>5</v>
      </c>
      <c r="P902" s="78" t="s">
        <v>732</v>
      </c>
    </row>
    <row r="903" spans="1:16" x14ac:dyDescent="0.2">
      <c r="A903" s="55"/>
      <c r="B903" s="6">
        <v>59675000</v>
      </c>
      <c r="C903" s="6">
        <v>59677999</v>
      </c>
      <c r="D903" s="7" t="s">
        <v>15</v>
      </c>
      <c r="E903" s="7" t="s">
        <v>594</v>
      </c>
      <c r="F903" s="7" t="s">
        <v>153</v>
      </c>
      <c r="G903" s="7" t="s">
        <v>21</v>
      </c>
      <c r="H903" s="7" t="s">
        <v>53</v>
      </c>
      <c r="I903" s="66"/>
      <c r="J903" s="10" t="s">
        <v>680</v>
      </c>
      <c r="K903" s="10" t="s">
        <v>681</v>
      </c>
      <c r="L903" s="9" t="s">
        <v>9</v>
      </c>
      <c r="M903" s="9" t="s">
        <v>10</v>
      </c>
      <c r="N903" s="10">
        <v>6</v>
      </c>
      <c r="O903" s="13">
        <v>5</v>
      </c>
      <c r="P903" s="78"/>
    </row>
    <row r="904" spans="1:16" ht="11.25" customHeight="1" x14ac:dyDescent="0.2">
      <c r="A904" s="55"/>
      <c r="B904" s="6">
        <v>59678000</v>
      </c>
      <c r="C904" s="6">
        <v>59679999</v>
      </c>
      <c r="D904" s="7" t="s">
        <v>15</v>
      </c>
      <c r="E904" s="7" t="s">
        <v>595</v>
      </c>
      <c r="F904" s="7" t="s">
        <v>153</v>
      </c>
      <c r="G904" s="7" t="s">
        <v>21</v>
      </c>
      <c r="H904" s="7" t="s">
        <v>53</v>
      </c>
      <c r="I904" s="66"/>
      <c r="J904" s="10" t="s">
        <v>680</v>
      </c>
      <c r="K904" s="10" t="s">
        <v>681</v>
      </c>
      <c r="L904" s="9" t="s">
        <v>9</v>
      </c>
      <c r="M904" s="9" t="s">
        <v>10</v>
      </c>
      <c r="N904" s="10">
        <v>6</v>
      </c>
      <c r="O904" s="13">
        <v>5</v>
      </c>
      <c r="P904" s="78"/>
    </row>
    <row r="905" spans="1:16" x14ac:dyDescent="0.2">
      <c r="A905" s="55"/>
      <c r="B905" s="6">
        <v>59680000</v>
      </c>
      <c r="C905" s="6">
        <v>59694999</v>
      </c>
      <c r="D905" s="7" t="s">
        <v>130</v>
      </c>
      <c r="E905" s="7"/>
      <c r="F905" s="7" t="s">
        <v>152</v>
      </c>
      <c r="G905" s="7" t="s">
        <v>21</v>
      </c>
      <c r="H905" s="7" t="s">
        <v>136</v>
      </c>
      <c r="I905" s="66"/>
      <c r="J905" s="10" t="s">
        <v>737</v>
      </c>
      <c r="K905" s="10" t="s">
        <v>738</v>
      </c>
      <c r="L905" s="9" t="s">
        <v>9</v>
      </c>
      <c r="M905" s="9" t="s">
        <v>10</v>
      </c>
      <c r="N905" s="10">
        <v>6</v>
      </c>
      <c r="O905" s="13">
        <v>11</v>
      </c>
      <c r="P905" s="78"/>
    </row>
    <row r="906" spans="1:16" x14ac:dyDescent="0.2">
      <c r="A906" s="55"/>
      <c r="B906" s="6">
        <v>59695000</v>
      </c>
      <c r="C906" s="6">
        <v>59699999</v>
      </c>
      <c r="D906" s="7" t="s">
        <v>15</v>
      </c>
      <c r="E906" s="7" t="s">
        <v>597</v>
      </c>
      <c r="F906" s="7" t="s">
        <v>153</v>
      </c>
      <c r="G906" s="7" t="s">
        <v>21</v>
      </c>
      <c r="H906" s="7" t="s">
        <v>53</v>
      </c>
      <c r="I906" s="66"/>
      <c r="J906" s="10" t="s">
        <v>680</v>
      </c>
      <c r="K906" s="10" t="s">
        <v>681</v>
      </c>
      <c r="L906" s="9" t="s">
        <v>9</v>
      </c>
      <c r="M906" s="9" t="s">
        <v>10</v>
      </c>
      <c r="N906" s="10">
        <v>6</v>
      </c>
      <c r="O906" s="13">
        <v>5</v>
      </c>
      <c r="P906" s="78"/>
    </row>
    <row r="907" spans="1:16" ht="11.25" customHeight="1" x14ac:dyDescent="0.2">
      <c r="A907" s="55"/>
      <c r="B907" s="6">
        <v>59700000</v>
      </c>
      <c r="C907" s="6">
        <v>59729999</v>
      </c>
      <c r="D907" s="7" t="s">
        <v>15</v>
      </c>
      <c r="E907" s="7" t="s">
        <v>598</v>
      </c>
      <c r="F907" s="7" t="s">
        <v>153</v>
      </c>
      <c r="G907" s="7" t="s">
        <v>21</v>
      </c>
      <c r="H907" s="7" t="s">
        <v>53</v>
      </c>
      <c r="I907" s="66"/>
      <c r="J907" s="10" t="s">
        <v>680</v>
      </c>
      <c r="K907" s="10" t="s">
        <v>681</v>
      </c>
      <c r="L907" s="9" t="s">
        <v>9</v>
      </c>
      <c r="M907" s="9" t="s">
        <v>10</v>
      </c>
      <c r="N907" s="10">
        <v>6</v>
      </c>
      <c r="O907" s="13">
        <v>5</v>
      </c>
      <c r="P907" s="78"/>
    </row>
    <row r="908" spans="1:16" x14ac:dyDescent="0.2">
      <c r="A908" s="55"/>
      <c r="B908" s="6">
        <v>59730000</v>
      </c>
      <c r="C908" s="6">
        <v>59739999</v>
      </c>
      <c r="D908" s="7" t="s">
        <v>130</v>
      </c>
      <c r="E908" s="7"/>
      <c r="F908" s="7" t="s">
        <v>152</v>
      </c>
      <c r="G908" s="7" t="s">
        <v>21</v>
      </c>
      <c r="H908" s="7" t="s">
        <v>136</v>
      </c>
      <c r="I908" s="66"/>
      <c r="J908" s="10" t="s">
        <v>737</v>
      </c>
      <c r="K908" s="10" t="s">
        <v>738</v>
      </c>
      <c r="L908" s="9" t="s">
        <v>9</v>
      </c>
      <c r="M908" s="9" t="s">
        <v>10</v>
      </c>
      <c r="N908" s="10">
        <v>6</v>
      </c>
      <c r="O908" s="13">
        <v>11</v>
      </c>
      <c r="P908" s="78"/>
    </row>
    <row r="909" spans="1:16" ht="11.25" customHeight="1" x14ac:dyDescent="0.2">
      <c r="A909" s="55"/>
      <c r="B909" s="6">
        <v>59740000</v>
      </c>
      <c r="C909" s="6">
        <v>59759999</v>
      </c>
      <c r="D909" s="7" t="s">
        <v>15</v>
      </c>
      <c r="E909" s="7" t="s">
        <v>708</v>
      </c>
      <c r="F909" s="7" t="s">
        <v>153</v>
      </c>
      <c r="G909" s="7" t="s">
        <v>21</v>
      </c>
      <c r="H909" s="7" t="s">
        <v>53</v>
      </c>
      <c r="I909" s="66"/>
      <c r="J909" s="10" t="s">
        <v>680</v>
      </c>
      <c r="K909" s="10" t="s">
        <v>681</v>
      </c>
      <c r="L909" s="9" t="s">
        <v>9</v>
      </c>
      <c r="M909" s="9" t="s">
        <v>10</v>
      </c>
      <c r="N909" s="10">
        <v>6</v>
      </c>
      <c r="O909" s="13">
        <v>5</v>
      </c>
      <c r="P909" s="78" t="s">
        <v>732</v>
      </c>
    </row>
    <row r="910" spans="1:16" x14ac:dyDescent="0.2">
      <c r="A910" s="55"/>
      <c r="B910" s="6">
        <v>59760000</v>
      </c>
      <c r="C910" s="6">
        <v>59759999</v>
      </c>
      <c r="D910" s="7" t="s">
        <v>130</v>
      </c>
      <c r="E910" s="7"/>
      <c r="F910" s="7" t="s">
        <v>152</v>
      </c>
      <c r="G910" s="7" t="s">
        <v>21</v>
      </c>
      <c r="H910" s="7" t="s">
        <v>136</v>
      </c>
      <c r="I910" s="66"/>
      <c r="J910" s="10" t="s">
        <v>737</v>
      </c>
      <c r="K910" s="10" t="s">
        <v>738</v>
      </c>
      <c r="L910" s="9" t="s">
        <v>9</v>
      </c>
      <c r="M910" s="9" t="s">
        <v>10</v>
      </c>
      <c r="N910" s="10">
        <v>6</v>
      </c>
      <c r="O910" s="13">
        <v>11</v>
      </c>
      <c r="P910" s="78"/>
    </row>
    <row r="911" spans="1:16" ht="11.25" customHeight="1" x14ac:dyDescent="0.2">
      <c r="A911" s="55"/>
      <c r="B911" s="6">
        <v>59760000</v>
      </c>
      <c r="C911" s="6">
        <v>59769999</v>
      </c>
      <c r="D911" s="7" t="s">
        <v>15</v>
      </c>
      <c r="E911" s="7" t="s">
        <v>709</v>
      </c>
      <c r="F911" s="7" t="s">
        <v>153</v>
      </c>
      <c r="G911" s="7" t="s">
        <v>21</v>
      </c>
      <c r="H911" s="7" t="s">
        <v>53</v>
      </c>
      <c r="I911" s="66"/>
      <c r="J911" s="10" t="s">
        <v>680</v>
      </c>
      <c r="K911" s="10" t="s">
        <v>681</v>
      </c>
      <c r="L911" s="9" t="s">
        <v>9</v>
      </c>
      <c r="M911" s="9" t="s">
        <v>10</v>
      </c>
      <c r="N911" s="10">
        <v>6</v>
      </c>
      <c r="O911" s="13">
        <v>5</v>
      </c>
      <c r="P911" s="78" t="s">
        <v>732</v>
      </c>
    </row>
    <row r="912" spans="1:16" ht="11.25" customHeight="1" x14ac:dyDescent="0.2">
      <c r="A912" s="55"/>
      <c r="B912" s="6">
        <v>59770000</v>
      </c>
      <c r="C912" s="6">
        <v>59769999</v>
      </c>
      <c r="D912" s="7" t="s">
        <v>130</v>
      </c>
      <c r="E912" s="7"/>
      <c r="F912" s="7" t="s">
        <v>152</v>
      </c>
      <c r="G912" s="7" t="s">
        <v>21</v>
      </c>
      <c r="H912" s="7" t="s">
        <v>136</v>
      </c>
      <c r="I912" s="66"/>
      <c r="J912" s="10" t="s">
        <v>737</v>
      </c>
      <c r="K912" s="10" t="s">
        <v>738</v>
      </c>
      <c r="L912" s="9" t="s">
        <v>9</v>
      </c>
      <c r="M912" s="9" t="s">
        <v>10</v>
      </c>
      <c r="N912" s="10">
        <v>6</v>
      </c>
      <c r="O912" s="13">
        <v>11</v>
      </c>
      <c r="P912" s="78"/>
    </row>
    <row r="913" spans="1:16" ht="11.25" customHeight="1" x14ac:dyDescent="0.2">
      <c r="A913" s="55"/>
      <c r="B913" s="6">
        <v>59770000</v>
      </c>
      <c r="C913" s="6">
        <v>59774999</v>
      </c>
      <c r="D913" s="7" t="s">
        <v>15</v>
      </c>
      <c r="E913" s="7" t="s">
        <v>710</v>
      </c>
      <c r="F913" s="7" t="s">
        <v>153</v>
      </c>
      <c r="G913" s="7" t="s">
        <v>21</v>
      </c>
      <c r="H913" s="7" t="s">
        <v>53</v>
      </c>
      <c r="I913" s="66"/>
      <c r="J913" s="10" t="s">
        <v>680</v>
      </c>
      <c r="K913" s="10" t="s">
        <v>681</v>
      </c>
      <c r="L913" s="9" t="s">
        <v>9</v>
      </c>
      <c r="M913" s="9" t="s">
        <v>10</v>
      </c>
      <c r="N913" s="10">
        <v>6</v>
      </c>
      <c r="O913" s="13">
        <v>5</v>
      </c>
      <c r="P913" s="78" t="s">
        <v>732</v>
      </c>
    </row>
    <row r="914" spans="1:16" ht="11.25" customHeight="1" x14ac:dyDescent="0.2">
      <c r="A914" s="55"/>
      <c r="B914" s="6">
        <v>59775000</v>
      </c>
      <c r="C914" s="6">
        <v>59779999</v>
      </c>
      <c r="D914" s="7" t="s">
        <v>130</v>
      </c>
      <c r="E914" s="7"/>
      <c r="F914" s="7" t="s">
        <v>152</v>
      </c>
      <c r="G914" s="7" t="s">
        <v>21</v>
      </c>
      <c r="H914" s="7" t="s">
        <v>136</v>
      </c>
      <c r="I914" s="66"/>
      <c r="J914" s="10" t="s">
        <v>737</v>
      </c>
      <c r="K914" s="10" t="s">
        <v>738</v>
      </c>
      <c r="L914" s="9" t="s">
        <v>9</v>
      </c>
      <c r="M914" s="9" t="s">
        <v>10</v>
      </c>
      <c r="N914" s="10">
        <v>6</v>
      </c>
      <c r="O914" s="13">
        <v>11</v>
      </c>
      <c r="P914" s="78"/>
    </row>
    <row r="915" spans="1:16" ht="11.25" customHeight="1" x14ac:dyDescent="0.2">
      <c r="A915" s="55"/>
      <c r="B915" s="6">
        <v>59780000</v>
      </c>
      <c r="C915" s="6">
        <v>59789999</v>
      </c>
      <c r="D915" s="7" t="s">
        <v>15</v>
      </c>
      <c r="E915" s="7" t="s">
        <v>711</v>
      </c>
      <c r="F915" s="7" t="s">
        <v>153</v>
      </c>
      <c r="G915" s="7" t="s">
        <v>21</v>
      </c>
      <c r="H915" s="7" t="s">
        <v>53</v>
      </c>
      <c r="I915" s="66"/>
      <c r="J915" s="10" t="s">
        <v>680</v>
      </c>
      <c r="K915" s="10" t="s">
        <v>681</v>
      </c>
      <c r="L915" s="9" t="s">
        <v>9</v>
      </c>
      <c r="M915" s="9" t="s">
        <v>10</v>
      </c>
      <c r="N915" s="10">
        <v>6</v>
      </c>
      <c r="O915" s="13">
        <v>5</v>
      </c>
      <c r="P915" s="78" t="s">
        <v>732</v>
      </c>
    </row>
    <row r="916" spans="1:16" ht="11.25" customHeight="1" x14ac:dyDescent="0.2">
      <c r="A916" s="55"/>
      <c r="B916" s="6">
        <v>59790000</v>
      </c>
      <c r="C916" s="6">
        <v>59794999</v>
      </c>
      <c r="D916" s="7" t="s">
        <v>15</v>
      </c>
      <c r="E916" s="7" t="s">
        <v>599</v>
      </c>
      <c r="F916" s="7" t="s">
        <v>153</v>
      </c>
      <c r="G916" s="7" t="s">
        <v>21</v>
      </c>
      <c r="H916" s="7" t="s">
        <v>53</v>
      </c>
      <c r="I916" s="66"/>
      <c r="J916" s="10" t="s">
        <v>680</v>
      </c>
      <c r="K916" s="10" t="s">
        <v>681</v>
      </c>
      <c r="L916" s="9" t="s">
        <v>9</v>
      </c>
      <c r="M916" s="9" t="s">
        <v>10</v>
      </c>
      <c r="N916" s="10">
        <v>6</v>
      </c>
      <c r="O916" s="13">
        <v>5</v>
      </c>
      <c r="P916" s="78"/>
    </row>
    <row r="917" spans="1:16" ht="11.25" customHeight="1" x14ac:dyDescent="0.2">
      <c r="A917" s="55"/>
      <c r="B917" s="6">
        <v>59795000</v>
      </c>
      <c r="C917" s="6">
        <v>59799999</v>
      </c>
      <c r="D917" s="7" t="s">
        <v>130</v>
      </c>
      <c r="E917" s="7"/>
      <c r="F917" s="7" t="s">
        <v>152</v>
      </c>
      <c r="G917" s="7" t="s">
        <v>21</v>
      </c>
      <c r="H917" s="7" t="s">
        <v>136</v>
      </c>
      <c r="I917" s="66"/>
      <c r="J917" s="10" t="s">
        <v>737</v>
      </c>
      <c r="K917" s="10" t="s">
        <v>738</v>
      </c>
      <c r="L917" s="9" t="s">
        <v>9</v>
      </c>
      <c r="M917" s="9" t="s">
        <v>10</v>
      </c>
      <c r="N917" s="10">
        <v>6</v>
      </c>
      <c r="O917" s="13">
        <v>11</v>
      </c>
      <c r="P917" s="78"/>
    </row>
    <row r="918" spans="1:16" ht="11.25" customHeight="1" x14ac:dyDescent="0.2">
      <c r="A918" s="55"/>
      <c r="B918" s="6">
        <v>59800000</v>
      </c>
      <c r="C918" s="6">
        <v>59804999</v>
      </c>
      <c r="D918" s="7" t="s">
        <v>15</v>
      </c>
      <c r="E918" s="7" t="s">
        <v>712</v>
      </c>
      <c r="F918" s="7" t="s">
        <v>153</v>
      </c>
      <c r="G918" s="7" t="s">
        <v>21</v>
      </c>
      <c r="H918" s="7" t="s">
        <v>53</v>
      </c>
      <c r="I918" s="66"/>
      <c r="J918" s="10" t="s">
        <v>680</v>
      </c>
      <c r="K918" s="10" t="s">
        <v>681</v>
      </c>
      <c r="L918" s="9" t="s">
        <v>9</v>
      </c>
      <c r="M918" s="9" t="s">
        <v>10</v>
      </c>
      <c r="N918" s="10">
        <v>6</v>
      </c>
      <c r="O918" s="13">
        <v>5</v>
      </c>
      <c r="P918" s="78" t="s">
        <v>732</v>
      </c>
    </row>
    <row r="919" spans="1:16" ht="11.25" customHeight="1" x14ac:dyDescent="0.2">
      <c r="A919" s="55"/>
      <c r="B919" s="6">
        <v>59805000</v>
      </c>
      <c r="C919" s="6">
        <v>59804999</v>
      </c>
      <c r="D919" s="7" t="s">
        <v>130</v>
      </c>
      <c r="E919" s="7"/>
      <c r="F919" s="7" t="s">
        <v>152</v>
      </c>
      <c r="G919" s="7" t="s">
        <v>21</v>
      </c>
      <c r="H919" s="7" t="s">
        <v>136</v>
      </c>
      <c r="I919" s="66"/>
      <c r="J919" s="10" t="s">
        <v>737</v>
      </c>
      <c r="K919" s="10" t="s">
        <v>738</v>
      </c>
      <c r="L919" s="9" t="s">
        <v>9</v>
      </c>
      <c r="M919" s="9" t="s">
        <v>10</v>
      </c>
      <c r="N919" s="10">
        <v>6</v>
      </c>
      <c r="O919" s="13">
        <v>11</v>
      </c>
      <c r="P919" s="78"/>
    </row>
    <row r="920" spans="1:16" ht="11.25" customHeight="1" x14ac:dyDescent="0.2">
      <c r="A920" s="55"/>
      <c r="B920" s="6">
        <v>59805000</v>
      </c>
      <c r="C920" s="6">
        <v>59807999</v>
      </c>
      <c r="D920" s="7" t="s">
        <v>15</v>
      </c>
      <c r="E920" s="7" t="s">
        <v>713</v>
      </c>
      <c r="F920" s="7" t="s">
        <v>153</v>
      </c>
      <c r="G920" s="7" t="s">
        <v>21</v>
      </c>
      <c r="H920" s="7" t="s">
        <v>53</v>
      </c>
      <c r="I920" s="66"/>
      <c r="J920" s="10" t="s">
        <v>680</v>
      </c>
      <c r="K920" s="10" t="s">
        <v>681</v>
      </c>
      <c r="L920" s="9" t="s">
        <v>9</v>
      </c>
      <c r="M920" s="9" t="s">
        <v>10</v>
      </c>
      <c r="N920" s="10">
        <v>6</v>
      </c>
      <c r="O920" s="13">
        <v>5</v>
      </c>
      <c r="P920" s="78" t="s">
        <v>732</v>
      </c>
    </row>
    <row r="921" spans="1:16" ht="11.25" customHeight="1" x14ac:dyDescent="0.2">
      <c r="A921" s="55"/>
      <c r="B921" s="6">
        <v>59808000</v>
      </c>
      <c r="C921" s="6">
        <v>59807999</v>
      </c>
      <c r="D921" s="7" t="s">
        <v>130</v>
      </c>
      <c r="E921" s="7"/>
      <c r="F921" s="7" t="s">
        <v>152</v>
      </c>
      <c r="G921" s="7" t="s">
        <v>21</v>
      </c>
      <c r="H921" s="7" t="s">
        <v>136</v>
      </c>
      <c r="I921" s="66"/>
      <c r="J921" s="10" t="s">
        <v>737</v>
      </c>
      <c r="K921" s="10" t="s">
        <v>738</v>
      </c>
      <c r="L921" s="9" t="s">
        <v>9</v>
      </c>
      <c r="M921" s="9" t="s">
        <v>10</v>
      </c>
      <c r="N921" s="10">
        <v>6</v>
      </c>
      <c r="O921" s="13">
        <v>11</v>
      </c>
      <c r="P921" s="78"/>
    </row>
    <row r="922" spans="1:16" ht="11.25" customHeight="1" x14ac:dyDescent="0.2">
      <c r="A922" s="55"/>
      <c r="B922" s="6">
        <v>59808000</v>
      </c>
      <c r="C922" s="6">
        <v>59809999</v>
      </c>
      <c r="D922" s="7" t="s">
        <v>15</v>
      </c>
      <c r="E922" s="7" t="s">
        <v>714</v>
      </c>
      <c r="F922" s="7" t="s">
        <v>153</v>
      </c>
      <c r="G922" s="7" t="s">
        <v>21</v>
      </c>
      <c r="H922" s="7" t="s">
        <v>53</v>
      </c>
      <c r="I922" s="66"/>
      <c r="J922" s="10" t="s">
        <v>680</v>
      </c>
      <c r="K922" s="10" t="s">
        <v>681</v>
      </c>
      <c r="L922" s="9" t="s">
        <v>9</v>
      </c>
      <c r="M922" s="9" t="s">
        <v>10</v>
      </c>
      <c r="N922" s="10">
        <v>6</v>
      </c>
      <c r="O922" s="13">
        <v>5</v>
      </c>
      <c r="P922" s="78" t="s">
        <v>732</v>
      </c>
    </row>
    <row r="923" spans="1:16" ht="11.25" customHeight="1" x14ac:dyDescent="0.2">
      <c r="A923" s="55"/>
      <c r="B923" s="6">
        <v>59810000</v>
      </c>
      <c r="C923" s="6">
        <v>59819999</v>
      </c>
      <c r="D923" s="7" t="s">
        <v>130</v>
      </c>
      <c r="E923" s="7"/>
      <c r="F923" s="7" t="s">
        <v>152</v>
      </c>
      <c r="G923" s="7" t="s">
        <v>21</v>
      </c>
      <c r="H923" s="7" t="s">
        <v>136</v>
      </c>
      <c r="I923" s="66"/>
      <c r="J923" s="10" t="s">
        <v>737</v>
      </c>
      <c r="K923" s="10" t="s">
        <v>738</v>
      </c>
      <c r="L923" s="9" t="s">
        <v>9</v>
      </c>
      <c r="M923" s="9" t="s">
        <v>10</v>
      </c>
      <c r="N923" s="10">
        <v>6</v>
      </c>
      <c r="O923" s="13">
        <v>11</v>
      </c>
      <c r="P923" s="78"/>
    </row>
    <row r="924" spans="1:16" ht="11.25" customHeight="1" x14ac:dyDescent="0.2">
      <c r="A924" s="55"/>
      <c r="B924" s="6">
        <v>59820000</v>
      </c>
      <c r="C924" s="6">
        <v>59829999</v>
      </c>
      <c r="D924" s="7" t="s">
        <v>15</v>
      </c>
      <c r="E924" s="7" t="s">
        <v>715</v>
      </c>
      <c r="F924" s="7" t="s">
        <v>153</v>
      </c>
      <c r="G924" s="7" t="s">
        <v>21</v>
      </c>
      <c r="H924" s="7" t="s">
        <v>53</v>
      </c>
      <c r="I924" s="66"/>
      <c r="J924" s="10" t="s">
        <v>680</v>
      </c>
      <c r="K924" s="10" t="s">
        <v>681</v>
      </c>
      <c r="L924" s="9" t="s">
        <v>9</v>
      </c>
      <c r="M924" s="9" t="s">
        <v>10</v>
      </c>
      <c r="N924" s="10">
        <v>6</v>
      </c>
      <c r="O924" s="13">
        <v>5</v>
      </c>
      <c r="P924" s="78" t="s">
        <v>732</v>
      </c>
    </row>
    <row r="925" spans="1:16" ht="11.25" customHeight="1" x14ac:dyDescent="0.2">
      <c r="A925" s="55"/>
      <c r="B925" s="6">
        <v>59830000</v>
      </c>
      <c r="C925" s="6">
        <v>59829999</v>
      </c>
      <c r="D925" s="7" t="s">
        <v>130</v>
      </c>
      <c r="E925" s="7"/>
      <c r="F925" s="7" t="s">
        <v>152</v>
      </c>
      <c r="G925" s="7" t="s">
        <v>21</v>
      </c>
      <c r="H925" s="7" t="s">
        <v>136</v>
      </c>
      <c r="I925" s="66"/>
      <c r="J925" s="10" t="s">
        <v>737</v>
      </c>
      <c r="K925" s="10" t="s">
        <v>738</v>
      </c>
      <c r="L925" s="9" t="s">
        <v>9</v>
      </c>
      <c r="M925" s="9" t="s">
        <v>10</v>
      </c>
      <c r="N925" s="10">
        <v>6</v>
      </c>
      <c r="O925" s="13">
        <v>11</v>
      </c>
      <c r="P925" s="78"/>
    </row>
    <row r="926" spans="1:16" ht="11.25" customHeight="1" x14ac:dyDescent="0.2">
      <c r="A926" s="55"/>
      <c r="B926" s="6">
        <v>59830000</v>
      </c>
      <c r="C926" s="6">
        <v>59839999</v>
      </c>
      <c r="D926" s="7" t="s">
        <v>15</v>
      </c>
      <c r="E926" s="7" t="s">
        <v>716</v>
      </c>
      <c r="F926" s="7" t="s">
        <v>153</v>
      </c>
      <c r="G926" s="7" t="s">
        <v>21</v>
      </c>
      <c r="H926" s="7" t="s">
        <v>53</v>
      </c>
      <c r="I926" s="66"/>
      <c r="J926" s="10" t="s">
        <v>680</v>
      </c>
      <c r="K926" s="10" t="s">
        <v>681</v>
      </c>
      <c r="L926" s="9" t="s">
        <v>9</v>
      </c>
      <c r="M926" s="9" t="s">
        <v>10</v>
      </c>
      <c r="N926" s="10">
        <v>6</v>
      </c>
      <c r="O926" s="13">
        <v>5</v>
      </c>
      <c r="P926" s="78" t="s">
        <v>732</v>
      </c>
    </row>
    <row r="927" spans="1:16" ht="11.25" customHeight="1" x14ac:dyDescent="0.2">
      <c r="A927" s="55"/>
      <c r="B927" s="6">
        <v>59840000</v>
      </c>
      <c r="C927" s="6">
        <v>59839999</v>
      </c>
      <c r="D927" s="7" t="s">
        <v>130</v>
      </c>
      <c r="E927" s="7"/>
      <c r="F927" s="7" t="s">
        <v>152</v>
      </c>
      <c r="G927" s="7" t="s">
        <v>21</v>
      </c>
      <c r="H927" s="7" t="s">
        <v>136</v>
      </c>
      <c r="I927" s="66"/>
      <c r="J927" s="10" t="s">
        <v>737</v>
      </c>
      <c r="K927" s="10" t="s">
        <v>738</v>
      </c>
      <c r="L927" s="9" t="s">
        <v>9</v>
      </c>
      <c r="M927" s="9" t="s">
        <v>10</v>
      </c>
      <c r="N927" s="10">
        <v>6</v>
      </c>
      <c r="O927" s="13">
        <v>11</v>
      </c>
      <c r="P927" s="78"/>
    </row>
    <row r="928" spans="1:16" ht="11.25" customHeight="1" x14ac:dyDescent="0.2">
      <c r="A928" s="55"/>
      <c r="B928" s="6">
        <v>59840000</v>
      </c>
      <c r="C928" s="6">
        <v>59854999</v>
      </c>
      <c r="D928" s="7" t="s">
        <v>15</v>
      </c>
      <c r="E928" s="7" t="s">
        <v>717</v>
      </c>
      <c r="F928" s="7" t="s">
        <v>153</v>
      </c>
      <c r="G928" s="7" t="s">
        <v>21</v>
      </c>
      <c r="H928" s="7" t="s">
        <v>53</v>
      </c>
      <c r="I928" s="66"/>
      <c r="J928" s="10" t="s">
        <v>680</v>
      </c>
      <c r="K928" s="10" t="s">
        <v>681</v>
      </c>
      <c r="L928" s="9" t="s">
        <v>9</v>
      </c>
      <c r="M928" s="9" t="s">
        <v>10</v>
      </c>
      <c r="N928" s="10">
        <v>6</v>
      </c>
      <c r="O928" s="13">
        <v>5</v>
      </c>
      <c r="P928" s="78" t="s">
        <v>732</v>
      </c>
    </row>
    <row r="929" spans="1:16" ht="11.25" customHeight="1" x14ac:dyDescent="0.2">
      <c r="A929" s="55"/>
      <c r="B929" s="6">
        <v>59855000</v>
      </c>
      <c r="C929" s="6">
        <v>59854999</v>
      </c>
      <c r="D929" s="7" t="s">
        <v>130</v>
      </c>
      <c r="E929" s="7"/>
      <c r="F929" s="7" t="s">
        <v>152</v>
      </c>
      <c r="G929" s="7" t="s">
        <v>21</v>
      </c>
      <c r="H929" s="7" t="s">
        <v>136</v>
      </c>
      <c r="I929" s="66"/>
      <c r="J929" s="10" t="s">
        <v>737</v>
      </c>
      <c r="K929" s="10" t="s">
        <v>738</v>
      </c>
      <c r="L929" s="9" t="s">
        <v>9</v>
      </c>
      <c r="M929" s="9" t="s">
        <v>10</v>
      </c>
      <c r="N929" s="10">
        <v>6</v>
      </c>
      <c r="O929" s="13">
        <v>11</v>
      </c>
      <c r="P929" s="78"/>
    </row>
    <row r="930" spans="1:16" ht="11.25" customHeight="1" x14ac:dyDescent="0.2">
      <c r="A930" s="55"/>
      <c r="B930" s="6">
        <v>59855000</v>
      </c>
      <c r="C930" s="6">
        <v>59855999</v>
      </c>
      <c r="D930" s="7" t="s">
        <v>15</v>
      </c>
      <c r="E930" s="7" t="s">
        <v>718</v>
      </c>
      <c r="F930" s="7" t="s">
        <v>153</v>
      </c>
      <c r="G930" s="7" t="s">
        <v>21</v>
      </c>
      <c r="H930" s="7" t="s">
        <v>53</v>
      </c>
      <c r="I930" s="66"/>
      <c r="J930" s="10" t="s">
        <v>680</v>
      </c>
      <c r="K930" s="10" t="s">
        <v>681</v>
      </c>
      <c r="L930" s="9" t="s">
        <v>9</v>
      </c>
      <c r="M930" s="9" t="s">
        <v>10</v>
      </c>
      <c r="N930" s="10">
        <v>6</v>
      </c>
      <c r="O930" s="13">
        <v>5</v>
      </c>
      <c r="P930" s="78" t="s">
        <v>732</v>
      </c>
    </row>
    <row r="931" spans="1:16" ht="11.25" customHeight="1" x14ac:dyDescent="0.2">
      <c r="A931" s="55"/>
      <c r="B931" s="6">
        <v>59856000</v>
      </c>
      <c r="C931" s="6">
        <v>59864999</v>
      </c>
      <c r="D931" s="7" t="s">
        <v>130</v>
      </c>
      <c r="E931" s="7"/>
      <c r="F931" s="7" t="s">
        <v>152</v>
      </c>
      <c r="G931" s="7" t="s">
        <v>21</v>
      </c>
      <c r="H931" s="7" t="s">
        <v>136</v>
      </c>
      <c r="I931" s="66"/>
      <c r="J931" s="10" t="s">
        <v>737</v>
      </c>
      <c r="K931" s="10" t="s">
        <v>738</v>
      </c>
      <c r="L931" s="9" t="s">
        <v>9</v>
      </c>
      <c r="M931" s="9" t="s">
        <v>10</v>
      </c>
      <c r="N931" s="10">
        <v>6</v>
      </c>
      <c r="O931" s="13">
        <v>11</v>
      </c>
      <c r="P931" s="78"/>
    </row>
    <row r="932" spans="1:16" ht="11.25" customHeight="1" x14ac:dyDescent="0.2">
      <c r="A932" s="55"/>
      <c r="B932" s="6">
        <v>59865000</v>
      </c>
      <c r="C932" s="6">
        <v>59869999</v>
      </c>
      <c r="D932" s="7" t="s">
        <v>15</v>
      </c>
      <c r="E932" s="7" t="s">
        <v>719</v>
      </c>
      <c r="F932" s="7" t="s">
        <v>153</v>
      </c>
      <c r="G932" s="7" t="s">
        <v>21</v>
      </c>
      <c r="H932" s="7" t="s">
        <v>53</v>
      </c>
      <c r="I932" s="66"/>
      <c r="J932" s="10" t="s">
        <v>680</v>
      </c>
      <c r="K932" s="10" t="s">
        <v>681</v>
      </c>
      <c r="L932" s="9" t="s">
        <v>9</v>
      </c>
      <c r="M932" s="9" t="s">
        <v>10</v>
      </c>
      <c r="N932" s="10">
        <v>6</v>
      </c>
      <c r="O932" s="13">
        <v>5</v>
      </c>
      <c r="P932" s="78" t="s">
        <v>732</v>
      </c>
    </row>
    <row r="933" spans="1:16" ht="11.25" customHeight="1" x14ac:dyDescent="0.2">
      <c r="A933" s="55"/>
      <c r="B933" s="6">
        <v>59870000</v>
      </c>
      <c r="C933" s="6">
        <v>59889999</v>
      </c>
      <c r="D933" s="7" t="s">
        <v>130</v>
      </c>
      <c r="E933" s="7"/>
      <c r="F933" s="7" t="s">
        <v>152</v>
      </c>
      <c r="G933" s="7" t="s">
        <v>21</v>
      </c>
      <c r="H933" s="7" t="s">
        <v>136</v>
      </c>
      <c r="I933" s="66"/>
      <c r="J933" s="10" t="s">
        <v>737</v>
      </c>
      <c r="K933" s="10" t="s">
        <v>738</v>
      </c>
      <c r="L933" s="9" t="s">
        <v>9</v>
      </c>
      <c r="M933" s="9" t="s">
        <v>10</v>
      </c>
      <c r="N933" s="10">
        <v>6</v>
      </c>
      <c r="O933" s="13">
        <v>11</v>
      </c>
      <c r="P933" s="78"/>
    </row>
    <row r="934" spans="1:16" ht="11.25" customHeight="1" x14ac:dyDescent="0.2">
      <c r="A934" s="55"/>
      <c r="B934" s="6">
        <v>59890000</v>
      </c>
      <c r="C934" s="6">
        <v>59899999</v>
      </c>
      <c r="D934" s="7" t="s">
        <v>15</v>
      </c>
      <c r="E934" s="7" t="s">
        <v>720</v>
      </c>
      <c r="F934" s="7" t="s">
        <v>153</v>
      </c>
      <c r="G934" s="7" t="s">
        <v>21</v>
      </c>
      <c r="H934" s="7" t="s">
        <v>53</v>
      </c>
      <c r="I934" s="66"/>
      <c r="J934" s="10" t="s">
        <v>680</v>
      </c>
      <c r="K934" s="10" t="s">
        <v>681</v>
      </c>
      <c r="L934" s="9" t="s">
        <v>9</v>
      </c>
      <c r="M934" s="9" t="s">
        <v>10</v>
      </c>
      <c r="N934" s="10">
        <v>6</v>
      </c>
      <c r="O934" s="13">
        <v>5</v>
      </c>
      <c r="P934" s="78" t="s">
        <v>732</v>
      </c>
    </row>
    <row r="935" spans="1:16" ht="11.25" customHeight="1" x14ac:dyDescent="0.2">
      <c r="A935" s="55"/>
      <c r="B935" s="6">
        <v>59900000</v>
      </c>
      <c r="C935" s="6">
        <v>59899999</v>
      </c>
      <c r="D935" s="7" t="s">
        <v>130</v>
      </c>
      <c r="E935" s="7"/>
      <c r="F935" s="7" t="s">
        <v>152</v>
      </c>
      <c r="G935" s="7" t="s">
        <v>21</v>
      </c>
      <c r="H935" s="7" t="s">
        <v>136</v>
      </c>
      <c r="I935" s="66"/>
      <c r="J935" s="10" t="s">
        <v>737</v>
      </c>
      <c r="K935" s="10" t="s">
        <v>738</v>
      </c>
      <c r="L935" s="9" t="s">
        <v>9</v>
      </c>
      <c r="M935" s="9" t="s">
        <v>10</v>
      </c>
      <c r="N935" s="10">
        <v>6</v>
      </c>
      <c r="O935" s="13">
        <v>11</v>
      </c>
      <c r="P935" s="78"/>
    </row>
    <row r="936" spans="1:16" ht="11.25" customHeight="1" x14ac:dyDescent="0.2">
      <c r="A936" s="55"/>
      <c r="B936" s="6">
        <v>59900000</v>
      </c>
      <c r="C936" s="6">
        <v>59901999</v>
      </c>
      <c r="D936" s="7" t="s">
        <v>15</v>
      </c>
      <c r="E936" s="7" t="s">
        <v>721</v>
      </c>
      <c r="F936" s="7" t="s">
        <v>153</v>
      </c>
      <c r="G936" s="7" t="s">
        <v>21</v>
      </c>
      <c r="H936" s="7" t="s">
        <v>53</v>
      </c>
      <c r="I936" s="66"/>
      <c r="J936" s="10" t="s">
        <v>680</v>
      </c>
      <c r="K936" s="10" t="s">
        <v>681</v>
      </c>
      <c r="L936" s="9" t="s">
        <v>9</v>
      </c>
      <c r="M936" s="9" t="s">
        <v>10</v>
      </c>
      <c r="N936" s="10">
        <v>6</v>
      </c>
      <c r="O936" s="13">
        <v>5</v>
      </c>
      <c r="P936" s="78" t="s">
        <v>732</v>
      </c>
    </row>
    <row r="937" spans="1:16" ht="11.25" customHeight="1" x14ac:dyDescent="0.2">
      <c r="A937" s="55"/>
      <c r="B937" s="6">
        <v>59902000</v>
      </c>
      <c r="C937" s="6">
        <v>59901999</v>
      </c>
      <c r="D937" s="7" t="s">
        <v>130</v>
      </c>
      <c r="E937" s="7"/>
      <c r="F937" s="7" t="s">
        <v>152</v>
      </c>
      <c r="G937" s="7" t="s">
        <v>21</v>
      </c>
      <c r="H937" s="7" t="s">
        <v>136</v>
      </c>
      <c r="I937" s="66"/>
      <c r="J937" s="10" t="s">
        <v>737</v>
      </c>
      <c r="K937" s="10" t="s">
        <v>738</v>
      </c>
      <c r="L937" s="9" t="s">
        <v>9</v>
      </c>
      <c r="M937" s="9" t="s">
        <v>10</v>
      </c>
      <c r="N937" s="10">
        <v>6</v>
      </c>
      <c r="O937" s="13">
        <v>11</v>
      </c>
      <c r="P937" s="78"/>
    </row>
    <row r="938" spans="1:16" ht="11.25" customHeight="1" x14ac:dyDescent="0.2">
      <c r="A938" s="55"/>
      <c r="B938" s="6">
        <v>59902000</v>
      </c>
      <c r="C938" s="6">
        <v>59904999</v>
      </c>
      <c r="D938" s="7" t="s">
        <v>15</v>
      </c>
      <c r="E938" s="7" t="s">
        <v>722</v>
      </c>
      <c r="F938" s="7" t="s">
        <v>153</v>
      </c>
      <c r="G938" s="7" t="s">
        <v>21</v>
      </c>
      <c r="H938" s="7" t="s">
        <v>53</v>
      </c>
      <c r="I938" s="66"/>
      <c r="J938" s="10" t="s">
        <v>680</v>
      </c>
      <c r="K938" s="10" t="s">
        <v>681</v>
      </c>
      <c r="L938" s="9" t="s">
        <v>9</v>
      </c>
      <c r="M938" s="9" t="s">
        <v>10</v>
      </c>
      <c r="N938" s="10">
        <v>6</v>
      </c>
      <c r="O938" s="13">
        <v>5</v>
      </c>
      <c r="P938" s="78" t="s">
        <v>732</v>
      </c>
    </row>
    <row r="939" spans="1:16" ht="11.25" customHeight="1" x14ac:dyDescent="0.2">
      <c r="A939" s="55"/>
      <c r="B939" s="6">
        <v>59905000</v>
      </c>
      <c r="C939" s="6">
        <v>59907999</v>
      </c>
      <c r="D939" s="7" t="s">
        <v>130</v>
      </c>
      <c r="E939" s="7"/>
      <c r="F939" s="7" t="s">
        <v>152</v>
      </c>
      <c r="G939" s="7" t="s">
        <v>21</v>
      </c>
      <c r="H939" s="7" t="s">
        <v>136</v>
      </c>
      <c r="I939" s="66"/>
      <c r="J939" s="10" t="s">
        <v>737</v>
      </c>
      <c r="K939" s="10" t="s">
        <v>738</v>
      </c>
      <c r="L939" s="9" t="s">
        <v>9</v>
      </c>
      <c r="M939" s="9" t="s">
        <v>10</v>
      </c>
      <c r="N939" s="10">
        <v>6</v>
      </c>
      <c r="O939" s="13">
        <v>11</v>
      </c>
      <c r="P939" s="78"/>
    </row>
    <row r="940" spans="1:16" ht="11.25" customHeight="1" x14ac:dyDescent="0.2">
      <c r="A940" s="55"/>
      <c r="B940" s="6">
        <v>59908000</v>
      </c>
      <c r="C940" s="6">
        <v>59909999</v>
      </c>
      <c r="D940" s="7" t="s">
        <v>15</v>
      </c>
      <c r="E940" s="7" t="s">
        <v>723</v>
      </c>
      <c r="F940" s="7" t="s">
        <v>153</v>
      </c>
      <c r="G940" s="7" t="s">
        <v>21</v>
      </c>
      <c r="H940" s="7" t="s">
        <v>53</v>
      </c>
      <c r="I940" s="66"/>
      <c r="J940" s="10" t="s">
        <v>680</v>
      </c>
      <c r="K940" s="10" t="s">
        <v>681</v>
      </c>
      <c r="L940" s="9" t="s">
        <v>9</v>
      </c>
      <c r="M940" s="9" t="s">
        <v>10</v>
      </c>
      <c r="N940" s="10">
        <v>6</v>
      </c>
      <c r="O940" s="13">
        <v>5</v>
      </c>
      <c r="P940" s="78" t="s">
        <v>732</v>
      </c>
    </row>
    <row r="941" spans="1:16" ht="11.25" customHeight="1" x14ac:dyDescent="0.2">
      <c r="A941" s="55"/>
      <c r="B941" s="6">
        <v>59910000</v>
      </c>
      <c r="C941" s="6">
        <v>59919999</v>
      </c>
      <c r="D941" s="7" t="s">
        <v>130</v>
      </c>
      <c r="E941" s="7"/>
      <c r="F941" s="7" t="s">
        <v>152</v>
      </c>
      <c r="G941" s="7" t="s">
        <v>21</v>
      </c>
      <c r="H941" s="7" t="s">
        <v>136</v>
      </c>
      <c r="I941" s="66"/>
      <c r="J941" s="10" t="s">
        <v>737</v>
      </c>
      <c r="K941" s="10" t="s">
        <v>738</v>
      </c>
      <c r="L941" s="9" t="s">
        <v>9</v>
      </c>
      <c r="M941" s="9" t="s">
        <v>10</v>
      </c>
      <c r="N941" s="10">
        <v>6</v>
      </c>
      <c r="O941" s="13">
        <v>11</v>
      </c>
      <c r="P941" s="78"/>
    </row>
    <row r="942" spans="1:16" ht="11.25" customHeight="1" x14ac:dyDescent="0.2">
      <c r="A942" s="55"/>
      <c r="B942" s="6">
        <v>59920000</v>
      </c>
      <c r="C942" s="6">
        <v>59924999</v>
      </c>
      <c r="D942" s="7" t="s">
        <v>15</v>
      </c>
      <c r="E942" s="7" t="s">
        <v>724</v>
      </c>
      <c r="F942" s="7" t="s">
        <v>153</v>
      </c>
      <c r="G942" s="7" t="s">
        <v>21</v>
      </c>
      <c r="H942" s="7" t="s">
        <v>53</v>
      </c>
      <c r="I942" s="66"/>
      <c r="J942" s="10" t="s">
        <v>680</v>
      </c>
      <c r="K942" s="10" t="s">
        <v>681</v>
      </c>
      <c r="L942" s="9" t="s">
        <v>9</v>
      </c>
      <c r="M942" s="9" t="s">
        <v>10</v>
      </c>
      <c r="N942" s="10">
        <v>6</v>
      </c>
      <c r="O942" s="13">
        <v>5</v>
      </c>
      <c r="P942" s="78" t="s">
        <v>732</v>
      </c>
    </row>
    <row r="943" spans="1:16" ht="11.25" customHeight="1" x14ac:dyDescent="0.2">
      <c r="A943" s="55"/>
      <c r="B943" s="6">
        <v>59925000</v>
      </c>
      <c r="C943" s="6">
        <v>59929999</v>
      </c>
      <c r="D943" s="7" t="s">
        <v>15</v>
      </c>
      <c r="E943" s="7" t="s">
        <v>725</v>
      </c>
      <c r="F943" s="7" t="s">
        <v>153</v>
      </c>
      <c r="G943" s="7" t="s">
        <v>21</v>
      </c>
      <c r="H943" s="7" t="s">
        <v>53</v>
      </c>
      <c r="I943" s="66"/>
      <c r="J943" s="10" t="s">
        <v>680</v>
      </c>
      <c r="K943" s="10" t="s">
        <v>681</v>
      </c>
      <c r="L943" s="9" t="s">
        <v>9</v>
      </c>
      <c r="M943" s="9" t="s">
        <v>10</v>
      </c>
      <c r="N943" s="10">
        <v>6</v>
      </c>
      <c r="O943" s="13">
        <v>5</v>
      </c>
      <c r="P943" s="78" t="s">
        <v>732</v>
      </c>
    </row>
    <row r="944" spans="1:16" ht="11.25" customHeight="1" x14ac:dyDescent="0.2">
      <c r="A944" s="55"/>
      <c r="B944" s="6">
        <v>59930000</v>
      </c>
      <c r="C944" s="6">
        <v>59939999</v>
      </c>
      <c r="D944" s="7" t="s">
        <v>15</v>
      </c>
      <c r="E944" s="7" t="s">
        <v>726</v>
      </c>
      <c r="F944" s="7" t="s">
        <v>153</v>
      </c>
      <c r="G944" s="7" t="s">
        <v>21</v>
      </c>
      <c r="H944" s="7" t="s">
        <v>53</v>
      </c>
      <c r="I944" s="66"/>
      <c r="J944" s="10" t="s">
        <v>680</v>
      </c>
      <c r="K944" s="10" t="s">
        <v>681</v>
      </c>
      <c r="L944" s="9" t="s">
        <v>9</v>
      </c>
      <c r="M944" s="9" t="s">
        <v>10</v>
      </c>
      <c r="N944" s="10">
        <v>6</v>
      </c>
      <c r="O944" s="13">
        <v>5</v>
      </c>
      <c r="P944" s="78" t="s">
        <v>732</v>
      </c>
    </row>
    <row r="945" spans="1:16" ht="11.25" customHeight="1" x14ac:dyDescent="0.2">
      <c r="A945" s="55"/>
      <c r="B945" s="6">
        <v>59940000</v>
      </c>
      <c r="C945" s="6">
        <v>59964999</v>
      </c>
      <c r="D945" s="7" t="s">
        <v>130</v>
      </c>
      <c r="E945" s="7"/>
      <c r="F945" s="7" t="s">
        <v>152</v>
      </c>
      <c r="G945" s="7" t="s">
        <v>21</v>
      </c>
      <c r="H945" s="7" t="s">
        <v>136</v>
      </c>
      <c r="I945" s="66"/>
      <c r="J945" s="10" t="s">
        <v>737</v>
      </c>
      <c r="K945" s="10" t="s">
        <v>738</v>
      </c>
      <c r="L945" s="9" t="s">
        <v>9</v>
      </c>
      <c r="M945" s="9" t="s">
        <v>10</v>
      </c>
      <c r="N945" s="10">
        <v>6</v>
      </c>
      <c r="O945" s="13">
        <v>11</v>
      </c>
      <c r="P945" s="78"/>
    </row>
    <row r="946" spans="1:16" ht="11.25" customHeight="1" x14ac:dyDescent="0.2">
      <c r="A946" s="55"/>
      <c r="B946" s="6">
        <v>59965000</v>
      </c>
      <c r="C946" s="6">
        <v>59969999</v>
      </c>
      <c r="D946" s="7" t="s">
        <v>15</v>
      </c>
      <c r="E946" s="7" t="s">
        <v>727</v>
      </c>
      <c r="F946" s="7" t="s">
        <v>153</v>
      </c>
      <c r="G946" s="7" t="s">
        <v>21</v>
      </c>
      <c r="H946" s="7" t="s">
        <v>53</v>
      </c>
      <c r="I946" s="66"/>
      <c r="J946" s="10" t="s">
        <v>680</v>
      </c>
      <c r="K946" s="10" t="s">
        <v>681</v>
      </c>
      <c r="L946" s="9" t="s">
        <v>9</v>
      </c>
      <c r="M946" s="9" t="s">
        <v>10</v>
      </c>
      <c r="N946" s="10">
        <v>6</v>
      </c>
      <c r="O946" s="13">
        <v>5</v>
      </c>
      <c r="P946" s="78" t="s">
        <v>732</v>
      </c>
    </row>
    <row r="947" spans="1:16" ht="11.25" customHeight="1" x14ac:dyDescent="0.2">
      <c r="A947" s="55"/>
      <c r="B947" s="6">
        <v>59970000</v>
      </c>
      <c r="C947" s="6">
        <v>59979999</v>
      </c>
      <c r="D947" s="7" t="s">
        <v>15</v>
      </c>
      <c r="E947" s="7" t="s">
        <v>728</v>
      </c>
      <c r="F947" s="7" t="s">
        <v>153</v>
      </c>
      <c r="G947" s="7" t="s">
        <v>21</v>
      </c>
      <c r="H947" s="7" t="s">
        <v>53</v>
      </c>
      <c r="I947" s="66"/>
      <c r="J947" s="10" t="s">
        <v>680</v>
      </c>
      <c r="K947" s="10" t="s">
        <v>681</v>
      </c>
      <c r="L947" s="9" t="s">
        <v>9</v>
      </c>
      <c r="M947" s="9" t="s">
        <v>10</v>
      </c>
      <c r="N947" s="10">
        <v>6</v>
      </c>
      <c r="O947" s="13">
        <v>5</v>
      </c>
      <c r="P947" s="78" t="s">
        <v>732</v>
      </c>
    </row>
    <row r="948" spans="1:16" ht="11.25" customHeight="1" x14ac:dyDescent="0.2">
      <c r="A948" s="55"/>
      <c r="B948" s="6">
        <v>59980000</v>
      </c>
      <c r="C948" s="6">
        <v>59999999</v>
      </c>
      <c r="D948" s="7" t="s">
        <v>130</v>
      </c>
      <c r="E948" s="7"/>
      <c r="F948" s="7" t="s">
        <v>152</v>
      </c>
      <c r="G948" s="7" t="s">
        <v>21</v>
      </c>
      <c r="H948" s="7" t="s">
        <v>136</v>
      </c>
      <c r="I948" s="66"/>
      <c r="J948" s="10" t="s">
        <v>737</v>
      </c>
      <c r="K948" s="10" t="s">
        <v>738</v>
      </c>
      <c r="L948" s="9" t="s">
        <v>9</v>
      </c>
      <c r="M948" s="9" t="s">
        <v>10</v>
      </c>
      <c r="N948" s="10">
        <v>6</v>
      </c>
      <c r="O948" s="13">
        <v>11</v>
      </c>
      <c r="P948" s="78"/>
    </row>
    <row r="949" spans="1:16" ht="11.25" customHeight="1" x14ac:dyDescent="0.2">
      <c r="A949" s="55"/>
      <c r="B949" s="6">
        <v>60000000</v>
      </c>
      <c r="C949" s="6">
        <v>61599999</v>
      </c>
      <c r="D949" s="7" t="s">
        <v>26</v>
      </c>
      <c r="E949" s="7" t="s">
        <v>600</v>
      </c>
      <c r="F949" s="7" t="s">
        <v>153</v>
      </c>
      <c r="G949" s="7" t="s">
        <v>22</v>
      </c>
      <c r="H949" s="7" t="s">
        <v>25</v>
      </c>
      <c r="I949" s="66"/>
      <c r="J949" s="10" t="s">
        <v>675</v>
      </c>
      <c r="K949" s="10" t="s">
        <v>679</v>
      </c>
      <c r="L949" s="9" t="s">
        <v>9</v>
      </c>
      <c r="M949" s="9" t="s">
        <v>10</v>
      </c>
      <c r="N949" s="10">
        <v>6</v>
      </c>
      <c r="O949" s="13">
        <v>1</v>
      </c>
      <c r="P949" s="78"/>
    </row>
    <row r="950" spans="1:16" ht="11.25" customHeight="1" x14ac:dyDescent="0.2">
      <c r="A950" s="55"/>
      <c r="B950" s="6">
        <v>61600000</v>
      </c>
      <c r="C950" s="6">
        <v>61676999</v>
      </c>
      <c r="D950" s="7" t="s">
        <v>15</v>
      </c>
      <c r="E950" s="7" t="s">
        <v>601</v>
      </c>
      <c r="F950" s="7" t="s">
        <v>153</v>
      </c>
      <c r="G950" s="7" t="s">
        <v>22</v>
      </c>
      <c r="H950" s="7" t="s">
        <v>25</v>
      </c>
      <c r="I950" s="66"/>
      <c r="J950" s="10" t="s">
        <v>677</v>
      </c>
      <c r="K950" s="10" t="s">
        <v>678</v>
      </c>
      <c r="L950" s="9" t="s">
        <v>9</v>
      </c>
      <c r="M950" s="9" t="s">
        <v>10</v>
      </c>
      <c r="N950" s="10">
        <v>6</v>
      </c>
      <c r="O950" s="13">
        <v>2</v>
      </c>
      <c r="P950" s="78"/>
    </row>
    <row r="951" spans="1:16" ht="11.25" customHeight="1" x14ac:dyDescent="0.2">
      <c r="A951" s="55"/>
      <c r="B951" s="6">
        <v>61677000</v>
      </c>
      <c r="C951" s="6">
        <v>61699999</v>
      </c>
      <c r="D951" s="7" t="s">
        <v>130</v>
      </c>
      <c r="E951" s="7"/>
      <c r="F951" s="7" t="s">
        <v>152</v>
      </c>
      <c r="G951" s="7" t="s">
        <v>22</v>
      </c>
      <c r="H951" s="7" t="s">
        <v>142</v>
      </c>
      <c r="I951" s="66"/>
      <c r="J951" s="10" t="s">
        <v>740</v>
      </c>
      <c r="K951" s="10" t="s">
        <v>741</v>
      </c>
      <c r="L951" s="9" t="s">
        <v>9</v>
      </c>
      <c r="M951" s="9" t="s">
        <v>10</v>
      </c>
      <c r="N951" s="10">
        <v>7</v>
      </c>
      <c r="O951" s="13">
        <v>12</v>
      </c>
      <c r="P951" s="78"/>
    </row>
    <row r="952" spans="1:16" ht="11.25" customHeight="1" x14ac:dyDescent="0.2">
      <c r="A952" s="55"/>
      <c r="B952" s="6">
        <v>61700000</v>
      </c>
      <c r="C952" s="6">
        <v>61700999</v>
      </c>
      <c r="D952" s="7" t="s">
        <v>15</v>
      </c>
      <c r="E952" s="7" t="s">
        <v>602</v>
      </c>
      <c r="F952" s="7" t="s">
        <v>153</v>
      </c>
      <c r="G952" s="7" t="s">
        <v>22</v>
      </c>
      <c r="H952" s="7" t="s">
        <v>25</v>
      </c>
      <c r="I952" s="66"/>
      <c r="J952" s="10" t="s">
        <v>677</v>
      </c>
      <c r="K952" s="10" t="s">
        <v>678</v>
      </c>
      <c r="L952" s="9" t="s">
        <v>9</v>
      </c>
      <c r="M952" s="9" t="s">
        <v>10</v>
      </c>
      <c r="N952" s="10">
        <v>6</v>
      </c>
      <c r="O952" s="13">
        <v>2</v>
      </c>
      <c r="P952" s="78"/>
    </row>
    <row r="953" spans="1:16" ht="11.25" customHeight="1" x14ac:dyDescent="0.2">
      <c r="A953" s="55"/>
      <c r="B953" s="6">
        <v>61701000</v>
      </c>
      <c r="C953" s="6">
        <v>61759999</v>
      </c>
      <c r="D953" s="7" t="s">
        <v>130</v>
      </c>
      <c r="E953" s="7"/>
      <c r="F953" s="7" t="s">
        <v>152</v>
      </c>
      <c r="G953" s="7" t="s">
        <v>22</v>
      </c>
      <c r="H953" s="7" t="s">
        <v>142</v>
      </c>
      <c r="I953" s="66"/>
      <c r="J953" s="10" t="s">
        <v>740</v>
      </c>
      <c r="K953" s="10" t="s">
        <v>741</v>
      </c>
      <c r="L953" s="9" t="s">
        <v>9</v>
      </c>
      <c r="M953" s="9" t="s">
        <v>10</v>
      </c>
      <c r="N953" s="10">
        <v>7</v>
      </c>
      <c r="O953" s="13">
        <v>12</v>
      </c>
      <c r="P953" s="78"/>
    </row>
    <row r="954" spans="1:16" ht="11.25" customHeight="1" x14ac:dyDescent="0.2">
      <c r="A954" s="55"/>
      <c r="B954" s="6">
        <v>61760000</v>
      </c>
      <c r="C954" s="6">
        <v>61760999</v>
      </c>
      <c r="D954" s="7" t="s">
        <v>15</v>
      </c>
      <c r="E954" s="7" t="s">
        <v>603</v>
      </c>
      <c r="F954" s="7" t="s">
        <v>153</v>
      </c>
      <c r="G954" s="7" t="s">
        <v>22</v>
      </c>
      <c r="H954" s="7" t="s">
        <v>25</v>
      </c>
      <c r="I954" s="66"/>
      <c r="J954" s="10" t="s">
        <v>677</v>
      </c>
      <c r="K954" s="10" t="s">
        <v>678</v>
      </c>
      <c r="L954" s="9" t="s">
        <v>9</v>
      </c>
      <c r="M954" s="9" t="s">
        <v>10</v>
      </c>
      <c r="N954" s="10">
        <v>6</v>
      </c>
      <c r="O954" s="13">
        <v>2</v>
      </c>
      <c r="P954" s="78"/>
    </row>
    <row r="955" spans="1:16" ht="11.25" customHeight="1" x14ac:dyDescent="0.2">
      <c r="A955" s="55"/>
      <c r="B955" s="6">
        <v>61761000</v>
      </c>
      <c r="C955" s="6">
        <v>61799999</v>
      </c>
      <c r="D955" s="7" t="s">
        <v>130</v>
      </c>
      <c r="E955" s="7"/>
      <c r="F955" s="7" t="s">
        <v>152</v>
      </c>
      <c r="G955" s="7" t="s">
        <v>22</v>
      </c>
      <c r="H955" s="7" t="s">
        <v>142</v>
      </c>
      <c r="I955" s="66"/>
      <c r="J955" s="10" t="s">
        <v>740</v>
      </c>
      <c r="K955" s="10" t="s">
        <v>741</v>
      </c>
      <c r="L955" s="9" t="s">
        <v>9</v>
      </c>
      <c r="M955" s="9" t="s">
        <v>10</v>
      </c>
      <c r="N955" s="10">
        <v>7</v>
      </c>
      <c r="O955" s="13">
        <v>12</v>
      </c>
      <c r="P955" s="78"/>
    </row>
    <row r="956" spans="1:16" ht="11.25" customHeight="1" x14ac:dyDescent="0.2">
      <c r="A956" s="55"/>
      <c r="B956" s="6">
        <v>61800000</v>
      </c>
      <c r="C956" s="6">
        <v>61800999</v>
      </c>
      <c r="D956" s="7" t="s">
        <v>15</v>
      </c>
      <c r="E956" s="7" t="s">
        <v>604</v>
      </c>
      <c r="F956" s="7" t="s">
        <v>153</v>
      </c>
      <c r="G956" s="7" t="s">
        <v>22</v>
      </c>
      <c r="H956" s="7" t="s">
        <v>25</v>
      </c>
      <c r="I956" s="66"/>
      <c r="J956" s="10" t="s">
        <v>677</v>
      </c>
      <c r="K956" s="10" t="s">
        <v>678</v>
      </c>
      <c r="L956" s="9" t="s">
        <v>9</v>
      </c>
      <c r="M956" s="9" t="s">
        <v>10</v>
      </c>
      <c r="N956" s="10">
        <v>6</v>
      </c>
      <c r="O956" s="13">
        <v>2</v>
      </c>
      <c r="P956" s="78"/>
    </row>
    <row r="957" spans="1:16" ht="11.25" customHeight="1" x14ac:dyDescent="0.2">
      <c r="A957" s="55"/>
      <c r="B957" s="6">
        <v>61801000</v>
      </c>
      <c r="C957" s="6">
        <v>61879999</v>
      </c>
      <c r="D957" s="7" t="s">
        <v>130</v>
      </c>
      <c r="E957" s="7"/>
      <c r="F957" s="7" t="s">
        <v>152</v>
      </c>
      <c r="G957" s="7" t="s">
        <v>22</v>
      </c>
      <c r="H957" s="7" t="s">
        <v>142</v>
      </c>
      <c r="I957" s="66"/>
      <c r="J957" s="10" t="s">
        <v>740</v>
      </c>
      <c r="K957" s="10" t="s">
        <v>741</v>
      </c>
      <c r="L957" s="9" t="s">
        <v>9</v>
      </c>
      <c r="M957" s="9" t="s">
        <v>10</v>
      </c>
      <c r="N957" s="10">
        <v>7</v>
      </c>
      <c r="O957" s="13">
        <v>12</v>
      </c>
      <c r="P957" s="78"/>
    </row>
    <row r="958" spans="1:16" ht="11.25" customHeight="1" x14ac:dyDescent="0.2">
      <c r="A958" s="55"/>
      <c r="B958" s="6">
        <v>61880000</v>
      </c>
      <c r="C958" s="6">
        <v>61880999</v>
      </c>
      <c r="D958" s="7" t="s">
        <v>15</v>
      </c>
      <c r="E958" s="7" t="s">
        <v>605</v>
      </c>
      <c r="F958" s="7" t="s">
        <v>153</v>
      </c>
      <c r="G958" s="7" t="s">
        <v>22</v>
      </c>
      <c r="H958" s="7" t="s">
        <v>25</v>
      </c>
      <c r="I958" s="66"/>
      <c r="J958" s="10" t="s">
        <v>677</v>
      </c>
      <c r="K958" s="10" t="s">
        <v>678</v>
      </c>
      <c r="L958" s="9" t="s">
        <v>9</v>
      </c>
      <c r="M958" s="9" t="s">
        <v>10</v>
      </c>
      <c r="N958" s="10">
        <v>6</v>
      </c>
      <c r="O958" s="13">
        <v>2</v>
      </c>
      <c r="P958" s="78"/>
    </row>
    <row r="959" spans="1:16" ht="11.25" customHeight="1" x14ac:dyDescent="0.2">
      <c r="A959" s="55"/>
      <c r="B959" s="6">
        <v>61881000</v>
      </c>
      <c r="C959" s="6">
        <v>61899999</v>
      </c>
      <c r="D959" s="7" t="s">
        <v>130</v>
      </c>
      <c r="E959" s="7"/>
      <c r="F959" s="7" t="s">
        <v>152</v>
      </c>
      <c r="G959" s="7" t="s">
        <v>22</v>
      </c>
      <c r="H959" s="7" t="s">
        <v>142</v>
      </c>
      <c r="I959" s="66"/>
      <c r="J959" s="10" t="s">
        <v>740</v>
      </c>
      <c r="K959" s="10" t="s">
        <v>741</v>
      </c>
      <c r="L959" s="9" t="s">
        <v>9</v>
      </c>
      <c r="M959" s="9" t="s">
        <v>10</v>
      </c>
      <c r="N959" s="10">
        <v>7</v>
      </c>
      <c r="O959" s="13">
        <v>12</v>
      </c>
      <c r="P959" s="78"/>
    </row>
    <row r="960" spans="1:16" ht="11.25" customHeight="1" x14ac:dyDescent="0.2">
      <c r="A960" s="55"/>
      <c r="B960" s="6">
        <v>61900000</v>
      </c>
      <c r="C960" s="6">
        <v>61939999</v>
      </c>
      <c r="D960" s="7" t="s">
        <v>15</v>
      </c>
      <c r="E960" s="7" t="s">
        <v>606</v>
      </c>
      <c r="F960" s="7" t="s">
        <v>153</v>
      </c>
      <c r="G960" s="7" t="s">
        <v>22</v>
      </c>
      <c r="H960" s="7" t="s">
        <v>25</v>
      </c>
      <c r="I960" s="66"/>
      <c r="J960" s="10" t="s">
        <v>677</v>
      </c>
      <c r="K960" s="10" t="s">
        <v>678</v>
      </c>
      <c r="L960" s="9" t="s">
        <v>9</v>
      </c>
      <c r="M960" s="9" t="s">
        <v>10</v>
      </c>
      <c r="N960" s="10">
        <v>6</v>
      </c>
      <c r="O960" s="13">
        <v>2</v>
      </c>
      <c r="P960" s="78"/>
    </row>
    <row r="961" spans="1:16" ht="11.25" customHeight="1" x14ac:dyDescent="0.2">
      <c r="A961" s="55"/>
      <c r="B961" s="6">
        <v>61940000</v>
      </c>
      <c r="C961" s="6">
        <v>62869999</v>
      </c>
      <c r="D961" s="7" t="s">
        <v>130</v>
      </c>
      <c r="E961" s="7"/>
      <c r="F961" s="7" t="s">
        <v>152</v>
      </c>
      <c r="G961" s="7" t="s">
        <v>22</v>
      </c>
      <c r="H961" s="7" t="s">
        <v>142</v>
      </c>
      <c r="I961" s="66"/>
      <c r="J961" s="10" t="s">
        <v>740</v>
      </c>
      <c r="K961" s="10" t="s">
        <v>741</v>
      </c>
      <c r="L961" s="9" t="s">
        <v>9</v>
      </c>
      <c r="M961" s="9" t="s">
        <v>10</v>
      </c>
      <c r="N961" s="10">
        <v>7</v>
      </c>
      <c r="O961" s="13">
        <v>12</v>
      </c>
      <c r="P961" s="78"/>
    </row>
    <row r="962" spans="1:16" ht="11.25" customHeight="1" x14ac:dyDescent="0.2">
      <c r="A962" s="55"/>
      <c r="B962" s="6">
        <v>62870000</v>
      </c>
      <c r="C962" s="6">
        <v>62870999</v>
      </c>
      <c r="D962" s="7" t="s">
        <v>15</v>
      </c>
      <c r="E962" s="7" t="s">
        <v>607</v>
      </c>
      <c r="F962" s="7" t="s">
        <v>153</v>
      </c>
      <c r="G962" s="7" t="s">
        <v>22</v>
      </c>
      <c r="H962" s="7" t="s">
        <v>25</v>
      </c>
      <c r="I962" s="66"/>
      <c r="J962" s="10" t="s">
        <v>677</v>
      </c>
      <c r="K962" s="10" t="s">
        <v>678</v>
      </c>
      <c r="L962" s="9" t="s">
        <v>9</v>
      </c>
      <c r="M962" s="9" t="s">
        <v>10</v>
      </c>
      <c r="N962" s="10">
        <v>6</v>
      </c>
      <c r="O962" s="13">
        <v>2</v>
      </c>
      <c r="P962" s="78"/>
    </row>
    <row r="963" spans="1:16" ht="11.25" customHeight="1" x14ac:dyDescent="0.2">
      <c r="A963" s="55"/>
      <c r="B963" s="6">
        <v>62871000</v>
      </c>
      <c r="C963" s="6">
        <v>63999999</v>
      </c>
      <c r="D963" s="7" t="s">
        <v>130</v>
      </c>
      <c r="E963" s="7"/>
      <c r="F963" s="7" t="s">
        <v>152</v>
      </c>
      <c r="G963" s="7" t="s">
        <v>22</v>
      </c>
      <c r="H963" s="7" t="s">
        <v>142</v>
      </c>
      <c r="I963" s="66"/>
      <c r="J963" s="10" t="s">
        <v>740</v>
      </c>
      <c r="K963" s="10" t="s">
        <v>741</v>
      </c>
      <c r="L963" s="9" t="s">
        <v>9</v>
      </c>
      <c r="M963" s="9" t="s">
        <v>10</v>
      </c>
      <c r="N963" s="10">
        <v>7</v>
      </c>
      <c r="O963" s="13">
        <v>12</v>
      </c>
      <c r="P963" s="78"/>
    </row>
    <row r="964" spans="1:16" ht="11.25" customHeight="1" x14ac:dyDescent="0.2">
      <c r="A964" s="55"/>
      <c r="B964" s="6">
        <v>64000000</v>
      </c>
      <c r="C964" s="6">
        <v>64099999</v>
      </c>
      <c r="D964" s="7" t="s">
        <v>26</v>
      </c>
      <c r="E964" s="7" t="s">
        <v>608</v>
      </c>
      <c r="F964" s="7" t="s">
        <v>153</v>
      </c>
      <c r="G964" s="7" t="s">
        <v>24</v>
      </c>
      <c r="H964" s="7" t="s">
        <v>32</v>
      </c>
      <c r="I964" s="66"/>
      <c r="J964" s="10" t="s">
        <v>675</v>
      </c>
      <c r="K964" s="10" t="s">
        <v>679</v>
      </c>
      <c r="L964" s="9" t="s">
        <v>9</v>
      </c>
      <c r="M964" s="9" t="s">
        <v>10</v>
      </c>
      <c r="N964" s="10">
        <v>6</v>
      </c>
      <c r="O964" s="13">
        <v>1</v>
      </c>
      <c r="P964" s="78"/>
    </row>
    <row r="965" spans="1:16" ht="11.25" customHeight="1" x14ac:dyDescent="0.2">
      <c r="A965" s="55"/>
      <c r="B965" s="6">
        <v>64100000</v>
      </c>
      <c r="C965" s="6">
        <v>64109999</v>
      </c>
      <c r="D965" s="7" t="s">
        <v>130</v>
      </c>
      <c r="E965" s="7"/>
      <c r="F965" s="7" t="s">
        <v>152</v>
      </c>
      <c r="G965" s="7" t="s">
        <v>24</v>
      </c>
      <c r="H965" s="7" t="s">
        <v>137</v>
      </c>
      <c r="I965" s="66"/>
      <c r="J965" s="10" t="s">
        <v>683</v>
      </c>
      <c r="K965" s="10" t="s">
        <v>742</v>
      </c>
      <c r="L965" s="9" t="s">
        <v>9</v>
      </c>
      <c r="M965" s="9" t="s">
        <v>10</v>
      </c>
      <c r="N965" s="10">
        <v>7</v>
      </c>
      <c r="O965" s="13">
        <v>11</v>
      </c>
      <c r="P965" s="78"/>
    </row>
    <row r="966" spans="1:16" ht="11.25" customHeight="1" x14ac:dyDescent="0.2">
      <c r="A966" s="55"/>
      <c r="B966" s="6">
        <v>64110000</v>
      </c>
      <c r="C966" s="6">
        <v>64119999</v>
      </c>
      <c r="D966" s="7" t="s">
        <v>15</v>
      </c>
      <c r="E966" s="7" t="s">
        <v>609</v>
      </c>
      <c r="F966" s="7" t="s">
        <v>153</v>
      </c>
      <c r="G966" s="7" t="s">
        <v>24</v>
      </c>
      <c r="H966" s="7" t="s">
        <v>32</v>
      </c>
      <c r="I966" s="66"/>
      <c r="J966" s="10" t="s">
        <v>670</v>
      </c>
      <c r="K966" s="10" t="s">
        <v>671</v>
      </c>
      <c r="L966" s="9" t="s">
        <v>9</v>
      </c>
      <c r="M966" s="9" t="s">
        <v>10</v>
      </c>
      <c r="N966" s="10">
        <v>6</v>
      </c>
      <c r="O966" s="13">
        <v>4</v>
      </c>
      <c r="P966" s="78"/>
    </row>
    <row r="967" spans="1:16" ht="11.25" customHeight="1" x14ac:dyDescent="0.2">
      <c r="A967" s="55"/>
      <c r="B967" s="6">
        <v>64120000</v>
      </c>
      <c r="C967" s="6">
        <v>64125999</v>
      </c>
      <c r="D967" s="7" t="s">
        <v>15</v>
      </c>
      <c r="E967" s="7" t="s">
        <v>610</v>
      </c>
      <c r="F967" s="7" t="s">
        <v>153</v>
      </c>
      <c r="G967" s="7" t="s">
        <v>24</v>
      </c>
      <c r="H967" s="7" t="s">
        <v>32</v>
      </c>
      <c r="I967" s="66"/>
      <c r="J967" s="10" t="s">
        <v>670</v>
      </c>
      <c r="K967" s="10" t="s">
        <v>671</v>
      </c>
      <c r="L967" s="9" t="s">
        <v>9</v>
      </c>
      <c r="M967" s="9" t="s">
        <v>10</v>
      </c>
      <c r="N967" s="10">
        <v>6</v>
      </c>
      <c r="O967" s="13">
        <v>4</v>
      </c>
      <c r="P967" s="78"/>
    </row>
    <row r="968" spans="1:16" ht="11.25" customHeight="1" x14ac:dyDescent="0.2">
      <c r="A968" s="55"/>
      <c r="B968" s="6">
        <v>64126000</v>
      </c>
      <c r="C968" s="6">
        <v>64289999</v>
      </c>
      <c r="D968" s="7" t="s">
        <v>130</v>
      </c>
      <c r="E968" s="7"/>
      <c r="F968" s="7" t="s">
        <v>152</v>
      </c>
      <c r="G968" s="7" t="s">
        <v>24</v>
      </c>
      <c r="H968" s="7" t="s">
        <v>137</v>
      </c>
      <c r="I968" s="66"/>
      <c r="J968" s="10" t="s">
        <v>683</v>
      </c>
      <c r="K968" s="10" t="s">
        <v>742</v>
      </c>
      <c r="L968" s="9" t="s">
        <v>9</v>
      </c>
      <c r="M968" s="9" t="s">
        <v>10</v>
      </c>
      <c r="N968" s="10">
        <v>7</v>
      </c>
      <c r="O968" s="13">
        <v>11</v>
      </c>
      <c r="P968" s="78"/>
    </row>
    <row r="969" spans="1:16" ht="11.25" customHeight="1" x14ac:dyDescent="0.2">
      <c r="A969" s="55"/>
      <c r="B969" s="6">
        <v>64290000</v>
      </c>
      <c r="C969" s="6">
        <v>64290999</v>
      </c>
      <c r="D969" s="7" t="s">
        <v>15</v>
      </c>
      <c r="E969" s="7" t="s">
        <v>611</v>
      </c>
      <c r="F969" s="7" t="s">
        <v>153</v>
      </c>
      <c r="G969" s="7" t="s">
        <v>24</v>
      </c>
      <c r="H969" s="7" t="s">
        <v>32</v>
      </c>
      <c r="I969" s="66"/>
      <c r="J969" s="10" t="s">
        <v>677</v>
      </c>
      <c r="K969" s="10" t="s">
        <v>678</v>
      </c>
      <c r="L969" s="9" t="s">
        <v>9</v>
      </c>
      <c r="M969" s="9" t="s">
        <v>10</v>
      </c>
      <c r="N969" s="10">
        <v>6</v>
      </c>
      <c r="O969" s="13">
        <v>2</v>
      </c>
      <c r="P969" s="78"/>
    </row>
    <row r="970" spans="1:16" ht="11.25" customHeight="1" x14ac:dyDescent="0.2">
      <c r="A970" s="55"/>
      <c r="B970" s="6">
        <v>64291000</v>
      </c>
      <c r="C970" s="6">
        <v>64389999</v>
      </c>
      <c r="D970" s="7" t="s">
        <v>130</v>
      </c>
      <c r="E970" s="7"/>
      <c r="F970" s="7" t="s">
        <v>152</v>
      </c>
      <c r="G970" s="7" t="s">
        <v>24</v>
      </c>
      <c r="H970" s="7" t="s">
        <v>137</v>
      </c>
      <c r="I970" s="66"/>
      <c r="J970" s="10" t="s">
        <v>683</v>
      </c>
      <c r="K970" s="10" t="s">
        <v>742</v>
      </c>
      <c r="L970" s="9" t="s">
        <v>9</v>
      </c>
      <c r="M970" s="9" t="s">
        <v>10</v>
      </c>
      <c r="N970" s="10">
        <v>7</v>
      </c>
      <c r="O970" s="13">
        <v>11</v>
      </c>
      <c r="P970" s="78"/>
    </row>
    <row r="971" spans="1:16" ht="11.25" customHeight="1" x14ac:dyDescent="0.2">
      <c r="A971" s="55"/>
      <c r="B971" s="6">
        <v>64390000</v>
      </c>
      <c r="C971" s="6">
        <v>64394999</v>
      </c>
      <c r="D971" s="7" t="s">
        <v>15</v>
      </c>
      <c r="E971" s="7" t="s">
        <v>612</v>
      </c>
      <c r="F971" s="7" t="s">
        <v>153</v>
      </c>
      <c r="G971" s="7" t="s">
        <v>24</v>
      </c>
      <c r="H971" s="7" t="s">
        <v>32</v>
      </c>
      <c r="I971" s="66"/>
      <c r="J971" s="10" t="s">
        <v>670</v>
      </c>
      <c r="K971" s="10" t="s">
        <v>671</v>
      </c>
      <c r="L971" s="9" t="s">
        <v>9</v>
      </c>
      <c r="M971" s="9" t="s">
        <v>10</v>
      </c>
      <c r="N971" s="10">
        <v>6</v>
      </c>
      <c r="O971" s="13">
        <v>4</v>
      </c>
      <c r="P971" s="78"/>
    </row>
    <row r="972" spans="1:16" ht="11.25" customHeight="1" x14ac:dyDescent="0.2">
      <c r="A972" s="55"/>
      <c r="B972" s="6">
        <v>64395000</v>
      </c>
      <c r="C972" s="6">
        <v>64449999</v>
      </c>
      <c r="D972" s="7" t="s">
        <v>130</v>
      </c>
      <c r="E972" s="7"/>
      <c r="F972" s="7" t="s">
        <v>152</v>
      </c>
      <c r="G972" s="7" t="s">
        <v>24</v>
      </c>
      <c r="H972" s="7" t="s">
        <v>137</v>
      </c>
      <c r="I972" s="66"/>
      <c r="J972" s="10" t="s">
        <v>683</v>
      </c>
      <c r="K972" s="10" t="s">
        <v>742</v>
      </c>
      <c r="L972" s="9" t="s">
        <v>9</v>
      </c>
      <c r="M972" s="9" t="s">
        <v>10</v>
      </c>
      <c r="N972" s="10">
        <v>7</v>
      </c>
      <c r="O972" s="13">
        <v>11</v>
      </c>
      <c r="P972" s="78"/>
    </row>
    <row r="973" spans="1:16" ht="11.25" customHeight="1" x14ac:dyDescent="0.2">
      <c r="A973" s="55"/>
      <c r="B973" s="6">
        <v>64450000</v>
      </c>
      <c r="C973" s="6">
        <v>64452999</v>
      </c>
      <c r="D973" s="7" t="s">
        <v>15</v>
      </c>
      <c r="E973" s="7" t="s">
        <v>613</v>
      </c>
      <c r="F973" s="7" t="s">
        <v>153</v>
      </c>
      <c r="G973" s="7" t="s">
        <v>24</v>
      </c>
      <c r="H973" s="7" t="s">
        <v>32</v>
      </c>
      <c r="I973" s="66"/>
      <c r="J973" s="10" t="s">
        <v>670</v>
      </c>
      <c r="K973" s="10" t="s">
        <v>671</v>
      </c>
      <c r="L973" s="9" t="s">
        <v>9</v>
      </c>
      <c r="M973" s="9" t="s">
        <v>10</v>
      </c>
      <c r="N973" s="10">
        <v>6</v>
      </c>
      <c r="O973" s="13">
        <v>4</v>
      </c>
      <c r="P973" s="78"/>
    </row>
    <row r="974" spans="1:16" ht="11.25" customHeight="1" x14ac:dyDescent="0.2">
      <c r="A974" s="55"/>
      <c r="B974" s="6">
        <v>64453000</v>
      </c>
      <c r="C974" s="6">
        <v>64999999</v>
      </c>
      <c r="D974" s="7" t="s">
        <v>130</v>
      </c>
      <c r="E974" s="7"/>
      <c r="F974" s="7" t="s">
        <v>152</v>
      </c>
      <c r="G974" s="7" t="s">
        <v>24</v>
      </c>
      <c r="H974" s="7" t="s">
        <v>137</v>
      </c>
      <c r="I974" s="66"/>
      <c r="J974" s="10" t="s">
        <v>683</v>
      </c>
      <c r="K974" s="10" t="s">
        <v>742</v>
      </c>
      <c r="L974" s="9" t="s">
        <v>9</v>
      </c>
      <c r="M974" s="9" t="s">
        <v>10</v>
      </c>
      <c r="N974" s="10">
        <v>7</v>
      </c>
      <c r="O974" s="13">
        <v>11</v>
      </c>
      <c r="P974" s="78"/>
    </row>
    <row r="975" spans="1:16" ht="11.25" customHeight="1" x14ac:dyDescent="0.2">
      <c r="A975" s="55"/>
      <c r="B975" s="6">
        <v>65000000</v>
      </c>
      <c r="C975" s="6">
        <v>65109999</v>
      </c>
      <c r="D975" s="7" t="s">
        <v>26</v>
      </c>
      <c r="E975" s="7" t="s">
        <v>614</v>
      </c>
      <c r="F975" s="7" t="s">
        <v>153</v>
      </c>
      <c r="G975" s="7" t="s">
        <v>23</v>
      </c>
      <c r="H975" s="7" t="s">
        <v>29</v>
      </c>
      <c r="I975" s="66"/>
      <c r="J975" s="10" t="s">
        <v>677</v>
      </c>
      <c r="K975" s="10" t="s">
        <v>678</v>
      </c>
      <c r="L975" s="9" t="s">
        <v>9</v>
      </c>
      <c r="M975" s="9" t="s">
        <v>10</v>
      </c>
      <c r="N975" s="10">
        <v>7</v>
      </c>
      <c r="O975" s="13">
        <v>1</v>
      </c>
      <c r="P975" s="78"/>
    </row>
    <row r="976" spans="1:16" ht="11.25" customHeight="1" x14ac:dyDescent="0.2">
      <c r="A976" s="55"/>
      <c r="B976" s="6">
        <v>65110000</v>
      </c>
      <c r="C976" s="6">
        <v>65110999</v>
      </c>
      <c r="D976" s="7" t="s">
        <v>15</v>
      </c>
      <c r="E976" s="7" t="s">
        <v>615</v>
      </c>
      <c r="F976" s="7" t="s">
        <v>153</v>
      </c>
      <c r="G976" s="7" t="s">
        <v>23</v>
      </c>
      <c r="H976" s="7" t="s">
        <v>29</v>
      </c>
      <c r="I976" s="66"/>
      <c r="J976" s="10" t="s">
        <v>682</v>
      </c>
      <c r="K976" s="10" t="s">
        <v>683</v>
      </c>
      <c r="L976" s="9" t="s">
        <v>9</v>
      </c>
      <c r="M976" s="9" t="s">
        <v>10</v>
      </c>
      <c r="N976" s="10">
        <v>7</v>
      </c>
      <c r="O976" s="13">
        <v>2</v>
      </c>
      <c r="P976" s="78"/>
    </row>
    <row r="977" spans="1:16" ht="11.25" customHeight="1" x14ac:dyDescent="0.2">
      <c r="A977" s="55"/>
      <c r="B977" s="6">
        <v>65111000</v>
      </c>
      <c r="C977" s="6">
        <v>65129999</v>
      </c>
      <c r="D977" s="7" t="s">
        <v>130</v>
      </c>
      <c r="E977" s="7"/>
      <c r="F977" s="7" t="s">
        <v>152</v>
      </c>
      <c r="G977" s="7" t="s">
        <v>23</v>
      </c>
      <c r="H977" s="7" t="s">
        <v>138</v>
      </c>
      <c r="I977" s="66"/>
      <c r="J977" s="10" t="s">
        <v>740</v>
      </c>
      <c r="K977" s="10" t="s">
        <v>741</v>
      </c>
      <c r="L977" s="9" t="s">
        <v>9</v>
      </c>
      <c r="M977" s="9" t="s">
        <v>10</v>
      </c>
      <c r="N977" s="10">
        <v>8</v>
      </c>
      <c r="O977" s="13">
        <v>11</v>
      </c>
      <c r="P977" s="78"/>
    </row>
    <row r="978" spans="1:16" x14ac:dyDescent="0.2">
      <c r="A978" s="55"/>
      <c r="B978" s="6">
        <v>65130000</v>
      </c>
      <c r="C978" s="6">
        <v>65130999</v>
      </c>
      <c r="D978" s="7" t="s">
        <v>15</v>
      </c>
      <c r="E978" s="7" t="s">
        <v>616</v>
      </c>
      <c r="F978" s="7" t="s">
        <v>153</v>
      </c>
      <c r="G978" s="7" t="s">
        <v>23</v>
      </c>
      <c r="H978" s="7" t="s">
        <v>29</v>
      </c>
      <c r="I978" s="66"/>
      <c r="J978" s="10" t="s">
        <v>682</v>
      </c>
      <c r="K978" s="10" t="s">
        <v>683</v>
      </c>
      <c r="L978" s="9" t="s">
        <v>9</v>
      </c>
      <c r="M978" s="9" t="s">
        <v>10</v>
      </c>
      <c r="N978" s="10">
        <v>7</v>
      </c>
      <c r="O978" s="13">
        <v>2</v>
      </c>
      <c r="P978" s="78"/>
    </row>
    <row r="979" spans="1:16" x14ac:dyDescent="0.2">
      <c r="A979" s="55"/>
      <c r="B979" s="6">
        <v>65131000</v>
      </c>
      <c r="C979" s="6">
        <v>65600000</v>
      </c>
      <c r="D979" s="7" t="s">
        <v>130</v>
      </c>
      <c r="E979" s="7"/>
      <c r="F979" s="7" t="s">
        <v>152</v>
      </c>
      <c r="G979" s="7" t="s">
        <v>23</v>
      </c>
      <c r="H979" s="7" t="s">
        <v>138</v>
      </c>
      <c r="I979" s="66"/>
      <c r="J979" s="10" t="s">
        <v>740</v>
      </c>
      <c r="K979" s="10" t="s">
        <v>741</v>
      </c>
      <c r="L979" s="9" t="s">
        <v>9</v>
      </c>
      <c r="M979" s="9" t="s">
        <v>10</v>
      </c>
      <c r="N979" s="10">
        <v>8</v>
      </c>
      <c r="O979" s="13">
        <v>11</v>
      </c>
      <c r="P979" s="78"/>
    </row>
    <row r="980" spans="1:16" ht="11.25" customHeight="1" x14ac:dyDescent="0.2">
      <c r="A980" s="55"/>
      <c r="B980" s="6">
        <v>65600001</v>
      </c>
      <c r="C980" s="6">
        <v>65609999</v>
      </c>
      <c r="D980" s="7" t="s">
        <v>15</v>
      </c>
      <c r="E980" s="7" t="s">
        <v>617</v>
      </c>
      <c r="F980" s="7" t="s">
        <v>153</v>
      </c>
      <c r="G980" s="7" t="s">
        <v>23</v>
      </c>
      <c r="H980" s="7" t="s">
        <v>32</v>
      </c>
      <c r="I980" s="66"/>
      <c r="J980" s="10" t="s">
        <v>670</v>
      </c>
      <c r="K980" s="10" t="s">
        <v>671</v>
      </c>
      <c r="L980" s="9" t="s">
        <v>9</v>
      </c>
      <c r="M980" s="9" t="s">
        <v>10</v>
      </c>
      <c r="N980" s="10">
        <v>6</v>
      </c>
      <c r="O980" s="13">
        <v>4</v>
      </c>
      <c r="P980" s="78"/>
    </row>
    <row r="981" spans="1:16" ht="11.25" customHeight="1" x14ac:dyDescent="0.2">
      <c r="A981" s="55"/>
      <c r="B981" s="6">
        <v>65610000</v>
      </c>
      <c r="C981" s="6">
        <v>65619999</v>
      </c>
      <c r="D981" s="7" t="s">
        <v>130</v>
      </c>
      <c r="E981" s="7"/>
      <c r="F981" s="7" t="s">
        <v>152</v>
      </c>
      <c r="G981" s="7" t="s">
        <v>23</v>
      </c>
      <c r="H981" s="7" t="s">
        <v>138</v>
      </c>
      <c r="I981" s="66"/>
      <c r="J981" s="10" t="s">
        <v>740</v>
      </c>
      <c r="K981" s="10" t="s">
        <v>741</v>
      </c>
      <c r="L981" s="9" t="s">
        <v>9</v>
      </c>
      <c r="M981" s="9" t="s">
        <v>10</v>
      </c>
      <c r="N981" s="10">
        <v>8</v>
      </c>
      <c r="O981" s="13">
        <v>11</v>
      </c>
      <c r="P981" s="78"/>
    </row>
    <row r="982" spans="1:16" ht="11.25" customHeight="1" x14ac:dyDescent="0.2">
      <c r="A982" s="55"/>
      <c r="B982" s="6">
        <v>65620000</v>
      </c>
      <c r="C982" s="6">
        <v>65624999</v>
      </c>
      <c r="D982" s="7" t="s">
        <v>15</v>
      </c>
      <c r="E982" s="7" t="s">
        <v>618</v>
      </c>
      <c r="F982" s="7" t="s">
        <v>153</v>
      </c>
      <c r="G982" s="7" t="s">
        <v>23</v>
      </c>
      <c r="H982" s="7" t="s">
        <v>32</v>
      </c>
      <c r="I982" s="66"/>
      <c r="J982" s="10" t="s">
        <v>670</v>
      </c>
      <c r="K982" s="10" t="s">
        <v>671</v>
      </c>
      <c r="L982" s="9" t="s">
        <v>9</v>
      </c>
      <c r="M982" s="9" t="s">
        <v>10</v>
      </c>
      <c r="N982" s="10">
        <v>6</v>
      </c>
      <c r="O982" s="13">
        <v>4</v>
      </c>
      <c r="P982" s="78"/>
    </row>
    <row r="983" spans="1:16" ht="11.25" customHeight="1" x14ac:dyDescent="0.2">
      <c r="A983" s="55"/>
      <c r="B983" s="6">
        <v>65625000</v>
      </c>
      <c r="C983" s="6">
        <v>65629999</v>
      </c>
      <c r="D983" s="7" t="s">
        <v>130</v>
      </c>
      <c r="E983" s="7"/>
      <c r="F983" s="7" t="s">
        <v>152</v>
      </c>
      <c r="G983" s="7" t="s">
        <v>23</v>
      </c>
      <c r="H983" s="7" t="s">
        <v>138</v>
      </c>
      <c r="I983" s="66"/>
      <c r="J983" s="10" t="s">
        <v>740</v>
      </c>
      <c r="K983" s="10" t="s">
        <v>741</v>
      </c>
      <c r="L983" s="9" t="s">
        <v>9</v>
      </c>
      <c r="M983" s="9" t="s">
        <v>10</v>
      </c>
      <c r="N983" s="10">
        <v>8</v>
      </c>
      <c r="O983" s="13">
        <v>11</v>
      </c>
      <c r="P983" s="78"/>
    </row>
    <row r="984" spans="1:16" ht="11.25" customHeight="1" x14ac:dyDescent="0.2">
      <c r="A984" s="55"/>
      <c r="B984" s="6">
        <v>65630000</v>
      </c>
      <c r="C984" s="6">
        <v>65639999</v>
      </c>
      <c r="D984" s="7" t="s">
        <v>15</v>
      </c>
      <c r="E984" s="7" t="s">
        <v>619</v>
      </c>
      <c r="F984" s="7" t="s">
        <v>153</v>
      </c>
      <c r="G984" s="7" t="s">
        <v>23</v>
      </c>
      <c r="H984" s="7" t="s">
        <v>32</v>
      </c>
      <c r="I984" s="66"/>
      <c r="J984" s="10" t="s">
        <v>677</v>
      </c>
      <c r="K984" s="10" t="s">
        <v>678</v>
      </c>
      <c r="L984" s="9" t="s">
        <v>9</v>
      </c>
      <c r="M984" s="9" t="s">
        <v>10</v>
      </c>
      <c r="N984" s="10">
        <v>6</v>
      </c>
      <c r="O984" s="13">
        <v>2</v>
      </c>
      <c r="P984" s="78"/>
    </row>
    <row r="985" spans="1:16" ht="11.25" customHeight="1" x14ac:dyDescent="0.2">
      <c r="A985" s="55"/>
      <c r="B985" s="6">
        <v>65640000</v>
      </c>
      <c r="C985" s="6">
        <v>65644999</v>
      </c>
      <c r="D985" s="7" t="s">
        <v>15</v>
      </c>
      <c r="E985" s="7" t="s">
        <v>620</v>
      </c>
      <c r="F985" s="7" t="s">
        <v>153</v>
      </c>
      <c r="G985" s="7" t="s">
        <v>23</v>
      </c>
      <c r="H985" s="7" t="s">
        <v>32</v>
      </c>
      <c r="I985" s="66"/>
      <c r="J985" s="10" t="s">
        <v>670</v>
      </c>
      <c r="K985" s="10" t="s">
        <v>671</v>
      </c>
      <c r="L985" s="9" t="s">
        <v>9</v>
      </c>
      <c r="M985" s="9" t="s">
        <v>10</v>
      </c>
      <c r="N985" s="10">
        <v>6</v>
      </c>
      <c r="O985" s="13">
        <v>4</v>
      </c>
      <c r="P985" s="78"/>
    </row>
    <row r="986" spans="1:16" ht="11.25" customHeight="1" x14ac:dyDescent="0.2">
      <c r="A986" s="55"/>
      <c r="B986" s="6">
        <v>65645000</v>
      </c>
      <c r="C986" s="6">
        <v>65649999</v>
      </c>
      <c r="D986" s="7" t="s">
        <v>15</v>
      </c>
      <c r="E986" s="7" t="s">
        <v>621</v>
      </c>
      <c r="F986" s="7" t="s">
        <v>153</v>
      </c>
      <c r="G986" s="7" t="s">
        <v>23</v>
      </c>
      <c r="H986" s="7" t="s">
        <v>32</v>
      </c>
      <c r="I986" s="66"/>
      <c r="J986" s="10" t="s">
        <v>680</v>
      </c>
      <c r="K986" s="10" t="s">
        <v>681</v>
      </c>
      <c r="L986" s="9" t="s">
        <v>9</v>
      </c>
      <c r="M986" s="9" t="s">
        <v>10</v>
      </c>
      <c r="N986" s="10">
        <v>6</v>
      </c>
      <c r="O986" s="13">
        <v>5</v>
      </c>
      <c r="P986" s="78"/>
    </row>
    <row r="987" spans="1:16" ht="11.25" customHeight="1" x14ac:dyDescent="0.2">
      <c r="A987" s="55"/>
      <c r="B987" s="6">
        <v>65650000</v>
      </c>
      <c r="C987" s="6">
        <v>65659999</v>
      </c>
      <c r="D987" s="7" t="s">
        <v>15</v>
      </c>
      <c r="E987" s="7" t="s">
        <v>622</v>
      </c>
      <c r="F987" s="7" t="s">
        <v>153</v>
      </c>
      <c r="G987" s="7" t="s">
        <v>23</v>
      </c>
      <c r="H987" s="7" t="s">
        <v>32</v>
      </c>
      <c r="I987" s="66"/>
      <c r="J987" s="10" t="s">
        <v>670</v>
      </c>
      <c r="K987" s="10" t="s">
        <v>671</v>
      </c>
      <c r="L987" s="9" t="s">
        <v>9</v>
      </c>
      <c r="M987" s="9" t="s">
        <v>10</v>
      </c>
      <c r="N987" s="10">
        <v>6</v>
      </c>
      <c r="O987" s="13">
        <v>4</v>
      </c>
      <c r="P987" s="78"/>
    </row>
    <row r="988" spans="1:16" ht="11.25" customHeight="1" x14ac:dyDescent="0.2">
      <c r="A988" s="55"/>
      <c r="B988" s="6">
        <v>65660000</v>
      </c>
      <c r="C988" s="6">
        <v>65899999</v>
      </c>
      <c r="D988" s="7" t="s">
        <v>130</v>
      </c>
      <c r="E988" s="7"/>
      <c r="F988" s="7" t="s">
        <v>152</v>
      </c>
      <c r="G988" s="7" t="s">
        <v>23</v>
      </c>
      <c r="H988" s="7" t="s">
        <v>138</v>
      </c>
      <c r="I988" s="66"/>
      <c r="J988" s="10" t="s">
        <v>740</v>
      </c>
      <c r="K988" s="10" t="s">
        <v>741</v>
      </c>
      <c r="L988" s="9" t="s">
        <v>9</v>
      </c>
      <c r="M988" s="9" t="s">
        <v>10</v>
      </c>
      <c r="N988" s="10">
        <v>8</v>
      </c>
      <c r="O988" s="13">
        <v>11</v>
      </c>
      <c r="P988" s="78"/>
    </row>
    <row r="989" spans="1:16" x14ac:dyDescent="0.2">
      <c r="A989" s="55"/>
      <c r="B989" s="6">
        <v>65900000</v>
      </c>
      <c r="C989" s="6">
        <v>65919999</v>
      </c>
      <c r="D989" s="7" t="s">
        <v>15</v>
      </c>
      <c r="E989" s="7" t="s">
        <v>623</v>
      </c>
      <c r="F989" s="7" t="s">
        <v>153</v>
      </c>
      <c r="G989" s="7" t="s">
        <v>23</v>
      </c>
      <c r="H989" s="7" t="s">
        <v>49</v>
      </c>
      <c r="I989" s="66"/>
      <c r="J989" s="10" t="s">
        <v>677</v>
      </c>
      <c r="K989" s="10" t="s">
        <v>678</v>
      </c>
      <c r="L989" s="9" t="s">
        <v>9</v>
      </c>
      <c r="M989" s="9" t="s">
        <v>10</v>
      </c>
      <c r="N989" s="10">
        <v>6</v>
      </c>
      <c r="O989" s="13">
        <v>2</v>
      </c>
      <c r="P989" s="78"/>
    </row>
    <row r="990" spans="1:16" x14ac:dyDescent="0.2">
      <c r="A990" s="55"/>
      <c r="B990" s="6">
        <v>65920000</v>
      </c>
      <c r="C990" s="6">
        <v>66000000</v>
      </c>
      <c r="D990" s="7" t="s">
        <v>130</v>
      </c>
      <c r="E990" s="7"/>
      <c r="F990" s="7" t="s">
        <v>152</v>
      </c>
      <c r="G990" s="7" t="s">
        <v>23</v>
      </c>
      <c r="H990" s="7" t="s">
        <v>138</v>
      </c>
      <c r="I990" s="66"/>
      <c r="J990" s="10" t="s">
        <v>740</v>
      </c>
      <c r="K990" s="10" t="s">
        <v>741</v>
      </c>
      <c r="L990" s="9" t="s">
        <v>9</v>
      </c>
      <c r="M990" s="9" t="s">
        <v>10</v>
      </c>
      <c r="N990" s="10">
        <v>8</v>
      </c>
      <c r="O990" s="13">
        <v>11</v>
      </c>
      <c r="P990" s="78"/>
    </row>
    <row r="991" spans="1:16" x14ac:dyDescent="0.2">
      <c r="A991" s="55"/>
      <c r="B991" s="6">
        <v>66000001</v>
      </c>
      <c r="C991" s="6">
        <v>66999999</v>
      </c>
      <c r="D991" s="7" t="s">
        <v>26</v>
      </c>
      <c r="E991" s="7" t="s">
        <v>550</v>
      </c>
      <c r="F991" s="7" t="s">
        <v>153</v>
      </c>
      <c r="G991" s="7" t="s">
        <v>123</v>
      </c>
      <c r="H991" s="7" t="s">
        <v>124</v>
      </c>
      <c r="I991" s="66"/>
      <c r="J991" s="10" t="s">
        <v>673</v>
      </c>
      <c r="K991" s="10" t="s">
        <v>674</v>
      </c>
      <c r="L991" s="9" t="s">
        <v>9</v>
      </c>
      <c r="M991" s="9" t="s">
        <v>10</v>
      </c>
      <c r="N991" s="10">
        <v>4</v>
      </c>
      <c r="O991" s="13">
        <v>2</v>
      </c>
      <c r="P991" s="78"/>
    </row>
    <row r="992" spans="1:16" x14ac:dyDescent="0.2">
      <c r="A992" s="55"/>
      <c r="B992" s="6">
        <v>67000000</v>
      </c>
      <c r="C992" s="6">
        <v>67000000</v>
      </c>
      <c r="D992" s="7" t="s">
        <v>130</v>
      </c>
      <c r="E992" s="7"/>
      <c r="F992" s="7" t="s">
        <v>152</v>
      </c>
      <c r="G992" s="7" t="s">
        <v>123</v>
      </c>
      <c r="H992" s="7" t="s">
        <v>140</v>
      </c>
      <c r="I992" s="66"/>
      <c r="J992" s="10" t="s">
        <v>733</v>
      </c>
      <c r="K992" s="10" t="s">
        <v>734</v>
      </c>
      <c r="L992" s="9" t="s">
        <v>9</v>
      </c>
      <c r="M992" s="9" t="s">
        <v>10</v>
      </c>
      <c r="N992" s="10">
        <v>5</v>
      </c>
      <c r="O992" s="13">
        <v>16</v>
      </c>
      <c r="P992" s="78"/>
    </row>
    <row r="993" spans="1:16" x14ac:dyDescent="0.2">
      <c r="A993" s="55"/>
      <c r="B993" s="6">
        <v>67000001</v>
      </c>
      <c r="C993" s="6">
        <v>67199999</v>
      </c>
      <c r="D993" s="7" t="s">
        <v>15</v>
      </c>
      <c r="E993" s="7" t="s">
        <v>624</v>
      </c>
      <c r="F993" s="7" t="s">
        <v>153</v>
      </c>
      <c r="G993" s="7" t="s">
        <v>123</v>
      </c>
      <c r="H993" s="7" t="s">
        <v>124</v>
      </c>
      <c r="I993" s="66"/>
      <c r="J993" s="10" t="s">
        <v>682</v>
      </c>
      <c r="K993" s="10" t="s">
        <v>683</v>
      </c>
      <c r="L993" s="9" t="s">
        <v>9</v>
      </c>
      <c r="M993" s="9" t="s">
        <v>10</v>
      </c>
      <c r="N993" s="10">
        <v>4</v>
      </c>
      <c r="O993" s="13">
        <v>5</v>
      </c>
      <c r="P993" s="78"/>
    </row>
    <row r="994" spans="1:16" x14ac:dyDescent="0.2">
      <c r="A994" s="55"/>
      <c r="B994" s="6">
        <v>67200000</v>
      </c>
      <c r="C994" s="6">
        <v>67999999</v>
      </c>
      <c r="D994" s="7" t="s">
        <v>15</v>
      </c>
      <c r="E994" s="7" t="s">
        <v>625</v>
      </c>
      <c r="F994" s="7" t="s">
        <v>153</v>
      </c>
      <c r="G994" s="7" t="s">
        <v>123</v>
      </c>
      <c r="H994" s="7" t="s">
        <v>124</v>
      </c>
      <c r="I994" s="66"/>
      <c r="J994" s="10" t="s">
        <v>682</v>
      </c>
      <c r="K994" s="10" t="s">
        <v>683</v>
      </c>
      <c r="L994" s="9" t="s">
        <v>9</v>
      </c>
      <c r="M994" s="9" t="s">
        <v>10</v>
      </c>
      <c r="N994" s="10">
        <v>4</v>
      </c>
      <c r="O994" s="13">
        <v>5</v>
      </c>
      <c r="P994" s="78"/>
    </row>
    <row r="995" spans="1:16" x14ac:dyDescent="0.2">
      <c r="A995" s="55"/>
      <c r="B995" s="6">
        <v>68000000</v>
      </c>
      <c r="C995" s="6">
        <v>68740000</v>
      </c>
      <c r="D995" s="7" t="s">
        <v>130</v>
      </c>
      <c r="E995" s="7"/>
      <c r="F995" s="7" t="s">
        <v>152</v>
      </c>
      <c r="G995" s="7" t="s">
        <v>123</v>
      </c>
      <c r="H995" s="7" t="s">
        <v>140</v>
      </c>
      <c r="I995" s="66"/>
      <c r="J995" s="10" t="s">
        <v>733</v>
      </c>
      <c r="K995" s="10" t="s">
        <v>734</v>
      </c>
      <c r="L995" s="9" t="s">
        <v>9</v>
      </c>
      <c r="M995" s="9" t="s">
        <v>10</v>
      </c>
      <c r="N995" s="10">
        <v>5</v>
      </c>
      <c r="O995" s="13">
        <v>16</v>
      </c>
      <c r="P995" s="78"/>
    </row>
    <row r="996" spans="1:16" x14ac:dyDescent="0.2">
      <c r="A996" s="55"/>
      <c r="B996" s="6">
        <v>68740001</v>
      </c>
      <c r="C996" s="6">
        <v>68746999</v>
      </c>
      <c r="D996" s="7" t="s">
        <v>15</v>
      </c>
      <c r="E996" s="7" t="s">
        <v>626</v>
      </c>
      <c r="F996" s="7" t="s">
        <v>153</v>
      </c>
      <c r="G996" s="7" t="s">
        <v>123</v>
      </c>
      <c r="H996" s="7" t="s">
        <v>124</v>
      </c>
      <c r="I996" s="66"/>
      <c r="J996" s="10" t="s">
        <v>682</v>
      </c>
      <c r="K996" s="10" t="s">
        <v>683</v>
      </c>
      <c r="L996" s="9" t="s">
        <v>9</v>
      </c>
      <c r="M996" s="9" t="s">
        <v>10</v>
      </c>
      <c r="N996" s="10">
        <v>4</v>
      </c>
      <c r="O996" s="13">
        <v>5</v>
      </c>
      <c r="P996" s="78"/>
    </row>
    <row r="997" spans="1:16" x14ac:dyDescent="0.2">
      <c r="A997" s="55"/>
      <c r="B997" s="6">
        <v>68747000</v>
      </c>
      <c r="C997" s="6">
        <v>68789999</v>
      </c>
      <c r="D997" s="7" t="s">
        <v>130</v>
      </c>
      <c r="E997" s="7"/>
      <c r="F997" s="7" t="s">
        <v>152</v>
      </c>
      <c r="G997" s="7" t="s">
        <v>123</v>
      </c>
      <c r="H997" s="7" t="s">
        <v>140</v>
      </c>
      <c r="I997" s="66"/>
      <c r="J997" s="10" t="s">
        <v>733</v>
      </c>
      <c r="K997" s="10" t="s">
        <v>734</v>
      </c>
      <c r="L997" s="9" t="s">
        <v>9</v>
      </c>
      <c r="M997" s="9" t="s">
        <v>10</v>
      </c>
      <c r="N997" s="10">
        <v>5</v>
      </c>
      <c r="O997" s="13">
        <v>16</v>
      </c>
      <c r="P997" s="78"/>
    </row>
    <row r="998" spans="1:16" x14ac:dyDescent="0.2">
      <c r="A998" s="55"/>
      <c r="B998" s="6">
        <v>68790000</v>
      </c>
      <c r="C998" s="6">
        <v>68794999</v>
      </c>
      <c r="D998" s="7" t="s">
        <v>15</v>
      </c>
      <c r="E998" s="7" t="s">
        <v>627</v>
      </c>
      <c r="F998" s="7" t="s">
        <v>153</v>
      </c>
      <c r="G998" s="7" t="s">
        <v>123</v>
      </c>
      <c r="H998" s="7" t="s">
        <v>124</v>
      </c>
      <c r="I998" s="66"/>
      <c r="J998" s="10" t="s">
        <v>682</v>
      </c>
      <c r="K998" s="10" t="s">
        <v>683</v>
      </c>
      <c r="L998" s="9" t="s">
        <v>9</v>
      </c>
      <c r="M998" s="9" t="s">
        <v>10</v>
      </c>
      <c r="N998" s="10">
        <v>4</v>
      </c>
      <c r="O998" s="13">
        <v>5</v>
      </c>
      <c r="P998" s="78"/>
    </row>
    <row r="999" spans="1:16" x14ac:dyDescent="0.2">
      <c r="A999" s="55"/>
      <c r="B999" s="6">
        <v>68795000</v>
      </c>
      <c r="C999" s="6">
        <v>68797999</v>
      </c>
      <c r="D999" s="7" t="s">
        <v>15</v>
      </c>
      <c r="E999" s="7" t="s">
        <v>628</v>
      </c>
      <c r="F999" s="7" t="s">
        <v>153</v>
      </c>
      <c r="G999" s="7" t="s">
        <v>123</v>
      </c>
      <c r="H999" s="7" t="s">
        <v>124</v>
      </c>
      <c r="I999" s="66"/>
      <c r="J999" s="10" t="s">
        <v>682</v>
      </c>
      <c r="K999" s="10" t="s">
        <v>683</v>
      </c>
      <c r="L999" s="9" t="s">
        <v>9</v>
      </c>
      <c r="M999" s="9" t="s">
        <v>10</v>
      </c>
      <c r="N999" s="10">
        <v>4</v>
      </c>
      <c r="O999" s="13">
        <v>5</v>
      </c>
      <c r="P999" s="78"/>
    </row>
    <row r="1000" spans="1:16" x14ac:dyDescent="0.2">
      <c r="A1000" s="55"/>
      <c r="B1000" s="6">
        <v>68798000</v>
      </c>
      <c r="C1000" s="6">
        <v>68900000</v>
      </c>
      <c r="D1000" s="7" t="s">
        <v>130</v>
      </c>
      <c r="E1000" s="7"/>
      <c r="F1000" s="7" t="s">
        <v>152</v>
      </c>
      <c r="G1000" s="7" t="s">
        <v>123</v>
      </c>
      <c r="H1000" s="7" t="s">
        <v>140</v>
      </c>
      <c r="I1000" s="66"/>
      <c r="J1000" s="10" t="s">
        <v>733</v>
      </c>
      <c r="K1000" s="10" t="s">
        <v>734</v>
      </c>
      <c r="L1000" s="9" t="s">
        <v>9</v>
      </c>
      <c r="M1000" s="9" t="s">
        <v>10</v>
      </c>
      <c r="N1000" s="10">
        <v>5</v>
      </c>
      <c r="O1000" s="13">
        <v>16</v>
      </c>
      <c r="P1000" s="78"/>
    </row>
    <row r="1001" spans="1:16" x14ac:dyDescent="0.2">
      <c r="A1001" s="55"/>
      <c r="B1001" s="6">
        <v>68900001</v>
      </c>
      <c r="C1001" s="6">
        <v>68911999</v>
      </c>
      <c r="D1001" s="7" t="s">
        <v>26</v>
      </c>
      <c r="E1001" s="7" t="s">
        <v>629</v>
      </c>
      <c r="F1001" s="7" t="s">
        <v>153</v>
      </c>
      <c r="G1001" s="7" t="s">
        <v>127</v>
      </c>
      <c r="H1001" s="7" t="s">
        <v>128</v>
      </c>
      <c r="I1001" s="66"/>
      <c r="J1001" s="10" t="s">
        <v>682</v>
      </c>
      <c r="K1001" s="10" t="s">
        <v>683</v>
      </c>
      <c r="L1001" s="9" t="s">
        <v>9</v>
      </c>
      <c r="M1001" s="9" t="s">
        <v>10</v>
      </c>
      <c r="N1001" s="10">
        <v>6</v>
      </c>
      <c r="O1001" s="13">
        <v>3</v>
      </c>
      <c r="P1001" s="78"/>
    </row>
    <row r="1002" spans="1:16" x14ac:dyDescent="0.2">
      <c r="A1002" s="55"/>
      <c r="B1002" s="6">
        <v>68912000</v>
      </c>
      <c r="C1002" s="6">
        <v>68925000</v>
      </c>
      <c r="D1002" s="7" t="s">
        <v>130</v>
      </c>
      <c r="E1002" s="7"/>
      <c r="F1002" s="7" t="s">
        <v>152</v>
      </c>
      <c r="G1002" s="7" t="s">
        <v>127</v>
      </c>
      <c r="H1002" s="7" t="s">
        <v>141</v>
      </c>
      <c r="I1002" s="66"/>
      <c r="J1002" s="10" t="s">
        <v>743</v>
      </c>
      <c r="K1002" s="10" t="s">
        <v>744</v>
      </c>
      <c r="L1002" s="9" t="s">
        <v>9</v>
      </c>
      <c r="M1002" s="9" t="s">
        <v>10</v>
      </c>
      <c r="N1002" s="10">
        <v>7</v>
      </c>
      <c r="O1002" s="13">
        <v>16</v>
      </c>
      <c r="P1002" s="78"/>
    </row>
    <row r="1003" spans="1:16" x14ac:dyDescent="0.2">
      <c r="A1003" s="55"/>
      <c r="B1003" s="6">
        <v>68925001</v>
      </c>
      <c r="C1003" s="6">
        <v>68939999</v>
      </c>
      <c r="D1003" s="7" t="s">
        <v>15</v>
      </c>
      <c r="E1003" s="7" t="s">
        <v>421</v>
      </c>
      <c r="F1003" s="7" t="s">
        <v>153</v>
      </c>
      <c r="G1003" s="7" t="s">
        <v>127</v>
      </c>
      <c r="H1003" s="7" t="s">
        <v>128</v>
      </c>
      <c r="I1003" s="66"/>
      <c r="J1003" s="10" t="s">
        <v>682</v>
      </c>
      <c r="K1003" s="10" t="s">
        <v>683</v>
      </c>
      <c r="L1003" s="9" t="s">
        <v>9</v>
      </c>
      <c r="M1003" s="9" t="s">
        <v>10</v>
      </c>
      <c r="N1003" s="10">
        <v>6</v>
      </c>
      <c r="O1003" s="13">
        <v>3</v>
      </c>
      <c r="P1003" s="78"/>
    </row>
    <row r="1004" spans="1:16" x14ac:dyDescent="0.2">
      <c r="A1004" s="55"/>
      <c r="B1004" s="6">
        <v>68940000</v>
      </c>
      <c r="C1004" s="6">
        <v>68944999</v>
      </c>
      <c r="D1004" s="7" t="s">
        <v>15</v>
      </c>
      <c r="E1004" s="7" t="s">
        <v>630</v>
      </c>
      <c r="F1004" s="7" t="s">
        <v>153</v>
      </c>
      <c r="G1004" s="7" t="s">
        <v>127</v>
      </c>
      <c r="H1004" s="7" t="s">
        <v>128</v>
      </c>
      <c r="I1004" s="66"/>
      <c r="J1004" s="10" t="s">
        <v>682</v>
      </c>
      <c r="K1004" s="10" t="s">
        <v>683</v>
      </c>
      <c r="L1004" s="9" t="s">
        <v>9</v>
      </c>
      <c r="M1004" s="9" t="s">
        <v>10</v>
      </c>
      <c r="N1004" s="10">
        <v>6</v>
      </c>
      <c r="O1004" s="13">
        <v>3</v>
      </c>
      <c r="P1004" s="78"/>
    </row>
    <row r="1005" spans="1:16" x14ac:dyDescent="0.2">
      <c r="A1005" s="55"/>
      <c r="B1005" s="6">
        <v>68945000</v>
      </c>
      <c r="C1005" s="6">
        <v>69900000</v>
      </c>
      <c r="D1005" s="7" t="s">
        <v>130</v>
      </c>
      <c r="E1005" s="7"/>
      <c r="F1005" s="7" t="s">
        <v>152</v>
      </c>
      <c r="G1005" s="7" t="s">
        <v>127</v>
      </c>
      <c r="H1005" s="7" t="s">
        <v>141</v>
      </c>
      <c r="I1005" s="66"/>
      <c r="J1005" s="10" t="s">
        <v>743</v>
      </c>
      <c r="K1005" s="10" t="s">
        <v>744</v>
      </c>
      <c r="L1005" s="9" t="s">
        <v>9</v>
      </c>
      <c r="M1005" s="9" t="s">
        <v>10</v>
      </c>
      <c r="N1005" s="10">
        <v>7</v>
      </c>
      <c r="O1005" s="13">
        <v>16</v>
      </c>
      <c r="P1005" s="78"/>
    </row>
    <row r="1006" spans="1:16" x14ac:dyDescent="0.2">
      <c r="A1006" s="55"/>
      <c r="B1006" s="6">
        <v>69000001</v>
      </c>
      <c r="C1006" s="6">
        <v>69099999</v>
      </c>
      <c r="D1006" s="7" t="s">
        <v>26</v>
      </c>
      <c r="E1006" s="7" t="s">
        <v>753</v>
      </c>
      <c r="F1006" s="7" t="s">
        <v>153</v>
      </c>
      <c r="G1006" s="7" t="s">
        <v>754</v>
      </c>
      <c r="H1006" s="7" t="s">
        <v>755</v>
      </c>
      <c r="I1006" s="66"/>
      <c r="J1006" s="10" t="s">
        <v>682</v>
      </c>
      <c r="K1006" s="10" t="s">
        <v>683</v>
      </c>
      <c r="L1006" s="9" t="s">
        <v>9</v>
      </c>
      <c r="M1006" s="9" t="s">
        <v>10</v>
      </c>
      <c r="N1006" s="10">
        <v>6</v>
      </c>
      <c r="O1006" s="13">
        <v>3</v>
      </c>
      <c r="P1006" s="78" t="s">
        <v>732</v>
      </c>
    </row>
    <row r="1007" spans="1:16" x14ac:dyDescent="0.2">
      <c r="A1007" s="55"/>
      <c r="B1007" s="6">
        <v>69100000</v>
      </c>
      <c r="C1007" s="6">
        <v>69299999</v>
      </c>
      <c r="D1007" s="7" t="s">
        <v>130</v>
      </c>
      <c r="E1007" s="7"/>
      <c r="F1007" s="7" t="s">
        <v>152</v>
      </c>
      <c r="G1007" s="7" t="s">
        <v>754</v>
      </c>
      <c r="H1007" s="7" t="s">
        <v>762</v>
      </c>
      <c r="I1007" s="66"/>
      <c r="J1007" s="10" t="s">
        <v>733</v>
      </c>
      <c r="K1007" s="10" t="s">
        <v>734</v>
      </c>
      <c r="L1007" s="9" t="s">
        <v>9</v>
      </c>
      <c r="M1007" s="9" t="s">
        <v>10</v>
      </c>
      <c r="N1007" s="10">
        <v>7</v>
      </c>
      <c r="O1007" s="13">
        <v>14</v>
      </c>
      <c r="P1007" s="78"/>
    </row>
    <row r="1008" spans="1:16" x14ac:dyDescent="0.2">
      <c r="A1008" s="55"/>
      <c r="B1008" s="6">
        <v>69900001</v>
      </c>
      <c r="C1008" s="6">
        <v>69924999</v>
      </c>
      <c r="D1008" s="7" t="s">
        <v>26</v>
      </c>
      <c r="E1008" s="7" t="s">
        <v>684</v>
      </c>
      <c r="F1008" s="7" t="s">
        <v>153</v>
      </c>
      <c r="G1008" s="7" t="s">
        <v>685</v>
      </c>
      <c r="H1008" s="7" t="s">
        <v>686</v>
      </c>
      <c r="I1008" s="66"/>
      <c r="J1008" s="10" t="s">
        <v>677</v>
      </c>
      <c r="K1008" s="10" t="s">
        <v>678</v>
      </c>
      <c r="L1008" s="9" t="s">
        <v>9</v>
      </c>
      <c r="M1008" s="9" t="s">
        <v>10</v>
      </c>
      <c r="N1008" s="10">
        <v>5</v>
      </c>
      <c r="O1008" s="13">
        <v>3</v>
      </c>
      <c r="P1008" s="78" t="s">
        <v>732</v>
      </c>
    </row>
    <row r="1009" spans="1:16" x14ac:dyDescent="0.2">
      <c r="A1009" s="55"/>
      <c r="B1009" s="6">
        <v>69925000</v>
      </c>
      <c r="C1009" s="6" t="s">
        <v>783</v>
      </c>
      <c r="D1009" s="7" t="s">
        <v>130</v>
      </c>
      <c r="E1009" s="7"/>
      <c r="F1009" s="7" t="s">
        <v>152</v>
      </c>
      <c r="G1009" s="7" t="s">
        <v>685</v>
      </c>
      <c r="H1009" s="7" t="s">
        <v>760</v>
      </c>
      <c r="I1009" s="66"/>
      <c r="J1009" s="10" t="s">
        <v>671</v>
      </c>
      <c r="K1009" s="10" t="s">
        <v>749</v>
      </c>
      <c r="L1009" s="9" t="s">
        <v>9</v>
      </c>
      <c r="M1009" s="9" t="s">
        <v>10</v>
      </c>
      <c r="N1009" s="10">
        <v>6</v>
      </c>
      <c r="O1009" s="13">
        <v>14</v>
      </c>
      <c r="P1009" s="78"/>
    </row>
    <row r="1010" spans="1:16" x14ac:dyDescent="0.2">
      <c r="A1010" s="55"/>
      <c r="B1010" s="6">
        <v>70000000</v>
      </c>
      <c r="C1010" s="6">
        <v>72799999</v>
      </c>
      <c r="D1010" s="7" t="s">
        <v>26</v>
      </c>
      <c r="E1010" s="7" t="s">
        <v>631</v>
      </c>
      <c r="F1010" s="7" t="s">
        <v>153</v>
      </c>
      <c r="G1010" s="7" t="s">
        <v>35</v>
      </c>
      <c r="H1010" s="7" t="s">
        <v>36</v>
      </c>
      <c r="I1010" s="66"/>
      <c r="J1010" s="10" t="s">
        <v>673</v>
      </c>
      <c r="K1010" s="10" t="s">
        <v>674</v>
      </c>
      <c r="L1010" s="9" t="s">
        <v>9</v>
      </c>
      <c r="M1010" s="9" t="s">
        <v>10</v>
      </c>
      <c r="N1010" s="10">
        <v>5</v>
      </c>
      <c r="O1010" s="13">
        <v>1</v>
      </c>
      <c r="P1010" s="78"/>
    </row>
    <row r="1011" spans="1:16" x14ac:dyDescent="0.2">
      <c r="A1011" s="55"/>
      <c r="B1011" s="6">
        <v>72800000</v>
      </c>
      <c r="C1011" s="6">
        <v>72859999</v>
      </c>
      <c r="D1011" s="7" t="s">
        <v>15</v>
      </c>
      <c r="E1011" s="7" t="s">
        <v>632</v>
      </c>
      <c r="F1011" s="7" t="s">
        <v>153</v>
      </c>
      <c r="G1011" s="7" t="s">
        <v>37</v>
      </c>
      <c r="H1011" s="7" t="s">
        <v>36</v>
      </c>
      <c r="I1011" s="66"/>
      <c r="J1011" s="10" t="s">
        <v>675</v>
      </c>
      <c r="K1011" s="10" t="s">
        <v>679</v>
      </c>
      <c r="L1011" s="9" t="s">
        <v>9</v>
      </c>
      <c r="M1011" s="9" t="s">
        <v>10</v>
      </c>
      <c r="N1011" s="10">
        <v>5</v>
      </c>
      <c r="O1011" s="13">
        <v>2</v>
      </c>
      <c r="P1011" s="78"/>
    </row>
    <row r="1012" spans="1:16" x14ac:dyDescent="0.2">
      <c r="A1012" s="55"/>
      <c r="B1012" s="6">
        <v>72860000</v>
      </c>
      <c r="C1012" s="6">
        <v>72869999</v>
      </c>
      <c r="D1012" s="7" t="s">
        <v>15</v>
      </c>
      <c r="E1012" s="7" t="s">
        <v>633</v>
      </c>
      <c r="F1012" s="7" t="s">
        <v>153</v>
      </c>
      <c r="G1012" s="7" t="s">
        <v>37</v>
      </c>
      <c r="H1012" s="7" t="s">
        <v>36</v>
      </c>
      <c r="I1012" s="66"/>
      <c r="J1012" s="10" t="s">
        <v>675</v>
      </c>
      <c r="K1012" s="10" t="s">
        <v>679</v>
      </c>
      <c r="L1012" s="9" t="s">
        <v>9</v>
      </c>
      <c r="M1012" s="9" t="s">
        <v>10</v>
      </c>
      <c r="N1012" s="10">
        <v>5</v>
      </c>
      <c r="O1012" s="13">
        <v>2</v>
      </c>
      <c r="P1012" s="78"/>
    </row>
    <row r="1013" spans="1:16" x14ac:dyDescent="0.2">
      <c r="A1013" s="55"/>
      <c r="B1013" s="6">
        <v>72870000</v>
      </c>
      <c r="C1013" s="6">
        <v>72879999</v>
      </c>
      <c r="D1013" s="7" t="s">
        <v>15</v>
      </c>
      <c r="E1013" s="7" t="s">
        <v>634</v>
      </c>
      <c r="F1013" s="7" t="s">
        <v>153</v>
      </c>
      <c r="G1013" s="7" t="s">
        <v>37</v>
      </c>
      <c r="H1013" s="7" t="s">
        <v>36</v>
      </c>
      <c r="I1013" s="66"/>
      <c r="J1013" s="10" t="s">
        <v>675</v>
      </c>
      <c r="K1013" s="10" t="s">
        <v>679</v>
      </c>
      <c r="L1013" s="9" t="s">
        <v>9</v>
      </c>
      <c r="M1013" s="9" t="s">
        <v>10</v>
      </c>
      <c r="N1013" s="10">
        <v>5</v>
      </c>
      <c r="O1013" s="13">
        <v>2</v>
      </c>
      <c r="P1013" s="78"/>
    </row>
    <row r="1014" spans="1:16" x14ac:dyDescent="0.2">
      <c r="A1014" s="55"/>
      <c r="B1014" s="6">
        <v>72880000</v>
      </c>
      <c r="C1014" s="6">
        <v>72899999</v>
      </c>
      <c r="D1014" s="7" t="s">
        <v>15</v>
      </c>
      <c r="E1014" s="7" t="s">
        <v>635</v>
      </c>
      <c r="F1014" s="7" t="s">
        <v>153</v>
      </c>
      <c r="G1014" s="7" t="s">
        <v>37</v>
      </c>
      <c r="H1014" s="7" t="s">
        <v>36</v>
      </c>
      <c r="I1014" s="66"/>
      <c r="J1014" s="10" t="s">
        <v>675</v>
      </c>
      <c r="K1014" s="10" t="s">
        <v>679</v>
      </c>
      <c r="L1014" s="9" t="s">
        <v>9</v>
      </c>
      <c r="M1014" s="9" t="s">
        <v>10</v>
      </c>
      <c r="N1014" s="10">
        <v>5</v>
      </c>
      <c r="O1014" s="13">
        <v>2</v>
      </c>
      <c r="P1014" s="78"/>
    </row>
    <row r="1015" spans="1:16" x14ac:dyDescent="0.2">
      <c r="A1015" s="55"/>
      <c r="B1015" s="6">
        <v>72900000</v>
      </c>
      <c r="C1015" s="6">
        <v>72909999</v>
      </c>
      <c r="D1015" s="7" t="s">
        <v>130</v>
      </c>
      <c r="E1015" s="7"/>
      <c r="F1015" s="7" t="s">
        <v>152</v>
      </c>
      <c r="G1015" s="7" t="s">
        <v>37</v>
      </c>
      <c r="H1015" s="7" t="s">
        <v>143</v>
      </c>
      <c r="I1015" s="66"/>
      <c r="J1015" s="10" t="s">
        <v>694</v>
      </c>
      <c r="K1015" s="10" t="s">
        <v>695</v>
      </c>
      <c r="L1015" s="9" t="s">
        <v>9</v>
      </c>
      <c r="M1015" s="9" t="s">
        <v>10</v>
      </c>
      <c r="N1015" s="10">
        <v>5</v>
      </c>
      <c r="O1015" s="13">
        <v>8</v>
      </c>
      <c r="P1015" s="78"/>
    </row>
    <row r="1016" spans="1:16" x14ac:dyDescent="0.2">
      <c r="A1016" s="55"/>
      <c r="B1016" s="6">
        <v>72910000</v>
      </c>
      <c r="C1016" s="6">
        <v>72929999</v>
      </c>
      <c r="D1016" s="7" t="s">
        <v>15</v>
      </c>
      <c r="E1016" s="7" t="s">
        <v>636</v>
      </c>
      <c r="F1016" s="7" t="s">
        <v>153</v>
      </c>
      <c r="G1016" s="7" t="s">
        <v>37</v>
      </c>
      <c r="H1016" s="7" t="s">
        <v>36</v>
      </c>
      <c r="I1016" s="66"/>
      <c r="J1016" s="10" t="s">
        <v>675</v>
      </c>
      <c r="K1016" s="10" t="s">
        <v>679</v>
      </c>
      <c r="L1016" s="9" t="s">
        <v>9</v>
      </c>
      <c r="M1016" s="9" t="s">
        <v>10</v>
      </c>
      <c r="N1016" s="10">
        <v>5</v>
      </c>
      <c r="O1016" s="13">
        <v>2</v>
      </c>
      <c r="P1016" s="78"/>
    </row>
    <row r="1017" spans="1:16" x14ac:dyDescent="0.2">
      <c r="A1017" s="55"/>
      <c r="B1017" s="6">
        <v>72930000</v>
      </c>
      <c r="C1017" s="6">
        <v>72939999</v>
      </c>
      <c r="D1017" s="7" t="s">
        <v>15</v>
      </c>
      <c r="E1017" s="7" t="s">
        <v>637</v>
      </c>
      <c r="F1017" s="7" t="s">
        <v>153</v>
      </c>
      <c r="G1017" s="7" t="s">
        <v>37</v>
      </c>
      <c r="H1017" s="7" t="s">
        <v>40</v>
      </c>
      <c r="I1017" s="66"/>
      <c r="J1017" s="10" t="s">
        <v>677</v>
      </c>
      <c r="K1017" s="10" t="s">
        <v>678</v>
      </c>
      <c r="L1017" s="9" t="s">
        <v>9</v>
      </c>
      <c r="M1017" s="9" t="s">
        <v>10</v>
      </c>
      <c r="N1017" s="10">
        <v>4</v>
      </c>
      <c r="O1017" s="13">
        <v>4</v>
      </c>
      <c r="P1017" s="78"/>
    </row>
    <row r="1018" spans="1:16" x14ac:dyDescent="0.2">
      <c r="A1018" s="55"/>
      <c r="B1018" s="6">
        <v>72940000</v>
      </c>
      <c r="C1018" s="6">
        <v>72959999</v>
      </c>
      <c r="D1018" s="7" t="s">
        <v>15</v>
      </c>
      <c r="E1018" s="7" t="s">
        <v>638</v>
      </c>
      <c r="F1018" s="7" t="s">
        <v>153</v>
      </c>
      <c r="G1018" s="7" t="s">
        <v>37</v>
      </c>
      <c r="H1018" s="7" t="s">
        <v>40</v>
      </c>
      <c r="I1018" s="66"/>
      <c r="J1018" s="10" t="s">
        <v>677</v>
      </c>
      <c r="K1018" s="10" t="s">
        <v>678</v>
      </c>
      <c r="L1018" s="9" t="s">
        <v>9</v>
      </c>
      <c r="M1018" s="9" t="s">
        <v>10</v>
      </c>
      <c r="N1018" s="10">
        <v>4</v>
      </c>
      <c r="O1018" s="13">
        <v>4</v>
      </c>
      <c r="P1018" s="78"/>
    </row>
    <row r="1019" spans="1:16" x14ac:dyDescent="0.2">
      <c r="A1019" s="55"/>
      <c r="B1019" s="6">
        <v>72960000</v>
      </c>
      <c r="C1019" s="6">
        <v>72999999</v>
      </c>
      <c r="D1019" s="7" t="s">
        <v>130</v>
      </c>
      <c r="E1019" s="7"/>
      <c r="F1019" s="7" t="s">
        <v>152</v>
      </c>
      <c r="G1019" s="7" t="s">
        <v>37</v>
      </c>
      <c r="H1019" s="7" t="s">
        <v>143</v>
      </c>
      <c r="I1019" s="66"/>
      <c r="J1019" s="10" t="s">
        <v>694</v>
      </c>
      <c r="K1019" s="10" t="s">
        <v>695</v>
      </c>
      <c r="L1019" s="9" t="s">
        <v>9</v>
      </c>
      <c r="M1019" s="9" t="s">
        <v>10</v>
      </c>
      <c r="N1019" s="10">
        <v>5</v>
      </c>
      <c r="O1019" s="13">
        <v>8</v>
      </c>
      <c r="P1019" s="78"/>
    </row>
    <row r="1020" spans="1:16" x14ac:dyDescent="0.2">
      <c r="A1020" s="55"/>
      <c r="B1020" s="6">
        <v>73000000</v>
      </c>
      <c r="C1020" s="6">
        <v>73699999</v>
      </c>
      <c r="D1020" s="7" t="s">
        <v>26</v>
      </c>
      <c r="E1020" s="7" t="s">
        <v>631</v>
      </c>
      <c r="F1020" s="7" t="s">
        <v>153</v>
      </c>
      <c r="G1020" s="7" t="s">
        <v>35</v>
      </c>
      <c r="H1020" s="7" t="s">
        <v>36</v>
      </c>
      <c r="I1020" s="66"/>
      <c r="J1020" s="10" t="s">
        <v>675</v>
      </c>
      <c r="K1020" s="10" t="s">
        <v>679</v>
      </c>
      <c r="L1020" s="9" t="s">
        <v>9</v>
      </c>
      <c r="M1020" s="9" t="s">
        <v>10</v>
      </c>
      <c r="N1020" s="10">
        <v>5</v>
      </c>
      <c r="O1020" s="13">
        <v>2</v>
      </c>
      <c r="P1020" s="78"/>
    </row>
    <row r="1021" spans="1:16" x14ac:dyDescent="0.2">
      <c r="A1021" s="55"/>
      <c r="B1021" s="6">
        <v>73700000</v>
      </c>
      <c r="C1021" s="6">
        <v>73749999</v>
      </c>
      <c r="D1021" s="7" t="s">
        <v>130</v>
      </c>
      <c r="E1021" s="7"/>
      <c r="F1021" s="7" t="s">
        <v>152</v>
      </c>
      <c r="G1021" s="7" t="s">
        <v>37</v>
      </c>
      <c r="H1021" s="7" t="s">
        <v>143</v>
      </c>
      <c r="I1021" s="66"/>
      <c r="J1021" s="10" t="s">
        <v>694</v>
      </c>
      <c r="K1021" s="10" t="s">
        <v>695</v>
      </c>
      <c r="L1021" s="9" t="s">
        <v>9</v>
      </c>
      <c r="M1021" s="9" t="s">
        <v>10</v>
      </c>
      <c r="N1021" s="10">
        <v>5</v>
      </c>
      <c r="O1021" s="13">
        <v>8</v>
      </c>
      <c r="P1021" s="78"/>
    </row>
    <row r="1022" spans="1:16" x14ac:dyDescent="0.2">
      <c r="A1022" s="55"/>
      <c r="B1022" s="6">
        <v>73750000</v>
      </c>
      <c r="C1022" s="6">
        <v>73759999</v>
      </c>
      <c r="D1022" s="7" t="s">
        <v>15</v>
      </c>
      <c r="E1022" s="7" t="s">
        <v>639</v>
      </c>
      <c r="F1022" s="7" t="s">
        <v>153</v>
      </c>
      <c r="G1022" s="7" t="s">
        <v>37</v>
      </c>
      <c r="H1022" s="7" t="s">
        <v>36</v>
      </c>
      <c r="I1022" s="66"/>
      <c r="J1022" s="10" t="s">
        <v>675</v>
      </c>
      <c r="K1022" s="10" t="s">
        <v>679</v>
      </c>
      <c r="L1022" s="9" t="s">
        <v>9</v>
      </c>
      <c r="M1022" s="9" t="s">
        <v>10</v>
      </c>
      <c r="N1022" s="10">
        <v>5</v>
      </c>
      <c r="O1022" s="13">
        <v>2</v>
      </c>
      <c r="P1022" s="78"/>
    </row>
    <row r="1023" spans="1:16" x14ac:dyDescent="0.2">
      <c r="A1023" s="55"/>
      <c r="B1023" s="6">
        <v>73760000</v>
      </c>
      <c r="C1023" s="6">
        <v>73799999</v>
      </c>
      <c r="D1023" s="7" t="s">
        <v>130</v>
      </c>
      <c r="E1023" s="7"/>
      <c r="F1023" s="7" t="s">
        <v>152</v>
      </c>
      <c r="G1023" s="7" t="s">
        <v>37</v>
      </c>
      <c r="H1023" s="7" t="s">
        <v>143</v>
      </c>
      <c r="I1023" s="66"/>
      <c r="J1023" s="10" t="s">
        <v>694</v>
      </c>
      <c r="K1023" s="10" t="s">
        <v>695</v>
      </c>
      <c r="L1023" s="9" t="s">
        <v>9</v>
      </c>
      <c r="M1023" s="9" t="s">
        <v>10</v>
      </c>
      <c r="N1023" s="10">
        <v>5</v>
      </c>
      <c r="O1023" s="13">
        <v>8</v>
      </c>
      <c r="P1023" s="78"/>
    </row>
    <row r="1024" spans="1:16" x14ac:dyDescent="0.2">
      <c r="A1024" s="55"/>
      <c r="B1024" s="6">
        <v>73800000</v>
      </c>
      <c r="C1024" s="6">
        <v>73819999</v>
      </c>
      <c r="D1024" s="7" t="s">
        <v>15</v>
      </c>
      <c r="E1024" s="7" t="s">
        <v>640</v>
      </c>
      <c r="F1024" s="7" t="s">
        <v>153</v>
      </c>
      <c r="G1024" s="7" t="s">
        <v>37</v>
      </c>
      <c r="H1024" s="7" t="s">
        <v>36</v>
      </c>
      <c r="I1024" s="66"/>
      <c r="J1024" s="10" t="s">
        <v>675</v>
      </c>
      <c r="K1024" s="10" t="s">
        <v>679</v>
      </c>
      <c r="L1024" s="9" t="s">
        <v>9</v>
      </c>
      <c r="M1024" s="9" t="s">
        <v>10</v>
      </c>
      <c r="N1024" s="10">
        <v>5</v>
      </c>
      <c r="O1024" s="13">
        <v>2</v>
      </c>
      <c r="P1024" s="78"/>
    </row>
    <row r="1025" spans="1:16" x14ac:dyDescent="0.2">
      <c r="A1025" s="55"/>
      <c r="B1025" s="6">
        <v>73820000</v>
      </c>
      <c r="C1025" s="6">
        <v>73999999</v>
      </c>
      <c r="D1025" s="7" t="s">
        <v>130</v>
      </c>
      <c r="E1025" s="7"/>
      <c r="F1025" s="7" t="s">
        <v>152</v>
      </c>
      <c r="G1025" s="7" t="s">
        <v>37</v>
      </c>
      <c r="H1025" s="7" t="s">
        <v>143</v>
      </c>
      <c r="I1025" s="66"/>
      <c r="J1025" s="10" t="s">
        <v>694</v>
      </c>
      <c r="K1025" s="10" t="s">
        <v>695</v>
      </c>
      <c r="L1025" s="9" t="s">
        <v>9</v>
      </c>
      <c r="M1025" s="9" t="s">
        <v>10</v>
      </c>
      <c r="N1025" s="10">
        <v>5</v>
      </c>
      <c r="O1025" s="13">
        <v>8</v>
      </c>
      <c r="P1025" s="78"/>
    </row>
    <row r="1026" spans="1:16" x14ac:dyDescent="0.2">
      <c r="A1026" s="55"/>
      <c r="B1026" s="6">
        <v>74000000</v>
      </c>
      <c r="C1026" s="6">
        <v>74899999</v>
      </c>
      <c r="D1026" s="7" t="s">
        <v>26</v>
      </c>
      <c r="E1026" s="7" t="s">
        <v>641</v>
      </c>
      <c r="F1026" s="7" t="s">
        <v>153</v>
      </c>
      <c r="G1026" s="7" t="s">
        <v>37</v>
      </c>
      <c r="H1026" s="7" t="s">
        <v>40</v>
      </c>
      <c r="I1026" s="66"/>
      <c r="J1026" s="10" t="s">
        <v>676</v>
      </c>
      <c r="K1026" s="10" t="s">
        <v>670</v>
      </c>
      <c r="L1026" s="9" t="s">
        <v>9</v>
      </c>
      <c r="M1026" s="9" t="s">
        <v>10</v>
      </c>
      <c r="N1026" s="10">
        <v>4</v>
      </c>
      <c r="O1026" s="13">
        <v>1</v>
      </c>
      <c r="P1026" s="78"/>
    </row>
    <row r="1027" spans="1:16" x14ac:dyDescent="0.2">
      <c r="A1027" s="55"/>
      <c r="B1027" s="6">
        <v>74900000</v>
      </c>
      <c r="C1027" s="6">
        <v>74999999</v>
      </c>
      <c r="D1027" s="7" t="s">
        <v>15</v>
      </c>
      <c r="E1027" s="7" t="s">
        <v>642</v>
      </c>
      <c r="F1027" s="7" t="s">
        <v>153</v>
      </c>
      <c r="G1027" s="7" t="s">
        <v>37</v>
      </c>
      <c r="H1027" s="7" t="s">
        <v>40</v>
      </c>
      <c r="I1027" s="66"/>
      <c r="J1027" s="10" t="s">
        <v>673</v>
      </c>
      <c r="K1027" s="10" t="s">
        <v>674</v>
      </c>
      <c r="L1027" s="9" t="s">
        <v>9</v>
      </c>
      <c r="M1027" s="9" t="s">
        <v>10</v>
      </c>
      <c r="N1027" s="10">
        <v>4</v>
      </c>
      <c r="O1027" s="13">
        <v>2</v>
      </c>
      <c r="P1027" s="78"/>
    </row>
    <row r="1028" spans="1:16" x14ac:dyDescent="0.2">
      <c r="A1028" s="55"/>
      <c r="B1028" s="6">
        <v>75000000</v>
      </c>
      <c r="C1028" s="6">
        <v>75000000</v>
      </c>
      <c r="D1028" s="7" t="s">
        <v>130</v>
      </c>
      <c r="E1028" s="7"/>
      <c r="F1028" s="7" t="s">
        <v>152</v>
      </c>
      <c r="G1028" s="7" t="s">
        <v>37</v>
      </c>
      <c r="H1028" s="7" t="s">
        <v>143</v>
      </c>
      <c r="I1028" s="66"/>
      <c r="J1028" s="10" t="s">
        <v>694</v>
      </c>
      <c r="K1028" s="10" t="s">
        <v>695</v>
      </c>
      <c r="L1028" s="9" t="s">
        <v>9</v>
      </c>
      <c r="M1028" s="9" t="s">
        <v>10</v>
      </c>
      <c r="N1028" s="10">
        <v>5</v>
      </c>
      <c r="O1028" s="13">
        <v>8</v>
      </c>
      <c r="P1028" s="78"/>
    </row>
    <row r="1029" spans="1:16" x14ac:dyDescent="0.2">
      <c r="A1029" s="55"/>
      <c r="B1029" s="6">
        <v>75000001</v>
      </c>
      <c r="C1029" s="6">
        <v>75159999</v>
      </c>
      <c r="D1029" s="7" t="s">
        <v>15</v>
      </c>
      <c r="E1029" s="7" t="s">
        <v>643</v>
      </c>
      <c r="F1029" s="7" t="s">
        <v>153</v>
      </c>
      <c r="G1029" s="7" t="s">
        <v>37</v>
      </c>
      <c r="H1029" s="7" t="s">
        <v>40</v>
      </c>
      <c r="I1029" s="66"/>
      <c r="J1029" s="10" t="s">
        <v>677</v>
      </c>
      <c r="K1029" s="10" t="s">
        <v>678</v>
      </c>
      <c r="L1029" s="9" t="s">
        <v>9</v>
      </c>
      <c r="M1029" s="9" t="s">
        <v>10</v>
      </c>
      <c r="N1029" s="10">
        <v>4</v>
      </c>
      <c r="O1029" s="13">
        <v>4</v>
      </c>
      <c r="P1029" s="78"/>
    </row>
    <row r="1030" spans="1:16" x14ac:dyDescent="0.2">
      <c r="A1030" s="55"/>
      <c r="B1030" s="6">
        <v>75160000</v>
      </c>
      <c r="C1030" s="6">
        <v>75169999</v>
      </c>
      <c r="D1030" s="7" t="s">
        <v>130</v>
      </c>
      <c r="E1030" s="7"/>
      <c r="F1030" s="7" t="s">
        <v>152</v>
      </c>
      <c r="G1030" s="7" t="s">
        <v>37</v>
      </c>
      <c r="H1030" s="7" t="s">
        <v>143</v>
      </c>
      <c r="I1030" s="66"/>
      <c r="J1030" s="10" t="s">
        <v>694</v>
      </c>
      <c r="K1030" s="10" t="s">
        <v>695</v>
      </c>
      <c r="L1030" s="9" t="s">
        <v>9</v>
      </c>
      <c r="M1030" s="9" t="s">
        <v>10</v>
      </c>
      <c r="N1030" s="10">
        <v>5</v>
      </c>
      <c r="O1030" s="13">
        <v>8</v>
      </c>
      <c r="P1030" s="78"/>
    </row>
    <row r="1031" spans="1:16" x14ac:dyDescent="0.2">
      <c r="A1031" s="55"/>
      <c r="B1031" s="6">
        <v>75170000</v>
      </c>
      <c r="C1031" s="6">
        <v>75174999</v>
      </c>
      <c r="D1031" s="7" t="s">
        <v>15</v>
      </c>
      <c r="E1031" s="7" t="s">
        <v>644</v>
      </c>
      <c r="F1031" s="7" t="s">
        <v>153</v>
      </c>
      <c r="G1031" s="7" t="s">
        <v>37</v>
      </c>
      <c r="H1031" s="7" t="s">
        <v>40</v>
      </c>
      <c r="I1031" s="66"/>
      <c r="J1031" s="10" t="s">
        <v>677</v>
      </c>
      <c r="K1031" s="10" t="s">
        <v>678</v>
      </c>
      <c r="L1031" s="9" t="s">
        <v>9</v>
      </c>
      <c r="M1031" s="9" t="s">
        <v>10</v>
      </c>
      <c r="N1031" s="10">
        <v>4</v>
      </c>
      <c r="O1031" s="13">
        <v>4</v>
      </c>
      <c r="P1031" s="78"/>
    </row>
    <row r="1032" spans="1:16" x14ac:dyDescent="0.2">
      <c r="A1032" s="55"/>
      <c r="B1032" s="6">
        <v>75175000</v>
      </c>
      <c r="C1032" s="6">
        <v>75249999</v>
      </c>
      <c r="D1032" s="7" t="s">
        <v>130</v>
      </c>
      <c r="E1032" s="7"/>
      <c r="F1032" s="7" t="s">
        <v>152</v>
      </c>
      <c r="G1032" s="7" t="s">
        <v>37</v>
      </c>
      <c r="H1032" s="7" t="s">
        <v>143</v>
      </c>
      <c r="I1032" s="66"/>
      <c r="J1032" s="10" t="s">
        <v>694</v>
      </c>
      <c r="K1032" s="10" t="s">
        <v>695</v>
      </c>
      <c r="L1032" s="9" t="s">
        <v>9</v>
      </c>
      <c r="M1032" s="9" t="s">
        <v>10</v>
      </c>
      <c r="N1032" s="10">
        <v>5</v>
      </c>
      <c r="O1032" s="13">
        <v>8</v>
      </c>
      <c r="P1032" s="78"/>
    </row>
    <row r="1033" spans="1:16" x14ac:dyDescent="0.2">
      <c r="A1033" s="55"/>
      <c r="B1033" s="6">
        <v>75250000</v>
      </c>
      <c r="C1033" s="6">
        <v>75264999</v>
      </c>
      <c r="D1033" s="7" t="s">
        <v>15</v>
      </c>
      <c r="E1033" s="7" t="s">
        <v>645</v>
      </c>
      <c r="F1033" s="7" t="s">
        <v>153</v>
      </c>
      <c r="G1033" s="7" t="s">
        <v>37</v>
      </c>
      <c r="H1033" s="7" t="s">
        <v>40</v>
      </c>
      <c r="I1033" s="66"/>
      <c r="J1033" s="10" t="s">
        <v>673</v>
      </c>
      <c r="K1033" s="10" t="s">
        <v>674</v>
      </c>
      <c r="L1033" s="9" t="s">
        <v>9</v>
      </c>
      <c r="M1033" s="9" t="s">
        <v>10</v>
      </c>
      <c r="N1033" s="10">
        <v>4</v>
      </c>
      <c r="O1033" s="13">
        <v>2</v>
      </c>
      <c r="P1033" s="78"/>
    </row>
    <row r="1034" spans="1:16" x14ac:dyDescent="0.2">
      <c r="A1034" s="55"/>
      <c r="B1034" s="6">
        <v>75265000</v>
      </c>
      <c r="C1034" s="6">
        <v>75339999</v>
      </c>
      <c r="D1034" s="7" t="s">
        <v>130</v>
      </c>
      <c r="E1034" s="7"/>
      <c r="F1034" s="7" t="s">
        <v>152</v>
      </c>
      <c r="G1034" s="7" t="s">
        <v>37</v>
      </c>
      <c r="H1034" s="7" t="s">
        <v>143</v>
      </c>
      <c r="I1034" s="66"/>
      <c r="J1034" s="10" t="s">
        <v>694</v>
      </c>
      <c r="K1034" s="10" t="s">
        <v>695</v>
      </c>
      <c r="L1034" s="9" t="s">
        <v>9</v>
      </c>
      <c r="M1034" s="9" t="s">
        <v>10</v>
      </c>
      <c r="N1034" s="10">
        <v>5</v>
      </c>
      <c r="O1034" s="13">
        <v>8</v>
      </c>
      <c r="P1034" s="78"/>
    </row>
    <row r="1035" spans="1:16" x14ac:dyDescent="0.2">
      <c r="A1035" s="55"/>
      <c r="B1035" s="6">
        <v>75340000</v>
      </c>
      <c r="C1035" s="6">
        <v>75344999</v>
      </c>
      <c r="D1035" s="7" t="s">
        <v>15</v>
      </c>
      <c r="E1035" s="7" t="s">
        <v>646</v>
      </c>
      <c r="F1035" s="7" t="s">
        <v>153</v>
      </c>
      <c r="G1035" s="7" t="s">
        <v>37</v>
      </c>
      <c r="H1035" s="7" t="s">
        <v>40</v>
      </c>
      <c r="I1035" s="66"/>
      <c r="J1035" s="10" t="s">
        <v>677</v>
      </c>
      <c r="K1035" s="10" t="s">
        <v>678</v>
      </c>
      <c r="L1035" s="9" t="s">
        <v>9</v>
      </c>
      <c r="M1035" s="9" t="s">
        <v>10</v>
      </c>
      <c r="N1035" s="10">
        <v>4</v>
      </c>
      <c r="O1035" s="13">
        <v>4</v>
      </c>
      <c r="P1035" s="78"/>
    </row>
    <row r="1036" spans="1:16" x14ac:dyDescent="0.2">
      <c r="A1036" s="55"/>
      <c r="B1036" s="6">
        <v>75345000</v>
      </c>
      <c r="C1036" s="6">
        <v>75349999</v>
      </c>
      <c r="D1036" s="7" t="s">
        <v>15</v>
      </c>
      <c r="E1036" s="7" t="s">
        <v>647</v>
      </c>
      <c r="F1036" s="7" t="s">
        <v>153</v>
      </c>
      <c r="G1036" s="7" t="s">
        <v>37</v>
      </c>
      <c r="H1036" s="7" t="s">
        <v>40</v>
      </c>
      <c r="I1036" s="66"/>
      <c r="J1036" s="10" t="s">
        <v>677</v>
      </c>
      <c r="K1036" s="10" t="s">
        <v>678</v>
      </c>
      <c r="L1036" s="9" t="s">
        <v>9</v>
      </c>
      <c r="M1036" s="9" t="s">
        <v>10</v>
      </c>
      <c r="N1036" s="10">
        <v>4</v>
      </c>
      <c r="O1036" s="13">
        <v>4</v>
      </c>
      <c r="P1036" s="78"/>
    </row>
    <row r="1037" spans="1:16" x14ac:dyDescent="0.2">
      <c r="A1037" s="55"/>
      <c r="B1037" s="6">
        <v>75350000</v>
      </c>
      <c r="C1037" s="6">
        <v>75379999</v>
      </c>
      <c r="D1037" s="7" t="s">
        <v>130</v>
      </c>
      <c r="E1037" s="7"/>
      <c r="F1037" s="7" t="s">
        <v>152</v>
      </c>
      <c r="G1037" s="7" t="s">
        <v>37</v>
      </c>
      <c r="H1037" s="7" t="s">
        <v>143</v>
      </c>
      <c r="I1037" s="66"/>
      <c r="J1037" s="10" t="s">
        <v>694</v>
      </c>
      <c r="K1037" s="10" t="s">
        <v>695</v>
      </c>
      <c r="L1037" s="9" t="s">
        <v>9</v>
      </c>
      <c r="M1037" s="9" t="s">
        <v>10</v>
      </c>
      <c r="N1037" s="10">
        <v>5</v>
      </c>
      <c r="O1037" s="13">
        <v>8</v>
      </c>
      <c r="P1037" s="78"/>
    </row>
    <row r="1038" spans="1:16" x14ac:dyDescent="0.2">
      <c r="A1038" s="55"/>
      <c r="B1038" s="6">
        <v>75380000</v>
      </c>
      <c r="C1038" s="6">
        <v>75394999</v>
      </c>
      <c r="D1038" s="7" t="s">
        <v>15</v>
      </c>
      <c r="E1038" s="7" t="s">
        <v>648</v>
      </c>
      <c r="F1038" s="7" t="s">
        <v>153</v>
      </c>
      <c r="G1038" s="7" t="s">
        <v>37</v>
      </c>
      <c r="H1038" s="7" t="s">
        <v>40</v>
      </c>
      <c r="I1038" s="66"/>
      <c r="J1038" s="10" t="s">
        <v>673</v>
      </c>
      <c r="K1038" s="10" t="s">
        <v>674</v>
      </c>
      <c r="L1038" s="9" t="s">
        <v>9</v>
      </c>
      <c r="M1038" s="9" t="s">
        <v>10</v>
      </c>
      <c r="N1038" s="10">
        <v>4</v>
      </c>
      <c r="O1038" s="13">
        <v>2</v>
      </c>
      <c r="P1038" s="78"/>
    </row>
    <row r="1039" spans="1:16" x14ac:dyDescent="0.2">
      <c r="A1039" s="55"/>
      <c r="B1039" s="6">
        <v>75395000</v>
      </c>
      <c r="C1039" s="6">
        <v>76800000</v>
      </c>
      <c r="D1039" s="7" t="s">
        <v>130</v>
      </c>
      <c r="E1039" s="7"/>
      <c r="F1039" s="7" t="s">
        <v>152</v>
      </c>
      <c r="G1039" s="7" t="s">
        <v>37</v>
      </c>
      <c r="H1039" s="7" t="s">
        <v>143</v>
      </c>
      <c r="I1039" s="66"/>
      <c r="J1039" s="10" t="s">
        <v>694</v>
      </c>
      <c r="K1039" s="10" t="s">
        <v>695</v>
      </c>
      <c r="L1039" s="9" t="s">
        <v>9</v>
      </c>
      <c r="M1039" s="9" t="s">
        <v>10</v>
      </c>
      <c r="N1039" s="10">
        <v>5</v>
      </c>
      <c r="O1039" s="13">
        <v>8</v>
      </c>
      <c r="P1039" s="78"/>
    </row>
    <row r="1040" spans="1:16" x14ac:dyDescent="0.2">
      <c r="A1040" s="55"/>
      <c r="B1040" s="6">
        <v>76800001</v>
      </c>
      <c r="C1040" s="6">
        <v>76849999</v>
      </c>
      <c r="D1040" s="7" t="s">
        <v>26</v>
      </c>
      <c r="E1040" s="7" t="s">
        <v>687</v>
      </c>
      <c r="F1040" s="7" t="s">
        <v>153</v>
      </c>
      <c r="G1040" s="7" t="s">
        <v>688</v>
      </c>
      <c r="H1040" s="7" t="s">
        <v>689</v>
      </c>
      <c r="I1040" s="66"/>
      <c r="J1040" s="10" t="s">
        <v>677</v>
      </c>
      <c r="K1040" s="10" t="s">
        <v>678</v>
      </c>
      <c r="L1040" s="9" t="s">
        <v>9</v>
      </c>
      <c r="M1040" s="9" t="s">
        <v>10</v>
      </c>
      <c r="N1040" s="10">
        <v>5</v>
      </c>
      <c r="O1040" s="13">
        <v>3</v>
      </c>
      <c r="P1040" s="78" t="s">
        <v>732</v>
      </c>
    </row>
    <row r="1041" spans="1:16" x14ac:dyDescent="0.2">
      <c r="A1041" s="55"/>
      <c r="B1041" s="6">
        <v>76850000</v>
      </c>
      <c r="C1041" s="6">
        <v>76999999</v>
      </c>
      <c r="D1041" s="7" t="s">
        <v>130</v>
      </c>
      <c r="E1041" s="7"/>
      <c r="F1041" s="7" t="s">
        <v>152</v>
      </c>
      <c r="G1041" s="7" t="s">
        <v>688</v>
      </c>
      <c r="H1041" s="7" t="s">
        <v>761</v>
      </c>
      <c r="I1041" s="66"/>
      <c r="J1041" s="10" t="s">
        <v>671</v>
      </c>
      <c r="K1041" s="10" t="s">
        <v>749</v>
      </c>
      <c r="L1041" s="9" t="s">
        <v>9</v>
      </c>
      <c r="M1041" s="9" t="s">
        <v>10</v>
      </c>
      <c r="N1041" s="10">
        <v>6</v>
      </c>
      <c r="O1041" s="13">
        <v>14</v>
      </c>
      <c r="P1041" s="78"/>
    </row>
    <row r="1042" spans="1:16" x14ac:dyDescent="0.2">
      <c r="A1042" s="55"/>
      <c r="B1042" s="6">
        <v>77000001</v>
      </c>
      <c r="C1042" s="6">
        <v>77249999</v>
      </c>
      <c r="D1042" s="7" t="s">
        <v>26</v>
      </c>
      <c r="E1042" s="7" t="s">
        <v>649</v>
      </c>
      <c r="F1042" s="7" t="s">
        <v>153</v>
      </c>
      <c r="G1042" s="7" t="s">
        <v>121</v>
      </c>
      <c r="H1042" s="7" t="s">
        <v>122</v>
      </c>
      <c r="I1042" s="66"/>
      <c r="J1042" s="10" t="s">
        <v>675</v>
      </c>
      <c r="K1042" s="10" t="s">
        <v>679</v>
      </c>
      <c r="L1042" s="9" t="s">
        <v>9</v>
      </c>
      <c r="M1042" s="9" t="s">
        <v>10</v>
      </c>
      <c r="N1042" s="10">
        <v>5</v>
      </c>
      <c r="O1042" s="13">
        <v>2</v>
      </c>
      <c r="P1042" s="78"/>
    </row>
    <row r="1043" spans="1:16" x14ac:dyDescent="0.2">
      <c r="A1043" s="55"/>
      <c r="B1043" s="6">
        <v>77250000</v>
      </c>
      <c r="C1043" s="6">
        <v>77499999</v>
      </c>
      <c r="D1043" s="7" t="s">
        <v>130</v>
      </c>
      <c r="E1043" s="7"/>
      <c r="F1043" s="7" t="s">
        <v>152</v>
      </c>
      <c r="G1043" s="7" t="s">
        <v>121</v>
      </c>
      <c r="H1043" s="7" t="s">
        <v>139</v>
      </c>
      <c r="I1043" s="66"/>
      <c r="J1043" s="10" t="s">
        <v>671</v>
      </c>
      <c r="K1043" s="10" t="s">
        <v>749</v>
      </c>
      <c r="L1043" s="9" t="s">
        <v>9</v>
      </c>
      <c r="M1043" s="9" t="s">
        <v>10</v>
      </c>
      <c r="N1043" s="10">
        <v>6</v>
      </c>
      <c r="O1043" s="13">
        <v>14</v>
      </c>
      <c r="P1043" s="78"/>
    </row>
    <row r="1044" spans="1:16" x14ac:dyDescent="0.2">
      <c r="A1044" s="55"/>
      <c r="B1044" s="6">
        <v>77500000</v>
      </c>
      <c r="C1044" s="6">
        <v>77552999</v>
      </c>
      <c r="D1044" s="7" t="s">
        <v>15</v>
      </c>
      <c r="E1044" s="7" t="s">
        <v>650</v>
      </c>
      <c r="F1044" s="7" t="s">
        <v>153</v>
      </c>
      <c r="G1044" s="7" t="s">
        <v>121</v>
      </c>
      <c r="H1044" s="7" t="s">
        <v>122</v>
      </c>
      <c r="I1044" s="66"/>
      <c r="J1044" s="10" t="s">
        <v>682</v>
      </c>
      <c r="K1044" s="10" t="s">
        <v>683</v>
      </c>
      <c r="L1044" s="9" t="s">
        <v>9</v>
      </c>
      <c r="M1044" s="9" t="s">
        <v>10</v>
      </c>
      <c r="N1044" s="10">
        <v>5</v>
      </c>
      <c r="O1044" s="13">
        <v>4</v>
      </c>
      <c r="P1044" s="78"/>
    </row>
    <row r="1045" spans="1:16" x14ac:dyDescent="0.2">
      <c r="A1045" s="55"/>
      <c r="B1045" s="6">
        <v>77553000</v>
      </c>
      <c r="C1045" s="6">
        <v>77599999</v>
      </c>
      <c r="D1045" s="7" t="s">
        <v>130</v>
      </c>
      <c r="E1045" s="7"/>
      <c r="F1045" s="7" t="s">
        <v>152</v>
      </c>
      <c r="G1045" s="7" t="s">
        <v>121</v>
      </c>
      <c r="H1045" s="7" t="s">
        <v>139</v>
      </c>
      <c r="I1045" s="66"/>
      <c r="J1045" s="10" t="s">
        <v>671</v>
      </c>
      <c r="K1045" s="10" t="s">
        <v>749</v>
      </c>
      <c r="L1045" s="9" t="s">
        <v>9</v>
      </c>
      <c r="M1045" s="9" t="s">
        <v>10</v>
      </c>
      <c r="N1045" s="10">
        <v>6</v>
      </c>
      <c r="O1045" s="13">
        <v>14</v>
      </c>
      <c r="P1045" s="78"/>
    </row>
    <row r="1046" spans="1:16" x14ac:dyDescent="0.2">
      <c r="A1046" s="55"/>
      <c r="B1046" s="6">
        <v>77600000</v>
      </c>
      <c r="C1046" s="6">
        <v>77602999</v>
      </c>
      <c r="D1046" s="7" t="s">
        <v>15</v>
      </c>
      <c r="E1046" s="7" t="s">
        <v>651</v>
      </c>
      <c r="F1046" s="7" t="s">
        <v>153</v>
      </c>
      <c r="G1046" s="7" t="s">
        <v>121</v>
      </c>
      <c r="H1046" s="7" t="s">
        <v>122</v>
      </c>
      <c r="I1046" s="66"/>
      <c r="J1046" s="10" t="s">
        <v>682</v>
      </c>
      <c r="K1046" s="10" t="s">
        <v>683</v>
      </c>
      <c r="L1046" s="9" t="s">
        <v>9</v>
      </c>
      <c r="M1046" s="9" t="s">
        <v>10</v>
      </c>
      <c r="N1046" s="10">
        <v>5</v>
      </c>
      <c r="O1046" s="13">
        <v>4</v>
      </c>
      <c r="P1046" s="78"/>
    </row>
    <row r="1047" spans="1:16" x14ac:dyDescent="0.2">
      <c r="A1047" s="55"/>
      <c r="B1047" s="6">
        <v>77603000</v>
      </c>
      <c r="C1047" s="6">
        <v>77999999</v>
      </c>
      <c r="D1047" s="7" t="s">
        <v>130</v>
      </c>
      <c r="E1047" s="7"/>
      <c r="F1047" s="7" t="s">
        <v>152</v>
      </c>
      <c r="G1047" s="7" t="s">
        <v>121</v>
      </c>
      <c r="H1047" s="7" t="s">
        <v>139</v>
      </c>
      <c r="I1047" s="66"/>
      <c r="J1047" s="10" t="s">
        <v>671</v>
      </c>
      <c r="K1047" s="10" t="s">
        <v>749</v>
      </c>
      <c r="L1047" s="9" t="s">
        <v>9</v>
      </c>
      <c r="M1047" s="9" t="s">
        <v>10</v>
      </c>
      <c r="N1047" s="10">
        <v>6</v>
      </c>
      <c r="O1047" s="13">
        <v>14</v>
      </c>
      <c r="P1047" s="78"/>
    </row>
    <row r="1048" spans="1:16" x14ac:dyDescent="0.2">
      <c r="A1048" s="55"/>
      <c r="B1048" s="6">
        <v>78000000</v>
      </c>
      <c r="C1048" s="6">
        <v>78109999</v>
      </c>
      <c r="D1048" s="7" t="s">
        <v>26</v>
      </c>
      <c r="E1048" s="7" t="s">
        <v>652</v>
      </c>
      <c r="F1048" s="7" t="s">
        <v>153</v>
      </c>
      <c r="G1048" s="7" t="s">
        <v>39</v>
      </c>
      <c r="H1048" s="7" t="s">
        <v>41</v>
      </c>
      <c r="I1048" s="66"/>
      <c r="J1048" s="10" t="s">
        <v>673</v>
      </c>
      <c r="K1048" s="10" t="s">
        <v>674</v>
      </c>
      <c r="L1048" s="9" t="s">
        <v>9</v>
      </c>
      <c r="M1048" s="9" t="s">
        <v>10</v>
      </c>
      <c r="N1048" s="10">
        <v>5</v>
      </c>
      <c r="O1048" s="13">
        <v>1</v>
      </c>
      <c r="P1048" s="78"/>
    </row>
    <row r="1049" spans="1:16" x14ac:dyDescent="0.2">
      <c r="A1049" s="55"/>
      <c r="B1049" s="6">
        <v>78110000</v>
      </c>
      <c r="C1049" s="6">
        <v>78169999</v>
      </c>
      <c r="D1049" s="7" t="s">
        <v>15</v>
      </c>
      <c r="E1049" s="7" t="s">
        <v>653</v>
      </c>
      <c r="F1049" s="7" t="s">
        <v>153</v>
      </c>
      <c r="G1049" s="7" t="s">
        <v>39</v>
      </c>
      <c r="H1049" s="7" t="s">
        <v>41</v>
      </c>
      <c r="I1049" s="66"/>
      <c r="J1049" s="10" t="s">
        <v>675</v>
      </c>
      <c r="K1049" s="10" t="s">
        <v>679</v>
      </c>
      <c r="L1049" s="9" t="s">
        <v>9</v>
      </c>
      <c r="M1049" s="9" t="s">
        <v>10</v>
      </c>
      <c r="N1049" s="10">
        <v>5</v>
      </c>
      <c r="O1049" s="13">
        <v>2</v>
      </c>
      <c r="P1049" s="78"/>
    </row>
    <row r="1050" spans="1:16" x14ac:dyDescent="0.2">
      <c r="A1050" s="55"/>
      <c r="B1050" s="6">
        <v>78170000</v>
      </c>
      <c r="C1050" s="6">
        <v>78199999</v>
      </c>
      <c r="D1050" s="7" t="s">
        <v>130</v>
      </c>
      <c r="E1050" s="7"/>
      <c r="F1050" s="7" t="s">
        <v>152</v>
      </c>
      <c r="G1050" s="7" t="s">
        <v>39</v>
      </c>
      <c r="H1050" s="7" t="s">
        <v>144</v>
      </c>
      <c r="I1050" s="66"/>
      <c r="J1050" s="10" t="s">
        <v>678</v>
      </c>
      <c r="K1050" s="10" t="s">
        <v>693</v>
      </c>
      <c r="L1050" s="9" t="s">
        <v>9</v>
      </c>
      <c r="M1050" s="9" t="s">
        <v>10</v>
      </c>
      <c r="N1050" s="10">
        <v>6</v>
      </c>
      <c r="O1050" s="13">
        <v>10</v>
      </c>
      <c r="P1050" s="78"/>
    </row>
    <row r="1051" spans="1:16" x14ac:dyDescent="0.2">
      <c r="A1051" s="55"/>
      <c r="B1051" s="6">
        <v>78200000</v>
      </c>
      <c r="C1051" s="6">
        <v>78236999</v>
      </c>
      <c r="D1051" s="7" t="s">
        <v>15</v>
      </c>
      <c r="E1051" s="7" t="s">
        <v>654</v>
      </c>
      <c r="F1051" s="7" t="s">
        <v>153</v>
      </c>
      <c r="G1051" s="7" t="s">
        <v>39</v>
      </c>
      <c r="H1051" s="7" t="s">
        <v>41</v>
      </c>
      <c r="I1051" s="66"/>
      <c r="J1051" s="10" t="s">
        <v>677</v>
      </c>
      <c r="K1051" s="10" t="s">
        <v>678</v>
      </c>
      <c r="L1051" s="9" t="s">
        <v>9</v>
      </c>
      <c r="M1051" s="9" t="s">
        <v>10</v>
      </c>
      <c r="N1051" s="10">
        <v>5</v>
      </c>
      <c r="O1051" s="13">
        <v>3</v>
      </c>
      <c r="P1051" s="78"/>
    </row>
    <row r="1052" spans="1:16" x14ac:dyDescent="0.2">
      <c r="A1052" s="55"/>
      <c r="B1052" s="6">
        <v>78237000</v>
      </c>
      <c r="C1052" s="6">
        <v>78299999</v>
      </c>
      <c r="D1052" s="7" t="s">
        <v>130</v>
      </c>
      <c r="E1052" s="7"/>
      <c r="F1052" s="7" t="s">
        <v>152</v>
      </c>
      <c r="G1052" s="7" t="s">
        <v>39</v>
      </c>
      <c r="H1052" s="7" t="s">
        <v>144</v>
      </c>
      <c r="I1052" s="66"/>
      <c r="J1052" s="10" t="s">
        <v>678</v>
      </c>
      <c r="K1052" s="10" t="s">
        <v>693</v>
      </c>
      <c r="L1052" s="9" t="s">
        <v>9</v>
      </c>
      <c r="M1052" s="9" t="s">
        <v>10</v>
      </c>
      <c r="N1052" s="10">
        <v>6</v>
      </c>
      <c r="O1052" s="13">
        <v>10</v>
      </c>
      <c r="P1052" s="78"/>
    </row>
    <row r="1053" spans="1:16" x14ac:dyDescent="0.2">
      <c r="A1053" s="55"/>
      <c r="B1053" s="6">
        <v>78300000</v>
      </c>
      <c r="C1053" s="6">
        <v>78306999</v>
      </c>
      <c r="D1053" s="7" t="s">
        <v>15</v>
      </c>
      <c r="E1053" s="7" t="s">
        <v>655</v>
      </c>
      <c r="F1053" s="7" t="s">
        <v>153</v>
      </c>
      <c r="G1053" s="7" t="s">
        <v>39</v>
      </c>
      <c r="H1053" s="7" t="s">
        <v>41</v>
      </c>
      <c r="I1053" s="66"/>
      <c r="J1053" s="10" t="s">
        <v>677</v>
      </c>
      <c r="K1053" s="10" t="s">
        <v>678</v>
      </c>
      <c r="L1053" s="9" t="s">
        <v>9</v>
      </c>
      <c r="M1053" s="9" t="s">
        <v>10</v>
      </c>
      <c r="N1053" s="10">
        <v>5</v>
      </c>
      <c r="O1053" s="13">
        <v>3</v>
      </c>
      <c r="P1053" s="78"/>
    </row>
    <row r="1054" spans="1:16" x14ac:dyDescent="0.2">
      <c r="A1054" s="55"/>
      <c r="B1054" s="6">
        <v>78307000</v>
      </c>
      <c r="C1054" s="6">
        <v>78449999</v>
      </c>
      <c r="D1054" s="7" t="s">
        <v>130</v>
      </c>
      <c r="E1054" s="7"/>
      <c r="F1054" s="7" t="s">
        <v>152</v>
      </c>
      <c r="G1054" s="7" t="s">
        <v>39</v>
      </c>
      <c r="H1054" s="7" t="s">
        <v>144</v>
      </c>
      <c r="I1054" s="66"/>
      <c r="J1054" s="10" t="s">
        <v>678</v>
      </c>
      <c r="K1054" s="10" t="s">
        <v>693</v>
      </c>
      <c r="L1054" s="9" t="s">
        <v>9</v>
      </c>
      <c r="M1054" s="9" t="s">
        <v>10</v>
      </c>
      <c r="N1054" s="10">
        <v>6</v>
      </c>
      <c r="O1054" s="13">
        <v>10</v>
      </c>
      <c r="P1054" s="78"/>
    </row>
    <row r="1055" spans="1:16" x14ac:dyDescent="0.2">
      <c r="A1055" s="55"/>
      <c r="B1055" s="6">
        <v>78450000</v>
      </c>
      <c r="C1055" s="6">
        <v>78452999</v>
      </c>
      <c r="D1055" s="7" t="s">
        <v>15</v>
      </c>
      <c r="E1055" s="7" t="s">
        <v>656</v>
      </c>
      <c r="F1055" s="7" t="s">
        <v>153</v>
      </c>
      <c r="G1055" s="7" t="s">
        <v>39</v>
      </c>
      <c r="H1055" s="7" t="s">
        <v>41</v>
      </c>
      <c r="I1055" s="66"/>
      <c r="J1055" s="10" t="s">
        <v>677</v>
      </c>
      <c r="K1055" s="10" t="s">
        <v>678</v>
      </c>
      <c r="L1055" s="9" t="s">
        <v>9</v>
      </c>
      <c r="M1055" s="9" t="s">
        <v>10</v>
      </c>
      <c r="N1055" s="10">
        <v>5</v>
      </c>
      <c r="O1055" s="13">
        <v>3</v>
      </c>
      <c r="P1055" s="78"/>
    </row>
    <row r="1056" spans="1:16" x14ac:dyDescent="0.2">
      <c r="A1056" s="55"/>
      <c r="B1056" s="6">
        <v>78453000</v>
      </c>
      <c r="C1056" s="6">
        <v>78550000</v>
      </c>
      <c r="D1056" s="7" t="s">
        <v>130</v>
      </c>
      <c r="E1056" s="7"/>
      <c r="F1056" s="7" t="s">
        <v>152</v>
      </c>
      <c r="G1056" s="7" t="s">
        <v>39</v>
      </c>
      <c r="H1056" s="7" t="s">
        <v>144</v>
      </c>
      <c r="I1056" s="66"/>
      <c r="J1056" s="10" t="s">
        <v>678</v>
      </c>
      <c r="K1056" s="10" t="s">
        <v>693</v>
      </c>
      <c r="L1056" s="9" t="s">
        <v>9</v>
      </c>
      <c r="M1056" s="9" t="s">
        <v>10</v>
      </c>
      <c r="N1056" s="10">
        <v>6</v>
      </c>
      <c r="O1056" s="13">
        <v>10</v>
      </c>
      <c r="P1056" s="78"/>
    </row>
    <row r="1057" spans="1:16" x14ac:dyDescent="0.2">
      <c r="A1057" s="55"/>
      <c r="B1057" s="6">
        <v>78550001</v>
      </c>
      <c r="C1057" s="6">
        <v>78559999</v>
      </c>
      <c r="D1057" s="7" t="s">
        <v>15</v>
      </c>
      <c r="E1057" s="7" t="s">
        <v>657</v>
      </c>
      <c r="F1057" s="7" t="s">
        <v>153</v>
      </c>
      <c r="G1057" s="7" t="s">
        <v>39</v>
      </c>
      <c r="H1057" s="7" t="s">
        <v>41</v>
      </c>
      <c r="I1057" s="66"/>
      <c r="J1057" s="10" t="s">
        <v>677</v>
      </c>
      <c r="K1057" s="10" t="s">
        <v>678</v>
      </c>
      <c r="L1057" s="9" t="s">
        <v>9</v>
      </c>
      <c r="M1057" s="9" t="s">
        <v>10</v>
      </c>
      <c r="N1057" s="10">
        <v>5</v>
      </c>
      <c r="O1057" s="13">
        <v>3</v>
      </c>
      <c r="P1057" s="78"/>
    </row>
    <row r="1058" spans="1:16" x14ac:dyDescent="0.2">
      <c r="A1058" s="55"/>
      <c r="B1058" s="6">
        <v>78560000</v>
      </c>
      <c r="C1058" s="6">
        <v>78700000</v>
      </c>
      <c r="D1058" s="7" t="s">
        <v>130</v>
      </c>
      <c r="E1058" s="7"/>
      <c r="F1058" s="7" t="s">
        <v>152</v>
      </c>
      <c r="G1058" s="7" t="s">
        <v>39</v>
      </c>
      <c r="H1058" s="7" t="s">
        <v>144</v>
      </c>
      <c r="I1058" s="66"/>
      <c r="J1058" s="10" t="s">
        <v>678</v>
      </c>
      <c r="K1058" s="10" t="s">
        <v>693</v>
      </c>
      <c r="L1058" s="9" t="s">
        <v>9</v>
      </c>
      <c r="M1058" s="9" t="s">
        <v>10</v>
      </c>
      <c r="N1058" s="10">
        <v>6</v>
      </c>
      <c r="O1058" s="13">
        <v>10</v>
      </c>
      <c r="P1058" s="78"/>
    </row>
    <row r="1059" spans="1:16" x14ac:dyDescent="0.2">
      <c r="A1059" s="55"/>
      <c r="B1059" s="6">
        <v>78700001</v>
      </c>
      <c r="C1059" s="6">
        <v>78750999</v>
      </c>
      <c r="D1059" s="7" t="s">
        <v>15</v>
      </c>
      <c r="E1059" s="7" t="s">
        <v>658</v>
      </c>
      <c r="F1059" s="7" t="s">
        <v>153</v>
      </c>
      <c r="G1059" s="7" t="s">
        <v>39</v>
      </c>
      <c r="H1059" s="7" t="s">
        <v>41</v>
      </c>
      <c r="I1059" s="66"/>
      <c r="J1059" s="10" t="s">
        <v>677</v>
      </c>
      <c r="K1059" s="10" t="s">
        <v>678</v>
      </c>
      <c r="L1059" s="9" t="s">
        <v>9</v>
      </c>
      <c r="M1059" s="9" t="s">
        <v>10</v>
      </c>
      <c r="N1059" s="10">
        <v>5</v>
      </c>
      <c r="O1059" s="13">
        <v>3</v>
      </c>
      <c r="P1059" s="78"/>
    </row>
    <row r="1060" spans="1:16" x14ac:dyDescent="0.2">
      <c r="A1060" s="55"/>
      <c r="B1060" s="6">
        <v>78751000</v>
      </c>
      <c r="C1060" s="6">
        <v>78889999</v>
      </c>
      <c r="D1060" s="7" t="s">
        <v>130</v>
      </c>
      <c r="E1060" s="7"/>
      <c r="F1060" s="7" t="s">
        <v>152</v>
      </c>
      <c r="G1060" s="7" t="s">
        <v>39</v>
      </c>
      <c r="H1060" s="7" t="s">
        <v>144</v>
      </c>
      <c r="I1060" s="66"/>
      <c r="J1060" s="10" t="s">
        <v>678</v>
      </c>
      <c r="K1060" s="10" t="s">
        <v>693</v>
      </c>
      <c r="L1060" s="9" t="s">
        <v>9</v>
      </c>
      <c r="M1060" s="9" t="s">
        <v>10</v>
      </c>
      <c r="N1060" s="10">
        <v>6</v>
      </c>
      <c r="O1060" s="13">
        <v>10</v>
      </c>
      <c r="P1060" s="78"/>
    </row>
    <row r="1061" spans="1:16" x14ac:dyDescent="0.2">
      <c r="A1061" s="55"/>
      <c r="B1061" s="6">
        <v>78890000</v>
      </c>
      <c r="C1061" s="6">
        <v>78899999</v>
      </c>
      <c r="D1061" s="7" t="s">
        <v>15</v>
      </c>
      <c r="E1061" s="7" t="s">
        <v>659</v>
      </c>
      <c r="F1061" s="7" t="s">
        <v>153</v>
      </c>
      <c r="G1061" s="7" t="s">
        <v>39</v>
      </c>
      <c r="H1061" s="7" t="s">
        <v>41</v>
      </c>
      <c r="I1061" s="66"/>
      <c r="J1061" s="10" t="s">
        <v>677</v>
      </c>
      <c r="K1061" s="10" t="s">
        <v>678</v>
      </c>
      <c r="L1061" s="9" t="s">
        <v>9</v>
      </c>
      <c r="M1061" s="9" t="s">
        <v>10</v>
      </c>
      <c r="N1061" s="10">
        <v>5</v>
      </c>
      <c r="O1061" s="13">
        <v>3</v>
      </c>
      <c r="P1061" s="78"/>
    </row>
    <row r="1062" spans="1:16" x14ac:dyDescent="0.2">
      <c r="A1062" s="55"/>
      <c r="B1062" s="6">
        <v>78900000</v>
      </c>
      <c r="C1062" s="6">
        <v>78999999</v>
      </c>
      <c r="D1062" s="7" t="s">
        <v>130</v>
      </c>
      <c r="E1062" s="7"/>
      <c r="F1062" s="7" t="s">
        <v>152</v>
      </c>
      <c r="G1062" s="7" t="s">
        <v>39</v>
      </c>
      <c r="H1062" s="7" t="s">
        <v>144</v>
      </c>
      <c r="I1062" s="66"/>
      <c r="J1062" s="10" t="s">
        <v>678</v>
      </c>
      <c r="K1062" s="10" t="s">
        <v>693</v>
      </c>
      <c r="L1062" s="9" t="s">
        <v>9</v>
      </c>
      <c r="M1062" s="9" t="s">
        <v>10</v>
      </c>
      <c r="N1062" s="10">
        <v>6</v>
      </c>
      <c r="O1062" s="13">
        <v>10</v>
      </c>
      <c r="P1062" s="78"/>
    </row>
    <row r="1063" spans="1:16" x14ac:dyDescent="0.2">
      <c r="A1063" s="55"/>
      <c r="B1063" s="6">
        <v>79000000</v>
      </c>
      <c r="C1063" s="6">
        <v>79124999</v>
      </c>
      <c r="D1063" s="7" t="s">
        <v>26</v>
      </c>
      <c r="E1063" s="7" t="s">
        <v>596</v>
      </c>
      <c r="F1063" s="7" t="s">
        <v>153</v>
      </c>
      <c r="G1063" s="7" t="s">
        <v>38</v>
      </c>
      <c r="H1063" s="7" t="s">
        <v>42</v>
      </c>
      <c r="I1063" s="66"/>
      <c r="J1063" s="10" t="s">
        <v>673</v>
      </c>
      <c r="K1063" s="10" t="s">
        <v>674</v>
      </c>
      <c r="L1063" s="9" t="s">
        <v>9</v>
      </c>
      <c r="M1063" s="9" t="s">
        <v>10</v>
      </c>
      <c r="N1063" s="10">
        <v>5</v>
      </c>
      <c r="O1063" s="13">
        <v>1</v>
      </c>
      <c r="P1063" s="78"/>
    </row>
    <row r="1064" spans="1:16" x14ac:dyDescent="0.2">
      <c r="A1064" s="55"/>
      <c r="B1064" s="6">
        <v>79125000</v>
      </c>
      <c r="C1064" s="6">
        <v>79800000</v>
      </c>
      <c r="D1064" s="7" t="s">
        <v>130</v>
      </c>
      <c r="E1064" s="7"/>
      <c r="F1064" s="7" t="s">
        <v>152</v>
      </c>
      <c r="G1064" s="7" t="s">
        <v>38</v>
      </c>
      <c r="H1064" s="7" t="s">
        <v>145</v>
      </c>
      <c r="I1064" s="66"/>
      <c r="J1064" s="10" t="s">
        <v>678</v>
      </c>
      <c r="K1064" s="10" t="s">
        <v>693</v>
      </c>
      <c r="L1064" s="9" t="s">
        <v>9</v>
      </c>
      <c r="M1064" s="9" t="s">
        <v>10</v>
      </c>
      <c r="N1064" s="10">
        <v>6</v>
      </c>
      <c r="O1064" s="13">
        <v>10</v>
      </c>
      <c r="P1064" s="78"/>
    </row>
    <row r="1065" spans="1:16" x14ac:dyDescent="0.2">
      <c r="A1065" s="55"/>
      <c r="B1065" s="6">
        <v>79800001</v>
      </c>
      <c r="C1065" s="6">
        <v>79849999</v>
      </c>
      <c r="D1065" s="7" t="s">
        <v>15</v>
      </c>
      <c r="E1065" s="7" t="s">
        <v>660</v>
      </c>
      <c r="F1065" s="7" t="s">
        <v>153</v>
      </c>
      <c r="G1065" s="7" t="s">
        <v>38</v>
      </c>
      <c r="H1065" s="7" t="s">
        <v>42</v>
      </c>
      <c r="I1065" s="66"/>
      <c r="J1065" s="10" t="s">
        <v>677</v>
      </c>
      <c r="K1065" s="10" t="s">
        <v>678</v>
      </c>
      <c r="L1065" s="9" t="s">
        <v>9</v>
      </c>
      <c r="M1065" s="9" t="s">
        <v>10</v>
      </c>
      <c r="N1065" s="10">
        <v>5</v>
      </c>
      <c r="O1065" s="13">
        <v>3</v>
      </c>
      <c r="P1065" s="78"/>
    </row>
    <row r="1066" spans="1:16" x14ac:dyDescent="0.2">
      <c r="A1066" s="55"/>
      <c r="B1066" s="6">
        <v>79850000</v>
      </c>
      <c r="C1066" s="6">
        <v>79999999</v>
      </c>
      <c r="D1066" s="7" t="s">
        <v>130</v>
      </c>
      <c r="E1066" s="7"/>
      <c r="F1066" s="7" t="s">
        <v>152</v>
      </c>
      <c r="G1066" s="7" t="s">
        <v>38</v>
      </c>
      <c r="H1066" s="7" t="s">
        <v>145</v>
      </c>
      <c r="I1066" s="66"/>
      <c r="J1066" s="10" t="s">
        <v>678</v>
      </c>
      <c r="K1066" s="10" t="s">
        <v>693</v>
      </c>
      <c r="L1066" s="9" t="s">
        <v>9</v>
      </c>
      <c r="M1066" s="9" t="s">
        <v>10</v>
      </c>
      <c r="N1066" s="10">
        <v>6</v>
      </c>
      <c r="O1066" s="13">
        <v>10</v>
      </c>
      <c r="P1066" s="78"/>
    </row>
    <row r="1067" spans="1:16" x14ac:dyDescent="0.2">
      <c r="A1067" s="55"/>
    </row>
    <row r="1068" spans="1:16" x14ac:dyDescent="0.2">
      <c r="A1068" s="55"/>
    </row>
    <row r="1069" spans="1:16" x14ac:dyDescent="0.2">
      <c r="A1069" s="55"/>
    </row>
    <row r="1070" spans="1:16" x14ac:dyDescent="0.2">
      <c r="A1070" s="55"/>
    </row>
    <row r="1071" spans="1:16" x14ac:dyDescent="0.2">
      <c r="A1071" s="55"/>
    </row>
    <row r="1072" spans="1:16" x14ac:dyDescent="0.2">
      <c r="A1072" s="55"/>
    </row>
    <row r="1073" spans="1:1" x14ac:dyDescent="0.2">
      <c r="A1073" s="55"/>
    </row>
    <row r="1074" spans="1:1" x14ac:dyDescent="0.2">
      <c r="A1074" s="55"/>
    </row>
    <row r="1075" spans="1:1" x14ac:dyDescent="0.2">
      <c r="A1075" s="55"/>
    </row>
    <row r="1076" spans="1:1" x14ac:dyDescent="0.2">
      <c r="A1076" s="55"/>
    </row>
    <row r="1077" spans="1:1" x14ac:dyDescent="0.2">
      <c r="A1077" s="55"/>
    </row>
    <row r="1078" spans="1:1" x14ac:dyDescent="0.2">
      <c r="A1078" s="55"/>
    </row>
    <row r="1079" spans="1:1" x14ac:dyDescent="0.2">
      <c r="A1079" s="55"/>
    </row>
    <row r="1080" spans="1:1" x14ac:dyDescent="0.2">
      <c r="A1080" s="55"/>
    </row>
    <row r="1081" spans="1:1" x14ac:dyDescent="0.2">
      <c r="A1081" s="55"/>
    </row>
    <row r="1082" spans="1:1" x14ac:dyDescent="0.2">
      <c r="A1082" s="55"/>
    </row>
    <row r="1083" spans="1:1" x14ac:dyDescent="0.2">
      <c r="A1083" s="55"/>
    </row>
    <row r="1084" spans="1:1" x14ac:dyDescent="0.2">
      <c r="A1084" s="55"/>
    </row>
    <row r="1085" spans="1:1" x14ac:dyDescent="0.2">
      <c r="A1085" s="55"/>
    </row>
    <row r="1086" spans="1:1" x14ac:dyDescent="0.2">
      <c r="A1086" s="55"/>
    </row>
    <row r="1087" spans="1:1" x14ac:dyDescent="0.2">
      <c r="A1087" s="55"/>
    </row>
    <row r="1088" spans="1:1" x14ac:dyDescent="0.2">
      <c r="A1088" s="55"/>
    </row>
    <row r="1089" spans="1:1" x14ac:dyDescent="0.2">
      <c r="A1089" s="55"/>
    </row>
    <row r="1090" spans="1:1" x14ac:dyDescent="0.2">
      <c r="A1090" s="55"/>
    </row>
    <row r="1091" spans="1:1" x14ac:dyDescent="0.2">
      <c r="A1091" s="55"/>
    </row>
    <row r="1092" spans="1:1" x14ac:dyDescent="0.2">
      <c r="A1092" s="55"/>
    </row>
    <row r="1093" spans="1:1" x14ac:dyDescent="0.2">
      <c r="A1093" s="55"/>
    </row>
    <row r="1094" spans="1:1" x14ac:dyDescent="0.2">
      <c r="A1094" s="55"/>
    </row>
    <row r="1095" spans="1:1" x14ac:dyDescent="0.2">
      <c r="A1095" s="55"/>
    </row>
    <row r="1096" spans="1:1" x14ac:dyDescent="0.2">
      <c r="A1096" s="55"/>
    </row>
    <row r="1097" spans="1:1" x14ac:dyDescent="0.2">
      <c r="A1097" s="55"/>
    </row>
    <row r="1098" spans="1:1" x14ac:dyDescent="0.2">
      <c r="A1098" s="55"/>
    </row>
    <row r="1099" spans="1:1" x14ac:dyDescent="0.2">
      <c r="A1099" s="55"/>
    </row>
    <row r="1100" spans="1:1" x14ac:dyDescent="0.2">
      <c r="A1100" s="55"/>
    </row>
    <row r="1101" spans="1:1" x14ac:dyDescent="0.2">
      <c r="A1101" s="55"/>
    </row>
    <row r="1102" spans="1:1" x14ac:dyDescent="0.2">
      <c r="A1102" s="55"/>
    </row>
    <row r="1103" spans="1:1" x14ac:dyDescent="0.2">
      <c r="A1103" s="55"/>
    </row>
    <row r="1104" spans="1:1" x14ac:dyDescent="0.2">
      <c r="A1104" s="55"/>
    </row>
    <row r="1105" spans="1:1" x14ac:dyDescent="0.2">
      <c r="A1105" s="55"/>
    </row>
    <row r="1106" spans="1:1" x14ac:dyDescent="0.2">
      <c r="A1106" s="55"/>
    </row>
    <row r="1107" spans="1:1" x14ac:dyDescent="0.2">
      <c r="A1107" s="55"/>
    </row>
    <row r="1108" spans="1:1" x14ac:dyDescent="0.2">
      <c r="A1108" s="55"/>
    </row>
    <row r="1109" spans="1:1" x14ac:dyDescent="0.2">
      <c r="A1109" s="55"/>
    </row>
    <row r="1110" spans="1:1" x14ac:dyDescent="0.2">
      <c r="A1110" s="55"/>
    </row>
    <row r="1111" spans="1:1" x14ac:dyDescent="0.2">
      <c r="A1111" s="55"/>
    </row>
    <row r="1112" spans="1:1" x14ac:dyDescent="0.2">
      <c r="A1112" s="55"/>
    </row>
    <row r="1113" spans="1:1" x14ac:dyDescent="0.2">
      <c r="A1113" s="55"/>
    </row>
    <row r="1114" spans="1:1" x14ac:dyDescent="0.2">
      <c r="A1114" s="55"/>
    </row>
    <row r="1115" spans="1:1" x14ac:dyDescent="0.2">
      <c r="A1115" s="55"/>
    </row>
    <row r="1116" spans="1:1" x14ac:dyDescent="0.2">
      <c r="A1116" s="55"/>
    </row>
    <row r="1117" spans="1:1" x14ac:dyDescent="0.2">
      <c r="A1117" s="55"/>
    </row>
    <row r="1118" spans="1:1" x14ac:dyDescent="0.2">
      <c r="A1118" s="55"/>
    </row>
  </sheetData>
  <sortState ref="B14:P1041">
    <sortCondition ref="B14:B1041"/>
  </sortState>
  <mergeCells count="1">
    <mergeCell ref="K10:N1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showGridLines="0" workbookViewId="0">
      <selection activeCell="L25" sqref="L25"/>
    </sheetView>
  </sheetViews>
  <sheetFormatPr defaultColWidth="9.140625" defaultRowHeight="9.75" customHeight="1" x14ac:dyDescent="0.25"/>
  <cols>
    <col min="1" max="1" width="1.42578125" style="25" customWidth="1"/>
    <col min="2" max="2" width="13.42578125" style="25" bestFit="1" customWidth="1"/>
    <col min="3" max="3" width="9.28515625" style="25" bestFit="1" customWidth="1"/>
    <col min="4" max="4" width="9.140625" style="25"/>
    <col min="5" max="5" width="9.28515625" style="25" bestFit="1" customWidth="1"/>
    <col min="6" max="6" width="9.140625" style="25"/>
    <col min="7" max="7" width="2.7109375" style="25" customWidth="1"/>
    <col min="8" max="8" width="9.140625" style="25"/>
    <col min="9" max="10" width="9.28515625" style="25" bestFit="1" customWidth="1"/>
    <col min="11" max="11" width="10.42578125" style="25" bestFit="1" customWidth="1"/>
    <col min="12" max="16384" width="9.140625" style="25"/>
  </cols>
  <sheetData>
    <row r="1" spans="2:11" ht="6" customHeight="1" x14ac:dyDescent="0.25"/>
    <row r="2" spans="2:11" ht="9.75" customHeight="1" x14ac:dyDescent="0.25">
      <c r="B2" s="26" t="s">
        <v>58</v>
      </c>
      <c r="C2" s="27" t="s">
        <v>59</v>
      </c>
      <c r="D2" s="27" t="s">
        <v>60</v>
      </c>
      <c r="E2" s="27" t="s">
        <v>102</v>
      </c>
      <c r="F2" s="28" t="s">
        <v>61</v>
      </c>
      <c r="H2" s="70" t="s">
        <v>108</v>
      </c>
      <c r="I2" s="71"/>
      <c r="J2" s="71"/>
      <c r="K2" s="72"/>
    </row>
    <row r="3" spans="2:11" ht="9.75" customHeight="1" x14ac:dyDescent="0.25">
      <c r="B3" s="30" t="s">
        <v>62</v>
      </c>
      <c r="C3" s="31" t="s">
        <v>73</v>
      </c>
      <c r="D3" s="31" t="s">
        <v>96</v>
      </c>
      <c r="E3" s="32">
        <v>1</v>
      </c>
      <c r="F3" s="33" t="s">
        <v>100</v>
      </c>
      <c r="H3" s="29" t="s">
        <v>106</v>
      </c>
      <c r="I3" s="29" t="s">
        <v>103</v>
      </c>
      <c r="J3" s="29" t="s">
        <v>104</v>
      </c>
      <c r="K3" s="29" t="s">
        <v>105</v>
      </c>
    </row>
    <row r="4" spans="2:11" ht="9.75" customHeight="1" x14ac:dyDescent="0.25">
      <c r="B4" s="30" t="s">
        <v>62</v>
      </c>
      <c r="C4" s="31" t="s">
        <v>76</v>
      </c>
      <c r="D4" s="31" t="s">
        <v>96</v>
      </c>
      <c r="E4" s="32">
        <v>1</v>
      </c>
      <c r="F4" s="33" t="s">
        <v>100</v>
      </c>
      <c r="H4" s="31" t="s">
        <v>100</v>
      </c>
      <c r="I4" s="31">
        <v>89.99</v>
      </c>
      <c r="J4" s="31">
        <v>29</v>
      </c>
      <c r="K4" s="34">
        <f>I4*J4</f>
        <v>2609.71</v>
      </c>
    </row>
    <row r="5" spans="2:11" ht="9.75" customHeight="1" x14ac:dyDescent="0.25">
      <c r="B5" s="30" t="s">
        <v>62</v>
      </c>
      <c r="C5" s="31" t="s">
        <v>83</v>
      </c>
      <c r="D5" s="31" t="s">
        <v>96</v>
      </c>
      <c r="E5" s="32">
        <v>1</v>
      </c>
      <c r="F5" s="33" t="s">
        <v>100</v>
      </c>
      <c r="H5" s="31" t="s">
        <v>101</v>
      </c>
      <c r="I5" s="31">
        <v>107.99</v>
      </c>
      <c r="J5" s="31">
        <v>4</v>
      </c>
      <c r="K5" s="34">
        <f>I5*J5</f>
        <v>431.96</v>
      </c>
    </row>
    <row r="6" spans="2:11" ht="9.75" customHeight="1" x14ac:dyDescent="0.25">
      <c r="B6" s="30" t="s">
        <v>70</v>
      </c>
      <c r="C6" s="31" t="s">
        <v>84</v>
      </c>
      <c r="D6" s="31" t="s">
        <v>96</v>
      </c>
      <c r="E6" s="32">
        <v>1</v>
      </c>
      <c r="F6" s="33" t="s">
        <v>101</v>
      </c>
      <c r="H6" s="35" t="s">
        <v>10</v>
      </c>
      <c r="I6" s="35" t="s">
        <v>105</v>
      </c>
      <c r="J6" s="35">
        <v>33</v>
      </c>
      <c r="K6" s="36">
        <f>SUM(K4:K5)</f>
        <v>3041.67</v>
      </c>
    </row>
    <row r="7" spans="2:11" ht="9.75" customHeight="1" x14ac:dyDescent="0.25">
      <c r="B7" s="30" t="s">
        <v>63</v>
      </c>
      <c r="C7" s="31" t="s">
        <v>94</v>
      </c>
      <c r="D7" s="31" t="s">
        <v>99</v>
      </c>
      <c r="E7" s="32">
        <v>1</v>
      </c>
      <c r="F7" s="33" t="s">
        <v>100</v>
      </c>
    </row>
    <row r="8" spans="2:11" ht="9.75" customHeight="1" x14ac:dyDescent="0.25">
      <c r="B8" s="30" t="s">
        <v>63</v>
      </c>
      <c r="C8" s="31" t="s">
        <v>95</v>
      </c>
      <c r="D8" s="31" t="s">
        <v>99</v>
      </c>
      <c r="E8" s="32">
        <v>1</v>
      </c>
      <c r="F8" s="33" t="s">
        <v>100</v>
      </c>
      <c r="H8" s="70" t="s">
        <v>109</v>
      </c>
      <c r="I8" s="71"/>
      <c r="J8" s="72"/>
    </row>
    <row r="9" spans="2:11" ht="9.75" customHeight="1" x14ac:dyDescent="0.25">
      <c r="B9" s="30" t="s">
        <v>62</v>
      </c>
      <c r="C9" s="31" t="s">
        <v>76</v>
      </c>
      <c r="D9" s="31" t="s">
        <v>97</v>
      </c>
      <c r="E9" s="32">
        <v>1</v>
      </c>
      <c r="F9" s="33" t="s">
        <v>100</v>
      </c>
      <c r="H9" s="29" t="s">
        <v>102</v>
      </c>
      <c r="I9" s="29" t="s">
        <v>104</v>
      </c>
      <c r="J9" s="29" t="s">
        <v>107</v>
      </c>
    </row>
    <row r="10" spans="2:11" ht="9.75" customHeight="1" x14ac:dyDescent="0.25">
      <c r="B10" s="30" t="s">
        <v>63</v>
      </c>
      <c r="C10" s="31" t="s">
        <v>79</v>
      </c>
      <c r="D10" s="31" t="s">
        <v>96</v>
      </c>
      <c r="E10" s="37">
        <v>2</v>
      </c>
      <c r="F10" s="33" t="s">
        <v>100</v>
      </c>
      <c r="H10" s="32">
        <v>1</v>
      </c>
      <c r="I10" s="31">
        <v>7</v>
      </c>
      <c r="J10" s="43">
        <f>I10*1.5</f>
        <v>10.5</v>
      </c>
    </row>
    <row r="11" spans="2:11" ht="9.75" customHeight="1" x14ac:dyDescent="0.25">
      <c r="B11" s="30" t="s">
        <v>67</v>
      </c>
      <c r="C11" s="31">
        <v>1</v>
      </c>
      <c r="D11" s="31" t="s">
        <v>96</v>
      </c>
      <c r="E11" s="37">
        <v>2</v>
      </c>
      <c r="F11" s="33" t="s">
        <v>100</v>
      </c>
      <c r="H11" s="37">
        <v>2</v>
      </c>
      <c r="I11" s="31">
        <v>9</v>
      </c>
      <c r="J11" s="43">
        <f>I11*1.5</f>
        <v>13.5</v>
      </c>
    </row>
    <row r="12" spans="2:11" ht="9.75" customHeight="1" x14ac:dyDescent="0.25">
      <c r="B12" s="30" t="s">
        <v>67</v>
      </c>
      <c r="C12" s="31">
        <v>2</v>
      </c>
      <c r="D12" s="31" t="s">
        <v>96</v>
      </c>
      <c r="E12" s="37">
        <v>2</v>
      </c>
      <c r="F12" s="33" t="s">
        <v>100</v>
      </c>
      <c r="H12" s="38">
        <v>3</v>
      </c>
      <c r="I12" s="31">
        <v>17</v>
      </c>
      <c r="J12" s="43">
        <f>I12*1.5</f>
        <v>25.5</v>
      </c>
    </row>
    <row r="13" spans="2:11" ht="9.75" customHeight="1" x14ac:dyDescent="0.25">
      <c r="B13" s="30" t="s">
        <v>67</v>
      </c>
      <c r="C13" s="31">
        <v>3</v>
      </c>
      <c r="D13" s="31" t="s">
        <v>96</v>
      </c>
      <c r="E13" s="37">
        <v>2</v>
      </c>
      <c r="F13" s="33" t="s">
        <v>100</v>
      </c>
      <c r="H13" s="68" t="s">
        <v>105</v>
      </c>
      <c r="I13" s="69"/>
      <c r="J13" s="44">
        <f>J10+J11+J12</f>
        <v>49.5</v>
      </c>
    </row>
    <row r="14" spans="2:11" ht="9.75" customHeight="1" x14ac:dyDescent="0.25">
      <c r="B14" s="30" t="s">
        <v>67</v>
      </c>
      <c r="C14" s="31">
        <v>4</v>
      </c>
      <c r="D14" s="31" t="s">
        <v>96</v>
      </c>
      <c r="E14" s="37">
        <v>2</v>
      </c>
      <c r="F14" s="33" t="s">
        <v>100</v>
      </c>
    </row>
    <row r="15" spans="2:11" ht="9.75" customHeight="1" x14ac:dyDescent="0.25">
      <c r="B15" s="30" t="s">
        <v>65</v>
      </c>
      <c r="C15" s="31" t="s">
        <v>76</v>
      </c>
      <c r="D15" s="31" t="s">
        <v>96</v>
      </c>
      <c r="E15" s="37">
        <v>2</v>
      </c>
      <c r="F15" s="33" t="s">
        <v>100</v>
      </c>
    </row>
    <row r="16" spans="2:11" ht="9.75" customHeight="1" x14ac:dyDescent="0.25">
      <c r="B16" s="30" t="s">
        <v>64</v>
      </c>
      <c r="C16" s="31" t="s">
        <v>76</v>
      </c>
      <c r="D16" s="31" t="s">
        <v>96</v>
      </c>
      <c r="E16" s="37">
        <v>2</v>
      </c>
      <c r="F16" s="33" t="s">
        <v>100</v>
      </c>
    </row>
    <row r="17" spans="2:6" ht="9.75" customHeight="1" x14ac:dyDescent="0.25">
      <c r="B17" s="30" t="s">
        <v>71</v>
      </c>
      <c r="C17" s="31" t="s">
        <v>85</v>
      </c>
      <c r="D17" s="31" t="s">
        <v>96</v>
      </c>
      <c r="E17" s="37">
        <v>2</v>
      </c>
      <c r="F17" s="33" t="s">
        <v>101</v>
      </c>
    </row>
    <row r="18" spans="2:6" ht="9.75" customHeight="1" x14ac:dyDescent="0.25">
      <c r="B18" s="30" t="s">
        <v>68</v>
      </c>
      <c r="C18" s="31" t="s">
        <v>76</v>
      </c>
      <c r="D18" s="31" t="s">
        <v>96</v>
      </c>
      <c r="E18" s="37">
        <v>2</v>
      </c>
      <c r="F18" s="33" t="s">
        <v>100</v>
      </c>
    </row>
    <row r="19" spans="2:6" ht="9.75" customHeight="1" x14ac:dyDescent="0.25">
      <c r="B19" s="30" t="s">
        <v>62</v>
      </c>
      <c r="C19" s="31" t="s">
        <v>74</v>
      </c>
      <c r="D19" s="31" t="s">
        <v>96</v>
      </c>
      <c r="E19" s="38">
        <v>3</v>
      </c>
      <c r="F19" s="33" t="s">
        <v>100</v>
      </c>
    </row>
    <row r="20" spans="2:6" ht="9.75" customHeight="1" x14ac:dyDescent="0.25">
      <c r="B20" s="30" t="s">
        <v>62</v>
      </c>
      <c r="C20" s="31" t="s">
        <v>75</v>
      </c>
      <c r="D20" s="31" t="s">
        <v>96</v>
      </c>
      <c r="E20" s="38">
        <v>3</v>
      </c>
      <c r="F20" s="33" t="s">
        <v>100</v>
      </c>
    </row>
    <row r="21" spans="2:6" ht="9.75" customHeight="1" x14ac:dyDescent="0.25">
      <c r="B21" s="30" t="s">
        <v>63</v>
      </c>
      <c r="C21" s="31" t="s">
        <v>77</v>
      </c>
      <c r="D21" s="31" t="s">
        <v>96</v>
      </c>
      <c r="E21" s="38">
        <v>3</v>
      </c>
      <c r="F21" s="33" t="s">
        <v>100</v>
      </c>
    </row>
    <row r="22" spans="2:6" ht="9.75" customHeight="1" x14ac:dyDescent="0.25">
      <c r="B22" s="30" t="s">
        <v>63</v>
      </c>
      <c r="C22" s="31" t="s">
        <v>78</v>
      </c>
      <c r="D22" s="31" t="s">
        <v>96</v>
      </c>
      <c r="E22" s="38">
        <v>3</v>
      </c>
      <c r="F22" s="33" t="s">
        <v>100</v>
      </c>
    </row>
    <row r="23" spans="2:6" ht="9.75" customHeight="1" x14ac:dyDescent="0.25">
      <c r="B23" s="30" t="s">
        <v>64</v>
      </c>
      <c r="C23" s="31" t="s">
        <v>80</v>
      </c>
      <c r="D23" s="31" t="s">
        <v>96</v>
      </c>
      <c r="E23" s="38">
        <v>3</v>
      </c>
      <c r="F23" s="33" t="s">
        <v>100</v>
      </c>
    </row>
    <row r="24" spans="2:6" ht="9.75" customHeight="1" x14ac:dyDescent="0.25">
      <c r="B24" s="30" t="s">
        <v>65</v>
      </c>
      <c r="C24" s="31" t="s">
        <v>81</v>
      </c>
      <c r="D24" s="31" t="s">
        <v>96</v>
      </c>
      <c r="E24" s="38">
        <v>3</v>
      </c>
      <c r="F24" s="33" t="s">
        <v>100</v>
      </c>
    </row>
    <row r="25" spans="2:6" ht="9.75" customHeight="1" x14ac:dyDescent="0.25">
      <c r="B25" s="30" t="s">
        <v>66</v>
      </c>
      <c r="C25" s="31" t="s">
        <v>82</v>
      </c>
      <c r="D25" s="31" t="s">
        <v>96</v>
      </c>
      <c r="E25" s="38">
        <v>3</v>
      </c>
      <c r="F25" s="33" t="s">
        <v>100</v>
      </c>
    </row>
    <row r="26" spans="2:6" ht="9.75" customHeight="1" x14ac:dyDescent="0.25">
      <c r="B26" s="30" t="s">
        <v>68</v>
      </c>
      <c r="C26" s="31" t="s">
        <v>76</v>
      </c>
      <c r="D26" s="31" t="s">
        <v>96</v>
      </c>
      <c r="E26" s="38">
        <v>3</v>
      </c>
      <c r="F26" s="33" t="s">
        <v>100</v>
      </c>
    </row>
    <row r="27" spans="2:6" ht="9.75" customHeight="1" x14ac:dyDescent="0.25">
      <c r="B27" s="30" t="s">
        <v>69</v>
      </c>
      <c r="C27" s="31" t="s">
        <v>76</v>
      </c>
      <c r="D27" s="31" t="s">
        <v>96</v>
      </c>
      <c r="E27" s="38">
        <v>3</v>
      </c>
      <c r="F27" s="33" t="s">
        <v>100</v>
      </c>
    </row>
    <row r="28" spans="2:6" ht="9.75" customHeight="1" x14ac:dyDescent="0.25">
      <c r="B28" s="30" t="s">
        <v>72</v>
      </c>
      <c r="C28" s="31" t="s">
        <v>86</v>
      </c>
      <c r="D28" s="31" t="s">
        <v>96</v>
      </c>
      <c r="E28" s="38">
        <v>3</v>
      </c>
      <c r="F28" s="33" t="s">
        <v>101</v>
      </c>
    </row>
    <row r="29" spans="2:6" ht="9.75" customHeight="1" x14ac:dyDescent="0.25">
      <c r="B29" s="30" t="s">
        <v>68</v>
      </c>
      <c r="C29" s="31" t="s">
        <v>87</v>
      </c>
      <c r="D29" s="31" t="s">
        <v>96</v>
      </c>
      <c r="E29" s="38">
        <v>3</v>
      </c>
      <c r="F29" s="33" t="s">
        <v>101</v>
      </c>
    </row>
    <row r="30" spans="2:6" ht="9.75" customHeight="1" x14ac:dyDescent="0.25">
      <c r="B30" s="30" t="s">
        <v>63</v>
      </c>
      <c r="C30" s="31" t="s">
        <v>88</v>
      </c>
      <c r="D30" s="31" t="s">
        <v>97</v>
      </c>
      <c r="E30" s="38">
        <v>3</v>
      </c>
      <c r="F30" s="33" t="s">
        <v>100</v>
      </c>
    </row>
    <row r="31" spans="2:6" ht="9.75" customHeight="1" x14ac:dyDescent="0.25">
      <c r="B31" s="30" t="s">
        <v>63</v>
      </c>
      <c r="C31" s="31" t="s">
        <v>89</v>
      </c>
      <c r="D31" s="31" t="s">
        <v>97</v>
      </c>
      <c r="E31" s="38">
        <v>3</v>
      </c>
      <c r="F31" s="33" t="s">
        <v>100</v>
      </c>
    </row>
    <row r="32" spans="2:6" ht="9.75" customHeight="1" x14ac:dyDescent="0.25">
      <c r="B32" s="30" t="s">
        <v>63</v>
      </c>
      <c r="C32" s="31" t="s">
        <v>90</v>
      </c>
      <c r="D32" s="31" t="s">
        <v>98</v>
      </c>
      <c r="E32" s="38">
        <v>3</v>
      </c>
      <c r="F32" s="33" t="s">
        <v>100</v>
      </c>
    </row>
    <row r="33" spans="2:6" ht="9.75" customHeight="1" x14ac:dyDescent="0.25">
      <c r="B33" s="30" t="s">
        <v>63</v>
      </c>
      <c r="C33" s="31" t="s">
        <v>91</v>
      </c>
      <c r="D33" s="31" t="s">
        <v>98</v>
      </c>
      <c r="E33" s="38">
        <v>3</v>
      </c>
      <c r="F33" s="33" t="s">
        <v>100</v>
      </c>
    </row>
    <row r="34" spans="2:6" ht="9.75" customHeight="1" x14ac:dyDescent="0.25">
      <c r="B34" s="30" t="s">
        <v>63</v>
      </c>
      <c r="C34" s="31" t="s">
        <v>92</v>
      </c>
      <c r="D34" s="31" t="s">
        <v>98</v>
      </c>
      <c r="E34" s="38">
        <v>3</v>
      </c>
      <c r="F34" s="33" t="s">
        <v>100</v>
      </c>
    </row>
    <row r="35" spans="2:6" ht="9.75" customHeight="1" x14ac:dyDescent="0.25">
      <c r="B35" s="39" t="s">
        <v>63</v>
      </c>
      <c r="C35" s="40" t="s">
        <v>93</v>
      </c>
      <c r="D35" s="40" t="s">
        <v>97</v>
      </c>
      <c r="E35" s="41">
        <v>3</v>
      </c>
      <c r="F35" s="42" t="s">
        <v>100</v>
      </c>
    </row>
  </sheetData>
  <mergeCells count="3">
    <mergeCell ref="H13:I13"/>
    <mergeCell ref="H8:J8"/>
    <mergeCell ref="H2:K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Origem SP</vt:lpstr>
      <vt:lpstr>Origem MG</vt:lpstr>
      <vt:lpstr>Origem BA</vt:lpstr>
      <vt:lpstr>Origem CE</vt:lpstr>
      <vt:lpstr>Origem ES</vt:lpstr>
      <vt:lpstr>Origem PE</vt:lpstr>
      <vt:lpstr>Origem DF</vt:lpstr>
      <vt:lpstr>Origem PB</vt:lpstr>
      <vt:lpstr>Origem RN</vt:lpstr>
      <vt:lpstr>Origem RS</vt:lpstr>
      <vt:lpstr>Origem SC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Schoeps</dc:creator>
  <cp:lastModifiedBy>Tiago Oliveira</cp:lastModifiedBy>
  <cp:lastPrinted>2019-03-07T23:21:27Z</cp:lastPrinted>
  <dcterms:created xsi:type="dcterms:W3CDTF">2015-02-03T23:49:46Z</dcterms:created>
  <dcterms:modified xsi:type="dcterms:W3CDTF">2019-03-08T04:37:15Z</dcterms:modified>
</cp:coreProperties>
</file>