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ThisWorkbook"/>
  <mc:AlternateContent xmlns:mc="http://schemas.openxmlformats.org/markup-compatibility/2006">
    <mc:Choice Requires="x15">
      <x15ac:absPath xmlns:x15ac="http://schemas.microsoft.com/office/spreadsheetml/2010/11/ac" url="C:\Git\vanco-auc\"/>
    </mc:Choice>
  </mc:AlternateContent>
  <xr:revisionPtr revIDLastSave="0" documentId="8_{020A5E4A-4C3F-41FC-9B8F-7B4241A3B5BB}" xr6:coauthVersionLast="45" xr6:coauthVersionMax="45" xr10:uidLastSave="{00000000-0000-0000-0000-000000000000}"/>
  <bookViews>
    <workbookView showHorizontalScroll="0" showVerticalScroll="0" xWindow="3135" yWindow="1095"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<sst xmlns="http://schemas.openxmlformats.org/spreadsheetml/2006/main" count="506" uniqueCount="322">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</sst>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6" totalsRowShown="0">
  <autoFilter ref="A1:E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7"/>
  <sheetViews>
    <sheetView showGridLines="0" showRowColHeaders="0" tabSelected="1" zoomScaleNormal="100" workbookViewId="0">
      <selection activeCell="M17" sqref="M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6"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9"/>
  <sheetViews>
    <sheetView topLeftCell="M1" workbookViewId="0">
      <selection activeCell="S17" sqref="S17"/>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290</v>
      </c>
      <c r="C1" t="s">
        <v>293</v>
      </c>
      <c r="E1" s="122" t="s">
        <v>216</v>
      </c>
      <c r="G1" t="s">
        <v>217</v>
      </c>
      <c r="I1" t="s">
        <v>146</v>
      </c>
      <c r="K1" t="s">
        <v>80</v>
      </c>
      <c r="M1" t="s">
        <v>227</v>
      </c>
      <c r="O1" t="s">
        <v>181</v>
      </c>
      <c r="P1" t="s">
        <v>274</v>
      </c>
      <c r="R1" t="s">
        <v>213</v>
      </c>
      <c r="T1" t="s">
        <v>185</v>
      </c>
      <c r="U1" t="s">
        <v>153</v>
      </c>
      <c r="W1" t="s">
        <v>191</v>
      </c>
      <c r="X1" t="s">
        <v>197</v>
      </c>
      <c r="Z1" t="s">
        <v>203</v>
      </c>
      <c r="AA1" t="s">
        <v>204</v>
      </c>
      <c r="AC1" t="s">
        <v>283</v>
      </c>
      <c r="AE1" t="s">
        <v>284</v>
      </c>
      <c r="AG1" t="s">
        <v>112</v>
      </c>
      <c r="AI1" t="s">
        <v>20</v>
      </c>
    </row>
    <row r="2" spans="1:35" x14ac:dyDescent="0.25">
      <c r="A2" t="s">
        <v>291</v>
      </c>
      <c r="C2" t="s">
        <v>294</v>
      </c>
      <c r="E2" t="s">
        <v>263</v>
      </c>
      <c r="G2">
        <v>750</v>
      </c>
      <c r="I2" t="s">
        <v>218</v>
      </c>
      <c r="K2" t="s">
        <v>224</v>
      </c>
      <c r="M2" t="s">
        <v>89</v>
      </c>
      <c r="O2" t="s">
        <v>276</v>
      </c>
      <c r="P2" t="s">
        <v>274</v>
      </c>
      <c r="R2">
        <v>500</v>
      </c>
      <c r="T2" t="s">
        <v>99</v>
      </c>
      <c r="U2" t="s">
        <v>189</v>
      </c>
      <c r="W2" s="115">
        <v>0.65</v>
      </c>
      <c r="X2" t="s">
        <v>196</v>
      </c>
      <c r="Z2" t="s">
        <v>184</v>
      </c>
      <c r="AA2" t="s">
        <v>206</v>
      </c>
      <c r="AC2" t="s">
        <v>277</v>
      </c>
      <c r="AE2" t="s">
        <v>279</v>
      </c>
      <c r="AG2" t="s">
        <v>281</v>
      </c>
      <c r="AI2" t="s">
        <v>286</v>
      </c>
    </row>
    <row r="3" spans="1:35" x14ac:dyDescent="0.25">
      <c r="A3" t="s">
        <v>292</v>
      </c>
      <c r="C3" t="s">
        <v>295</v>
      </c>
      <c r="E3" t="s">
        <v>214</v>
      </c>
      <c r="G3">
        <v>1000</v>
      </c>
      <c r="I3" t="s">
        <v>219</v>
      </c>
      <c r="K3" t="s">
        <v>223</v>
      </c>
      <c r="M3" t="s">
        <v>228</v>
      </c>
      <c r="O3" t="s">
        <v>176</v>
      </c>
      <c r="P3" t="s">
        <v>274</v>
      </c>
      <c r="R3">
        <v>750</v>
      </c>
      <c r="T3" t="s">
        <v>187</v>
      </c>
      <c r="U3" t="s">
        <v>188</v>
      </c>
      <c r="W3" s="115" t="s">
        <v>192</v>
      </c>
      <c r="X3" t="s">
        <v>198</v>
      </c>
      <c r="Z3" t="s">
        <v>205</v>
      </c>
      <c r="AA3" t="s">
        <v>207</v>
      </c>
      <c r="AC3" t="s">
        <v>278</v>
      </c>
      <c r="AE3" t="s">
        <v>280</v>
      </c>
      <c r="AG3" t="s">
        <v>282</v>
      </c>
      <c r="AI3" t="s">
        <v>92</v>
      </c>
    </row>
    <row r="4" spans="1:35" x14ac:dyDescent="0.25">
      <c r="C4" t="s">
        <v>296</v>
      </c>
      <c r="E4" t="s">
        <v>264</v>
      </c>
      <c r="G4">
        <v>1250</v>
      </c>
      <c r="I4" t="s">
        <v>220</v>
      </c>
      <c r="M4" t="s">
        <v>93</v>
      </c>
      <c r="O4" t="s">
        <v>177</v>
      </c>
      <c r="P4" t="s">
        <v>274</v>
      </c>
      <c r="R4">
        <v>1000</v>
      </c>
      <c r="T4" t="s">
        <v>94</v>
      </c>
      <c r="U4" t="s">
        <v>190</v>
      </c>
      <c r="W4" s="115" t="s">
        <v>193</v>
      </c>
      <c r="X4" t="s">
        <v>199</v>
      </c>
      <c r="AI4" t="s">
        <v>285</v>
      </c>
    </row>
    <row r="5" spans="1:35" x14ac:dyDescent="0.25">
      <c r="C5" t="s">
        <v>297</v>
      </c>
      <c r="E5" t="s">
        <v>215</v>
      </c>
      <c r="G5">
        <v>1500</v>
      </c>
      <c r="I5" t="s">
        <v>221</v>
      </c>
      <c r="O5" t="s">
        <v>178</v>
      </c>
      <c r="P5" t="s">
        <v>274</v>
      </c>
      <c r="R5">
        <v>1250</v>
      </c>
      <c r="T5" t="s">
        <v>186</v>
      </c>
      <c r="W5" s="115" t="s">
        <v>194</v>
      </c>
      <c r="X5" t="s">
        <v>200</v>
      </c>
      <c r="AI5" t="s">
        <v>287</v>
      </c>
    </row>
    <row r="6" spans="1:35" x14ac:dyDescent="0.25">
      <c r="C6" t="s">
        <v>298</v>
      </c>
      <c r="G6">
        <v>1750</v>
      </c>
      <c r="I6" t="s">
        <v>222</v>
      </c>
      <c r="O6" t="s">
        <v>179</v>
      </c>
      <c r="P6" t="s">
        <v>274</v>
      </c>
      <c r="R6">
        <v>1500</v>
      </c>
      <c r="W6" s="115" t="s">
        <v>195</v>
      </c>
      <c r="X6" t="s">
        <v>201</v>
      </c>
      <c r="AI6" t="s">
        <v>14</v>
      </c>
    </row>
    <row r="7" spans="1:35" x14ac:dyDescent="0.25">
      <c r="C7" t="s">
        <v>299</v>
      </c>
      <c r="G7">
        <v>2000</v>
      </c>
      <c r="O7" t="s">
        <v>180</v>
      </c>
      <c r="P7" t="s">
        <v>274</v>
      </c>
      <c r="R7">
        <v>1750</v>
      </c>
      <c r="W7" s="115">
        <v>0.7</v>
      </c>
      <c r="X7" t="s">
        <v>202</v>
      </c>
      <c r="AI7" t="s">
        <v>288</v>
      </c>
    </row>
    <row r="8" spans="1:35" x14ac:dyDescent="0.25">
      <c r="C8" t="s">
        <v>300</v>
      </c>
      <c r="O8" t="s">
        <v>229</v>
      </c>
      <c r="P8" t="s">
        <v>274</v>
      </c>
      <c r="R8">
        <v>2000</v>
      </c>
      <c r="AI8" t="s">
        <v>289</v>
      </c>
    </row>
    <row r="9" spans="1:35" x14ac:dyDescent="0.25">
      <c r="C9" t="s">
        <v>301</v>
      </c>
      <c r="O9" t="s">
        <v>310</v>
      </c>
      <c r="P9" t="s">
        <v>275</v>
      </c>
      <c r="R9">
        <v>2250</v>
      </c>
    </row>
    <row r="10" spans="1:35" x14ac:dyDescent="0.25">
      <c r="O10" t="s">
        <v>309</v>
      </c>
      <c r="P10" t="s">
        <v>275</v>
      </c>
      <c r="R10">
        <v>2500</v>
      </c>
    </row>
    <row r="11" spans="1:35" x14ac:dyDescent="0.25">
      <c r="O11" t="s">
        <v>308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44027.541666666664</v>
      </c>
    </row>
    <row r="103" spans="1:2" x14ac:dyDescent="0.25">
      <c r="A103" s="1"/>
      <c r="B103" t="s">
        <v>226</v>
      </c>
    </row>
    <row r="104" spans="1:2" x14ac:dyDescent="0.25">
      <c r="A104" s="1"/>
      <c r="B104" t="s">
        <v>225</v>
      </c>
    </row>
    <row r="105" spans="1:2" x14ac:dyDescent="0.25">
      <c r="A105" s="1"/>
    </row>
    <row r="106" spans="1:2" x14ac:dyDescent="0.25">
      <c r="A106" s="1"/>
    </row>
    <row r="107" spans="1:2" x14ac:dyDescent="0.25">
      <c r="A107" s="1"/>
    </row>
    <row r="108" spans="1:2" x14ac:dyDescent="0.25">
      <c r="A108" s="1"/>
    </row>
    <row r="109" spans="1:2" x14ac:dyDescent="0.25">
      <c r="A109" s="1"/>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91</v>
      </c>
      <c r="B4" t="s">
        <v>187</v>
      </c>
      <c r="C4" t="s">
        <v>92</v>
      </c>
      <c r="D4" t="s">
        <v>93</v>
      </c>
      <c r="E4" t="s">
        <v>90</v>
      </c>
    </row>
    <row r="5" spans="1:5" x14ac:dyDescent="0.25">
      <c r="A5" t="s">
        <v>19</v>
      </c>
      <c r="B5" t="s">
        <v>187</v>
      </c>
      <c r="C5" t="s">
        <v>14</v>
      </c>
      <c r="D5" t="s">
        <v>89</v>
      </c>
      <c r="E5" t="s">
        <v>90</v>
      </c>
    </row>
    <row r="6" spans="1:5" x14ac:dyDescent="0.25">
      <c r="A6" t="s">
        <v>314</v>
      </c>
      <c r="B6" t="s">
        <v>99</v>
      </c>
      <c r="C6" t="s">
        <v>14</v>
      </c>
      <c r="D6" t="s">
        <v>93</v>
      </c>
      <c r="E6"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226</v>
      </c>
    </row>
    <row r="107" spans="1:2" x14ac:dyDescent="0.25">
      <c r="A107" s="1"/>
      <c r="B107" s="1" t="s">
        <v>225</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302</v>
      </c>
      <c r="E55" s="9" t="str">
        <f>IF(D54 &lt;&gt; "",LEFT(D54,SUM(LEN(D54)-LEN(SUBSTITUTE(D54,{"0","1","2","3","4","5","6","7","8","9"},""))))+0,"")</f>
        <v/>
      </c>
    </row>
    <row r="56" spans="2:5" ht="60" x14ac:dyDescent="0.25">
      <c r="B56" s="7">
        <v>44015.171527777777</v>
      </c>
      <c r="C56" s="4" t="s">
        <v>303</v>
      </c>
      <c r="E56" s="9" t="str">
        <f>IF(D55 &lt;&gt; "",LEFT(D55,SUM(LEN(D55)-LEN(SUBSTITUTE(D55,{"0","1","2","3","4","5","6","7","8","9"},""))))+0,"")</f>
        <v/>
      </c>
    </row>
    <row r="57" spans="2:5" ht="90" x14ac:dyDescent="0.25">
      <c r="B57" s="7">
        <v>44015.392361111109</v>
      </c>
      <c r="C57" s="4" t="s">
        <v>304</v>
      </c>
      <c r="E57" s="9" t="str">
        <f>IF(D56 &lt;&gt; "",LEFT(D56,SUM(LEN(D56)-LEN(SUBSTITUTE(D56,{"0","1","2","3","4","5","6","7","8","9"},""))))+0,"")</f>
        <v/>
      </c>
    </row>
    <row r="58" spans="2:5" ht="30" x14ac:dyDescent="0.25">
      <c r="B58" s="7">
        <v>44016.497916666667</v>
      </c>
      <c r="C58" s="4" t="s">
        <v>305</v>
      </c>
      <c r="E58" s="9" t="str">
        <f>IF(D57 &lt;&gt; "",LEFT(D57,SUM(LEN(D57)-LEN(SUBSTITUTE(D57,{"0","1","2","3","4","5","6","7","8","9"},""))))+0,"")</f>
        <v/>
      </c>
    </row>
    <row r="59" spans="2:5" ht="30" x14ac:dyDescent="0.25">
      <c r="B59" s="7">
        <v>44018.454861111109</v>
      </c>
      <c r="C59" s="4" t="s">
        <v>306</v>
      </c>
      <c r="E59" s="9" t="str">
        <f>IF(D58 &lt;&gt; "",LEFT(D58,SUM(LEN(D58)-LEN(SUBSTITUTE(D58,{"0","1","2","3","4","5","6","7","8","9"},""))))+0,"")</f>
        <v/>
      </c>
    </row>
    <row r="60" spans="2:5" ht="30" x14ac:dyDescent="0.25">
      <c r="B60" s="7">
        <v>44018.497916666667</v>
      </c>
      <c r="C60" s="4" t="s">
        <v>307</v>
      </c>
      <c r="E60" s="9" t="str">
        <f>IF(D59 &lt;&gt; "",LEFT(D59,SUM(LEN(D59)-LEN(SUBSTITUTE(D59,{"0","1","2","3","4","5","6","7","8","9"},""))))+0,"")</f>
        <v/>
      </c>
    </row>
    <row r="61" spans="2:5" ht="30" x14ac:dyDescent="0.25">
      <c r="B61" s="7">
        <v>44019.284722222219</v>
      </c>
      <c r="C61" s="4" t="s">
        <v>311</v>
      </c>
      <c r="E61" s="9" t="str">
        <f>IF(D60 &lt;&gt; "",LEFT(D60,SUM(LEN(D60)-LEN(SUBSTITUTE(D60,{"0","1","2","3","4","5","6","7","8","9"},""))))+0,"")</f>
        <v/>
      </c>
    </row>
    <row r="62" spans="2:5" x14ac:dyDescent="0.25">
      <c r="B62" s="7">
        <v>44019.336805555555</v>
      </c>
      <c r="C62" s="4" t="s">
        <v>312</v>
      </c>
      <c r="E62" s="9" t="str">
        <f>IF(D61 &lt;&gt; "",LEFT(D61,SUM(LEN(D61)-LEN(SUBSTITUTE(D61,{"0","1","2","3","4","5","6","7","8","9"},""))))+0,"")</f>
        <v/>
      </c>
    </row>
    <row r="63" spans="2:5" x14ac:dyDescent="0.25">
      <c r="B63" s="7">
        <v>44019.383333333331</v>
      </c>
      <c r="C63" s="4" t="s">
        <v>313</v>
      </c>
      <c r="E63" s="9" t="str">
        <f>IF(D62 &lt;&gt; "",LEFT(D62,SUM(LEN(D62)-LEN(SUBSTITUTE(D62,{"0","1","2","3","4","5","6","7","8","9"},""))))+0,"")</f>
        <v/>
      </c>
    </row>
    <row r="64" spans="2:5" x14ac:dyDescent="0.25">
      <c r="B64" s="7">
        <v>44019.92083333333</v>
      </c>
      <c r="C64" s="4" t="s">
        <v>315</v>
      </c>
      <c r="E64" s="9" t="str">
        <f>IF(D63 &lt;&gt; "",LEFT(D63,SUM(LEN(D63)-LEN(SUBSTITUTE(D63,{"0","1","2","3","4","5","6","7","8","9"},""))))+0,"")</f>
        <v/>
      </c>
    </row>
    <row r="65" spans="2:5" x14ac:dyDescent="0.25">
      <c r="B65" s="7">
        <v>44020.652777777781</v>
      </c>
      <c r="C65" s="4" t="s">
        <v>316</v>
      </c>
      <c r="E65" s="9" t="str">
        <f>IF(D64 &lt;&gt; "",LEFT(D64,SUM(LEN(D64)-LEN(SUBSTITUTE(D64,{"0","1","2","3","4","5","6","7","8","9"},""))))+0,"")</f>
        <v/>
      </c>
    </row>
    <row r="66" spans="2:5" x14ac:dyDescent="0.25">
      <c r="B66" s="7">
        <v>44021.311805555553</v>
      </c>
      <c r="C66" s="4" t="s">
        <v>317</v>
      </c>
      <c r="E66" s="9" t="str">
        <f>IF(D65 &lt;&gt; "",LEFT(D65,SUM(LEN(D65)-LEN(SUBSTITUTE(D65,{"0","1","2","3","4","5","6","7","8","9"},""))))+0,"")</f>
        <v/>
      </c>
    </row>
    <row r="67" spans="2:5" ht="30" x14ac:dyDescent="0.25">
      <c r="B67" s="7">
        <v>44027.492361111108</v>
      </c>
      <c r="C67" s="4" t="s">
        <v>318</v>
      </c>
      <c r="E67" s="9" t="str">
        <f>IF(D66 &lt;&gt; "",LEFT(D66,SUM(LEN(D66)-LEN(SUBSTITUTE(D66,{"0","1","2","3","4","5","6","7","8","9"},""))))+0,"")</f>
        <v/>
      </c>
    </row>
    <row r="68" spans="2:5" ht="45" x14ac:dyDescent="0.25">
      <c r="B68" s="7">
        <v>44027.508333333331</v>
      </c>
      <c r="C68" s="4" t="s">
        <v>319</v>
      </c>
      <c r="E68" s="9" t="str">
        <f>IF(D67 &lt;&gt; "",LEFT(D67,SUM(LEN(D67)-LEN(SUBSTITUTE(D67,{"0","1","2","3","4","5","6","7","8","9"},""))))+0,"")</f>
        <v/>
      </c>
    </row>
    <row r="69" spans="2:5" ht="30" x14ac:dyDescent="0.25">
      <c r="B69" s="7">
        <v>44027.510416666664</v>
      </c>
      <c r="C69" s="4" t="s">
        <v>320</v>
      </c>
      <c r="E69" s="9" t="str">
        <f>IF(D68 &lt;&gt; "",LEFT(D68,SUM(LEN(D68)-LEN(SUBSTITUTE(D68,{"0","1","2","3","4","5","6","7","8","9"},""))))+0,"")</f>
        <v/>
      </c>
    </row>
    <row r="70" spans="2:5" x14ac:dyDescent="0.25">
      <c r="B70" s="7">
        <v>44027.54791666667</v>
      </c>
      <c r="C70" s="4" t="s">
        <v>321</v>
      </c>
      <c r="E70" s="9" t="str">
        <f>IF(D69 &lt;&gt; "",LEFT(D69,SUM(LEN(D69)-LEN(SUBSTITUTE(D69,{"0","1","2","3","4","5","6","7","8","9"},""))))+0,"")</f>
        <v/>
      </c>
    </row>
    <row r="71" spans="2:5" x14ac:dyDescent="0.25">
      <c r="E71" s="9" t="str">
        <f>IF(D70 &lt;&gt; "",LEFT(D70,SUM(LEN(D70)-LEN(SUBSTITUTE(D70,{"0","1","2","3","4","5","6","7","8","9"},""))))+0,"")</f>
        <v/>
      </c>
    </row>
    <row r="72" spans="2:5" x14ac:dyDescent="0.25">
      <c r="E72" s="9" t="str">
        <f>IF(D71 &lt;&gt; "",LEFT(D71,SUM(LEN(D71)-LEN(SUBSTITUTE(D71,{"0","1","2","3","4","5","6","7","8","9"},""))))+0,"")</f>
        <v/>
      </c>
    </row>
    <row r="73" spans="2:5" x14ac:dyDescent="0.25">
      <c r="E73" s="9" t="str">
        <f>IF(D72 &lt;&gt; "",LEFT(D72,SUM(LEN(D72)-LEN(SUBSTITUTE(D72,{"0","1","2","3","4","5","6","7","8","9"},""))))+0,"")</f>
        <v/>
      </c>
    </row>
    <row r="74" spans="2:5" x14ac:dyDescent="0.25">
      <c r="E74" s="9" t="str">
        <f>IF(D73 &lt;&gt; "",LEFT(D73,SUM(LEN(D73)-LEN(SUBSTITUTE(D73,{"0","1","2","3","4","5","6","7","8","9"},""))))+0,"")</f>
        <v/>
      </c>
    </row>
    <row r="75" spans="2:5" x14ac:dyDescent="0.25">
      <c r="E75" s="9" t="str">
        <f>IF(D74 &lt;&gt; "",LEFT(D74,SUM(LEN(D74)-LEN(SUBSTITUTE(D74,{"0","1","2","3","4","5","6","7","8","9"},""))))+0,"")</f>
        <v/>
      </c>
    </row>
    <row r="76" spans="2:5" x14ac:dyDescent="0.25">
      <c r="E76" s="9" t="str">
        <f>IF(D75 &lt;&gt; "",LEFT(D75,SUM(LEN(D75)-LEN(SUBSTITUTE(D75,{"0","1","2","3","4","5","6","7","8","9"},""))))+0,"")</f>
        <v/>
      </c>
    </row>
    <row r="77" spans="2:5" x14ac:dyDescent="0.25">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3304min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302</v>
      </c>
      <c r="D57" s="6" t="s">
        <v>58</v>
      </c>
      <c r="E57" s="9">
        <f>IF(D56 &lt;&gt; "",LEFT(D56,SUM(LEN(D56)-LEN(SUBSTITUTE(D56,{"0","1","2","3","4","5","6","7","8","9"},""))))+0,"")</f>
        <v>10</v>
      </c>
    </row>
    <row r="58" spans="2:5" ht="60" x14ac:dyDescent="0.25">
      <c r="B58" s="7">
        <v>44015.171527777777</v>
      </c>
      <c r="C58" s="4" t="s">
        <v>303</v>
      </c>
      <c r="D58" s="6" t="s">
        <v>58</v>
      </c>
      <c r="E58" s="9">
        <f>IF(D57 &lt;&gt; "",LEFT(D57,SUM(LEN(D57)-LEN(SUBSTITUTE(D57,{"0","1","2","3","4","5","6","7","8","9"},""))))+0,"")</f>
        <v>15</v>
      </c>
    </row>
    <row r="59" spans="2:5" ht="90" x14ac:dyDescent="0.25">
      <c r="B59" s="7">
        <v>44015.392361111109</v>
      </c>
      <c r="C59" s="4" t="s">
        <v>304</v>
      </c>
      <c r="D59" s="6" t="s">
        <v>97</v>
      </c>
      <c r="E59" s="9">
        <f>IF(D58 &lt;&gt; "",LEFT(D58,SUM(LEN(D58)-LEN(SUBSTITUTE(D58,{"0","1","2","3","4","5","6","7","8","9"},""))))+0,"")</f>
        <v>15</v>
      </c>
    </row>
    <row r="60" spans="2:5" ht="30" x14ac:dyDescent="0.25">
      <c r="B60" s="7">
        <v>44016.497916666667</v>
      </c>
      <c r="C60" s="4" t="s">
        <v>305</v>
      </c>
      <c r="D60" s="6" t="s">
        <v>61</v>
      </c>
      <c r="E60" s="9">
        <f>IF(D59 &lt;&gt; "",LEFT(D59,SUM(LEN(D59)-LEN(SUBSTITUTE(D59,{"0","1","2","3","4","5","6","7","8","9"},""))))+0,"")</f>
        <v>60</v>
      </c>
    </row>
    <row r="61" spans="2:5" ht="30" x14ac:dyDescent="0.25">
      <c r="B61" s="7">
        <v>44018.454861111109</v>
      </c>
      <c r="C61" s="4" t="s">
        <v>306</v>
      </c>
      <c r="D61" s="6" t="s">
        <v>64</v>
      </c>
      <c r="E61" s="9">
        <f>IF(D60 &lt;&gt; "",LEFT(D60,SUM(LEN(D60)-LEN(SUBSTITUTE(D60,{"0","1","2","3","4","5","6","7","8","9"},""))))+0,"")</f>
        <v>20</v>
      </c>
    </row>
    <row r="62" spans="2:5" ht="30" x14ac:dyDescent="0.25">
      <c r="B62" s="7">
        <v>44018.497916666667</v>
      </c>
      <c r="C62" s="4" t="s">
        <v>307</v>
      </c>
      <c r="D62" s="6" t="s">
        <v>63</v>
      </c>
      <c r="E62" s="9">
        <f>IF(D61 &lt;&gt; "",LEFT(D61,SUM(LEN(D61)-LEN(SUBSTITUTE(D61,{"0","1","2","3","4","5","6","7","8","9"},""))))+0,"")</f>
        <v>10</v>
      </c>
    </row>
    <row r="63" spans="2:5" ht="30" x14ac:dyDescent="0.25">
      <c r="B63" s="7">
        <v>44019.284722222219</v>
      </c>
      <c r="C63" s="4" t="s">
        <v>311</v>
      </c>
      <c r="D63" s="6" t="s">
        <v>61</v>
      </c>
      <c r="E63" s="9">
        <f>IF(D62 &lt;&gt; "",LEFT(D62,SUM(LEN(D62)-LEN(SUBSTITUTE(D62,{"0","1","2","3","4","5","6","7","8","9"},""))))+0,"")</f>
        <v>5</v>
      </c>
    </row>
    <row r="64" spans="2:5" x14ac:dyDescent="0.25">
      <c r="B64" s="7">
        <v>44019.336805555555</v>
      </c>
      <c r="C64" s="4" t="s">
        <v>312</v>
      </c>
      <c r="D64" s="6" t="s">
        <v>58</v>
      </c>
      <c r="E64" s="9">
        <f>IF(D63 &lt;&gt; "",LEFT(D63,SUM(LEN(D63)-LEN(SUBSTITUTE(D63,{"0","1","2","3","4","5","6","7","8","9"},""))))+0,"")</f>
        <v>20</v>
      </c>
    </row>
    <row r="65" spans="2:5" x14ac:dyDescent="0.25">
      <c r="B65" s="7">
        <v>44019.383333333331</v>
      </c>
      <c r="C65" s="4" t="s">
        <v>313</v>
      </c>
      <c r="D65" s="6" t="s">
        <v>64</v>
      </c>
      <c r="E65" s="9">
        <f>IF(D64 &lt;&gt; "",LEFT(D64,SUM(LEN(D64)-LEN(SUBSTITUTE(D64,{"0","1","2","3","4","5","6","7","8","9"},""))))+0,"")</f>
        <v>15</v>
      </c>
    </row>
    <row r="66" spans="2:5" x14ac:dyDescent="0.25">
      <c r="B66" s="7">
        <v>44019.92083333333</v>
      </c>
      <c r="C66" s="4" t="s">
        <v>315</v>
      </c>
      <c r="D66" s="6" t="s">
        <v>63</v>
      </c>
      <c r="E66" s="9">
        <f>IF(D65 &lt;&gt; "",LEFT(D65,SUM(LEN(D65)-LEN(SUBSTITUTE(D65,{"0","1","2","3","4","5","6","7","8","9"},""))))+0,"")</f>
        <v>10</v>
      </c>
    </row>
    <row r="67" spans="2:5" x14ac:dyDescent="0.25">
      <c r="B67" s="7">
        <v>44020.652777777781</v>
      </c>
      <c r="C67" s="4" t="s">
        <v>316</v>
      </c>
      <c r="D67" s="6" t="s">
        <v>58</v>
      </c>
      <c r="E67" s="9">
        <f>IF(D66 &lt;&gt; "",LEFT(D66,SUM(LEN(D66)-LEN(SUBSTITUTE(D66,{"0","1","2","3","4","5","6","7","8","9"},""))))+0,"")</f>
        <v>5</v>
      </c>
    </row>
    <row r="68" spans="2:5" x14ac:dyDescent="0.25">
      <c r="B68" s="7">
        <v>44021.311805555553</v>
      </c>
      <c r="C68" s="4" t="s">
        <v>317</v>
      </c>
      <c r="D68" s="6" t="s">
        <v>63</v>
      </c>
      <c r="E68" s="9">
        <f>IF(D67 &lt;&gt; "",LEFT(D67,SUM(LEN(D67)-LEN(SUBSTITUTE(D67,{"0","1","2","3","4","5","6","7","8","9"},""))))+0,"")</f>
        <v>15</v>
      </c>
    </row>
    <row r="69" spans="2:5" ht="30" x14ac:dyDescent="0.25">
      <c r="B69" s="7">
        <v>44027.492361111108</v>
      </c>
      <c r="C69" s="4" t="s">
        <v>318</v>
      </c>
      <c r="D69" s="6" t="s">
        <v>64</v>
      </c>
      <c r="E69" s="9">
        <f>IF(D68 &lt;&gt; "",LEFT(D68,SUM(LEN(D68)-LEN(SUBSTITUTE(D68,{"0","1","2","3","4","5","6","7","8","9"},""))))+0,"")</f>
        <v>5</v>
      </c>
    </row>
    <row r="70" spans="2:5" ht="45" x14ac:dyDescent="0.25">
      <c r="B70" s="7">
        <v>44027.508333333331</v>
      </c>
      <c r="C70" s="4" t="s">
        <v>319</v>
      </c>
      <c r="D70" s="6" t="s">
        <v>64</v>
      </c>
      <c r="E70" s="9">
        <f>IF(D69 &lt;&gt; "",LEFT(D69,SUM(LEN(D69)-LEN(SUBSTITUTE(D69,{"0","1","2","3","4","5","6","7","8","9"},""))))+0,"")</f>
        <v>10</v>
      </c>
    </row>
    <row r="71" spans="2:5" ht="30" x14ac:dyDescent="0.25">
      <c r="B71" s="7">
        <v>44027.510416666664</v>
      </c>
      <c r="C71" s="4" t="s">
        <v>320</v>
      </c>
      <c r="D71" s="6" t="s">
        <v>64</v>
      </c>
      <c r="E71" s="9">
        <f>IF(D70 &lt;&gt; "",LEFT(D70,SUM(LEN(D70)-LEN(SUBSTITUTE(D70,{"0","1","2","3","4","5","6","7","8","9"},""))))+0,"")</f>
        <v>10</v>
      </c>
    </row>
    <row r="72" spans="2:5" x14ac:dyDescent="0.25">
      <c r="B72" s="7">
        <v>44027.54791666667</v>
      </c>
      <c r="C72" s="4" t="s">
        <v>321</v>
      </c>
      <c r="D72" s="6" t="s">
        <v>64</v>
      </c>
      <c r="E72" s="9">
        <f>IF(D71 &lt;&gt; "",LEFT(D71,SUM(LEN(D71)-LEN(SUBSTITUTE(D71,{"0","1","2","3","4","5","6","7","8","9"},""))))+0,"")</f>
        <v>10</v>
      </c>
    </row>
    <row r="73" spans="2:5" x14ac:dyDescent="0.25">
      <c r="E73" s="9">
        <f>IF(D72 &lt;&gt; "",LEFT(D72,SUM(LEN(D72)-LEN(SUBSTITUTE(D72,{"0","1","2","3","4","5","6","7","8","9"},""))))+0,"")</f>
        <v>10</v>
      </c>
    </row>
    <row r="74" spans="2:5" x14ac:dyDescent="0.25">
      <c r="E74" s="9" t="str">
        <f>IF(D73 &lt;&gt; "",LEFT(D73,SUM(LEN(D73)-LEN(SUBSTITUTE(D73,{"0","1","2","3","4","5","6","7","8","9"},""))))+0,"")</f>
        <v/>
      </c>
    </row>
    <row r="75" spans="2:5" x14ac:dyDescent="0.25">
      <c r="E75" s="9" t="str">
        <f>IF(D74 &lt;&gt; "",LEFT(D74,SUM(LEN(D74)-LEN(SUBSTITUTE(D74,{"0","1","2","3","4","5","6","7","8","9"},""))))+0,"")</f>
        <v/>
      </c>
    </row>
    <row r="76" spans="2:5" x14ac:dyDescent="0.25">
      <c r="E76" s="9" t="str">
        <f>IF(D75 &lt;&gt; "",LEFT(D75,SUM(LEN(D75)-LEN(SUBSTITUTE(D75,{"0","1","2","3","4","5","6","7","8","9"},""))))+0,"")</f>
        <v/>
      </c>
    </row>
    <row r="77" spans="2:5" x14ac:dyDescent="0.25">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2020-07-15T17:40:48Z</dcterms:modified>
</cp:coreProperties>
</file>