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kenneth.AD\ShareFile\Personal Folders\GitHub\ExcelSimulator\"/>
    </mc:Choice>
  </mc:AlternateContent>
  <xr:revisionPtr revIDLastSave="0" documentId="13_ncr:1_{D7735E57-DC59-4F25-BCCA-DB7D4C572D2A}" xr6:coauthVersionLast="45" xr6:coauthVersionMax="45" xr10:uidLastSave="{00000000-0000-0000-0000-000000000000}"/>
  <bookViews>
    <workbookView minimized="1" xWindow="3510" yWindow="3540" windowWidth="21600" windowHeight="12735" tabRatio="500" activeTab="3" xr2:uid="{00000000-000D-0000-FFFF-FFFF00000000}"/>
  </bookViews>
  <sheets>
    <sheet name="Summary" sheetId="1" r:id="rId1"/>
    <sheet name="Settings Summary" sheetId="2" r:id="rId2"/>
    <sheet name="Individual Utilities (ZC Diffs)" sheetId="3" r:id="rId3"/>
    <sheet name="Individual Utilities (Raw)" sheetId="4" r:id="rId4"/>
    <sheet name="Individual Importance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" i="4" l="1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4" i="4"/>
  <c r="W3" i="4"/>
  <c r="Q4" i="4" a="1"/>
  <c r="Q4" i="4" s="1"/>
  <c r="U4" i="4" s="1"/>
  <c r="R4" i="4" a="1"/>
  <c r="R4" i="4" s="1"/>
  <c r="S4" i="4" a="1"/>
  <c r="S4" i="4" s="1"/>
  <c r="Q5" i="4" a="1"/>
  <c r="Q5" i="4"/>
  <c r="U5" i="4" s="1"/>
  <c r="R5" i="4" a="1"/>
  <c r="R5" i="4"/>
  <c r="S5" i="4" a="1"/>
  <c r="S5" i="4"/>
  <c r="Q6" i="4" a="1"/>
  <c r="Q6" i="4" s="1"/>
  <c r="R6" i="4" a="1"/>
  <c r="R6" i="4" s="1"/>
  <c r="S6" i="4" a="1"/>
  <c r="S6" i="4" s="1"/>
  <c r="Q7" i="4" a="1"/>
  <c r="Q7" i="4"/>
  <c r="U7" i="4" s="1"/>
  <c r="R7" i="4" a="1"/>
  <c r="R7" i="4"/>
  <c r="S7" i="4" a="1"/>
  <c r="S7" i="4"/>
  <c r="Q8" i="4" a="1"/>
  <c r="Q8" i="4" s="1"/>
  <c r="R8" i="4" a="1"/>
  <c r="R8" i="4" s="1"/>
  <c r="S8" i="4" a="1"/>
  <c r="S8" i="4" s="1"/>
  <c r="Q9" i="4" a="1"/>
  <c r="Q9" i="4"/>
  <c r="U9" i="4" s="1"/>
  <c r="R9" i="4" a="1"/>
  <c r="R9" i="4"/>
  <c r="S9" i="4" a="1"/>
  <c r="S9" i="4"/>
  <c r="Q10" i="4" a="1"/>
  <c r="Q10" i="4" s="1"/>
  <c r="R10" i="4" a="1"/>
  <c r="R10" i="4" s="1"/>
  <c r="S10" i="4" a="1"/>
  <c r="S10" i="4" s="1"/>
  <c r="Q11" i="4" a="1"/>
  <c r="Q11" i="4"/>
  <c r="U11" i="4" s="1"/>
  <c r="R11" i="4" a="1"/>
  <c r="R11" i="4" s="1"/>
  <c r="S11" i="4" a="1"/>
  <c r="S11" i="4"/>
  <c r="Q12" i="4" a="1"/>
  <c r="Q12" i="4" s="1"/>
  <c r="R12" i="4" a="1"/>
  <c r="R12" i="4" s="1"/>
  <c r="S12" i="4" a="1"/>
  <c r="S12" i="4" s="1"/>
  <c r="Q13" i="4" a="1"/>
  <c r="Q13" i="4"/>
  <c r="U13" i="4" s="1"/>
  <c r="R13" i="4" a="1"/>
  <c r="R13" i="4"/>
  <c r="S13" i="4" a="1"/>
  <c r="S13" i="4" s="1"/>
  <c r="Q14" i="4" a="1"/>
  <c r="Q14" i="4" s="1"/>
  <c r="R14" i="4" a="1"/>
  <c r="R14" i="4" s="1"/>
  <c r="S14" i="4" a="1"/>
  <c r="S14" i="4" s="1"/>
  <c r="Q15" i="4" a="1"/>
  <c r="Q15" i="4"/>
  <c r="U15" i="4" s="1"/>
  <c r="R15" i="4" a="1"/>
  <c r="R15" i="4"/>
  <c r="S15" i="4" a="1"/>
  <c r="S15" i="4"/>
  <c r="Q16" i="4" a="1"/>
  <c r="Q16" i="4" s="1"/>
  <c r="U16" i="4" s="1"/>
  <c r="R16" i="4" a="1"/>
  <c r="R16" i="4" s="1"/>
  <c r="S16" i="4" a="1"/>
  <c r="S16" i="4" s="1"/>
  <c r="Q17" i="4" a="1"/>
  <c r="Q17" i="4" s="1"/>
  <c r="U17" i="4" s="1"/>
  <c r="R17" i="4" a="1"/>
  <c r="R17" i="4"/>
  <c r="S17" i="4" a="1"/>
  <c r="S17" i="4"/>
  <c r="Q18" i="4" a="1"/>
  <c r="Q18" i="4" s="1"/>
  <c r="U18" i="4" s="1"/>
  <c r="R18" i="4" a="1"/>
  <c r="R18" i="4" s="1"/>
  <c r="S18" i="4" a="1"/>
  <c r="S18" i="4" s="1"/>
  <c r="Q19" i="4" a="1"/>
  <c r="Q19" i="4"/>
  <c r="U19" i="4" s="1"/>
  <c r="R19" i="4" a="1"/>
  <c r="R19" i="4" s="1"/>
  <c r="S19" i="4" a="1"/>
  <c r="S19" i="4"/>
  <c r="Q20" i="4" a="1"/>
  <c r="Q20" i="4" s="1"/>
  <c r="U20" i="4" s="1"/>
  <c r="R20" i="4" a="1"/>
  <c r="R20" i="4" s="1"/>
  <c r="S20" i="4" a="1"/>
  <c r="S20" i="4" s="1"/>
  <c r="Q21" i="4" a="1"/>
  <c r="Q21" i="4"/>
  <c r="U21" i="4" s="1"/>
  <c r="R21" i="4" a="1"/>
  <c r="R21" i="4"/>
  <c r="S21" i="4" a="1"/>
  <c r="S21" i="4" s="1"/>
  <c r="Q22" i="4" a="1"/>
  <c r="Q22" i="4" s="1"/>
  <c r="U22" i="4" s="1"/>
  <c r="R22" i="4" a="1"/>
  <c r="R22" i="4" s="1"/>
  <c r="S22" i="4" a="1"/>
  <c r="S22" i="4" s="1"/>
  <c r="Q23" i="4" a="1"/>
  <c r="Q23" i="4"/>
  <c r="U23" i="4" s="1"/>
  <c r="R23" i="4" a="1"/>
  <c r="R23" i="4"/>
  <c r="S23" i="4" a="1"/>
  <c r="S23" i="4"/>
  <c r="Q24" i="4" a="1"/>
  <c r="Q24" i="4" s="1"/>
  <c r="R24" i="4" a="1"/>
  <c r="R24" i="4" s="1"/>
  <c r="S24" i="4" a="1"/>
  <c r="S24" i="4" s="1"/>
  <c r="Q25" i="4" a="1"/>
  <c r="Q25" i="4" s="1"/>
  <c r="U25" i="4" s="1"/>
  <c r="R25" i="4" a="1"/>
  <c r="R25" i="4"/>
  <c r="S25" i="4" a="1"/>
  <c r="S25" i="4"/>
  <c r="Q26" i="4" a="1"/>
  <c r="Q26" i="4" s="1"/>
  <c r="R26" i="4" a="1"/>
  <c r="R26" i="4" s="1"/>
  <c r="S26" i="4" a="1"/>
  <c r="S26" i="4" s="1"/>
  <c r="Q27" i="4" a="1"/>
  <c r="Q27" i="4" s="1"/>
  <c r="U27" i="4" s="1"/>
  <c r="R27" i="4" a="1"/>
  <c r="R27" i="4" s="1"/>
  <c r="S27" i="4" a="1"/>
  <c r="S27" i="4"/>
  <c r="Q28" i="4" a="1"/>
  <c r="Q28" i="4" s="1"/>
  <c r="U28" i="4" s="1"/>
  <c r="R28" i="4" a="1"/>
  <c r="R28" i="4" s="1"/>
  <c r="S28" i="4" a="1"/>
  <c r="S28" i="4" s="1"/>
  <c r="Q29" i="4" a="1"/>
  <c r="Q29" i="4"/>
  <c r="U29" i="4" s="1"/>
  <c r="R29" i="4" a="1"/>
  <c r="R29" i="4" s="1"/>
  <c r="S29" i="4" a="1"/>
  <c r="S29" i="4" s="1"/>
  <c r="Q30" i="4" a="1"/>
  <c r="Q30" i="4" s="1"/>
  <c r="R30" i="4" a="1"/>
  <c r="R30" i="4" s="1"/>
  <c r="S30" i="4" a="1"/>
  <c r="S30" i="4" s="1"/>
  <c r="Q31" i="4" a="1"/>
  <c r="Q31" i="4"/>
  <c r="U31" i="4" s="1"/>
  <c r="R31" i="4" a="1"/>
  <c r="R31" i="4"/>
  <c r="S31" i="4" a="1"/>
  <c r="S31" i="4" s="1"/>
  <c r="Q32" i="4" a="1"/>
  <c r="Q32" i="4" s="1"/>
  <c r="R32" i="4" a="1"/>
  <c r="R32" i="4" s="1"/>
  <c r="S32" i="4" a="1"/>
  <c r="S32" i="4"/>
  <c r="Q33" i="4" a="1"/>
  <c r="Q33" i="4" s="1"/>
  <c r="U33" i="4" s="1"/>
  <c r="R33" i="4" a="1"/>
  <c r="R33" i="4"/>
  <c r="S33" i="4" a="1"/>
  <c r="S33" i="4"/>
  <c r="Q34" i="4" a="1"/>
  <c r="Q34" i="4" s="1"/>
  <c r="R34" i="4" a="1"/>
  <c r="R34" i="4"/>
  <c r="S34" i="4" a="1"/>
  <c r="S34" i="4" s="1"/>
  <c r="Q35" i="4" a="1"/>
  <c r="Q35" i="4" s="1"/>
  <c r="U35" i="4" s="1"/>
  <c r="R35" i="4" a="1"/>
  <c r="R35" i="4" s="1"/>
  <c r="S35" i="4" a="1"/>
  <c r="S35" i="4"/>
  <c r="Q36" i="4" a="1"/>
  <c r="Q36" i="4"/>
  <c r="R36" i="4" a="1"/>
  <c r="R36" i="4" s="1"/>
  <c r="S36" i="4" a="1"/>
  <c r="S36" i="4"/>
  <c r="Q37" i="4" a="1"/>
  <c r="Q37" i="4"/>
  <c r="R37" i="4" a="1"/>
  <c r="R37" i="4" s="1"/>
  <c r="S37" i="4" a="1"/>
  <c r="S37" i="4" s="1"/>
  <c r="Q38" i="4" a="1"/>
  <c r="Q38" i="4" s="1"/>
  <c r="R38" i="4" a="1"/>
  <c r="R38" i="4"/>
  <c r="S38" i="4" a="1"/>
  <c r="S38" i="4" s="1"/>
  <c r="Q39" i="4" a="1"/>
  <c r="Q39" i="4"/>
  <c r="R39" i="4" a="1"/>
  <c r="R39" i="4"/>
  <c r="S39" i="4" a="1"/>
  <c r="S39" i="4" s="1"/>
  <c r="Q40" i="4" a="1"/>
  <c r="Q40" i="4"/>
  <c r="U40" i="4" s="1"/>
  <c r="R40" i="4" a="1"/>
  <c r="R40" i="4" s="1"/>
  <c r="S40" i="4" a="1"/>
  <c r="S40" i="4"/>
  <c r="Q41" i="4" a="1"/>
  <c r="Q41" i="4" s="1"/>
  <c r="U41" i="4" s="1"/>
  <c r="R41" i="4" a="1"/>
  <c r="R41" i="4"/>
  <c r="S41" i="4" a="1"/>
  <c r="S41" i="4"/>
  <c r="Q42" i="4" a="1"/>
  <c r="Q42" i="4"/>
  <c r="R42" i="4" a="1"/>
  <c r="R42" i="4"/>
  <c r="S42" i="4" a="1"/>
  <c r="S42" i="4" s="1"/>
  <c r="Q43" i="4" a="1"/>
  <c r="Q43" i="4" s="1"/>
  <c r="R43" i="4" a="1"/>
  <c r="R43" i="4" s="1"/>
  <c r="S43" i="4" a="1"/>
  <c r="S43" i="4"/>
  <c r="Q44" i="4" a="1"/>
  <c r="Q44" i="4"/>
  <c r="R44" i="4" a="1"/>
  <c r="R44" i="4"/>
  <c r="S44" i="4" a="1"/>
  <c r="S44" i="4"/>
  <c r="Q45" i="4" a="1"/>
  <c r="Q45" i="4"/>
  <c r="R45" i="4" a="1"/>
  <c r="R45" i="4" s="1"/>
  <c r="S45" i="4" a="1"/>
  <c r="S45" i="4" s="1"/>
  <c r="Q46" i="4" a="1"/>
  <c r="Q46" i="4" s="1"/>
  <c r="R46" i="4" a="1"/>
  <c r="R46" i="4"/>
  <c r="S46" i="4" a="1"/>
  <c r="S46" i="4"/>
  <c r="Q47" i="4" a="1"/>
  <c r="Q47" i="4"/>
  <c r="R47" i="4" a="1"/>
  <c r="R47" i="4"/>
  <c r="S47" i="4" a="1"/>
  <c r="S47" i="4" s="1"/>
  <c r="U47" i="4" s="1"/>
  <c r="Q48" i="4" a="1"/>
  <c r="Q48" i="4"/>
  <c r="U48" i="4" s="1"/>
  <c r="R48" i="4" a="1"/>
  <c r="R48" i="4" s="1"/>
  <c r="S48" i="4" a="1"/>
  <c r="S48" i="4"/>
  <c r="Q49" i="4" a="1"/>
  <c r="Q49" i="4" s="1"/>
  <c r="U49" i="4" s="1"/>
  <c r="R49" i="4" a="1"/>
  <c r="R49" i="4"/>
  <c r="S49" i="4" a="1"/>
  <c r="S49" i="4"/>
  <c r="Q50" i="4" a="1"/>
  <c r="Q50" i="4"/>
  <c r="R50" i="4" a="1"/>
  <c r="R50" i="4" s="1"/>
  <c r="S50" i="4" a="1"/>
  <c r="S50" i="4" s="1"/>
  <c r="Q51" i="4" a="1"/>
  <c r="Q51" i="4" s="1"/>
  <c r="R51" i="4" a="1"/>
  <c r="R51" i="4" s="1"/>
  <c r="S51" i="4" a="1"/>
  <c r="S51" i="4"/>
  <c r="Q52" i="4" a="1"/>
  <c r="Q52" i="4"/>
  <c r="R52" i="4" a="1"/>
  <c r="R52" i="4"/>
  <c r="S52" i="4" a="1"/>
  <c r="S52" i="4" s="1"/>
  <c r="Q53" i="4" a="1"/>
  <c r="Q53" i="4"/>
  <c r="R53" i="4" a="1"/>
  <c r="R53" i="4" s="1"/>
  <c r="S53" i="4" a="1"/>
  <c r="S53" i="4" s="1"/>
  <c r="Q54" i="4" a="1"/>
  <c r="Q54" i="4" s="1"/>
  <c r="R54" i="4" a="1"/>
  <c r="R54" i="4"/>
  <c r="S54" i="4" a="1"/>
  <c r="S54" i="4"/>
  <c r="Q55" i="4" a="1"/>
  <c r="Q55" i="4"/>
  <c r="R55" i="4" a="1"/>
  <c r="R55" i="4"/>
  <c r="S55" i="4" a="1"/>
  <c r="S55" i="4" s="1"/>
  <c r="U55" i="4"/>
  <c r="Q56" i="4" a="1"/>
  <c r="Q56" i="4" s="1"/>
  <c r="R56" i="4" a="1"/>
  <c r="R56" i="4" s="1"/>
  <c r="S56" i="4" a="1"/>
  <c r="S56" i="4"/>
  <c r="Q57" i="4" a="1"/>
  <c r="Q57" i="4" s="1"/>
  <c r="U57" i="4" s="1"/>
  <c r="R57" i="4" a="1"/>
  <c r="R57" i="4"/>
  <c r="S57" i="4" a="1"/>
  <c r="S57" i="4"/>
  <c r="Q58" i="4" a="1"/>
  <c r="Q58" i="4"/>
  <c r="R58" i="4" a="1"/>
  <c r="R58" i="4" s="1"/>
  <c r="S58" i="4" a="1"/>
  <c r="S58" i="4" s="1"/>
  <c r="Q59" i="4" a="1"/>
  <c r="Q59" i="4" s="1"/>
  <c r="R59" i="4" a="1"/>
  <c r="R59" i="4" s="1"/>
  <c r="S59" i="4" a="1"/>
  <c r="S59" i="4"/>
  <c r="Q60" i="4" a="1"/>
  <c r="Q60" i="4"/>
  <c r="R60" i="4" a="1"/>
  <c r="R60" i="4"/>
  <c r="S60" i="4" a="1"/>
  <c r="S60" i="4" s="1"/>
  <c r="Q61" i="4" a="1"/>
  <c r="Q61" i="4"/>
  <c r="U61" i="4" s="1"/>
  <c r="R61" i="4" a="1"/>
  <c r="R61" i="4" s="1"/>
  <c r="S61" i="4" a="1"/>
  <c r="S61" i="4" s="1"/>
  <c r="Q62" i="4" a="1"/>
  <c r="Q62" i="4" s="1"/>
  <c r="R62" i="4" a="1"/>
  <c r="R62" i="4"/>
  <c r="S62" i="4" a="1"/>
  <c r="S62" i="4"/>
  <c r="Q63" i="4" a="1"/>
  <c r="Q63" i="4"/>
  <c r="R63" i="4" a="1"/>
  <c r="R63" i="4"/>
  <c r="S63" i="4" a="1"/>
  <c r="S63" i="4" s="1"/>
  <c r="U63" i="4" s="1"/>
  <c r="Q64" i="4" a="1"/>
  <c r="Q64" i="4" s="1"/>
  <c r="R64" i="4" a="1"/>
  <c r="R64" i="4" s="1"/>
  <c r="S64" i="4" a="1"/>
  <c r="S64" i="4"/>
  <c r="Q65" i="4" a="1"/>
  <c r="Q65" i="4" s="1"/>
  <c r="U65" i="4" s="1"/>
  <c r="R65" i="4" a="1"/>
  <c r="R65" i="4"/>
  <c r="S65" i="4" a="1"/>
  <c r="S65" i="4"/>
  <c r="Q66" i="4" a="1"/>
  <c r="Q66" i="4"/>
  <c r="R66" i="4" a="1"/>
  <c r="R66" i="4" s="1"/>
  <c r="S66" i="4" a="1"/>
  <c r="S66" i="4" s="1"/>
  <c r="Q67" i="4" a="1"/>
  <c r="Q67" i="4" s="1"/>
  <c r="R67" i="4" a="1"/>
  <c r="R67" i="4" s="1"/>
  <c r="S67" i="4" a="1"/>
  <c r="S67" i="4"/>
  <c r="Q68" i="4" a="1"/>
  <c r="Q68" i="4"/>
  <c r="R68" i="4" a="1"/>
  <c r="R68" i="4"/>
  <c r="S68" i="4" a="1"/>
  <c r="S68" i="4" s="1"/>
  <c r="Q69" i="4" a="1"/>
  <c r="Q69" i="4"/>
  <c r="U69" i="4" s="1"/>
  <c r="R69" i="4" a="1"/>
  <c r="R69" i="4" s="1"/>
  <c r="S69" i="4" a="1"/>
  <c r="S69" i="4" s="1"/>
  <c r="Q70" i="4" a="1"/>
  <c r="Q70" i="4" s="1"/>
  <c r="R70" i="4" a="1"/>
  <c r="R70" i="4"/>
  <c r="S70" i="4" a="1"/>
  <c r="S70" i="4"/>
  <c r="Q71" i="4" a="1"/>
  <c r="Q71" i="4"/>
  <c r="R71" i="4" a="1"/>
  <c r="R71" i="4"/>
  <c r="S71" i="4" a="1"/>
  <c r="S71" i="4" s="1"/>
  <c r="U71" i="4"/>
  <c r="Q72" i="4" a="1"/>
  <c r="Q72" i="4" s="1"/>
  <c r="R72" i="4" a="1"/>
  <c r="R72" i="4" s="1"/>
  <c r="S72" i="4" a="1"/>
  <c r="S72" i="4"/>
  <c r="Q73" i="4" a="1"/>
  <c r="Q73" i="4" s="1"/>
  <c r="U73" i="4" s="1"/>
  <c r="R73" i="4" a="1"/>
  <c r="R73" i="4"/>
  <c r="S73" i="4" a="1"/>
  <c r="S73" i="4"/>
  <c r="Q74" i="4" a="1"/>
  <c r="Q74" i="4"/>
  <c r="R74" i="4" a="1"/>
  <c r="R74" i="4" s="1"/>
  <c r="S74" i="4" a="1"/>
  <c r="S74" i="4" s="1"/>
  <c r="Q75" i="4" a="1"/>
  <c r="Q75" i="4" s="1"/>
  <c r="U75" i="4" s="1"/>
  <c r="R75" i="4" a="1"/>
  <c r="R75" i="4" s="1"/>
  <c r="S75" i="4" a="1"/>
  <c r="S75" i="4"/>
  <c r="Q76" i="4" a="1"/>
  <c r="Q76" i="4"/>
  <c r="R76" i="4" a="1"/>
  <c r="R76" i="4"/>
  <c r="S76" i="4" a="1"/>
  <c r="S76" i="4" s="1"/>
  <c r="Q77" i="4" a="1"/>
  <c r="Q77" i="4"/>
  <c r="R77" i="4" a="1"/>
  <c r="R77" i="4" s="1"/>
  <c r="S77" i="4" a="1"/>
  <c r="S77" i="4" s="1"/>
  <c r="Q78" i="4" a="1"/>
  <c r="Q78" i="4" s="1"/>
  <c r="U78" i="4" s="1"/>
  <c r="R78" i="4" a="1"/>
  <c r="R78" i="4"/>
  <c r="S78" i="4" a="1"/>
  <c r="S78" i="4"/>
  <c r="Q79" i="4" a="1"/>
  <c r="Q79" i="4"/>
  <c r="R79" i="4" a="1"/>
  <c r="R79" i="4"/>
  <c r="S79" i="4" a="1"/>
  <c r="S79" i="4" s="1"/>
  <c r="U79" i="4"/>
  <c r="Q80" i="4" a="1"/>
  <c r="Q80" i="4" s="1"/>
  <c r="U80" i="4" s="1"/>
  <c r="R80" i="4" a="1"/>
  <c r="R80" i="4" s="1"/>
  <c r="S80" i="4" a="1"/>
  <c r="S80" i="4"/>
  <c r="Q81" i="4" a="1"/>
  <c r="Q81" i="4" s="1"/>
  <c r="U81" i="4" s="1"/>
  <c r="R81" i="4" a="1"/>
  <c r="R81" i="4"/>
  <c r="S81" i="4" a="1"/>
  <c r="S81" i="4"/>
  <c r="Q82" i="4" a="1"/>
  <c r="Q82" i="4"/>
  <c r="U82" i="4" s="1"/>
  <c r="R82" i="4" a="1"/>
  <c r="R82" i="4"/>
  <c r="S82" i="4" a="1"/>
  <c r="S82" i="4" s="1"/>
  <c r="Q83" i="4" a="1"/>
  <c r="Q83" i="4" s="1"/>
  <c r="R83" i="4" a="1"/>
  <c r="R83" i="4" s="1"/>
  <c r="S83" i="4" a="1"/>
  <c r="S83" i="4" s="1"/>
  <c r="Q84" i="4" a="1"/>
  <c r="Q84" i="4"/>
  <c r="R84" i="4" a="1"/>
  <c r="R84" i="4"/>
  <c r="S84" i="4" a="1"/>
  <c r="S84" i="4"/>
  <c r="Q85" i="4" a="1"/>
  <c r="Q85" i="4"/>
  <c r="R85" i="4" a="1"/>
  <c r="R85" i="4" s="1"/>
  <c r="S85" i="4" a="1"/>
  <c r="S85" i="4" s="1"/>
  <c r="Q86" i="4" a="1"/>
  <c r="Q86" i="4" s="1"/>
  <c r="R86" i="4" a="1"/>
  <c r="R86" i="4"/>
  <c r="S86" i="4" a="1"/>
  <c r="S86" i="4"/>
  <c r="Q87" i="4" a="1"/>
  <c r="Q87" i="4" s="1"/>
  <c r="R87" i="4" a="1"/>
  <c r="R87" i="4"/>
  <c r="S87" i="4" a="1"/>
  <c r="S87" i="4" s="1"/>
  <c r="U87" i="4"/>
  <c r="Q88" i="4" a="1"/>
  <c r="Q88" i="4"/>
  <c r="R88" i="4" a="1"/>
  <c r="R88" i="4" s="1"/>
  <c r="S88" i="4" a="1"/>
  <c r="S88" i="4"/>
  <c r="Q89" i="4" a="1"/>
  <c r="Q89" i="4" s="1"/>
  <c r="U89" i="4" s="1"/>
  <c r="R89" i="4" a="1"/>
  <c r="R89" i="4" s="1"/>
  <c r="S89" i="4" a="1"/>
  <c r="S89" i="4"/>
  <c r="Q90" i="4" a="1"/>
  <c r="Q90" i="4"/>
  <c r="R90" i="4" a="1"/>
  <c r="R90" i="4"/>
  <c r="S90" i="4" a="1"/>
  <c r="S90" i="4" s="1"/>
  <c r="Q91" i="4" a="1"/>
  <c r="Q91" i="4" s="1"/>
  <c r="R91" i="4" a="1"/>
  <c r="R91" i="4" s="1"/>
  <c r="S91" i="4" a="1"/>
  <c r="S91" i="4" s="1"/>
  <c r="Q92" i="4" a="1"/>
  <c r="Q92" i="4"/>
  <c r="U92" i="4" s="1"/>
  <c r="R92" i="4" a="1"/>
  <c r="R92" i="4"/>
  <c r="S92" i="4" a="1"/>
  <c r="S92" i="4"/>
  <c r="Q93" i="4" a="1"/>
  <c r="Q93" i="4"/>
  <c r="R93" i="4" a="1"/>
  <c r="R93" i="4" s="1"/>
  <c r="S93" i="4" a="1"/>
  <c r="S93" i="4" s="1"/>
  <c r="Q94" i="4" a="1"/>
  <c r="Q94" i="4" s="1"/>
  <c r="R94" i="4" a="1"/>
  <c r="R94" i="4"/>
  <c r="S94" i="4" a="1"/>
  <c r="S94" i="4"/>
  <c r="Q95" i="4" a="1"/>
  <c r="Q95" i="4" s="1"/>
  <c r="U95" i="4" s="1"/>
  <c r="R95" i="4" a="1"/>
  <c r="R95" i="4"/>
  <c r="S95" i="4" a="1"/>
  <c r="S95" i="4" s="1"/>
  <c r="Q96" i="4" a="1"/>
  <c r="Q96" i="4"/>
  <c r="R96" i="4" a="1"/>
  <c r="R96" i="4" s="1"/>
  <c r="S96" i="4" a="1"/>
  <c r="S96" i="4"/>
  <c r="Q97" i="4" a="1"/>
  <c r="Q97" i="4" s="1"/>
  <c r="U97" i="4" s="1"/>
  <c r="R97" i="4" a="1"/>
  <c r="R97" i="4" s="1"/>
  <c r="S97" i="4" a="1"/>
  <c r="S97" i="4" s="1"/>
  <c r="Q98" i="4" a="1"/>
  <c r="Q98" i="4"/>
  <c r="U98" i="4" s="1"/>
  <c r="R98" i="4" a="1"/>
  <c r="R98" i="4"/>
  <c r="S98" i="4" a="1"/>
  <c r="S98" i="4"/>
  <c r="Q99" i="4" a="1"/>
  <c r="Q99" i="4" s="1"/>
  <c r="R99" i="4" a="1"/>
  <c r="R99" i="4" s="1"/>
  <c r="S99" i="4" a="1"/>
  <c r="S99" i="4" s="1"/>
  <c r="Q100" i="4" a="1"/>
  <c r="Q100" i="4"/>
  <c r="U100" i="4" s="1"/>
  <c r="R100" i="4" a="1"/>
  <c r="R100" i="4"/>
  <c r="S100" i="4" a="1"/>
  <c r="S100" i="4"/>
  <c r="Q101" i="4" a="1"/>
  <c r="Q101" i="4" s="1"/>
  <c r="R101" i="4" a="1"/>
  <c r="R101" i="4" s="1"/>
  <c r="S101" i="4" a="1"/>
  <c r="S101" i="4" s="1"/>
  <c r="Q102" i="4" a="1"/>
  <c r="Q102" i="4"/>
  <c r="R102" i="4" a="1"/>
  <c r="R102" i="4"/>
  <c r="S102" i="4" a="1"/>
  <c r="S102" i="4"/>
  <c r="Q103" i="4" a="1"/>
  <c r="Q103" i="4" s="1"/>
  <c r="U103" i="4" s="1"/>
  <c r="R103" i="4" a="1"/>
  <c r="R103" i="4" s="1"/>
  <c r="S103" i="4" a="1"/>
  <c r="S103" i="4" s="1"/>
  <c r="Q104" i="4" a="1"/>
  <c r="Q104" i="4"/>
  <c r="U104" i="4" s="1"/>
  <c r="R104" i="4" a="1"/>
  <c r="R104" i="4"/>
  <c r="S104" i="4" a="1"/>
  <c r="S104" i="4"/>
  <c r="Q105" i="4" a="1"/>
  <c r="Q105" i="4" s="1"/>
  <c r="U105" i="4" s="1"/>
  <c r="R105" i="4" a="1"/>
  <c r="R105" i="4" s="1"/>
  <c r="S105" i="4" a="1"/>
  <c r="S105" i="4" s="1"/>
  <c r="Q106" i="4" a="1"/>
  <c r="Q106" i="4"/>
  <c r="U106" i="4" s="1"/>
  <c r="R106" i="4" a="1"/>
  <c r="R106" i="4"/>
  <c r="S106" i="4" a="1"/>
  <c r="S106" i="4"/>
  <c r="Q107" i="4" a="1"/>
  <c r="Q107" i="4" s="1"/>
  <c r="R107" i="4" a="1"/>
  <c r="R107" i="4" s="1"/>
  <c r="S107" i="4" a="1"/>
  <c r="S107" i="4" s="1"/>
  <c r="Q108" i="4" a="1"/>
  <c r="Q108" i="4"/>
  <c r="R108" i="4" a="1"/>
  <c r="R108" i="4"/>
  <c r="S108" i="4" a="1"/>
  <c r="S108" i="4"/>
  <c r="Q109" i="4" a="1"/>
  <c r="Q109" i="4" s="1"/>
  <c r="U109" i="4" s="1"/>
  <c r="R109" i="4" a="1"/>
  <c r="R109" i="4" s="1"/>
  <c r="S109" i="4" a="1"/>
  <c r="S109" i="4" s="1"/>
  <c r="Q110" i="4" a="1"/>
  <c r="Q110" i="4"/>
  <c r="R110" i="4" a="1"/>
  <c r="R110" i="4"/>
  <c r="S110" i="4" a="1"/>
  <c r="S110" i="4"/>
  <c r="Q111" i="4" a="1"/>
  <c r="Q111" i="4" s="1"/>
  <c r="U111" i="4" s="1"/>
  <c r="R111" i="4" a="1"/>
  <c r="R111" i="4" s="1"/>
  <c r="S111" i="4" a="1"/>
  <c r="S111" i="4" s="1"/>
  <c r="Q112" i="4" a="1"/>
  <c r="Q112" i="4"/>
  <c r="R112" i="4" a="1"/>
  <c r="R112" i="4"/>
  <c r="S112" i="4" a="1"/>
  <c r="S112" i="4"/>
  <c r="Q113" i="4" a="1"/>
  <c r="Q113" i="4" s="1"/>
  <c r="U113" i="4" s="1"/>
  <c r="R113" i="4" a="1"/>
  <c r="R113" i="4" s="1"/>
  <c r="S113" i="4" a="1"/>
  <c r="S113" i="4" s="1"/>
  <c r="Q114" i="4" a="1"/>
  <c r="Q114" i="4"/>
  <c r="U114" i="4" s="1"/>
  <c r="R114" i="4" a="1"/>
  <c r="R114" i="4"/>
  <c r="S114" i="4" a="1"/>
  <c r="S114" i="4"/>
  <c r="Q115" i="4" a="1"/>
  <c r="Q115" i="4" s="1"/>
  <c r="U115" i="4" s="1"/>
  <c r="R115" i="4" a="1"/>
  <c r="R115" i="4" s="1"/>
  <c r="S115" i="4" a="1"/>
  <c r="S115" i="4" s="1"/>
  <c r="Q116" i="4" a="1"/>
  <c r="Q116" i="4"/>
  <c r="R116" i="4" a="1"/>
  <c r="R116" i="4"/>
  <c r="S116" i="4" a="1"/>
  <c r="S116" i="4"/>
  <c r="Q117" i="4" a="1"/>
  <c r="Q117" i="4" s="1"/>
  <c r="R117" i="4" a="1"/>
  <c r="R117" i="4" s="1"/>
  <c r="S117" i="4" a="1"/>
  <c r="S117" i="4" s="1"/>
  <c r="Q118" i="4" a="1"/>
  <c r="Q118" i="4"/>
  <c r="R118" i="4" a="1"/>
  <c r="R118" i="4"/>
  <c r="S118" i="4" a="1"/>
  <c r="S118" i="4"/>
  <c r="Q119" i="4" a="1"/>
  <c r="Q119" i="4" s="1"/>
  <c r="R119" i="4" a="1"/>
  <c r="R119" i="4" s="1"/>
  <c r="U119" i="4" s="1"/>
  <c r="S119" i="4" a="1"/>
  <c r="S119" i="4" s="1"/>
  <c r="Q120" i="4" a="1"/>
  <c r="Q120" i="4"/>
  <c r="R120" i="4" a="1"/>
  <c r="R120" i="4"/>
  <c r="S120" i="4" a="1"/>
  <c r="S120" i="4"/>
  <c r="Q121" i="4" a="1"/>
  <c r="Q121" i="4" s="1"/>
  <c r="U121" i="4" s="1"/>
  <c r="R121" i="4" a="1"/>
  <c r="R121" i="4" s="1"/>
  <c r="S121" i="4" a="1"/>
  <c r="S121" i="4" s="1"/>
  <c r="Q122" i="4" a="1"/>
  <c r="Q122" i="4"/>
  <c r="U122" i="4" s="1"/>
  <c r="R122" i="4" a="1"/>
  <c r="R122" i="4"/>
  <c r="S122" i="4" a="1"/>
  <c r="S122" i="4"/>
  <c r="Q123" i="4" a="1"/>
  <c r="Q123" i="4" s="1"/>
  <c r="R123" i="4" a="1"/>
  <c r="R123" i="4" s="1"/>
  <c r="S123" i="4" a="1"/>
  <c r="S123" i="4" s="1"/>
  <c r="Q124" i="4" a="1"/>
  <c r="Q124" i="4"/>
  <c r="R124" i="4" a="1"/>
  <c r="R124" i="4"/>
  <c r="S124" i="4" a="1"/>
  <c r="S124" i="4"/>
  <c r="Q125" i="4" a="1"/>
  <c r="Q125" i="4" s="1"/>
  <c r="R125" i="4" a="1"/>
  <c r="R125" i="4" s="1"/>
  <c r="S125" i="4" a="1"/>
  <c r="S125" i="4" s="1"/>
  <c r="Q126" i="4" a="1"/>
  <c r="Q126" i="4"/>
  <c r="U126" i="4" s="1"/>
  <c r="R126" i="4" a="1"/>
  <c r="R126" i="4"/>
  <c r="S126" i="4" a="1"/>
  <c r="S126" i="4"/>
  <c r="Q127" i="4" a="1"/>
  <c r="Q127" i="4" s="1"/>
  <c r="U127" i="4" s="1"/>
  <c r="R127" i="4" a="1"/>
  <c r="R127" i="4" s="1"/>
  <c r="S127" i="4" a="1"/>
  <c r="S127" i="4" s="1"/>
  <c r="Q128" i="4" a="1"/>
  <c r="Q128" i="4"/>
  <c r="R128" i="4" a="1"/>
  <c r="R128" i="4"/>
  <c r="S128" i="4" a="1"/>
  <c r="S128" i="4"/>
  <c r="Q129" i="4" a="1"/>
  <c r="Q129" i="4" s="1"/>
  <c r="R129" i="4" a="1"/>
  <c r="R129" i="4" s="1"/>
  <c r="U129" i="4" s="1"/>
  <c r="S129" i="4" a="1"/>
  <c r="S129" i="4" s="1"/>
  <c r="Q130" i="4" a="1"/>
  <c r="Q130" i="4"/>
  <c r="U130" i="4" s="1"/>
  <c r="R130" i="4" a="1"/>
  <c r="R130" i="4"/>
  <c r="S130" i="4" a="1"/>
  <c r="S130" i="4"/>
  <c r="Q131" i="4" a="1"/>
  <c r="Q131" i="4" s="1"/>
  <c r="R131" i="4" a="1"/>
  <c r="R131" i="4" s="1"/>
  <c r="S131" i="4" a="1"/>
  <c r="S131" i="4" s="1"/>
  <c r="Q132" i="4" a="1"/>
  <c r="Q132" i="4"/>
  <c r="U132" i="4" s="1"/>
  <c r="R132" i="4" a="1"/>
  <c r="R132" i="4"/>
  <c r="S132" i="4" a="1"/>
  <c r="S132" i="4"/>
  <c r="Q133" i="4" a="1"/>
  <c r="Q133" i="4" s="1"/>
  <c r="R133" i="4" a="1"/>
  <c r="R133" i="4" s="1"/>
  <c r="S133" i="4" a="1"/>
  <c r="S133" i="4" s="1"/>
  <c r="Q134" i="4" a="1"/>
  <c r="Q134" i="4"/>
  <c r="R134" i="4" a="1"/>
  <c r="R134" i="4"/>
  <c r="S134" i="4" a="1"/>
  <c r="S134" i="4"/>
  <c r="Q135" i="4" a="1"/>
  <c r="Q135" i="4" s="1"/>
  <c r="U135" i="4" s="1"/>
  <c r="R135" i="4" a="1"/>
  <c r="R135" i="4" s="1"/>
  <c r="S135" i="4" a="1"/>
  <c r="S135" i="4" s="1"/>
  <c r="Q136" i="4" a="1"/>
  <c r="Q136" i="4"/>
  <c r="U136" i="4" s="1"/>
  <c r="R136" i="4" a="1"/>
  <c r="R136" i="4"/>
  <c r="S136" i="4" a="1"/>
  <c r="S136" i="4"/>
  <c r="Q137" i="4" a="1"/>
  <c r="Q137" i="4" s="1"/>
  <c r="U137" i="4" s="1"/>
  <c r="R137" i="4" a="1"/>
  <c r="R137" i="4" s="1"/>
  <c r="S137" i="4" a="1"/>
  <c r="S137" i="4" s="1"/>
  <c r="Q138" i="4" a="1"/>
  <c r="Q138" i="4"/>
  <c r="U138" i="4" s="1"/>
  <c r="R138" i="4" a="1"/>
  <c r="R138" i="4"/>
  <c r="S138" i="4" a="1"/>
  <c r="S138" i="4"/>
  <c r="Q139" i="4" a="1"/>
  <c r="Q139" i="4" s="1"/>
  <c r="R139" i="4" a="1"/>
  <c r="R139" i="4" s="1"/>
  <c r="S139" i="4" a="1"/>
  <c r="S139" i="4" s="1"/>
  <c r="Q140" i="4" a="1"/>
  <c r="Q140" i="4"/>
  <c r="R140" i="4" a="1"/>
  <c r="R140" i="4"/>
  <c r="S140" i="4" a="1"/>
  <c r="S140" i="4"/>
  <c r="Q141" i="4" a="1"/>
  <c r="Q141" i="4" s="1"/>
  <c r="U141" i="4" s="1"/>
  <c r="R141" i="4" a="1"/>
  <c r="R141" i="4" s="1"/>
  <c r="S141" i="4" a="1"/>
  <c r="S141" i="4" s="1"/>
  <c r="Q142" i="4" a="1"/>
  <c r="Q142" i="4"/>
  <c r="R142" i="4" a="1"/>
  <c r="R142" i="4"/>
  <c r="S142" i="4" a="1"/>
  <c r="S142" i="4"/>
  <c r="Q143" i="4" a="1"/>
  <c r="Q143" i="4" s="1"/>
  <c r="U143" i="4" s="1"/>
  <c r="R143" i="4" a="1"/>
  <c r="R143" i="4" s="1"/>
  <c r="S143" i="4" a="1"/>
  <c r="S143" i="4" s="1"/>
  <c r="Q144" i="4" a="1"/>
  <c r="Q144" i="4"/>
  <c r="R144" i="4" a="1"/>
  <c r="R144" i="4"/>
  <c r="S144" i="4" a="1"/>
  <c r="S144" i="4"/>
  <c r="Q145" i="4" a="1"/>
  <c r="Q145" i="4" s="1"/>
  <c r="U145" i="4" s="1"/>
  <c r="R145" i="4" a="1"/>
  <c r="R145" i="4" s="1"/>
  <c r="S145" i="4" a="1"/>
  <c r="S145" i="4" s="1"/>
  <c r="Q146" i="4" a="1"/>
  <c r="Q146" i="4"/>
  <c r="U146" i="4" s="1"/>
  <c r="R146" i="4" a="1"/>
  <c r="R146" i="4"/>
  <c r="S146" i="4" a="1"/>
  <c r="S146" i="4"/>
  <c r="Q147" i="4" a="1"/>
  <c r="Q147" i="4" s="1"/>
  <c r="U147" i="4" s="1"/>
  <c r="R147" i="4" a="1"/>
  <c r="R147" i="4" s="1"/>
  <c r="S147" i="4" a="1"/>
  <c r="S147" i="4" s="1"/>
  <c r="Q148" i="4" a="1"/>
  <c r="Q148" i="4"/>
  <c r="R148" i="4" a="1"/>
  <c r="R148" i="4"/>
  <c r="S148" i="4" a="1"/>
  <c r="S148" i="4"/>
  <c r="Q149" i="4" a="1"/>
  <c r="Q149" i="4" s="1"/>
  <c r="R149" i="4" a="1"/>
  <c r="R149" i="4" s="1"/>
  <c r="S149" i="4" a="1"/>
  <c r="S149" i="4" s="1"/>
  <c r="Q150" i="4" a="1"/>
  <c r="Q150" i="4"/>
  <c r="R150" i="4" a="1"/>
  <c r="R150" i="4"/>
  <c r="S150" i="4" a="1"/>
  <c r="S150" i="4"/>
  <c r="Q151" i="4" a="1"/>
  <c r="Q151" i="4" s="1"/>
  <c r="R151" i="4" a="1"/>
  <c r="R151" i="4" s="1"/>
  <c r="U151" i="4" s="1"/>
  <c r="S151" i="4" a="1"/>
  <c r="S151" i="4" s="1"/>
  <c r="Q152" i="4" a="1"/>
  <c r="Q152" i="4"/>
  <c r="R152" i="4" a="1"/>
  <c r="R152" i="4"/>
  <c r="S152" i="4" a="1"/>
  <c r="S152" i="4"/>
  <c r="Q153" i="4" a="1"/>
  <c r="Q153" i="4" s="1"/>
  <c r="U153" i="4" s="1"/>
  <c r="R153" i="4" a="1"/>
  <c r="R153" i="4" s="1"/>
  <c r="S153" i="4" a="1"/>
  <c r="S153" i="4" s="1"/>
  <c r="Q154" i="4" a="1"/>
  <c r="Q154" i="4"/>
  <c r="U154" i="4" s="1"/>
  <c r="R154" i="4" a="1"/>
  <c r="R154" i="4"/>
  <c r="S154" i="4" a="1"/>
  <c r="S154" i="4"/>
  <c r="Q155" i="4" a="1"/>
  <c r="Q155" i="4" s="1"/>
  <c r="R155" i="4" a="1"/>
  <c r="R155" i="4" s="1"/>
  <c r="S155" i="4" a="1"/>
  <c r="S155" i="4" s="1"/>
  <c r="Q156" i="4" a="1"/>
  <c r="Q156" i="4"/>
  <c r="R156" i="4" a="1"/>
  <c r="R156" i="4"/>
  <c r="S156" i="4" a="1"/>
  <c r="S156" i="4"/>
  <c r="Q157" i="4" a="1"/>
  <c r="Q157" i="4" s="1"/>
  <c r="R157" i="4" a="1"/>
  <c r="R157" i="4" s="1"/>
  <c r="S157" i="4" a="1"/>
  <c r="S157" i="4" s="1"/>
  <c r="Q158" i="4" a="1"/>
  <c r="Q158" i="4"/>
  <c r="U158" i="4" s="1"/>
  <c r="R158" i="4" a="1"/>
  <c r="R158" i="4"/>
  <c r="S158" i="4" a="1"/>
  <c r="S158" i="4"/>
  <c r="Q159" i="4" a="1"/>
  <c r="Q159" i="4" s="1"/>
  <c r="U159" i="4" s="1"/>
  <c r="R159" i="4" a="1"/>
  <c r="R159" i="4" s="1"/>
  <c r="S159" i="4" a="1"/>
  <c r="S159" i="4" s="1"/>
  <c r="Q160" i="4" a="1"/>
  <c r="Q160" i="4"/>
  <c r="R160" i="4" a="1"/>
  <c r="R160" i="4"/>
  <c r="S160" i="4" a="1"/>
  <c r="S160" i="4"/>
  <c r="Q161" i="4" a="1"/>
  <c r="Q161" i="4" s="1"/>
  <c r="U161" i="4" s="1"/>
  <c r="R161" i="4" a="1"/>
  <c r="R161" i="4" s="1"/>
  <c r="S161" i="4" a="1"/>
  <c r="S161" i="4" s="1"/>
  <c r="Q162" i="4" a="1"/>
  <c r="Q162" i="4"/>
  <c r="U162" i="4" s="1"/>
  <c r="R162" i="4" a="1"/>
  <c r="R162" i="4"/>
  <c r="S162" i="4" a="1"/>
  <c r="S162" i="4"/>
  <c r="Q163" i="4" a="1"/>
  <c r="Q163" i="4" s="1"/>
  <c r="R163" i="4" a="1"/>
  <c r="R163" i="4" s="1"/>
  <c r="S163" i="4" a="1"/>
  <c r="S163" i="4" s="1"/>
  <c r="Q164" i="4" a="1"/>
  <c r="Q164" i="4"/>
  <c r="U164" i="4" s="1"/>
  <c r="R164" i="4" a="1"/>
  <c r="R164" i="4"/>
  <c r="S164" i="4" a="1"/>
  <c r="S164" i="4"/>
  <c r="Q165" i="4" a="1"/>
  <c r="Q165" i="4" s="1"/>
  <c r="R165" i="4" a="1"/>
  <c r="R165" i="4" s="1"/>
  <c r="S165" i="4" a="1"/>
  <c r="S165" i="4" s="1"/>
  <c r="Q166" i="4" a="1"/>
  <c r="Q166" i="4"/>
  <c r="R166" i="4" a="1"/>
  <c r="R166" i="4"/>
  <c r="S166" i="4" a="1"/>
  <c r="S166" i="4"/>
  <c r="Q167" i="4" a="1"/>
  <c r="Q167" i="4" s="1"/>
  <c r="U167" i="4" s="1"/>
  <c r="R167" i="4" a="1"/>
  <c r="R167" i="4" s="1"/>
  <c r="S167" i="4" a="1"/>
  <c r="S167" i="4" s="1"/>
  <c r="Q168" i="4" a="1"/>
  <c r="Q168" i="4"/>
  <c r="U168" i="4" s="1"/>
  <c r="R168" i="4" a="1"/>
  <c r="R168" i="4"/>
  <c r="S168" i="4" a="1"/>
  <c r="S168" i="4"/>
  <c r="Q169" i="4" a="1"/>
  <c r="Q169" i="4" s="1"/>
  <c r="U169" i="4" s="1"/>
  <c r="R169" i="4" a="1"/>
  <c r="R169" i="4" s="1"/>
  <c r="S169" i="4" a="1"/>
  <c r="S169" i="4" s="1"/>
  <c r="Q170" i="4" a="1"/>
  <c r="Q170" i="4"/>
  <c r="R170" i="4" a="1"/>
  <c r="R170" i="4"/>
  <c r="S170" i="4" a="1"/>
  <c r="S170" i="4"/>
  <c r="Q171" i="4" a="1"/>
  <c r="Q171" i="4" s="1"/>
  <c r="U171" i="4" s="1"/>
  <c r="R171" i="4" a="1"/>
  <c r="R171" i="4" s="1"/>
  <c r="S171" i="4" a="1"/>
  <c r="S171" i="4" s="1"/>
  <c r="Q172" i="4" a="1"/>
  <c r="Q172" i="4"/>
  <c r="R172" i="4" a="1"/>
  <c r="R172" i="4"/>
  <c r="S172" i="4" a="1"/>
  <c r="S172" i="4"/>
  <c r="Q173" i="4" a="1"/>
  <c r="Q173" i="4" s="1"/>
  <c r="U173" i="4" s="1"/>
  <c r="R173" i="4" a="1"/>
  <c r="R173" i="4" s="1"/>
  <c r="S173" i="4" a="1"/>
  <c r="S173" i="4" s="1"/>
  <c r="Q174" i="4" a="1"/>
  <c r="Q174" i="4"/>
  <c r="R174" i="4" a="1"/>
  <c r="R174" i="4"/>
  <c r="S174" i="4" a="1"/>
  <c r="S174" i="4"/>
  <c r="Q175" i="4" a="1"/>
  <c r="Q175" i="4" s="1"/>
  <c r="U175" i="4" s="1"/>
  <c r="R175" i="4" a="1"/>
  <c r="R175" i="4" s="1"/>
  <c r="S175" i="4" a="1"/>
  <c r="S175" i="4" s="1"/>
  <c r="Q176" i="4" a="1"/>
  <c r="Q176" i="4"/>
  <c r="U176" i="4" s="1"/>
  <c r="R176" i="4" a="1"/>
  <c r="R176" i="4"/>
  <c r="S176" i="4" a="1"/>
  <c r="S176" i="4"/>
  <c r="Q177" i="4" a="1"/>
  <c r="Q177" i="4" s="1"/>
  <c r="U177" i="4" s="1"/>
  <c r="R177" i="4" a="1"/>
  <c r="R177" i="4" s="1"/>
  <c r="S177" i="4" a="1"/>
  <c r="S177" i="4"/>
  <c r="Q178" i="4" a="1"/>
  <c r="Q178" i="4"/>
  <c r="U178" i="4" s="1"/>
  <c r="R178" i="4" a="1"/>
  <c r="R178" i="4"/>
  <c r="S178" i="4" a="1"/>
  <c r="S178" i="4"/>
  <c r="Q179" i="4" a="1"/>
  <c r="Q179" i="4" s="1"/>
  <c r="R179" i="4" a="1"/>
  <c r="R179" i="4"/>
  <c r="S179" i="4" a="1"/>
  <c r="S179" i="4" s="1"/>
  <c r="U179" i="4"/>
  <c r="Q180" i="4" a="1"/>
  <c r="Q180" i="4"/>
  <c r="R180" i="4" a="1"/>
  <c r="R180" i="4"/>
  <c r="S180" i="4" a="1"/>
  <c r="S180" i="4"/>
  <c r="Q181" i="4" a="1"/>
  <c r="Q181" i="4"/>
  <c r="U181" i="4" s="1"/>
  <c r="R181" i="4" a="1"/>
  <c r="R181" i="4" s="1"/>
  <c r="S181" i="4" a="1"/>
  <c r="S181" i="4"/>
  <c r="Q182" i="4" a="1"/>
  <c r="Q182" i="4"/>
  <c r="U182" i="4" s="1"/>
  <c r="R182" i="4" a="1"/>
  <c r="R182" i="4"/>
  <c r="S182" i="4" a="1"/>
  <c r="S182" i="4"/>
  <c r="Q183" i="4" a="1"/>
  <c r="Q183" i="4" s="1"/>
  <c r="U183" i="4" s="1"/>
  <c r="R183" i="4" a="1"/>
  <c r="R183" i="4" s="1"/>
  <c r="S183" i="4" a="1"/>
  <c r="S183" i="4" s="1"/>
  <c r="Q184" i="4" a="1"/>
  <c r="Q184" i="4"/>
  <c r="R184" i="4" a="1"/>
  <c r="R184" i="4" s="1"/>
  <c r="S184" i="4" a="1"/>
  <c r="S184" i="4" s="1"/>
  <c r="Q185" i="4" a="1"/>
  <c r="Q185" i="4" s="1"/>
  <c r="U185" i="4" s="1"/>
  <c r="R185" i="4" a="1"/>
  <c r="R185" i="4"/>
  <c r="S185" i="4" a="1"/>
  <c r="S185" i="4" s="1"/>
  <c r="Q186" i="4" a="1"/>
  <c r="Q186" i="4"/>
  <c r="U186" i="4" s="1"/>
  <c r="R186" i="4" a="1"/>
  <c r="R186" i="4"/>
  <c r="S186" i="4" a="1"/>
  <c r="S186" i="4"/>
  <c r="Q187" i="4" a="1"/>
  <c r="Q187" i="4" s="1"/>
  <c r="U187" i="4" s="1"/>
  <c r="R187" i="4" a="1"/>
  <c r="R187" i="4"/>
  <c r="S187" i="4" a="1"/>
  <c r="S187" i="4"/>
  <c r="Q188" i="4" a="1"/>
  <c r="Q188" i="4" s="1"/>
  <c r="R188" i="4" a="1"/>
  <c r="R188" i="4"/>
  <c r="S188" i="4" a="1"/>
  <c r="S188" i="4" s="1"/>
  <c r="Q189" i="4" a="1"/>
  <c r="Q189" i="4"/>
  <c r="U189" i="4" s="1"/>
  <c r="R189" i="4" a="1"/>
  <c r="R189" i="4"/>
  <c r="S189" i="4" a="1"/>
  <c r="S189" i="4"/>
  <c r="Q190" i="4" a="1"/>
  <c r="Q190" i="4"/>
  <c r="R190" i="4" a="1"/>
  <c r="R190" i="4" s="1"/>
  <c r="S190" i="4" a="1"/>
  <c r="S190" i="4" s="1"/>
  <c r="Q191" i="4" a="1"/>
  <c r="Q191" i="4"/>
  <c r="R191" i="4" a="1"/>
  <c r="R191" i="4"/>
  <c r="U191" i="4" s="1"/>
  <c r="S191" i="4" a="1"/>
  <c r="S191" i="4"/>
  <c r="Q192" i="4" a="1"/>
  <c r="Q192" i="4" s="1"/>
  <c r="R192" i="4" a="1"/>
  <c r="R192" i="4"/>
  <c r="S192" i="4" a="1"/>
  <c r="S192" i="4" s="1"/>
  <c r="Q193" i="4" a="1"/>
  <c r="Q193" i="4"/>
  <c r="U193" i="4" s="1"/>
  <c r="R193" i="4" a="1"/>
  <c r="R193" i="4"/>
  <c r="S193" i="4" a="1"/>
  <c r="S193" i="4"/>
  <c r="Q194" i="4" a="1"/>
  <c r="Q194" i="4" s="1"/>
  <c r="R194" i="4" a="1"/>
  <c r="R194" i="4" s="1"/>
  <c r="S194" i="4" a="1"/>
  <c r="S194" i="4"/>
  <c r="Q195" i="4" a="1"/>
  <c r="Q195" i="4"/>
  <c r="U195" i="4" s="1"/>
  <c r="R195" i="4" a="1"/>
  <c r="R195" i="4"/>
  <c r="S195" i="4" a="1"/>
  <c r="S195" i="4"/>
  <c r="Q196" i="4" a="1"/>
  <c r="Q196" i="4" s="1"/>
  <c r="R196" i="4" a="1"/>
  <c r="R196" i="4" s="1"/>
  <c r="S196" i="4" a="1"/>
  <c r="S196" i="4" s="1"/>
  <c r="Q197" i="4" a="1"/>
  <c r="Q197" i="4"/>
  <c r="U197" i="4" s="1"/>
  <c r="R197" i="4" a="1"/>
  <c r="R197" i="4"/>
  <c r="S197" i="4" a="1"/>
  <c r="S197" i="4"/>
  <c r="Q198" i="4" a="1"/>
  <c r="Q198" i="4"/>
  <c r="R198" i="4" a="1"/>
  <c r="R198" i="4" s="1"/>
  <c r="U198" i="4" s="1"/>
  <c r="S198" i="4" a="1"/>
  <c r="S198" i="4" s="1"/>
  <c r="Q199" i="4" a="1"/>
  <c r="Q199" i="4" s="1"/>
  <c r="U199" i="4" s="1"/>
  <c r="R199" i="4" a="1"/>
  <c r="R199" i="4"/>
  <c r="S199" i="4" a="1"/>
  <c r="S199" i="4"/>
  <c r="Q200" i="4" a="1"/>
  <c r="Q200" i="4" s="1"/>
  <c r="U200" i="4" s="1"/>
  <c r="R200" i="4" a="1"/>
  <c r="R200" i="4"/>
  <c r="S200" i="4" a="1"/>
  <c r="S200" i="4" s="1"/>
  <c r="Q201" i="4" a="1"/>
  <c r="Q201" i="4"/>
  <c r="U201" i="4" s="1"/>
  <c r="R201" i="4" a="1"/>
  <c r="R201" i="4" s="1"/>
  <c r="S201" i="4" a="1"/>
  <c r="S201" i="4"/>
  <c r="Q202" i="4" a="1"/>
  <c r="Q202" i="4" s="1"/>
  <c r="U202" i="4" s="1"/>
  <c r="R202" i="4" a="1"/>
  <c r="R202" i="4" s="1"/>
  <c r="S202" i="4" a="1"/>
  <c r="S202" i="4"/>
  <c r="Q203" i="4" a="1"/>
  <c r="Q203" i="4"/>
  <c r="U203" i="4" s="1"/>
  <c r="R203" i="4" a="1"/>
  <c r="R203" i="4"/>
  <c r="S203" i="4" a="1"/>
  <c r="S203" i="4"/>
  <c r="Q204" i="4" a="1"/>
  <c r="Q204" i="4" s="1"/>
  <c r="R204" i="4" a="1"/>
  <c r="R204" i="4" s="1"/>
  <c r="S204" i="4" a="1"/>
  <c r="S204" i="4" s="1"/>
  <c r="Q205" i="4" a="1"/>
  <c r="Q205" i="4"/>
  <c r="U205" i="4" s="1"/>
  <c r="R205" i="4" a="1"/>
  <c r="R205" i="4"/>
  <c r="S205" i="4" a="1"/>
  <c r="S205" i="4"/>
  <c r="Q206" i="4" a="1"/>
  <c r="Q206" i="4"/>
  <c r="R206" i="4" a="1"/>
  <c r="R206" i="4" s="1"/>
  <c r="S206" i="4" a="1"/>
  <c r="S206" i="4" s="1"/>
  <c r="Q207" i="4" a="1"/>
  <c r="Q207" i="4"/>
  <c r="R207" i="4" a="1"/>
  <c r="R207" i="4"/>
  <c r="U207" i="4" s="1"/>
  <c r="S207" i="4" a="1"/>
  <c r="S207" i="4"/>
  <c r="Q208" i="4" a="1"/>
  <c r="Q208" i="4" s="1"/>
  <c r="R208" i="4" a="1"/>
  <c r="R208" i="4"/>
  <c r="S208" i="4" a="1"/>
  <c r="S208" i="4" s="1"/>
  <c r="Q209" i="4" a="1"/>
  <c r="Q209" i="4"/>
  <c r="U209" i="4" s="1"/>
  <c r="R209" i="4" a="1"/>
  <c r="R209" i="4"/>
  <c r="S209" i="4" a="1"/>
  <c r="S209" i="4"/>
  <c r="Q210" i="4" a="1"/>
  <c r="Q210" i="4" s="1"/>
  <c r="U210" i="4" s="1"/>
  <c r="R210" i="4" a="1"/>
  <c r="R210" i="4" s="1"/>
  <c r="S210" i="4" a="1"/>
  <c r="S210" i="4"/>
  <c r="Q211" i="4" a="1"/>
  <c r="Q211" i="4"/>
  <c r="U211" i="4" s="1"/>
  <c r="R211" i="4" a="1"/>
  <c r="R211" i="4"/>
  <c r="S211" i="4" a="1"/>
  <c r="S211" i="4"/>
  <c r="Q212" i="4" a="1"/>
  <c r="Q212" i="4" s="1"/>
  <c r="R212" i="4" a="1"/>
  <c r="R212" i="4" s="1"/>
  <c r="S212" i="4" a="1"/>
  <c r="S212" i="4" s="1"/>
  <c r="Q213" i="4" a="1"/>
  <c r="Q213" i="4"/>
  <c r="U213" i="4" s="1"/>
  <c r="R213" i="4" a="1"/>
  <c r="R213" i="4"/>
  <c r="S213" i="4" a="1"/>
  <c r="S213" i="4"/>
  <c r="Q214" i="4" a="1"/>
  <c r="Q214" i="4"/>
  <c r="R214" i="4" a="1"/>
  <c r="R214" i="4" s="1"/>
  <c r="U214" i="4" s="1"/>
  <c r="S214" i="4" a="1"/>
  <c r="S214" i="4" s="1"/>
  <c r="Q215" i="4" a="1"/>
  <c r="Q215" i="4"/>
  <c r="R215" i="4" a="1"/>
  <c r="R215" i="4"/>
  <c r="U215" i="4" s="1"/>
  <c r="S215" i="4" a="1"/>
  <c r="S215" i="4"/>
  <c r="Q216" i="4" a="1"/>
  <c r="Q216" i="4" s="1"/>
  <c r="R216" i="4" a="1"/>
  <c r="R216" i="4"/>
  <c r="S216" i="4" a="1"/>
  <c r="S216" i="4" s="1"/>
  <c r="Q217" i="4" a="1"/>
  <c r="Q217" i="4"/>
  <c r="U217" i="4" s="1"/>
  <c r="R217" i="4" a="1"/>
  <c r="R217" i="4"/>
  <c r="S217" i="4" a="1"/>
  <c r="S217" i="4"/>
  <c r="Q218" i="4" a="1"/>
  <c r="Q218" i="4" s="1"/>
  <c r="R218" i="4" a="1"/>
  <c r="R218" i="4" s="1"/>
  <c r="S218" i="4" a="1"/>
  <c r="S218" i="4"/>
  <c r="Q219" i="4" a="1"/>
  <c r="Q219" i="4"/>
  <c r="U219" i="4" s="1"/>
  <c r="R219" i="4" a="1"/>
  <c r="R219" i="4"/>
  <c r="S219" i="4" a="1"/>
  <c r="S219" i="4"/>
  <c r="Q220" i="4" a="1"/>
  <c r="Q220" i="4" s="1"/>
  <c r="U220" i="4" s="1"/>
  <c r="R220" i="4" a="1"/>
  <c r="R220" i="4" s="1"/>
  <c r="S220" i="4" a="1"/>
  <c r="S220" i="4" s="1"/>
  <c r="Q221" i="4" a="1"/>
  <c r="Q221" i="4"/>
  <c r="U221" i="4" s="1"/>
  <c r="R221" i="4" a="1"/>
  <c r="R221" i="4"/>
  <c r="S221" i="4" a="1"/>
  <c r="S221" i="4"/>
  <c r="Q222" i="4" a="1"/>
  <c r="Q222" i="4"/>
  <c r="R222" i="4" a="1"/>
  <c r="R222" i="4" s="1"/>
  <c r="S222" i="4" a="1"/>
  <c r="S222" i="4" s="1"/>
  <c r="Q223" i="4" a="1"/>
  <c r="Q223" i="4"/>
  <c r="R223" i="4" a="1"/>
  <c r="R223" i="4"/>
  <c r="U223" i="4" s="1"/>
  <c r="S223" i="4" a="1"/>
  <c r="S223" i="4"/>
  <c r="Q224" i="4" a="1"/>
  <c r="Q224" i="4" s="1"/>
  <c r="R224" i="4" a="1"/>
  <c r="R224" i="4"/>
  <c r="S224" i="4" a="1"/>
  <c r="S224" i="4" s="1"/>
  <c r="Q225" i="4" a="1"/>
  <c r="Q225" i="4"/>
  <c r="U225" i="4" s="1"/>
  <c r="R225" i="4" a="1"/>
  <c r="R225" i="4"/>
  <c r="S225" i="4" a="1"/>
  <c r="S225" i="4"/>
  <c r="Q226" i="4" a="1"/>
  <c r="Q226" i="4" s="1"/>
  <c r="R226" i="4" a="1"/>
  <c r="R226" i="4" s="1"/>
  <c r="S226" i="4" a="1"/>
  <c r="S226" i="4"/>
  <c r="Q227" i="4" a="1"/>
  <c r="Q227" i="4"/>
  <c r="U227" i="4" s="1"/>
  <c r="R227" i="4" a="1"/>
  <c r="R227" i="4"/>
  <c r="S227" i="4" a="1"/>
  <c r="S227" i="4"/>
  <c r="Q228" i="4" a="1"/>
  <c r="Q228" i="4" s="1"/>
  <c r="U228" i="4" s="1"/>
  <c r="R228" i="4" a="1"/>
  <c r="R228" i="4" s="1"/>
  <c r="S228" i="4" a="1"/>
  <c r="S228" i="4" s="1"/>
  <c r="Q229" i="4" a="1"/>
  <c r="Q229" i="4"/>
  <c r="U229" i="4" s="1"/>
  <c r="R229" i="4" a="1"/>
  <c r="R229" i="4"/>
  <c r="S229" i="4" a="1"/>
  <c r="S229" i="4"/>
  <c r="Q230" i="4" a="1"/>
  <c r="Q230" i="4"/>
  <c r="R230" i="4" a="1"/>
  <c r="R230" i="4" s="1"/>
  <c r="S230" i="4" a="1"/>
  <c r="S230" i="4" s="1"/>
  <c r="Q231" i="4" a="1"/>
  <c r="Q231" i="4"/>
  <c r="R231" i="4" a="1"/>
  <c r="R231" i="4"/>
  <c r="U231" i="4" s="1"/>
  <c r="S231" i="4" a="1"/>
  <c r="S231" i="4"/>
  <c r="Q232" i="4" a="1"/>
  <c r="Q232" i="4" s="1"/>
  <c r="U232" i="4" s="1"/>
  <c r="R232" i="4" a="1"/>
  <c r="R232" i="4"/>
  <c r="S232" i="4" a="1"/>
  <c r="S232" i="4" s="1"/>
  <c r="Q233" i="4" a="1"/>
  <c r="Q233" i="4"/>
  <c r="U233" i="4" s="1"/>
  <c r="R233" i="4" a="1"/>
  <c r="R233" i="4"/>
  <c r="S233" i="4" a="1"/>
  <c r="S233" i="4"/>
  <c r="Q234" i="4" a="1"/>
  <c r="Q234" i="4" s="1"/>
  <c r="U234" i="4" s="1"/>
  <c r="R234" i="4" a="1"/>
  <c r="R234" i="4" s="1"/>
  <c r="S234" i="4" a="1"/>
  <c r="S234" i="4"/>
  <c r="Q235" i="4" a="1"/>
  <c r="Q235" i="4"/>
  <c r="U235" i="4" s="1"/>
  <c r="R235" i="4" a="1"/>
  <c r="R235" i="4"/>
  <c r="S235" i="4" a="1"/>
  <c r="S235" i="4"/>
  <c r="Q236" i="4" a="1"/>
  <c r="Q236" i="4" s="1"/>
  <c r="R236" i="4" a="1"/>
  <c r="R236" i="4" s="1"/>
  <c r="S236" i="4" a="1"/>
  <c r="S236" i="4" s="1"/>
  <c r="Q237" i="4" a="1"/>
  <c r="Q237" i="4"/>
  <c r="U237" i="4" s="1"/>
  <c r="R237" i="4" a="1"/>
  <c r="R237" i="4"/>
  <c r="S237" i="4" a="1"/>
  <c r="S237" i="4"/>
  <c r="Q238" i="4" a="1"/>
  <c r="Q238" i="4"/>
  <c r="R238" i="4" a="1"/>
  <c r="R238" i="4" s="1"/>
  <c r="S238" i="4" a="1"/>
  <c r="S238" i="4" s="1"/>
  <c r="Q239" i="4" a="1"/>
  <c r="Q239" i="4"/>
  <c r="U239" i="4" s="1"/>
  <c r="R239" i="4" a="1"/>
  <c r="R239" i="4"/>
  <c r="S239" i="4" a="1"/>
  <c r="S239" i="4"/>
  <c r="Q240" i="4" a="1"/>
  <c r="Q240" i="4" s="1"/>
  <c r="R240" i="4" a="1"/>
  <c r="R240" i="4"/>
  <c r="S240" i="4" a="1"/>
  <c r="S240" i="4" s="1"/>
  <c r="Q241" i="4" a="1"/>
  <c r="Q241" i="4"/>
  <c r="U241" i="4" s="1"/>
  <c r="R241" i="4" a="1"/>
  <c r="R241" i="4"/>
  <c r="S241" i="4" a="1"/>
  <c r="S241" i="4"/>
  <c r="Q242" i="4" a="1"/>
  <c r="Q242" i="4" s="1"/>
  <c r="R242" i="4" a="1"/>
  <c r="R242" i="4" s="1"/>
  <c r="S242" i="4" a="1"/>
  <c r="S242" i="4"/>
  <c r="Q243" i="4" a="1"/>
  <c r="Q243" i="4"/>
  <c r="U243" i="4" s="1"/>
  <c r="R243" i="4" a="1"/>
  <c r="R243" i="4"/>
  <c r="S243" i="4" a="1"/>
  <c r="S243" i="4"/>
  <c r="Q244" i="4" a="1"/>
  <c r="Q244" i="4" s="1"/>
  <c r="R244" i="4" a="1"/>
  <c r="R244" i="4" s="1"/>
  <c r="S244" i="4" a="1"/>
  <c r="S244" i="4" s="1"/>
  <c r="Q245" i="4" a="1"/>
  <c r="Q245" i="4"/>
  <c r="U245" i="4" s="1"/>
  <c r="R245" i="4" a="1"/>
  <c r="R245" i="4"/>
  <c r="S245" i="4" a="1"/>
  <c r="S245" i="4"/>
  <c r="Q246" i="4" a="1"/>
  <c r="Q246" i="4" s="1"/>
  <c r="R246" i="4" a="1"/>
  <c r="R246" i="4" s="1"/>
  <c r="S246" i="4" a="1"/>
  <c r="S246" i="4" s="1"/>
  <c r="Q247" i="4" a="1"/>
  <c r="Q247" i="4"/>
  <c r="U247" i="4" s="1"/>
  <c r="R247" i="4" a="1"/>
  <c r="R247" i="4"/>
  <c r="S247" i="4" a="1"/>
  <c r="S247" i="4"/>
  <c r="Q248" i="4" a="1"/>
  <c r="Q248" i="4" s="1"/>
  <c r="U248" i="4" s="1"/>
  <c r="R248" i="4" a="1"/>
  <c r="R248" i="4" s="1"/>
  <c r="S248" i="4" a="1"/>
  <c r="S248" i="4" s="1"/>
  <c r="Q249" i="4" a="1"/>
  <c r="Q249" i="4"/>
  <c r="R249" i="4" a="1"/>
  <c r="R249" i="4"/>
  <c r="S249" i="4" a="1"/>
  <c r="S249" i="4" s="1"/>
  <c r="Q250" i="4" a="1"/>
  <c r="Q250" i="4" s="1"/>
  <c r="U250" i="4" s="1"/>
  <c r="R250" i="4" a="1"/>
  <c r="R250" i="4" s="1"/>
  <c r="S250" i="4" a="1"/>
  <c r="S250" i="4"/>
  <c r="Q251" i="4" a="1"/>
  <c r="Q251" i="4"/>
  <c r="U251" i="4" s="1"/>
  <c r="R251" i="4" a="1"/>
  <c r="R251" i="4"/>
  <c r="S251" i="4" a="1"/>
  <c r="S251" i="4"/>
  <c r="Q252" i="4" a="1"/>
  <c r="Q252" i="4" s="1"/>
  <c r="R252" i="4" a="1"/>
  <c r="R252" i="4" s="1"/>
  <c r="S252" i="4" a="1"/>
  <c r="S252" i="4" s="1"/>
  <c r="R3" i="4" a="1"/>
  <c r="R3" i="4" s="1"/>
  <c r="S3" i="4" a="1"/>
  <c r="S3" i="4" s="1"/>
  <c r="Q3" i="4" a="1"/>
  <c r="Q3" i="4" s="1"/>
  <c r="U3" i="4" s="1"/>
  <c r="U236" i="4" l="1"/>
  <c r="U246" i="4"/>
  <c r="U218" i="4"/>
  <c r="U244" i="4"/>
  <c r="U226" i="4"/>
  <c r="U208" i="4"/>
  <c r="U206" i="4"/>
  <c r="U196" i="4"/>
  <c r="U188" i="4"/>
  <c r="U216" i="4"/>
  <c r="U242" i="4"/>
  <c r="U224" i="4"/>
  <c r="U222" i="4"/>
  <c r="U194" i="4"/>
  <c r="U204" i="4"/>
  <c r="U249" i="4"/>
  <c r="U230" i="4"/>
  <c r="U252" i="4"/>
  <c r="U240" i="4"/>
  <c r="U238" i="4"/>
  <c r="U212" i="4"/>
  <c r="U192" i="4"/>
  <c r="U190" i="4"/>
  <c r="U172" i="4"/>
  <c r="U157" i="4"/>
  <c r="U152" i="4"/>
  <c r="U142" i="4"/>
  <c r="U125" i="4"/>
  <c r="U120" i="4"/>
  <c r="U110" i="4"/>
  <c r="U96" i="4"/>
  <c r="U91" i="4"/>
  <c r="U86" i="4"/>
  <c r="U72" i="4"/>
  <c r="U67" i="4"/>
  <c r="U62" i="4"/>
  <c r="U60" i="4"/>
  <c r="U58" i="4"/>
  <c r="U53" i="4"/>
  <c r="U155" i="4"/>
  <c r="U140" i="4"/>
  <c r="U123" i="4"/>
  <c r="U108" i="4"/>
  <c r="U84" i="4"/>
  <c r="U77" i="4"/>
  <c r="U43" i="4"/>
  <c r="U38" i="4"/>
  <c r="U36" i="4"/>
  <c r="U26" i="4"/>
  <c r="U24" i="4"/>
  <c r="U170" i="4"/>
  <c r="U165" i="4"/>
  <c r="U160" i="4"/>
  <c r="U150" i="4"/>
  <c r="U133" i="4"/>
  <c r="U128" i="4"/>
  <c r="U118" i="4"/>
  <c r="U101" i="4"/>
  <c r="U85" i="4"/>
  <c r="U56" i="4"/>
  <c r="U51" i="4"/>
  <c r="U34" i="4"/>
  <c r="U163" i="4"/>
  <c r="U148" i="4"/>
  <c r="U131" i="4"/>
  <c r="U116" i="4"/>
  <c r="U99" i="4"/>
  <c r="U94" i="4"/>
  <c r="U70" i="4"/>
  <c r="U68" i="4"/>
  <c r="U66" i="4"/>
  <c r="U46" i="4"/>
  <c r="U37" i="4"/>
  <c r="U32" i="4"/>
  <c r="U30" i="4"/>
  <c r="U14" i="4"/>
  <c r="U12" i="4"/>
  <c r="U10" i="4"/>
  <c r="U184" i="4"/>
  <c r="U90" i="4"/>
  <c r="U44" i="4"/>
  <c r="U39" i="4"/>
  <c r="U8" i="4"/>
  <c r="U180" i="4"/>
  <c r="U156" i="4"/>
  <c r="U139" i="4"/>
  <c r="U124" i="4"/>
  <c r="U107" i="4"/>
  <c r="U93" i="4"/>
  <c r="U88" i="4"/>
  <c r="U83" i="4"/>
  <c r="U64" i="4"/>
  <c r="U59" i="4"/>
  <c r="U54" i="4"/>
  <c r="U52" i="4"/>
  <c r="U50" i="4"/>
  <c r="U45" i="4"/>
  <c r="U42" i="4"/>
  <c r="U6" i="4"/>
  <c r="U174" i="4"/>
  <c r="U166" i="4"/>
  <c r="U149" i="4"/>
  <c r="U144" i="4"/>
  <c r="U134" i="4"/>
  <c r="U117" i="4"/>
  <c r="U112" i="4"/>
  <c r="U102" i="4"/>
  <c r="U76" i="4"/>
  <c r="U74" i="4"/>
</calcChain>
</file>

<file path=xl/sharedStrings.xml><?xml version="1.0" encoding="utf-8"?>
<sst xmlns="http://schemas.openxmlformats.org/spreadsheetml/2006/main" count="835" uniqueCount="296">
  <si>
    <t>130</t>
  </si>
  <si>
    <t>125</t>
  </si>
  <si>
    <t>Average Utilities (Zero-Centered Diffs)</t>
  </si>
  <si>
    <t>75</t>
  </si>
  <si>
    <t>190</t>
  </si>
  <si>
    <t>Respondent</t>
  </si>
  <si>
    <t>87</t>
  </si>
  <si>
    <t>242</t>
  </si>
  <si>
    <t>51</t>
  </si>
  <si>
    <t>69</t>
  </si>
  <si>
    <t>179</t>
  </si>
  <si>
    <t>46</t>
  </si>
  <si>
    <t>250</t>
  </si>
  <si>
    <t>157</t>
  </si>
  <si>
    <t>217</t>
  </si>
  <si>
    <t>67</t>
  </si>
  <si>
    <t>188</t>
  </si>
  <si>
    <t>24</t>
  </si>
  <si>
    <t>103</t>
  </si>
  <si>
    <t>37</t>
  </si>
  <si>
    <t>227</t>
  </si>
  <si>
    <t>128</t>
  </si>
  <si>
    <t>134</t>
  </si>
  <si>
    <t>239</t>
  </si>
  <si>
    <t>81</t>
  </si>
  <si>
    <t>123</t>
  </si>
  <si>
    <t>228</t>
  </si>
  <si>
    <t>141</t>
  </si>
  <si>
    <t>183</t>
  </si>
  <si>
    <t>145</t>
  </si>
  <si>
    <t>161</t>
  </si>
  <si>
    <t>185</t>
  </si>
  <si>
    <t>$8.99 for package of 3 balls</t>
  </si>
  <si>
    <t>191</t>
  </si>
  <si>
    <t>106</t>
  </si>
  <si>
    <t>211</t>
  </si>
  <si>
    <t>82</t>
  </si>
  <si>
    <t>26</t>
  </si>
  <si>
    <t>86</t>
  </si>
  <si>
    <t>Number of iterations before using results</t>
  </si>
  <si>
    <t>214</t>
  </si>
  <si>
    <t>2</t>
  </si>
  <si>
    <t>49</t>
  </si>
  <si>
    <t>Respondent numbering</t>
  </si>
  <si>
    <t>197</t>
  </si>
  <si>
    <t>90</t>
  </si>
  <si>
    <t>202</t>
  </si>
  <si>
    <t>56</t>
  </si>
  <si>
    <t>36</t>
  </si>
  <si>
    <t>Exercise name</t>
  </si>
  <si>
    <t>Excluded tasks</t>
  </si>
  <si>
    <t>Number of Respondents</t>
  </si>
  <si>
    <t>31</t>
  </si>
  <si>
    <t>38</t>
  </si>
  <si>
    <t>180</t>
  </si>
  <si>
    <t>99</t>
  </si>
  <si>
    <t>156</t>
  </si>
  <si>
    <t>sys_RespNum</t>
  </si>
  <si>
    <t>137</t>
  </si>
  <si>
    <t>101</t>
  </si>
  <si>
    <t>155</t>
  </si>
  <si>
    <t>144</t>
  </si>
  <si>
    <t>149</t>
  </si>
  <si>
    <t>Drives 15 yards farther than the average ball</t>
  </si>
  <si>
    <t>CBCgolfexercise</t>
  </si>
  <si>
    <t>Eclipse+, by Golfers, Inc.</t>
  </si>
  <si>
    <t>Attribute information</t>
  </si>
  <si>
    <t>64</t>
  </si>
  <si>
    <t>57</t>
  </si>
  <si>
    <t>33</t>
  </si>
  <si>
    <t>172</t>
  </si>
  <si>
    <t>Filtered respondent count</t>
  </si>
  <si>
    <t>167</t>
  </si>
  <si>
    <t>175</t>
  </si>
  <si>
    <t>19</t>
  </si>
  <si>
    <t>210</t>
  </si>
  <si>
    <t>174</t>
  </si>
  <si>
    <t>243</t>
  </si>
  <si>
    <t>10</t>
  </si>
  <si>
    <t>100</t>
  </si>
  <si>
    <t>43</t>
  </si>
  <si>
    <t>147</t>
  </si>
  <si>
    <t>Brand: [Part-worth, 4 levels]
Performance: [Part-worth, 3 levels]
Price: [Part-worth, 4 levels]</t>
  </si>
  <si>
    <t>229</t>
  </si>
  <si>
    <t>16</t>
  </si>
  <si>
    <t>168</t>
  </si>
  <si>
    <t>Setting</t>
  </si>
  <si>
    <t>13</t>
  </si>
  <si>
    <t>204</t>
  </si>
  <si>
    <t>152</t>
  </si>
  <si>
    <t>169</t>
  </si>
  <si>
    <t>28</t>
  </si>
  <si>
    <t>76</t>
  </si>
  <si>
    <t>91</t>
  </si>
  <si>
    <t>181</t>
  </si>
  <si>
    <t>29</t>
  </si>
  <si>
    <t>Exercise Name</t>
  </si>
  <si>
    <t>163</t>
  </si>
  <si>
    <t>193</t>
  </si>
  <si>
    <t>249</t>
  </si>
  <si>
    <t>121</t>
  </si>
  <si>
    <t>166</t>
  </si>
  <si>
    <t>146</t>
  </si>
  <si>
    <t>132</t>
  </si>
  <si>
    <t>25</t>
  </si>
  <si>
    <t>Average Importances</t>
  </si>
  <si>
    <t>198</t>
  </si>
  <si>
    <t>192</t>
  </si>
  <si>
    <t>230</t>
  </si>
  <si>
    <t>131</t>
  </si>
  <si>
    <t>244</t>
  </si>
  <si>
    <t>3</t>
  </si>
  <si>
    <t>Brand:</t>
  </si>
  <si>
    <t>10000</t>
  </si>
  <si>
    <t>21</t>
  </si>
  <si>
    <t>92</t>
  </si>
  <si>
    <t>143</t>
  </si>
  <si>
    <t>178</t>
  </si>
  <si>
    <t>53</t>
  </si>
  <si>
    <t>240</t>
  </si>
  <si>
    <t>27</t>
  </si>
  <si>
    <t>32</t>
  </si>
  <si>
    <t>8</t>
  </si>
  <si>
    <t>160</t>
  </si>
  <si>
    <t>23</t>
  </si>
  <si>
    <t>148</t>
  </si>
  <si>
    <t>162</t>
  </si>
  <si>
    <t>40</t>
  </si>
  <si>
    <t>NONE</t>
  </si>
  <si>
    <t>245</t>
  </si>
  <si>
    <t>138</t>
  </si>
  <si>
    <t>84</t>
  </si>
  <si>
    <t>58</t>
  </si>
  <si>
    <t>45</t>
  </si>
  <si>
    <t>52</t>
  </si>
  <si>
    <t>59</t>
  </si>
  <si>
    <t>78</t>
  </si>
  <si>
    <t>164</t>
  </si>
  <si>
    <t>205</t>
  </si>
  <si>
    <t>47</t>
  </si>
  <si>
    <t>60</t>
  </si>
  <si>
    <t>120</t>
  </si>
  <si>
    <t>62</t>
  </si>
  <si>
    <t>221</t>
  </si>
  <si>
    <t>235</t>
  </si>
  <si>
    <t>140</t>
  </si>
  <si>
    <t>96</t>
  </si>
  <si>
    <t>154</t>
  </si>
  <si>
    <t>216</t>
  </si>
  <si>
    <t>Number of draws used for each respondent</t>
  </si>
  <si>
    <t>170</t>
  </si>
  <si>
    <t>C:\Users\justin\Documents\Sawtooth Software\Lighthouse Studio\Samples\Version 9.6.0\CBC\cbc.ssi</t>
  </si>
  <si>
    <t>65</t>
  </si>
  <si>
    <t>114</t>
  </si>
  <si>
    <t>63</t>
  </si>
  <si>
    <t>186</t>
  </si>
  <si>
    <t>182</t>
  </si>
  <si>
    <t>135</t>
  </si>
  <si>
    <t>226</t>
  </si>
  <si>
    <t>88</t>
  </si>
  <si>
    <t>85</t>
  </si>
  <si>
    <t>34</t>
  </si>
  <si>
    <t>70</t>
  </si>
  <si>
    <t>224</t>
  </si>
  <si>
    <t>73</t>
  </si>
  <si>
    <t>79</t>
  </si>
  <si>
    <t>112</t>
  </si>
  <si>
    <t>151</t>
  </si>
  <si>
    <t>Long Shot, by Performance Plus</t>
  </si>
  <si>
    <t>117</t>
  </si>
  <si>
    <t>222</t>
  </si>
  <si>
    <t>54</t>
  </si>
  <si>
    <t>236</t>
  </si>
  <si>
    <t>113</t>
  </si>
  <si>
    <t>139</t>
  </si>
  <si>
    <t>1</t>
  </si>
  <si>
    <t>237</t>
  </si>
  <si>
    <t>$6.99 for package of 3 balls</t>
  </si>
  <si>
    <t>Value</t>
  </si>
  <si>
    <t>107</t>
  </si>
  <si>
    <t>Study Path</t>
  </si>
  <si>
    <t>66</t>
  </si>
  <si>
    <t>173</t>
  </si>
  <si>
    <t>115</t>
  </si>
  <si>
    <t>30</t>
  </si>
  <si>
    <t>97</t>
  </si>
  <si>
    <t>17</t>
  </si>
  <si>
    <t>98</t>
  </si>
  <si>
    <t>207</t>
  </si>
  <si>
    <t>246</t>
  </si>
  <si>
    <t>111</t>
  </si>
  <si>
    <t>Magnum Force, by Durango</t>
  </si>
  <si>
    <t>220</t>
  </si>
  <si>
    <t>206</t>
  </si>
  <si>
    <t>74</t>
  </si>
  <si>
    <t>212</t>
  </si>
  <si>
    <t>187</t>
  </si>
  <si>
    <t>200</t>
  </si>
  <si>
    <t>231</t>
  </si>
  <si>
    <t>61</t>
  </si>
  <si>
    <t>11</t>
  </si>
  <si>
    <t>126</t>
  </si>
  <si>
    <t>72</t>
  </si>
  <si>
    <t>89</t>
  </si>
  <si>
    <t>94</t>
  </si>
  <si>
    <t>232</t>
  </si>
  <si>
    <t>9</t>
  </si>
  <si>
    <t>196</t>
  </si>
  <si>
    <t>194</t>
  </si>
  <si>
    <t>116</t>
  </si>
  <si>
    <t>223</t>
  </si>
  <si>
    <t>233</t>
  </si>
  <si>
    <t>225</t>
  </si>
  <si>
    <t>39</t>
  </si>
  <si>
    <t>159</t>
  </si>
  <si>
    <t>203</t>
  </si>
  <si>
    <t>110</t>
  </si>
  <si>
    <t>95</t>
  </si>
  <si>
    <t>189</t>
  </si>
  <si>
    <t>Drives 5 yards farther than the average ball</t>
  </si>
  <si>
    <t>50</t>
  </si>
  <si>
    <t>158</t>
  </si>
  <si>
    <t>165</t>
  </si>
  <si>
    <t>124</t>
  </si>
  <si>
    <t>Average Utilities</t>
  </si>
  <si>
    <t>127</t>
  </si>
  <si>
    <t>83</t>
  </si>
  <si>
    <t>Standard Deviation</t>
  </si>
  <si>
    <t>105</t>
  </si>
  <si>
    <t>201</t>
  </si>
  <si>
    <t>234</t>
  </si>
  <si>
    <t>High-Flyer Pro, by Smith and Forester</t>
  </si>
  <si>
    <t>213</t>
  </si>
  <si>
    <t>44</t>
  </si>
  <si>
    <t>209</t>
  </si>
  <si>
    <t>Study Name</t>
  </si>
  <si>
    <t>118</t>
  </si>
  <si>
    <t>218</t>
  </si>
  <si>
    <t>171</t>
  </si>
  <si>
    <t>215</t>
  </si>
  <si>
    <t>Price:</t>
  </si>
  <si>
    <t>35</t>
  </si>
  <si>
    <t>80</t>
  </si>
  <si>
    <t>42</t>
  </si>
  <si>
    <t>cbc</t>
  </si>
  <si>
    <t>247</t>
  </si>
  <si>
    <t>108</t>
  </si>
  <si>
    <t>77</t>
  </si>
  <si>
    <t>129</t>
  </si>
  <si>
    <t>Performance:</t>
  </si>
  <si>
    <t>133</t>
  </si>
  <si>
    <t>Yes</t>
  </si>
  <si>
    <t>4</t>
  </si>
  <si>
    <t>68</t>
  </si>
  <si>
    <t>CBCgolfexercise_Fixed1, CBCgolfexercise_Fixed2</t>
  </si>
  <si>
    <t>7</t>
  </si>
  <si>
    <t>$10.99 for package of 3 balls</t>
  </si>
  <si>
    <t>142</t>
  </si>
  <si>
    <t>6</t>
  </si>
  <si>
    <t>109</t>
  </si>
  <si>
    <t>199</t>
  </si>
  <si>
    <t>102</t>
  </si>
  <si>
    <t>177</t>
  </si>
  <si>
    <t>208</t>
  </si>
  <si>
    <t>Num Parameters</t>
  </si>
  <si>
    <t>122</t>
  </si>
  <si>
    <t>104</t>
  </si>
  <si>
    <t>20</t>
  </si>
  <si>
    <t>238</t>
  </si>
  <si>
    <t>CBC/HB Report Results Summary</t>
  </si>
  <si>
    <t>Estimate none if available</t>
  </si>
  <si>
    <t>71</t>
  </si>
  <si>
    <t>48</t>
  </si>
  <si>
    <t>176</t>
  </si>
  <si>
    <t>Drives 10 yards farther than the average ball</t>
  </si>
  <si>
    <t>119</t>
  </si>
  <si>
    <t>248</t>
  </si>
  <si>
    <t>5</t>
  </si>
  <si>
    <t>41</t>
  </si>
  <si>
    <t>55</t>
  </si>
  <si>
    <t>93</t>
  </si>
  <si>
    <t>$4.99 for package of 3 balls</t>
  </si>
  <si>
    <t>RLH</t>
  </si>
  <si>
    <t>184</t>
  </si>
  <si>
    <t>15</t>
  </si>
  <si>
    <t>153</t>
  </si>
  <si>
    <t>195</t>
  </si>
  <si>
    <t>219</t>
  </si>
  <si>
    <t>150</t>
  </si>
  <si>
    <t>136</t>
  </si>
  <si>
    <t>22</t>
  </si>
  <si>
    <t>14</t>
  </si>
  <si>
    <t>12</t>
  </si>
  <si>
    <t>18</t>
  </si>
  <si>
    <t>241</t>
  </si>
  <si>
    <t>Rescaling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</si>
</sst>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;\-0.00000"/>
    <numFmt numFmtId="165" formatCode="0.000;\-0.000"/>
  </numFmts>
  <fonts count="2" x14ac:knownFonts="1">
    <font>
      <sz val="8.25"/>
      <name val="Microsoft Sans Serif"/>
      <family val="2"/>
    </font>
    <font>
      <b/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49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Font="1" applyFill="1" applyBorder="1" applyAlignment="1" applyProtection="1">
      <alignment vertical="top"/>
      <protection locked="0"/>
    </xf>
    <xf numFmtId="0" fontId="0" fillId="0" borderId="2" xfId="0" applyFont="1" applyFill="1" applyBorder="1" applyAlignment="1" applyProtection="1">
      <alignment vertical="top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  <xf numFmtId="1" fontId="0" fillId="0" borderId="0" xfId="0" applyNumberFormat="1" applyFont="1" applyFill="1" applyBorder="1" applyAlignment="1" applyProtection="1">
      <alignment vertical="top"/>
      <protection locked="0"/>
    </xf>
    <xf numFmtId="49" fontId="0" fillId="0" borderId="0" xfId="0" applyNumberFormat="1" applyFont="1" applyFill="1" applyBorder="1" applyAlignment="1" applyProtection="1">
      <alignment horizontal="right" vertical="top"/>
      <protection locked="0"/>
    </xf>
    <xf numFmtId="165" fontId="0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Normal="100" zoomScaleSheetLayoutView="100" workbookViewId="0">
      <selection activeCell="A22" sqref="A22:A24"/>
    </sheetView>
  </sheetViews>
  <sheetFormatPr defaultColWidth="10" defaultRowHeight="15" customHeight="1" x14ac:dyDescent="0.15"/>
  <cols>
    <col min="1" max="1" width="47" customWidth="1"/>
    <col min="2" max="2" width="21" customWidth="1"/>
    <col min="3" max="3" width="20" customWidth="1"/>
    <col min="4" max="4" width="10" customWidth="1"/>
  </cols>
  <sheetData>
    <row r="1" spans="1:3" ht="15" customHeight="1" x14ac:dyDescent="0.15">
      <c r="A1" s="9" t="s">
        <v>269</v>
      </c>
      <c r="B1" s="10"/>
      <c r="C1" s="10"/>
    </row>
    <row r="3" spans="1:3" ht="15" customHeight="1" x14ac:dyDescent="0.15">
      <c r="A3" s="8" t="s">
        <v>235</v>
      </c>
      <c r="B3" s="6" t="s">
        <v>244</v>
      </c>
    </row>
    <row r="4" spans="1:3" ht="15" customHeight="1" x14ac:dyDescent="0.15">
      <c r="A4" s="8" t="s">
        <v>96</v>
      </c>
      <c r="B4" s="6" t="s">
        <v>64</v>
      </c>
    </row>
    <row r="5" spans="1:3" ht="15" customHeight="1" x14ac:dyDescent="0.15">
      <c r="A5" s="8" t="s">
        <v>51</v>
      </c>
      <c r="B5" s="5">
        <v>250</v>
      </c>
    </row>
    <row r="7" spans="1:3" ht="15" customHeight="1" x14ac:dyDescent="0.15">
      <c r="A7" s="8" t="s">
        <v>2</v>
      </c>
      <c r="B7" s="8" t="s">
        <v>224</v>
      </c>
      <c r="C7" s="8" t="s">
        <v>227</v>
      </c>
    </row>
    <row r="8" spans="1:3" ht="15" customHeight="1" x14ac:dyDescent="0.15">
      <c r="A8" s="1" t="s">
        <v>231</v>
      </c>
      <c r="B8" s="4">
        <v>24.601140288419401</v>
      </c>
      <c r="C8" s="4">
        <v>25.8217006168388</v>
      </c>
    </row>
    <row r="9" spans="1:3" ht="15" customHeight="1" x14ac:dyDescent="0.15">
      <c r="A9" s="1" t="s">
        <v>191</v>
      </c>
      <c r="B9" s="4">
        <v>33.468951095748999</v>
      </c>
      <c r="C9" s="4">
        <v>29.197328951412601</v>
      </c>
    </row>
    <row r="10" spans="1:3" ht="15" customHeight="1" x14ac:dyDescent="0.15">
      <c r="A10" s="1" t="s">
        <v>65</v>
      </c>
      <c r="B10" s="4">
        <v>-26.1620449868538</v>
      </c>
      <c r="C10" s="4">
        <v>24.7873935853953</v>
      </c>
    </row>
    <row r="11" spans="1:3" ht="15" customHeight="1" x14ac:dyDescent="0.15">
      <c r="A11" s="1" t="s">
        <v>168</v>
      </c>
      <c r="B11" s="4">
        <v>-31.9080463973146</v>
      </c>
      <c r="C11" s="4">
        <v>22.254036023151201</v>
      </c>
    </row>
    <row r="12" spans="1:3" ht="15" customHeight="1" x14ac:dyDescent="0.15">
      <c r="A12" s="1" t="s">
        <v>219</v>
      </c>
      <c r="B12" s="4">
        <v>-61.713696695647599</v>
      </c>
      <c r="C12" s="4">
        <v>13.208633282335301</v>
      </c>
    </row>
    <row r="13" spans="1:3" ht="15" customHeight="1" x14ac:dyDescent="0.15">
      <c r="A13" s="1" t="s">
        <v>274</v>
      </c>
      <c r="B13" s="4">
        <v>14.587298694837401</v>
      </c>
      <c r="C13" s="4">
        <v>10.498745989953299</v>
      </c>
    </row>
    <row r="14" spans="1:3" ht="15" customHeight="1" x14ac:dyDescent="0.15">
      <c r="A14" s="1" t="s">
        <v>63</v>
      </c>
      <c r="B14" s="4">
        <v>47.126398000810198</v>
      </c>
      <c r="C14" s="4">
        <v>9.6065926106152304</v>
      </c>
    </row>
    <row r="15" spans="1:3" ht="15" customHeight="1" x14ac:dyDescent="0.15">
      <c r="A15" s="1" t="s">
        <v>281</v>
      </c>
      <c r="B15" s="4">
        <v>59.636457724434997</v>
      </c>
      <c r="C15" s="4">
        <v>17.978275634612402</v>
      </c>
    </row>
    <row r="16" spans="1:3" ht="15" customHeight="1" x14ac:dyDescent="0.15">
      <c r="A16" s="1" t="s">
        <v>177</v>
      </c>
      <c r="B16" s="4">
        <v>1.3462740554264001</v>
      </c>
      <c r="C16" s="4">
        <v>12.1611295237402</v>
      </c>
    </row>
    <row r="17" spans="1:3" ht="15" customHeight="1" x14ac:dyDescent="0.15">
      <c r="A17" s="1" t="s">
        <v>32</v>
      </c>
      <c r="B17" s="4">
        <v>-22.0370001564043</v>
      </c>
      <c r="C17" s="4">
        <v>11.940428999145199</v>
      </c>
    </row>
    <row r="18" spans="1:3" ht="15" customHeight="1" x14ac:dyDescent="0.15">
      <c r="A18" s="1" t="s">
        <v>256</v>
      </c>
      <c r="B18" s="4">
        <v>-38.9457316234571</v>
      </c>
      <c r="C18" s="4">
        <v>18.855646993577199</v>
      </c>
    </row>
    <row r="19" spans="1:3" ht="15" customHeight="1" x14ac:dyDescent="0.15">
      <c r="A19" s="1" t="s">
        <v>128</v>
      </c>
      <c r="B19" s="4">
        <v>-25.593800986454799</v>
      </c>
      <c r="C19" s="4">
        <v>14.4900610873273</v>
      </c>
    </row>
    <row r="21" spans="1:3" ht="15" customHeight="1" x14ac:dyDescent="0.15">
      <c r="A21" s="8" t="s">
        <v>105</v>
      </c>
      <c r="B21" s="8" t="s">
        <v>105</v>
      </c>
      <c r="C21" s="8" t="s">
        <v>227</v>
      </c>
    </row>
    <row r="22" spans="1:3" ht="15" customHeight="1" x14ac:dyDescent="0.15">
      <c r="A22" s="1" t="s">
        <v>112</v>
      </c>
      <c r="B22" s="4">
        <v>29.724316970930602</v>
      </c>
      <c r="C22" s="4">
        <v>10.478992502696</v>
      </c>
    </row>
    <row r="23" spans="1:3" ht="15" customHeight="1" x14ac:dyDescent="0.15">
      <c r="A23" s="1" t="s">
        <v>249</v>
      </c>
      <c r="B23" s="4">
        <v>36.3075173724677</v>
      </c>
      <c r="C23" s="4">
        <v>6.8455155187816397</v>
      </c>
    </row>
    <row r="24" spans="1:3" ht="15" customHeight="1" x14ac:dyDescent="0.15">
      <c r="A24" s="1" t="s">
        <v>240</v>
      </c>
      <c r="B24" s="4">
        <v>33.968165656601698</v>
      </c>
      <c r="C24" s="4">
        <v>10.286690269825799</v>
      </c>
    </row>
  </sheetData>
  <mergeCells count="1">
    <mergeCell ref="A1:C1"/>
  </mergeCells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zoomScaleSheetLayoutView="100" workbookViewId="0"/>
  </sheetViews>
  <sheetFormatPr defaultColWidth="10" defaultRowHeight="15" customHeight="1" x14ac:dyDescent="0.15"/>
  <cols>
    <col min="1" max="1" width="43" customWidth="1"/>
    <col min="2" max="2" width="97" customWidth="1"/>
    <col min="3" max="3" width="10" customWidth="1"/>
  </cols>
  <sheetData>
    <row r="1" spans="1:2" ht="15" customHeight="1" x14ac:dyDescent="0.15">
      <c r="A1" s="2" t="s">
        <v>86</v>
      </c>
      <c r="B1" s="2" t="s">
        <v>178</v>
      </c>
    </row>
    <row r="2" spans="1:2" ht="15" customHeight="1" x14ac:dyDescent="0.15">
      <c r="A2" s="3" t="s">
        <v>180</v>
      </c>
      <c r="B2" t="s">
        <v>151</v>
      </c>
    </row>
    <row r="3" spans="1:2" ht="15" customHeight="1" x14ac:dyDescent="0.15">
      <c r="A3" s="3" t="s">
        <v>49</v>
      </c>
      <c r="B3" t="s">
        <v>64</v>
      </c>
    </row>
    <row r="4" spans="1:2" ht="15" customHeight="1" x14ac:dyDescent="0.15">
      <c r="A4" s="3" t="s">
        <v>71</v>
      </c>
      <c r="B4" t="s">
        <v>12</v>
      </c>
    </row>
    <row r="5" spans="1:2" ht="15" customHeight="1" x14ac:dyDescent="0.15">
      <c r="A5" s="3" t="s">
        <v>43</v>
      </c>
      <c r="B5" t="s">
        <v>57</v>
      </c>
    </row>
    <row r="6" spans="1:2" ht="15" customHeight="1" x14ac:dyDescent="0.15">
      <c r="A6" s="3" t="s">
        <v>50</v>
      </c>
      <c r="B6" t="s">
        <v>254</v>
      </c>
    </row>
    <row r="7" spans="1:2" ht="15" customHeight="1" x14ac:dyDescent="0.15">
      <c r="A7" s="3" t="s">
        <v>66</v>
      </c>
      <c r="B7" t="s">
        <v>82</v>
      </c>
    </row>
    <row r="8" spans="1:2" ht="15" customHeight="1" x14ac:dyDescent="0.15">
      <c r="A8" s="3" t="s">
        <v>39</v>
      </c>
      <c r="B8" t="s">
        <v>113</v>
      </c>
    </row>
    <row r="9" spans="1:2" ht="15" customHeight="1" x14ac:dyDescent="0.15">
      <c r="A9" s="3" t="s">
        <v>149</v>
      </c>
      <c r="B9" t="s">
        <v>113</v>
      </c>
    </row>
    <row r="10" spans="1:2" ht="15" customHeight="1" x14ac:dyDescent="0.15">
      <c r="A10" s="3" t="s">
        <v>270</v>
      </c>
      <c r="B10" t="s">
        <v>251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1"/>
  <sheetViews>
    <sheetView zoomScaleNormal="100" zoomScaleSheetLayoutView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12" customWidth="1"/>
    <col min="2" max="2" width="19" customWidth="1"/>
    <col min="3" max="3" width="16" customWidth="1"/>
    <col min="4" max="4" width="39" customWidth="1"/>
    <col min="5" max="5" width="26" customWidth="1"/>
    <col min="6" max="6" width="28" customWidth="1"/>
    <col min="7" max="7" width="32" customWidth="1"/>
    <col min="8" max="8" width="46" customWidth="1"/>
    <col min="9" max="10" width="47" customWidth="1"/>
    <col min="11" max="13" width="30" customWidth="1"/>
    <col min="14" max="14" width="31" customWidth="1"/>
    <col min="15" max="15" width="20" customWidth="1"/>
    <col min="16" max="16" width="10" customWidth="1"/>
  </cols>
  <sheetData>
    <row r="1" spans="1:15" ht="15" customHeight="1" x14ac:dyDescent="0.15">
      <c r="A1" s="1" t="s">
        <v>5</v>
      </c>
      <c r="B1" s="1" t="s">
        <v>282</v>
      </c>
      <c r="C1" s="1" t="s">
        <v>264</v>
      </c>
      <c r="D1" s="1" t="s">
        <v>231</v>
      </c>
      <c r="E1" s="1" t="s">
        <v>191</v>
      </c>
      <c r="F1" s="1" t="s">
        <v>65</v>
      </c>
      <c r="G1" s="1" t="s">
        <v>168</v>
      </c>
      <c r="H1" s="1" t="s">
        <v>219</v>
      </c>
      <c r="I1" s="1" t="s">
        <v>274</v>
      </c>
      <c r="J1" s="1" t="s">
        <v>63</v>
      </c>
      <c r="K1" s="1" t="s">
        <v>281</v>
      </c>
      <c r="L1" s="1" t="s">
        <v>177</v>
      </c>
      <c r="M1" s="1" t="s">
        <v>32</v>
      </c>
      <c r="N1" s="1" t="s">
        <v>256</v>
      </c>
      <c r="O1" s="1" t="s">
        <v>128</v>
      </c>
    </row>
    <row r="2" spans="1:15" ht="15" customHeight="1" x14ac:dyDescent="0.15">
      <c r="A2" s="1" t="s">
        <v>175</v>
      </c>
      <c r="B2" s="7">
        <v>0.54308959707690097</v>
      </c>
      <c r="C2" s="5">
        <v>12</v>
      </c>
      <c r="D2" s="4">
        <v>22.295828006071201</v>
      </c>
      <c r="E2" s="4">
        <v>61.616078692271302</v>
      </c>
      <c r="F2" s="4">
        <v>-59.747377917951901</v>
      </c>
      <c r="G2" s="4">
        <v>-24.164528780390501</v>
      </c>
      <c r="H2" s="4">
        <v>-62.0611264938495</v>
      </c>
      <c r="I2" s="4">
        <v>30.167846199368199</v>
      </c>
      <c r="J2" s="4">
        <v>31.893280294481301</v>
      </c>
      <c r="K2" s="4">
        <v>51.524713888873301</v>
      </c>
      <c r="L2" s="4">
        <v>-10.268614606842499</v>
      </c>
      <c r="M2" s="4">
        <v>-33.157422712572597</v>
      </c>
      <c r="N2" s="4">
        <v>-8.0986765694581795</v>
      </c>
      <c r="O2" s="4">
        <v>-21.084493165889601</v>
      </c>
    </row>
    <row r="3" spans="1:15" ht="15" customHeight="1" x14ac:dyDescent="0.15">
      <c r="A3" s="1" t="s">
        <v>41</v>
      </c>
      <c r="B3" s="7">
        <v>0.385828532579438</v>
      </c>
      <c r="C3" s="5">
        <v>12</v>
      </c>
      <c r="D3" s="4">
        <v>20.955790421006601</v>
      </c>
      <c r="E3" s="4">
        <v>39.813790538076098</v>
      </c>
      <c r="F3" s="4">
        <v>-26.8304577029927</v>
      </c>
      <c r="G3" s="4">
        <v>-33.939123256089999</v>
      </c>
      <c r="H3" s="4">
        <v>-78.770624606225894</v>
      </c>
      <c r="I3" s="4">
        <v>22.489410486663498</v>
      </c>
      <c r="J3" s="4">
        <v>56.281214119562499</v>
      </c>
      <c r="K3" s="4">
        <v>56.566704469057598</v>
      </c>
      <c r="L3" s="4">
        <v>-0.48521483210567201</v>
      </c>
      <c r="M3" s="4">
        <v>-21.452946625964099</v>
      </c>
      <c r="N3" s="4">
        <v>-34.628543010987897</v>
      </c>
      <c r="O3" s="4">
        <v>-27.288872451098602</v>
      </c>
    </row>
    <row r="4" spans="1:15" ht="15" customHeight="1" x14ac:dyDescent="0.15">
      <c r="A4" s="1" t="s">
        <v>111</v>
      </c>
      <c r="B4" s="7">
        <v>0.51307852761144201</v>
      </c>
      <c r="C4" s="5">
        <v>12</v>
      </c>
      <c r="D4" s="4">
        <v>5.5793856425714603</v>
      </c>
      <c r="E4" s="4">
        <v>61.0680723715464</v>
      </c>
      <c r="F4" s="4">
        <v>-30.123081861182701</v>
      </c>
      <c r="G4" s="4">
        <v>-36.524376152935197</v>
      </c>
      <c r="H4" s="4">
        <v>-56.191725397436898</v>
      </c>
      <c r="I4" s="4">
        <v>12.8338342325812</v>
      </c>
      <c r="J4" s="4">
        <v>43.357891164855701</v>
      </c>
      <c r="K4" s="4">
        <v>50.950000919282402</v>
      </c>
      <c r="L4" s="4">
        <v>18.297218014934799</v>
      </c>
      <c r="M4" s="4">
        <v>-17.339284940273998</v>
      </c>
      <c r="N4" s="4">
        <v>-51.907933993943203</v>
      </c>
      <c r="O4" s="4">
        <v>-27.9606501415076</v>
      </c>
    </row>
    <row r="5" spans="1:15" ht="15" customHeight="1" x14ac:dyDescent="0.15">
      <c r="A5" s="1" t="s">
        <v>252</v>
      </c>
      <c r="B5" s="7">
        <v>0.51822653350178605</v>
      </c>
      <c r="C5" s="5">
        <v>12</v>
      </c>
      <c r="D5" s="4">
        <v>-9.6293301419332398</v>
      </c>
      <c r="E5" s="4">
        <v>40.9123135539785</v>
      </c>
      <c r="F5" s="4">
        <v>-10.7602968912009</v>
      </c>
      <c r="G5" s="4">
        <v>-20.522686520844399</v>
      </c>
      <c r="H5" s="4">
        <v>-73.129880016738099</v>
      </c>
      <c r="I5" s="4">
        <v>24.773622461128301</v>
      </c>
      <c r="J5" s="4">
        <v>48.356257555609801</v>
      </c>
      <c r="K5" s="4">
        <v>77.810466876639893</v>
      </c>
      <c r="L5" s="4">
        <v>-2.2134307384680199</v>
      </c>
      <c r="M5" s="4">
        <v>-39.268395476189397</v>
      </c>
      <c r="N5" s="4">
        <v>-36.328640661982398</v>
      </c>
      <c r="O5" s="4">
        <v>-15.449911739313601</v>
      </c>
    </row>
    <row r="6" spans="1:15" ht="15" customHeight="1" x14ac:dyDescent="0.15">
      <c r="A6" s="1" t="s">
        <v>277</v>
      </c>
      <c r="B6" s="7">
        <v>0.49659388705938001</v>
      </c>
      <c r="C6" s="5">
        <v>12</v>
      </c>
      <c r="D6" s="4">
        <v>-5.91842321637544</v>
      </c>
      <c r="E6" s="4">
        <v>57.792375872501502</v>
      </c>
      <c r="F6" s="4">
        <v>-30.429907953149399</v>
      </c>
      <c r="G6" s="4">
        <v>-21.444044702976701</v>
      </c>
      <c r="H6" s="4">
        <v>-43.069283854462597</v>
      </c>
      <c r="I6" s="4">
        <v>8.6638539824262502</v>
      </c>
      <c r="J6" s="4">
        <v>34.405429872036301</v>
      </c>
      <c r="K6" s="4">
        <v>65.931886622243994</v>
      </c>
      <c r="L6" s="4">
        <v>34.056951441171201</v>
      </c>
      <c r="M6" s="4">
        <v>-31.617722237809001</v>
      </c>
      <c r="N6" s="4">
        <v>-68.371115825606196</v>
      </c>
      <c r="O6" s="4">
        <v>-18.6236900086388</v>
      </c>
    </row>
    <row r="7" spans="1:15" ht="15" customHeight="1" x14ac:dyDescent="0.15">
      <c r="A7" s="1" t="s">
        <v>258</v>
      </c>
      <c r="B7" s="7">
        <v>0.40859551812634698</v>
      </c>
      <c r="C7" s="5">
        <v>12</v>
      </c>
      <c r="D7" s="4">
        <v>58.403152613724401</v>
      </c>
      <c r="E7" s="4">
        <v>66.017409368051005</v>
      </c>
      <c r="F7" s="4">
        <v>-66.672459449645302</v>
      </c>
      <c r="G7" s="4">
        <v>-57.748102532130197</v>
      </c>
      <c r="H7" s="4">
        <v>-62.141447756589599</v>
      </c>
      <c r="I7" s="4">
        <v>5.5226433432116</v>
      </c>
      <c r="J7" s="4">
        <v>56.618804413378001</v>
      </c>
      <c r="K7" s="4">
        <v>31.098254953878001</v>
      </c>
      <c r="L7" s="4">
        <v>3.8002927384216298</v>
      </c>
      <c r="M7" s="4">
        <v>-17.446923633841401</v>
      </c>
      <c r="N7" s="4">
        <v>-17.451624058458201</v>
      </c>
      <c r="O7" s="4">
        <v>-11.2749456085677</v>
      </c>
    </row>
    <row r="8" spans="1:15" ht="15" customHeight="1" x14ac:dyDescent="0.15">
      <c r="A8" s="1" t="s">
        <v>255</v>
      </c>
      <c r="B8" s="7">
        <v>0.34532190443958399</v>
      </c>
      <c r="C8" s="5">
        <v>12</v>
      </c>
      <c r="D8" s="4">
        <v>4.3294497990034699</v>
      </c>
      <c r="E8" s="4">
        <v>16.888201360511701</v>
      </c>
      <c r="F8" s="4">
        <v>-18.724618685919399</v>
      </c>
      <c r="G8" s="4">
        <v>-2.4930324735957798</v>
      </c>
      <c r="H8" s="4">
        <v>-84.728818853332001</v>
      </c>
      <c r="I8" s="4">
        <v>23.745209600737699</v>
      </c>
      <c r="J8" s="4">
        <v>60.983609252594398</v>
      </c>
      <c r="K8" s="4">
        <v>67.5346003207585</v>
      </c>
      <c r="L8" s="4">
        <v>33.921737882238801</v>
      </c>
      <c r="M8" s="4">
        <v>-50.316186676113297</v>
      </c>
      <c r="N8" s="4">
        <v>-51.140151526883997</v>
      </c>
      <c r="O8" s="4">
        <v>-67.471960294603306</v>
      </c>
    </row>
    <row r="9" spans="1:15" ht="15" customHeight="1" x14ac:dyDescent="0.15">
      <c r="A9" s="1" t="s">
        <v>122</v>
      </c>
      <c r="B9" s="7">
        <v>0.67062698851914204</v>
      </c>
      <c r="C9" s="5">
        <v>12</v>
      </c>
      <c r="D9" s="4">
        <v>-5.9286167223520101</v>
      </c>
      <c r="E9" s="4">
        <v>54.1304234901027</v>
      </c>
      <c r="F9" s="4">
        <v>-30.611916806193499</v>
      </c>
      <c r="G9" s="4">
        <v>-17.589889961557201</v>
      </c>
      <c r="H9" s="4">
        <v>-46.482631952957497</v>
      </c>
      <c r="I9" s="4">
        <v>11.9624498066215</v>
      </c>
      <c r="J9" s="4">
        <v>34.520182146335998</v>
      </c>
      <c r="K9" s="4">
        <v>76.7072049534776</v>
      </c>
      <c r="L9" s="4">
        <v>1.6693232416091099</v>
      </c>
      <c r="M9" s="4">
        <v>-20.828887544154199</v>
      </c>
      <c r="N9" s="4">
        <v>-57.5476406509326</v>
      </c>
      <c r="O9" s="4">
        <v>-25.5126880203063</v>
      </c>
    </row>
    <row r="10" spans="1:15" ht="15" customHeight="1" x14ac:dyDescent="0.15">
      <c r="A10" s="1" t="s">
        <v>206</v>
      </c>
      <c r="B10" s="7">
        <v>0.38463169684278598</v>
      </c>
      <c r="C10" s="5">
        <v>12</v>
      </c>
      <c r="D10" s="4">
        <v>-0.87787859506272803</v>
      </c>
      <c r="E10" s="4">
        <v>43.831453409587503</v>
      </c>
      <c r="F10" s="4">
        <v>-35.591141706167797</v>
      </c>
      <c r="G10" s="4">
        <v>-7.3624331083569903</v>
      </c>
      <c r="H10" s="4">
        <v>-44.338233777659703</v>
      </c>
      <c r="I10" s="4">
        <v>2.5384601390014998</v>
      </c>
      <c r="J10" s="4">
        <v>41.799773638658202</v>
      </c>
      <c r="K10" s="4">
        <v>77.285962243345196</v>
      </c>
      <c r="L10" s="4">
        <v>6.9072760155191402</v>
      </c>
      <c r="M10" s="4">
        <v>-27.039803034282599</v>
      </c>
      <c r="N10" s="4">
        <v>-57.153435224581699</v>
      </c>
      <c r="O10" s="4">
        <v>-10.9253158648044</v>
      </c>
    </row>
    <row r="11" spans="1:15" ht="15" customHeight="1" x14ac:dyDescent="0.15">
      <c r="A11" s="1" t="s">
        <v>78</v>
      </c>
      <c r="B11" s="7">
        <v>0.49389261961073799</v>
      </c>
      <c r="C11" s="5">
        <v>12</v>
      </c>
      <c r="D11" s="4">
        <v>-9.5092974291127401</v>
      </c>
      <c r="E11" s="4">
        <v>40.505724279176</v>
      </c>
      <c r="F11" s="4">
        <v>-16.4560819846246</v>
      </c>
      <c r="G11" s="4">
        <v>-14.5403448654387</v>
      </c>
      <c r="H11" s="4">
        <v>-63.322625513602702</v>
      </c>
      <c r="I11" s="4">
        <v>18.659571356440502</v>
      </c>
      <c r="J11" s="4">
        <v>44.6630541571622</v>
      </c>
      <c r="K11" s="4">
        <v>80.795926054584001</v>
      </c>
      <c r="L11" s="4">
        <v>-4.0898511768105399</v>
      </c>
      <c r="M11" s="4">
        <v>-22.4494868669229</v>
      </c>
      <c r="N11" s="4">
        <v>-54.256588010850599</v>
      </c>
      <c r="O11" s="4">
        <v>-13.9342320495258</v>
      </c>
    </row>
    <row r="12" spans="1:15" ht="15" customHeight="1" x14ac:dyDescent="0.15">
      <c r="A12" s="1" t="s">
        <v>200</v>
      </c>
      <c r="B12" s="7">
        <v>0.62461937192641903</v>
      </c>
      <c r="C12" s="5">
        <v>12</v>
      </c>
      <c r="D12" s="4">
        <v>-5.1928892987000603</v>
      </c>
      <c r="E12" s="4">
        <v>74.424784619734496</v>
      </c>
      <c r="F12" s="4">
        <v>-34.152528321899098</v>
      </c>
      <c r="G12" s="4">
        <v>-35.079366999135303</v>
      </c>
      <c r="H12" s="4">
        <v>-44.655893089326803</v>
      </c>
      <c r="I12" s="4">
        <v>3.0721468300069801</v>
      </c>
      <c r="J12" s="4">
        <v>41.583746259319803</v>
      </c>
      <c r="K12" s="4">
        <v>57.412562413936698</v>
      </c>
      <c r="L12" s="4">
        <v>14.863374893915999</v>
      </c>
      <c r="M12" s="4">
        <v>-25.432290689305798</v>
      </c>
      <c r="N12" s="4">
        <v>-46.843646618546899</v>
      </c>
      <c r="O12" s="4">
        <v>-1.0973702569310799</v>
      </c>
    </row>
    <row r="13" spans="1:15" ht="15" customHeight="1" x14ac:dyDescent="0.15">
      <c r="A13" s="1" t="s">
        <v>292</v>
      </c>
      <c r="B13" s="7">
        <v>0.71278413060099899</v>
      </c>
      <c r="C13" s="5">
        <v>12</v>
      </c>
      <c r="D13" s="4">
        <v>66.447188350974102</v>
      </c>
      <c r="E13" s="4">
        <v>53.977558394120003</v>
      </c>
      <c r="F13" s="4">
        <v>-52.259867318597699</v>
      </c>
      <c r="G13" s="4">
        <v>-68.164879426496299</v>
      </c>
      <c r="H13" s="4">
        <v>-87.461586305628103</v>
      </c>
      <c r="I13" s="4">
        <v>35.660126802460603</v>
      </c>
      <c r="J13" s="4">
        <v>51.8014595031675</v>
      </c>
      <c r="K13" s="4">
        <v>9.8845894067362892</v>
      </c>
      <c r="L13" s="4">
        <v>9.4587238594402692</v>
      </c>
      <c r="M13" s="4">
        <v>-16.2402970069978</v>
      </c>
      <c r="N13" s="4">
        <v>-3.1030162591787298</v>
      </c>
      <c r="O13" s="4">
        <v>-36.821192534037102</v>
      </c>
    </row>
    <row r="14" spans="1:15" ht="15" customHeight="1" x14ac:dyDescent="0.15">
      <c r="A14" s="1" t="s">
        <v>87</v>
      </c>
      <c r="B14" s="7">
        <v>0.49896197855986901</v>
      </c>
      <c r="C14" s="5">
        <v>12</v>
      </c>
      <c r="D14" s="4">
        <v>34.127333301363699</v>
      </c>
      <c r="E14" s="4">
        <v>50.048271339187401</v>
      </c>
      <c r="F14" s="4">
        <v>-37.3274410419369</v>
      </c>
      <c r="G14" s="4">
        <v>-46.8481635986142</v>
      </c>
      <c r="H14" s="4">
        <v>-42.987243318067399</v>
      </c>
      <c r="I14" s="4">
        <v>4.9724742444955599</v>
      </c>
      <c r="J14" s="4">
        <v>38.014769073571898</v>
      </c>
      <c r="K14" s="4">
        <v>71.987859750046596</v>
      </c>
      <c r="L14" s="4">
        <v>4.1694689613145499</v>
      </c>
      <c r="M14" s="4">
        <v>-26.043635790848501</v>
      </c>
      <c r="N14" s="4">
        <v>-50.113692920512598</v>
      </c>
      <c r="O14" s="4">
        <v>-0.94186329751715203</v>
      </c>
    </row>
    <row r="15" spans="1:15" ht="15" customHeight="1" x14ac:dyDescent="0.15">
      <c r="A15" s="1" t="s">
        <v>291</v>
      </c>
      <c r="B15" s="7">
        <v>0.65896780429314294</v>
      </c>
      <c r="C15" s="5">
        <v>12</v>
      </c>
      <c r="D15" s="4">
        <v>39.054635112792802</v>
      </c>
      <c r="E15" s="4">
        <v>58.493417926913999</v>
      </c>
      <c r="F15" s="4">
        <v>-48.992101846282402</v>
      </c>
      <c r="G15" s="4">
        <v>-48.555951193424498</v>
      </c>
      <c r="H15" s="4">
        <v>-53.618640260911498</v>
      </c>
      <c r="I15" s="4">
        <v>9.8566183224358799</v>
      </c>
      <c r="J15" s="4">
        <v>43.762021938475598</v>
      </c>
      <c r="K15" s="4">
        <v>52.998622322656999</v>
      </c>
      <c r="L15" s="4">
        <v>13.7765834835796</v>
      </c>
      <c r="M15" s="4">
        <v>-24.640010101477198</v>
      </c>
      <c r="N15" s="4">
        <v>-42.135195704759496</v>
      </c>
      <c r="O15" s="4">
        <v>-4.2259464903062902</v>
      </c>
    </row>
    <row r="16" spans="1:15" ht="15" customHeight="1" x14ac:dyDescent="0.15">
      <c r="A16" s="1" t="s">
        <v>284</v>
      </c>
      <c r="B16" s="7">
        <v>0.53711432330494802</v>
      </c>
      <c r="C16" s="5">
        <v>12</v>
      </c>
      <c r="D16" s="4">
        <v>47.6432717414149</v>
      </c>
      <c r="E16" s="4">
        <v>31.888759369667799</v>
      </c>
      <c r="F16" s="4">
        <v>-50.957093895187</v>
      </c>
      <c r="G16" s="4">
        <v>-28.574937215895702</v>
      </c>
      <c r="H16" s="4">
        <v>-55.6329430171916</v>
      </c>
      <c r="I16" s="4">
        <v>8.5021295939974699</v>
      </c>
      <c r="J16" s="4">
        <v>47.130813423194098</v>
      </c>
      <c r="K16" s="4">
        <v>62.407201398893498</v>
      </c>
      <c r="L16" s="4">
        <v>3.8676595449736801</v>
      </c>
      <c r="M16" s="4">
        <v>-30.046184419748201</v>
      </c>
      <c r="N16" s="4">
        <v>-36.228676524119003</v>
      </c>
      <c r="O16" s="4">
        <v>-10.539171669844301</v>
      </c>
    </row>
    <row r="17" spans="1:15" ht="15" customHeight="1" x14ac:dyDescent="0.15">
      <c r="A17" s="1" t="s">
        <v>84</v>
      </c>
      <c r="B17" s="7">
        <v>0.43928732065905202</v>
      </c>
      <c r="C17" s="5">
        <v>12</v>
      </c>
      <c r="D17" s="4">
        <v>42.715070504455902</v>
      </c>
      <c r="E17" s="4">
        <v>23.444307124580199</v>
      </c>
      <c r="F17" s="4">
        <v>-32.982447256314501</v>
      </c>
      <c r="G17" s="4">
        <v>-33.1769303727215</v>
      </c>
      <c r="H17" s="4">
        <v>-77.188185686060194</v>
      </c>
      <c r="I17" s="4">
        <v>24.063212055341499</v>
      </c>
      <c r="J17" s="4">
        <v>53.124973630718699</v>
      </c>
      <c r="K17" s="4">
        <v>48.898007918120797</v>
      </c>
      <c r="L17" s="4">
        <v>2.7041102332481199</v>
      </c>
      <c r="M17" s="4">
        <v>-6.7052862634462</v>
      </c>
      <c r="N17" s="4">
        <v>-44.896831887922801</v>
      </c>
      <c r="O17" s="4">
        <v>-34.154997498505701</v>
      </c>
    </row>
    <row r="18" spans="1:15" ht="15" customHeight="1" x14ac:dyDescent="0.15">
      <c r="A18" s="1" t="s">
        <v>186</v>
      </c>
      <c r="B18" s="7">
        <v>0.53872690729023498</v>
      </c>
      <c r="C18" s="5">
        <v>12</v>
      </c>
      <c r="D18" s="4">
        <v>53.719035251785698</v>
      </c>
      <c r="E18" s="4">
        <v>43.293678047311502</v>
      </c>
      <c r="F18" s="4">
        <v>-60.859874291695398</v>
      </c>
      <c r="G18" s="4">
        <v>-36.152839007401703</v>
      </c>
      <c r="H18" s="4">
        <v>-69.094983030005807</v>
      </c>
      <c r="I18" s="4">
        <v>23.2467897273565</v>
      </c>
      <c r="J18" s="4">
        <v>45.8481933026493</v>
      </c>
      <c r="K18" s="4">
        <v>45.169152905600001</v>
      </c>
      <c r="L18" s="4">
        <v>1.2278158245267401</v>
      </c>
      <c r="M18" s="4">
        <v>-25.3087612182638</v>
      </c>
      <c r="N18" s="4">
        <v>-21.088207511863001</v>
      </c>
      <c r="O18" s="4">
        <v>-9.5105409695500107</v>
      </c>
    </row>
    <row r="19" spans="1:15" ht="15" customHeight="1" x14ac:dyDescent="0.15">
      <c r="A19" s="1" t="s">
        <v>293</v>
      </c>
      <c r="B19" s="7">
        <v>0.650578798981861</v>
      </c>
      <c r="C19" s="5">
        <v>12</v>
      </c>
      <c r="D19" s="4">
        <v>14.8583239917249</v>
      </c>
      <c r="E19" s="4">
        <v>42.9410468425015</v>
      </c>
      <c r="F19" s="4">
        <v>-45.182772699736802</v>
      </c>
      <c r="G19" s="4">
        <v>-12.616598134489699</v>
      </c>
      <c r="H19" s="4">
        <v>-57.179574542621701</v>
      </c>
      <c r="I19" s="4">
        <v>6.36766248448121</v>
      </c>
      <c r="J19" s="4">
        <v>50.8119120581405</v>
      </c>
      <c r="K19" s="4">
        <v>65.514808137092004</v>
      </c>
      <c r="L19" s="4">
        <v>9.3683568189387394</v>
      </c>
      <c r="M19" s="4">
        <v>-38.369885719907501</v>
      </c>
      <c r="N19" s="4">
        <v>-36.513279236123203</v>
      </c>
      <c r="O19" s="4">
        <v>-27.7184112802512</v>
      </c>
    </row>
    <row r="20" spans="1:15" ht="15" customHeight="1" x14ac:dyDescent="0.15">
      <c r="A20" s="1" t="s">
        <v>74</v>
      </c>
      <c r="B20" s="7">
        <v>0.53776340625246399</v>
      </c>
      <c r="C20" s="5">
        <v>12</v>
      </c>
      <c r="D20" s="4">
        <v>10.6899014290673</v>
      </c>
      <c r="E20" s="4">
        <v>50.324918015806702</v>
      </c>
      <c r="F20" s="4">
        <v>-22.9696784665332</v>
      </c>
      <c r="G20" s="4">
        <v>-38.045140978340903</v>
      </c>
      <c r="H20" s="4">
        <v>-60.638398218578601</v>
      </c>
      <c r="I20" s="4">
        <v>7.7452036583174699</v>
      </c>
      <c r="J20" s="4">
        <v>52.893194560261101</v>
      </c>
      <c r="K20" s="4">
        <v>56.0787080024433</v>
      </c>
      <c r="L20" s="4">
        <v>0.14874279712473801</v>
      </c>
      <c r="M20" s="4">
        <v>-14.207810574998501</v>
      </c>
      <c r="N20" s="4">
        <v>-42.0196402245695</v>
      </c>
      <c r="O20" s="4">
        <v>-13.8025605314311</v>
      </c>
    </row>
    <row r="21" spans="1:15" ht="15" customHeight="1" x14ac:dyDescent="0.15">
      <c r="A21" s="1" t="s">
        <v>267</v>
      </c>
      <c r="B21" s="7">
        <v>0.52672132344884304</v>
      </c>
      <c r="C21" s="5">
        <v>12</v>
      </c>
      <c r="D21" s="4">
        <v>-18.277425561912601</v>
      </c>
      <c r="E21" s="4">
        <v>4.7926229470257802</v>
      </c>
      <c r="F21" s="4">
        <v>23.337495267341101</v>
      </c>
      <c r="G21" s="4">
        <v>-9.8526926524543406</v>
      </c>
      <c r="H21" s="4">
        <v>-88.339147806822197</v>
      </c>
      <c r="I21" s="4">
        <v>26.238245957181199</v>
      </c>
      <c r="J21" s="4">
        <v>62.100901849640998</v>
      </c>
      <c r="K21" s="4">
        <v>74.747460668433902</v>
      </c>
      <c r="L21" s="4">
        <v>-14.449925371691799</v>
      </c>
      <c r="M21" s="4">
        <v>-27.0999664508929</v>
      </c>
      <c r="N21" s="4">
        <v>-33.197568845849197</v>
      </c>
      <c r="O21" s="4">
        <v>-29.176732815492599</v>
      </c>
    </row>
    <row r="22" spans="1:15" ht="15" customHeight="1" x14ac:dyDescent="0.15">
      <c r="A22" s="1" t="s">
        <v>114</v>
      </c>
      <c r="B22" s="7">
        <v>0.59251125090561196</v>
      </c>
      <c r="C22" s="5">
        <v>12</v>
      </c>
      <c r="D22" s="4">
        <v>-7.1053892735031097</v>
      </c>
      <c r="E22" s="4">
        <v>68.394998504959403</v>
      </c>
      <c r="F22" s="4">
        <v>-21.508046552715701</v>
      </c>
      <c r="G22" s="4">
        <v>-39.781562678740599</v>
      </c>
      <c r="H22" s="4">
        <v>-48.8163420869531</v>
      </c>
      <c r="I22" s="4">
        <v>6.6707875519842199</v>
      </c>
      <c r="J22" s="4">
        <v>42.145554534968902</v>
      </c>
      <c r="K22" s="4">
        <v>57.424974119386803</v>
      </c>
      <c r="L22" s="4">
        <v>20.639162995329301</v>
      </c>
      <c r="M22" s="4">
        <v>-34.627569039725003</v>
      </c>
      <c r="N22" s="4">
        <v>-43.436568074991101</v>
      </c>
      <c r="O22" s="4">
        <v>-17.159293859565299</v>
      </c>
    </row>
    <row r="23" spans="1:15" ht="15" customHeight="1" x14ac:dyDescent="0.15">
      <c r="A23" s="1" t="s">
        <v>290</v>
      </c>
      <c r="B23" s="7">
        <v>0.36721120399125901</v>
      </c>
      <c r="C23" s="5">
        <v>12</v>
      </c>
      <c r="D23" s="4">
        <v>98.5952972525224</v>
      </c>
      <c r="E23" s="4">
        <v>37.365275521485799</v>
      </c>
      <c r="F23" s="4">
        <v>-71.399229031962406</v>
      </c>
      <c r="G23" s="4">
        <v>-64.561343742045807</v>
      </c>
      <c r="H23" s="4">
        <v>-54.333470556193902</v>
      </c>
      <c r="I23" s="4">
        <v>-2.15250486234893</v>
      </c>
      <c r="J23" s="4">
        <v>56.4859754185429</v>
      </c>
      <c r="K23" s="4">
        <v>9.6380953958948208</v>
      </c>
      <c r="L23" s="4">
        <v>1.3405463506275099</v>
      </c>
      <c r="M23" s="4">
        <v>-1.4307094016386901</v>
      </c>
      <c r="N23" s="4">
        <v>-9.5479323448836499</v>
      </c>
      <c r="O23" s="4">
        <v>-35.986093059972497</v>
      </c>
    </row>
    <row r="24" spans="1:15" ht="15" customHeight="1" x14ac:dyDescent="0.15">
      <c r="A24" s="1" t="s">
        <v>124</v>
      </c>
      <c r="B24" s="7">
        <v>0.49340959525482397</v>
      </c>
      <c r="C24" s="5">
        <v>12</v>
      </c>
      <c r="D24" s="4">
        <v>65.912632236537405</v>
      </c>
      <c r="E24" s="4">
        <v>21.836627355762499</v>
      </c>
      <c r="F24" s="4">
        <v>-29.1989946399828</v>
      </c>
      <c r="G24" s="4">
        <v>-58.550264952317001</v>
      </c>
      <c r="H24" s="4">
        <v>-59.149450239930999</v>
      </c>
      <c r="I24" s="4">
        <v>18.383562000816699</v>
      </c>
      <c r="J24" s="4">
        <v>40.765888239114297</v>
      </c>
      <c r="K24" s="4">
        <v>41.920888708027803</v>
      </c>
      <c r="L24" s="4">
        <v>13.1308966977235</v>
      </c>
      <c r="M24" s="4">
        <v>-21.350909781678801</v>
      </c>
      <c r="N24" s="4">
        <v>-33.700875624072403</v>
      </c>
      <c r="O24" s="4">
        <v>-24.556616918499401</v>
      </c>
    </row>
    <row r="25" spans="1:15" ht="15" customHeight="1" x14ac:dyDescent="0.15">
      <c r="A25" s="1" t="s">
        <v>17</v>
      </c>
      <c r="B25" s="7">
        <v>0.435047877116993</v>
      </c>
      <c r="C25" s="5">
        <v>12</v>
      </c>
      <c r="D25" s="4">
        <v>35.968464787060597</v>
      </c>
      <c r="E25" s="4">
        <v>22.582352478382901</v>
      </c>
      <c r="F25" s="4">
        <v>-22.972012324888901</v>
      </c>
      <c r="G25" s="4">
        <v>-35.578804940554598</v>
      </c>
      <c r="H25" s="4">
        <v>-66.082516249033404</v>
      </c>
      <c r="I25" s="4">
        <v>27.225590585610298</v>
      </c>
      <c r="J25" s="4">
        <v>38.856925663423098</v>
      </c>
      <c r="K25" s="4">
        <v>78.828006303993703</v>
      </c>
      <c r="L25" s="4">
        <v>0.76608462924559795</v>
      </c>
      <c r="M25" s="4">
        <v>-44.685282055934799</v>
      </c>
      <c r="N25" s="4">
        <v>-34.908808877304502</v>
      </c>
      <c r="O25" s="4">
        <v>-47.888120254244903</v>
      </c>
    </row>
    <row r="26" spans="1:15" ht="15" customHeight="1" x14ac:dyDescent="0.15">
      <c r="A26" s="1" t="s">
        <v>104</v>
      </c>
      <c r="B26" s="7">
        <v>0.45208518243171603</v>
      </c>
      <c r="C26" s="5">
        <v>12</v>
      </c>
      <c r="D26" s="4">
        <v>7.5604139211657904</v>
      </c>
      <c r="E26" s="4">
        <v>37.102875564369903</v>
      </c>
      <c r="F26" s="4">
        <v>-33.229746515532099</v>
      </c>
      <c r="G26" s="4">
        <v>-11.4335429700036</v>
      </c>
      <c r="H26" s="4">
        <v>-60.770895464165399</v>
      </c>
      <c r="I26" s="4">
        <v>-2.8076126106182699</v>
      </c>
      <c r="J26" s="4">
        <v>63.578508074783699</v>
      </c>
      <c r="K26" s="4">
        <v>56.200192776980003</v>
      </c>
      <c r="L26" s="4">
        <v>11.140925149113199</v>
      </c>
      <c r="M26" s="4">
        <v>-18.2233363219244</v>
      </c>
      <c r="N26" s="4">
        <v>-49.117781604168798</v>
      </c>
      <c r="O26" s="4">
        <v>-38.984936833770199</v>
      </c>
    </row>
    <row r="27" spans="1:15" ht="15" customHeight="1" x14ac:dyDescent="0.15">
      <c r="A27" s="1" t="s">
        <v>37</v>
      </c>
      <c r="B27" s="7">
        <v>0.70683562581188297</v>
      </c>
      <c r="C27" s="5">
        <v>12</v>
      </c>
      <c r="D27" s="4">
        <v>-24.708162692079199</v>
      </c>
      <c r="E27" s="4">
        <v>49.533589877639599</v>
      </c>
      <c r="F27" s="4">
        <v>-5.9661367502273999</v>
      </c>
      <c r="G27" s="4">
        <v>-18.859290435333001</v>
      </c>
      <c r="H27" s="4">
        <v>-48.103999716081098</v>
      </c>
      <c r="I27" s="4">
        <v>8.9917839554575494</v>
      </c>
      <c r="J27" s="4">
        <v>39.112215760623599</v>
      </c>
      <c r="K27" s="4">
        <v>75.869287843551902</v>
      </c>
      <c r="L27" s="4">
        <v>9.43976830497032</v>
      </c>
      <c r="M27" s="4">
        <v>-22.636312038497699</v>
      </c>
      <c r="N27" s="4">
        <v>-62.672744110024503</v>
      </c>
      <c r="O27" s="4">
        <v>-25.806607592248699</v>
      </c>
    </row>
    <row r="28" spans="1:15" ht="15" customHeight="1" x14ac:dyDescent="0.15">
      <c r="A28" s="1" t="s">
        <v>120</v>
      </c>
      <c r="B28" s="7">
        <v>0.48273957678914697</v>
      </c>
      <c r="C28" s="5">
        <v>12</v>
      </c>
      <c r="D28" s="4">
        <v>40.7390049900268</v>
      </c>
      <c r="E28" s="4">
        <v>22.6808722582428</v>
      </c>
      <c r="F28" s="4">
        <v>-21.0822089386802</v>
      </c>
      <c r="G28" s="4">
        <v>-42.337668309589397</v>
      </c>
      <c r="H28" s="4">
        <v>-38.584983459612701</v>
      </c>
      <c r="I28" s="4">
        <v>2.0116278510432202</v>
      </c>
      <c r="J28" s="4">
        <v>36.5733556085695</v>
      </c>
      <c r="K28" s="4">
        <v>78.361860823513595</v>
      </c>
      <c r="L28" s="4">
        <v>-4.8533749404821203</v>
      </c>
      <c r="M28" s="4">
        <v>-10.1053590743436</v>
      </c>
      <c r="N28" s="4">
        <v>-63.403126808687901</v>
      </c>
      <c r="O28" s="4">
        <v>-13.164750832622801</v>
      </c>
    </row>
    <row r="29" spans="1:15" ht="15" customHeight="1" x14ac:dyDescent="0.15">
      <c r="A29" s="1" t="s">
        <v>91</v>
      </c>
      <c r="B29" s="7">
        <v>0.40677030627206401</v>
      </c>
      <c r="C29" s="5">
        <v>12</v>
      </c>
      <c r="D29" s="4">
        <v>-18.223474243219599</v>
      </c>
      <c r="E29" s="4">
        <v>37.726579165777899</v>
      </c>
      <c r="F29" s="4">
        <v>17.233171081958499</v>
      </c>
      <c r="G29" s="4">
        <v>-36.736276004516803</v>
      </c>
      <c r="H29" s="4">
        <v>-75.107127636115095</v>
      </c>
      <c r="I29" s="4">
        <v>19.720655772418802</v>
      </c>
      <c r="J29" s="4">
        <v>55.3864718636963</v>
      </c>
      <c r="K29" s="4">
        <v>61.313986203329797</v>
      </c>
      <c r="L29" s="4">
        <v>-4.2344365097059304</v>
      </c>
      <c r="M29" s="4">
        <v>-23.349990567059798</v>
      </c>
      <c r="N29" s="4">
        <v>-33.729559126564098</v>
      </c>
      <c r="O29" s="4">
        <v>-13.828912637500901</v>
      </c>
    </row>
    <row r="30" spans="1:15" ht="15" customHeight="1" x14ac:dyDescent="0.15">
      <c r="A30" s="1" t="s">
        <v>95</v>
      </c>
      <c r="B30" s="7">
        <v>0.50568050295845701</v>
      </c>
      <c r="C30" s="5">
        <v>12</v>
      </c>
      <c r="D30" s="4">
        <v>-11.807966687316799</v>
      </c>
      <c r="E30" s="4">
        <v>55.484806706133497</v>
      </c>
      <c r="F30" s="4">
        <v>-11.9344451934441</v>
      </c>
      <c r="G30" s="4">
        <v>-31.7423948253726</v>
      </c>
      <c r="H30" s="4">
        <v>-49.4495866864155</v>
      </c>
      <c r="I30" s="4">
        <v>-2.4392943182212998</v>
      </c>
      <c r="J30" s="4">
        <v>51.888881004636801</v>
      </c>
      <c r="K30" s="4">
        <v>56.642157545069601</v>
      </c>
      <c r="L30" s="4">
        <v>22.365176170258</v>
      </c>
      <c r="M30" s="4">
        <v>-24.2151604829556</v>
      </c>
      <c r="N30" s="4">
        <v>-54.792173232372001</v>
      </c>
      <c r="O30" s="4">
        <v>-10.3212833327733</v>
      </c>
    </row>
    <row r="31" spans="1:15" ht="15" customHeight="1" x14ac:dyDescent="0.15">
      <c r="A31" s="1" t="s">
        <v>184</v>
      </c>
      <c r="B31" s="7">
        <v>0.43857421834844501</v>
      </c>
      <c r="C31" s="5">
        <v>12</v>
      </c>
      <c r="D31" s="4">
        <v>50.481672287323597</v>
      </c>
      <c r="E31" s="4">
        <v>35.484904016167</v>
      </c>
      <c r="F31" s="4">
        <v>-51.806896355772203</v>
      </c>
      <c r="G31" s="4">
        <v>-34.159679947718303</v>
      </c>
      <c r="H31" s="4">
        <v>-64.437405607257006</v>
      </c>
      <c r="I31" s="4">
        <v>28.9481064823607</v>
      </c>
      <c r="J31" s="4">
        <v>35.489299124896299</v>
      </c>
      <c r="K31" s="4">
        <v>62.163396261585902</v>
      </c>
      <c r="L31" s="4">
        <v>-8.9155792403723506</v>
      </c>
      <c r="M31" s="4">
        <v>-17.626486658048499</v>
      </c>
      <c r="N31" s="4">
        <v>-35.621330363165001</v>
      </c>
      <c r="O31" s="4">
        <v>-42.630695874909797</v>
      </c>
    </row>
    <row r="32" spans="1:15" ht="15" customHeight="1" x14ac:dyDescent="0.15">
      <c r="A32" s="1" t="s">
        <v>52</v>
      </c>
      <c r="B32" s="7">
        <v>0.53061463845333001</v>
      </c>
      <c r="C32" s="5">
        <v>12</v>
      </c>
      <c r="D32" s="4">
        <v>4.3064078393480498</v>
      </c>
      <c r="E32" s="4">
        <v>36.794114478900497</v>
      </c>
      <c r="F32" s="4">
        <v>-9.4875188199177902</v>
      </c>
      <c r="G32" s="4">
        <v>-31.613003498330698</v>
      </c>
      <c r="H32" s="4">
        <v>-56.538010362938401</v>
      </c>
      <c r="I32" s="4">
        <v>6.88108034443544</v>
      </c>
      <c r="J32" s="4">
        <v>49.656930018502997</v>
      </c>
      <c r="K32" s="4">
        <v>63.1099521331763</v>
      </c>
      <c r="L32" s="4">
        <v>16.011045317613</v>
      </c>
      <c r="M32" s="4">
        <v>-16.833007942638002</v>
      </c>
      <c r="N32" s="4">
        <v>-62.287989508151199</v>
      </c>
      <c r="O32" s="4">
        <v>-15.2017831877407</v>
      </c>
    </row>
    <row r="33" spans="1:15" ht="15" customHeight="1" x14ac:dyDescent="0.15">
      <c r="A33" s="1" t="s">
        <v>121</v>
      </c>
      <c r="B33" s="7">
        <v>0.63752658080974201</v>
      </c>
      <c r="C33" s="5">
        <v>12</v>
      </c>
      <c r="D33" s="4">
        <v>-15.501187958370499</v>
      </c>
      <c r="E33" s="4">
        <v>24.1686190291998</v>
      </c>
      <c r="F33" s="4">
        <v>-7.3742141705748798</v>
      </c>
      <c r="G33" s="4">
        <v>-1.29321690025446</v>
      </c>
      <c r="H33" s="4">
        <v>-75.755523676706005</v>
      </c>
      <c r="I33" s="4">
        <v>7.1229050006707801</v>
      </c>
      <c r="J33" s="4">
        <v>68.632618676035193</v>
      </c>
      <c r="K33" s="4">
        <v>68.326645292031998</v>
      </c>
      <c r="L33" s="4">
        <v>-1.43824877629952</v>
      </c>
      <c r="M33" s="4">
        <v>-19.272991148075899</v>
      </c>
      <c r="N33" s="4">
        <v>-47.615405367656599</v>
      </c>
      <c r="O33" s="4">
        <v>-19.152689828055699</v>
      </c>
    </row>
    <row r="34" spans="1:15" ht="15" customHeight="1" x14ac:dyDescent="0.15">
      <c r="A34" s="1" t="s">
        <v>69</v>
      </c>
      <c r="B34" s="7">
        <v>0.49326388412564098</v>
      </c>
      <c r="C34" s="5">
        <v>12</v>
      </c>
      <c r="D34" s="4">
        <v>25.788414293140601</v>
      </c>
      <c r="E34" s="4">
        <v>14.167524563657</v>
      </c>
      <c r="F34" s="4">
        <v>6.6485334483366101</v>
      </c>
      <c r="G34" s="4">
        <v>-46.604472305134202</v>
      </c>
      <c r="H34" s="4">
        <v>-64.884783823118795</v>
      </c>
      <c r="I34" s="4">
        <v>11.283068945715399</v>
      </c>
      <c r="J34" s="4">
        <v>53.601714877403403</v>
      </c>
      <c r="K34" s="4">
        <v>58.138734636288497</v>
      </c>
      <c r="L34" s="4">
        <v>5.5915802124120804</v>
      </c>
      <c r="M34" s="4">
        <v>-12.748434783786101</v>
      </c>
      <c r="N34" s="4">
        <v>-50.981880064914499</v>
      </c>
      <c r="O34" s="4">
        <v>-38.043834208396198</v>
      </c>
    </row>
    <row r="35" spans="1:15" ht="15" customHeight="1" x14ac:dyDescent="0.15">
      <c r="A35" s="1" t="s">
        <v>161</v>
      </c>
      <c r="B35" s="7">
        <v>0.41304588270196202</v>
      </c>
      <c r="C35" s="5">
        <v>12</v>
      </c>
      <c r="D35" s="4">
        <v>-7.9394518817626603</v>
      </c>
      <c r="E35" s="4">
        <v>22.050726468415199</v>
      </c>
      <c r="F35" s="4">
        <v>21.3861148457881</v>
      </c>
      <c r="G35" s="4">
        <v>-35.497389432440599</v>
      </c>
      <c r="H35" s="4">
        <v>-52.366464965864502</v>
      </c>
      <c r="I35" s="4">
        <v>15.5314815062598</v>
      </c>
      <c r="J35" s="4">
        <v>36.8349834596047</v>
      </c>
      <c r="K35" s="4">
        <v>94.922861385382603</v>
      </c>
      <c r="L35" s="4">
        <v>4.3828859688980301E-2</v>
      </c>
      <c r="M35" s="4">
        <v>-36.6391159567792</v>
      </c>
      <c r="N35" s="4">
        <v>-58.327574288292404</v>
      </c>
      <c r="O35" s="4">
        <v>-22.558081478586299</v>
      </c>
    </row>
    <row r="36" spans="1:15" ht="15" customHeight="1" x14ac:dyDescent="0.15">
      <c r="A36" s="1" t="s">
        <v>241</v>
      </c>
      <c r="B36" s="7">
        <v>0.49232449079748403</v>
      </c>
      <c r="C36" s="5">
        <v>12</v>
      </c>
      <c r="D36" s="4">
        <v>45.419277487532597</v>
      </c>
      <c r="E36" s="4">
        <v>35.642522302901703</v>
      </c>
      <c r="F36" s="4">
        <v>-27.747918910689499</v>
      </c>
      <c r="G36" s="4">
        <v>-53.313880879744801</v>
      </c>
      <c r="H36" s="4">
        <v>-58.451791285495503</v>
      </c>
      <c r="I36" s="4">
        <v>19.164026386735799</v>
      </c>
      <c r="J36" s="4">
        <v>39.287764898759598</v>
      </c>
      <c r="K36" s="4">
        <v>60.844208472284699</v>
      </c>
      <c r="L36" s="4">
        <v>-3.3943989897457998</v>
      </c>
      <c r="M36" s="4">
        <v>-14.766732506356</v>
      </c>
      <c r="N36" s="4">
        <v>-42.683076976182903</v>
      </c>
      <c r="O36" s="4">
        <v>-14.924579117820601</v>
      </c>
    </row>
    <row r="37" spans="1:15" ht="15" customHeight="1" x14ac:dyDescent="0.15">
      <c r="A37" s="1" t="s">
        <v>48</v>
      </c>
      <c r="B37" s="7">
        <v>0.58692559829338797</v>
      </c>
      <c r="C37" s="5">
        <v>12</v>
      </c>
      <c r="D37" s="4">
        <v>72.317951519081404</v>
      </c>
      <c r="E37" s="4">
        <v>64.766584356207005</v>
      </c>
      <c r="F37" s="4">
        <v>-66.351247560453601</v>
      </c>
      <c r="G37" s="4">
        <v>-70.733288314834795</v>
      </c>
      <c r="H37" s="4">
        <v>-58.664836134950903</v>
      </c>
      <c r="I37" s="4">
        <v>8.5963301036262099</v>
      </c>
      <c r="J37" s="4">
        <v>50.068506031324702</v>
      </c>
      <c r="K37" s="4">
        <v>24.877103909728099</v>
      </c>
      <c r="L37" s="4">
        <v>0.113850793142038</v>
      </c>
      <c r="M37" s="4">
        <v>-1.6526406127900199</v>
      </c>
      <c r="N37" s="4">
        <v>-23.3383140900801</v>
      </c>
      <c r="O37" s="4">
        <v>-27.9408964864115</v>
      </c>
    </row>
    <row r="38" spans="1:15" ht="15" customHeight="1" x14ac:dyDescent="0.15">
      <c r="A38" s="1" t="s">
        <v>19</v>
      </c>
      <c r="B38" s="7">
        <v>0.48291686976604797</v>
      </c>
      <c r="C38" s="5">
        <v>12</v>
      </c>
      <c r="D38" s="4">
        <v>16.281220561505702</v>
      </c>
      <c r="E38" s="4">
        <v>74.010894408804006</v>
      </c>
      <c r="F38" s="4">
        <v>-47.510953350727902</v>
      </c>
      <c r="G38" s="4">
        <v>-42.781161619581802</v>
      </c>
      <c r="H38" s="4">
        <v>-56.548981400686799</v>
      </c>
      <c r="I38" s="4">
        <v>20.0068670182932</v>
      </c>
      <c r="J38" s="4">
        <v>36.542114382393599</v>
      </c>
      <c r="K38" s="4">
        <v>46.339378014986799</v>
      </c>
      <c r="L38" s="4">
        <v>12.619973860280901</v>
      </c>
      <c r="M38" s="4">
        <v>-19.911673432866799</v>
      </c>
      <c r="N38" s="4">
        <v>-39.047678442400901</v>
      </c>
      <c r="O38" s="4">
        <v>-18.8386017183308</v>
      </c>
    </row>
    <row r="39" spans="1:15" ht="15" customHeight="1" x14ac:dyDescent="0.15">
      <c r="A39" s="1" t="s">
        <v>53</v>
      </c>
      <c r="B39" s="7">
        <v>0.49591163276624201</v>
      </c>
      <c r="C39" s="5">
        <v>12</v>
      </c>
      <c r="D39" s="4">
        <v>29.515373783912501</v>
      </c>
      <c r="E39" s="4">
        <v>46.604410954650398</v>
      </c>
      <c r="F39" s="4">
        <v>-29.796620329860701</v>
      </c>
      <c r="G39" s="4">
        <v>-46.323164408702297</v>
      </c>
      <c r="H39" s="4">
        <v>-82.411932629713803</v>
      </c>
      <c r="I39" s="4">
        <v>25.723106829762401</v>
      </c>
      <c r="J39" s="4">
        <v>56.688825799951402</v>
      </c>
      <c r="K39" s="4">
        <v>41.091072543863099</v>
      </c>
      <c r="L39" s="4">
        <v>-7.3083533771768598</v>
      </c>
      <c r="M39" s="4">
        <v>-26.880593663119001</v>
      </c>
      <c r="N39" s="4">
        <v>-6.9021255035672304</v>
      </c>
      <c r="O39" s="4">
        <v>-37.371948133131603</v>
      </c>
    </row>
    <row r="40" spans="1:15" ht="15" customHeight="1" x14ac:dyDescent="0.15">
      <c r="A40" s="1" t="s">
        <v>213</v>
      </c>
      <c r="B40" s="7">
        <v>0.32875543219715497</v>
      </c>
      <c r="C40" s="5">
        <v>12</v>
      </c>
      <c r="D40" s="4">
        <v>2.4038054242329001</v>
      </c>
      <c r="E40" s="4">
        <v>64.679883441287103</v>
      </c>
      <c r="F40" s="4">
        <v>-27.949910238272199</v>
      </c>
      <c r="G40" s="4">
        <v>-39.1337786272478</v>
      </c>
      <c r="H40" s="4">
        <v>-65.476849772226402</v>
      </c>
      <c r="I40" s="4">
        <v>15.543535208488199</v>
      </c>
      <c r="J40" s="4">
        <v>49.9333145637382</v>
      </c>
      <c r="K40" s="4">
        <v>40.697260628346697</v>
      </c>
      <c r="L40" s="4">
        <v>10.345727682276101</v>
      </c>
      <c r="M40" s="4">
        <v>-10.964075343469</v>
      </c>
      <c r="N40" s="4">
        <v>-40.078912967153798</v>
      </c>
      <c r="O40" s="4">
        <v>-28.255189109594902</v>
      </c>
    </row>
    <row r="41" spans="1:15" ht="15" customHeight="1" x14ac:dyDescent="0.15">
      <c r="A41" s="1" t="s">
        <v>127</v>
      </c>
      <c r="B41" s="7">
        <v>0.493495610070942</v>
      </c>
      <c r="C41" s="5">
        <v>12</v>
      </c>
      <c r="D41" s="4">
        <v>13.178417426052199</v>
      </c>
      <c r="E41" s="4">
        <v>48.254846200621202</v>
      </c>
      <c r="F41" s="4">
        <v>-19.9299104360699</v>
      </c>
      <c r="G41" s="4">
        <v>-41.503353190603498</v>
      </c>
      <c r="H41" s="4">
        <v>-42.004238620801203</v>
      </c>
      <c r="I41" s="4">
        <v>1.6370003005332499E-2</v>
      </c>
      <c r="J41" s="4">
        <v>41.987868617795897</v>
      </c>
      <c r="K41" s="4">
        <v>74.816801505658802</v>
      </c>
      <c r="L41" s="4">
        <v>4.1083718432944902</v>
      </c>
      <c r="M41" s="4">
        <v>-27.492281484433899</v>
      </c>
      <c r="N41" s="4">
        <v>-51.432891864519299</v>
      </c>
      <c r="O41" s="4">
        <v>-23.1882065857342</v>
      </c>
    </row>
    <row r="42" spans="1:15" ht="15" customHeight="1" x14ac:dyDescent="0.15">
      <c r="A42" s="1" t="s">
        <v>278</v>
      </c>
      <c r="B42" s="7">
        <v>0.443957575151605</v>
      </c>
      <c r="C42" s="5">
        <v>12</v>
      </c>
      <c r="D42" s="4">
        <v>56.309355623403398</v>
      </c>
      <c r="E42" s="4">
        <v>9.5875185925969895</v>
      </c>
      <c r="F42" s="4">
        <v>3.7801573592364801</v>
      </c>
      <c r="G42" s="4">
        <v>-69.677031575236896</v>
      </c>
      <c r="H42" s="4">
        <v>-46.147629619800099</v>
      </c>
      <c r="I42" s="4">
        <v>-2.51379220883666</v>
      </c>
      <c r="J42" s="4">
        <v>48.661421828636698</v>
      </c>
      <c r="K42" s="4">
        <v>41.8481703129194</v>
      </c>
      <c r="L42" s="4">
        <v>9.2272939976750799</v>
      </c>
      <c r="M42" s="4">
        <v>-13.719073270591</v>
      </c>
      <c r="N42" s="4">
        <v>-37.356391040003402</v>
      </c>
      <c r="O42" s="4">
        <v>-41.648534339140298</v>
      </c>
    </row>
    <row r="43" spans="1:15" ht="15" customHeight="1" x14ac:dyDescent="0.15">
      <c r="A43" s="1" t="s">
        <v>243</v>
      </c>
      <c r="B43" s="7">
        <v>0.497531314257874</v>
      </c>
      <c r="C43" s="5">
        <v>12</v>
      </c>
      <c r="D43" s="4">
        <v>20.706039414393899</v>
      </c>
      <c r="E43" s="4">
        <v>5.4191731111833699</v>
      </c>
      <c r="F43" s="4">
        <v>-8.2241142267564395</v>
      </c>
      <c r="G43" s="4">
        <v>-17.901098298820799</v>
      </c>
      <c r="H43" s="4">
        <v>-60.227464108551203</v>
      </c>
      <c r="I43" s="4">
        <v>12.881894487376</v>
      </c>
      <c r="J43" s="4">
        <v>47.345569621175201</v>
      </c>
      <c r="K43" s="4">
        <v>87.741450110807605</v>
      </c>
      <c r="L43" s="4">
        <v>4.0091055139411003</v>
      </c>
      <c r="M43" s="4">
        <v>-25.672177178497499</v>
      </c>
      <c r="N43" s="4">
        <v>-66.078378446251307</v>
      </c>
      <c r="O43" s="4">
        <v>-14.7414429084441</v>
      </c>
    </row>
    <row r="44" spans="1:15" ht="15" customHeight="1" x14ac:dyDescent="0.15">
      <c r="A44" s="1" t="s">
        <v>80</v>
      </c>
      <c r="B44" s="7">
        <v>0.52544212632013398</v>
      </c>
      <c r="C44" s="5">
        <v>12</v>
      </c>
      <c r="D44" s="4">
        <v>32.481525808691899</v>
      </c>
      <c r="E44" s="4">
        <v>34.888756732562101</v>
      </c>
      <c r="F44" s="4">
        <v>-39.559638138236501</v>
      </c>
      <c r="G44" s="4">
        <v>-27.810644403017601</v>
      </c>
      <c r="H44" s="4">
        <v>-78.705280112558299</v>
      </c>
      <c r="I44" s="4">
        <v>12.918621529591499</v>
      </c>
      <c r="J44" s="4">
        <v>65.786658582966695</v>
      </c>
      <c r="K44" s="4">
        <v>53.272299521999997</v>
      </c>
      <c r="L44" s="4">
        <v>-10.942043553240801</v>
      </c>
      <c r="M44" s="4">
        <v>-27.7873669116765</v>
      </c>
      <c r="N44" s="4">
        <v>-14.5428890570828</v>
      </c>
      <c r="O44" s="4">
        <v>-22.854068033270401</v>
      </c>
    </row>
    <row r="45" spans="1:15" ht="15" customHeight="1" x14ac:dyDescent="0.15">
      <c r="A45" s="1" t="s">
        <v>233</v>
      </c>
      <c r="B45" s="7">
        <v>0.45494928377844301</v>
      </c>
      <c r="C45" s="5">
        <v>12</v>
      </c>
      <c r="D45" s="4">
        <v>43.416100686594604</v>
      </c>
      <c r="E45" s="4">
        <v>24.405218767468</v>
      </c>
      <c r="F45" s="4">
        <v>-19.589157073444198</v>
      </c>
      <c r="G45" s="4">
        <v>-48.232162380618298</v>
      </c>
      <c r="H45" s="4">
        <v>-60.815600346391903</v>
      </c>
      <c r="I45" s="4">
        <v>20.647656488795999</v>
      </c>
      <c r="J45" s="4">
        <v>40.167943857596001</v>
      </c>
      <c r="K45" s="4">
        <v>77.342534847722803</v>
      </c>
      <c r="L45" s="4">
        <v>-26.457402139639601</v>
      </c>
      <c r="M45" s="4">
        <v>-20.8594748270067</v>
      </c>
      <c r="N45" s="4">
        <v>-30.025657881076398</v>
      </c>
      <c r="O45" s="4">
        <v>-46.516677571045101</v>
      </c>
    </row>
    <row r="46" spans="1:15" ht="15" customHeight="1" x14ac:dyDescent="0.15">
      <c r="A46" s="1" t="s">
        <v>133</v>
      </c>
      <c r="B46" s="7">
        <v>0.557395985992579</v>
      </c>
      <c r="C46" s="5">
        <v>12</v>
      </c>
      <c r="D46" s="4">
        <v>23.950201017675401</v>
      </c>
      <c r="E46" s="4">
        <v>-42.669235047524801</v>
      </c>
      <c r="F46" s="4">
        <v>-3.5386761945284202</v>
      </c>
      <c r="G46" s="4">
        <v>22.257710224377799</v>
      </c>
      <c r="H46" s="4">
        <v>-90.606549923102804</v>
      </c>
      <c r="I46" s="4">
        <v>48.880608218758198</v>
      </c>
      <c r="J46" s="4">
        <v>41.725941704344599</v>
      </c>
      <c r="K46" s="4">
        <v>58.175386547661297</v>
      </c>
      <c r="L46" s="4">
        <v>2.0560200554428598</v>
      </c>
      <c r="M46" s="4">
        <v>-35.718019245277397</v>
      </c>
      <c r="N46" s="4">
        <v>-24.513387357826701</v>
      </c>
      <c r="O46" s="4">
        <v>-59.352117810708101</v>
      </c>
    </row>
    <row r="47" spans="1:15" ht="15" customHeight="1" x14ac:dyDescent="0.15">
      <c r="A47" s="1" t="s">
        <v>11</v>
      </c>
      <c r="B47" s="7">
        <v>0.57546711862699595</v>
      </c>
      <c r="C47" s="5">
        <v>12</v>
      </c>
      <c r="D47" s="4">
        <v>47.5216826466255</v>
      </c>
      <c r="E47" s="4">
        <v>4.3769021900808198</v>
      </c>
      <c r="F47" s="4">
        <v>-3.3660977257041602</v>
      </c>
      <c r="G47" s="4">
        <v>-48.532487111002197</v>
      </c>
      <c r="H47" s="4">
        <v>-60.385604890875499</v>
      </c>
      <c r="I47" s="4">
        <v>6.9160223882605099</v>
      </c>
      <c r="J47" s="4">
        <v>53.469582502614998</v>
      </c>
      <c r="K47" s="4">
        <v>43.9497185507431</v>
      </c>
      <c r="L47" s="4">
        <v>30.532709665736601</v>
      </c>
      <c r="M47" s="4">
        <v>-28.3415039183411</v>
      </c>
      <c r="N47" s="4">
        <v>-46.1409242981386</v>
      </c>
      <c r="O47" s="4">
        <v>-26.0032518645625</v>
      </c>
    </row>
    <row r="48" spans="1:15" ht="15" customHeight="1" x14ac:dyDescent="0.15">
      <c r="A48" s="1" t="s">
        <v>139</v>
      </c>
      <c r="B48" s="7">
        <v>0.67389644531133497</v>
      </c>
      <c r="C48" s="5">
        <v>12</v>
      </c>
      <c r="D48" s="4">
        <v>40.440452154843697</v>
      </c>
      <c r="E48" s="4">
        <v>-24.9466000952774</v>
      </c>
      <c r="F48" s="4">
        <v>-17.468337439703902</v>
      </c>
      <c r="G48" s="4">
        <v>1.97448538013769</v>
      </c>
      <c r="H48" s="4">
        <v>-49.407671967217198</v>
      </c>
      <c r="I48" s="4">
        <v>21.6187891911317</v>
      </c>
      <c r="J48" s="4">
        <v>27.788882776085501</v>
      </c>
      <c r="K48" s="4">
        <v>86.809875800176698</v>
      </c>
      <c r="L48" s="4">
        <v>27.376564895002002</v>
      </c>
      <c r="M48" s="4">
        <v>-43.579923488779301</v>
      </c>
      <c r="N48" s="4">
        <v>-70.606517206399403</v>
      </c>
      <c r="O48" s="4">
        <v>-50.931296181760402</v>
      </c>
    </row>
    <row r="49" spans="1:15" ht="15" customHeight="1" x14ac:dyDescent="0.15">
      <c r="A49" s="1" t="s">
        <v>272</v>
      </c>
      <c r="B49" s="7">
        <v>0.51802231754064398</v>
      </c>
      <c r="C49" s="5">
        <v>12</v>
      </c>
      <c r="D49" s="4">
        <v>46.919135750617798</v>
      </c>
      <c r="E49" s="4">
        <v>80.484673871785702</v>
      </c>
      <c r="F49" s="4">
        <v>-58.278919390858498</v>
      </c>
      <c r="G49" s="4">
        <v>-69.124890231544995</v>
      </c>
      <c r="H49" s="4">
        <v>-50.6860270608802</v>
      </c>
      <c r="I49" s="4">
        <v>1.6050936987047499</v>
      </c>
      <c r="J49" s="4">
        <v>49.080933362175401</v>
      </c>
      <c r="K49" s="4">
        <v>35.260171697465999</v>
      </c>
      <c r="L49" s="4">
        <v>-15.3633037761478</v>
      </c>
      <c r="M49" s="4">
        <v>-7.6971206779697798</v>
      </c>
      <c r="N49" s="4">
        <v>-12.199747243348501</v>
      </c>
      <c r="O49" s="4">
        <v>-5.8027095200954699</v>
      </c>
    </row>
    <row r="50" spans="1:15" ht="15" customHeight="1" x14ac:dyDescent="0.15">
      <c r="A50" s="1" t="s">
        <v>42</v>
      </c>
      <c r="B50" s="7">
        <v>0.45341402487855997</v>
      </c>
      <c r="C50" s="5">
        <v>12</v>
      </c>
      <c r="D50" s="4">
        <v>-2.1930205060841299</v>
      </c>
      <c r="E50" s="4">
        <v>45.025420595768701</v>
      </c>
      <c r="F50" s="4">
        <v>-19.451271938102899</v>
      </c>
      <c r="G50" s="4">
        <v>-23.381128151581699</v>
      </c>
      <c r="H50" s="4">
        <v>-72.102891352891604</v>
      </c>
      <c r="I50" s="4">
        <v>22.618932127557901</v>
      </c>
      <c r="J50" s="4">
        <v>49.483959225333699</v>
      </c>
      <c r="K50" s="4">
        <v>59.426726535241997</v>
      </c>
      <c r="L50" s="4">
        <v>3.3774493258293199</v>
      </c>
      <c r="M50" s="4">
        <v>-12.224301721889001</v>
      </c>
      <c r="N50" s="4">
        <v>-50.579874139182301</v>
      </c>
      <c r="O50" s="4">
        <v>-6.6168808741285297</v>
      </c>
    </row>
    <row r="51" spans="1:15" ht="15" customHeight="1" x14ac:dyDescent="0.15">
      <c r="A51" s="1" t="s">
        <v>220</v>
      </c>
      <c r="B51" s="7">
        <v>0.413669645099766</v>
      </c>
      <c r="C51" s="5">
        <v>12</v>
      </c>
      <c r="D51" s="4">
        <v>26.665798866686998</v>
      </c>
      <c r="E51" s="4">
        <v>36.2027674669352</v>
      </c>
      <c r="F51" s="4">
        <v>-3.7676061836905999</v>
      </c>
      <c r="G51" s="4">
        <v>-59.100960149931602</v>
      </c>
      <c r="H51" s="4">
        <v>-61.257014191366302</v>
      </c>
      <c r="I51" s="4">
        <v>10.172902733386699</v>
      </c>
      <c r="J51" s="4">
        <v>51.084111457979603</v>
      </c>
      <c r="K51" s="4">
        <v>54.260054596801297</v>
      </c>
      <c r="L51" s="4">
        <v>13.1193738620721</v>
      </c>
      <c r="M51" s="4">
        <v>-29.284336321887299</v>
      </c>
      <c r="N51" s="4">
        <v>-38.095092136985997</v>
      </c>
      <c r="O51" s="4">
        <v>-25.360653568358401</v>
      </c>
    </row>
    <row r="52" spans="1:15" ht="15" customHeight="1" x14ac:dyDescent="0.15">
      <c r="A52" s="1" t="s">
        <v>8</v>
      </c>
      <c r="B52" s="7">
        <v>0.54616380933916697</v>
      </c>
      <c r="C52" s="5">
        <v>12</v>
      </c>
      <c r="D52" s="4">
        <v>21.5877059473043</v>
      </c>
      <c r="E52" s="4">
        <v>41.2406304373118</v>
      </c>
      <c r="F52" s="4">
        <v>-10.3954820920695</v>
      </c>
      <c r="G52" s="4">
        <v>-52.432854292546601</v>
      </c>
      <c r="H52" s="4">
        <v>-41.448837543575003</v>
      </c>
      <c r="I52" s="4">
        <v>18.278586835312002</v>
      </c>
      <c r="J52" s="4">
        <v>23.170250708262898</v>
      </c>
      <c r="K52" s="4">
        <v>75.300042954000901</v>
      </c>
      <c r="L52" s="4">
        <v>20.985320289078199</v>
      </c>
      <c r="M52" s="4">
        <v>-29.8779791787763</v>
      </c>
      <c r="N52" s="4">
        <v>-66.407384064302803</v>
      </c>
      <c r="O52" s="4">
        <v>-23.2693375709988</v>
      </c>
    </row>
    <row r="53" spans="1:15" ht="15" customHeight="1" x14ac:dyDescent="0.15">
      <c r="A53" s="1" t="s">
        <v>134</v>
      </c>
      <c r="B53" s="7">
        <v>0.58621349161283498</v>
      </c>
      <c r="C53" s="5">
        <v>12</v>
      </c>
      <c r="D53" s="4">
        <v>39.318327220719603</v>
      </c>
      <c r="E53" s="4">
        <v>-3.6444034729189601</v>
      </c>
      <c r="F53" s="4">
        <v>10.6073761598049</v>
      </c>
      <c r="G53" s="4">
        <v>-46.2812999076056</v>
      </c>
      <c r="H53" s="4">
        <v>-92.674984859419396</v>
      </c>
      <c r="I53" s="4">
        <v>31.222862000078202</v>
      </c>
      <c r="J53" s="4">
        <v>61.452122859341202</v>
      </c>
      <c r="K53" s="4">
        <v>44.908283244652999</v>
      </c>
      <c r="L53" s="4">
        <v>-15.3649819082612</v>
      </c>
      <c r="M53" s="4">
        <v>-14.669720883038501</v>
      </c>
      <c r="N53" s="4">
        <v>-14.8735804533534</v>
      </c>
      <c r="O53" s="4">
        <v>-44.550893256490099</v>
      </c>
    </row>
    <row r="54" spans="1:15" ht="15" customHeight="1" x14ac:dyDescent="0.15">
      <c r="A54" s="1" t="s">
        <v>118</v>
      </c>
      <c r="B54" s="7">
        <v>0.47654934179688901</v>
      </c>
      <c r="C54" s="5">
        <v>12</v>
      </c>
      <c r="D54" s="4">
        <v>-2.0923010367810999</v>
      </c>
      <c r="E54" s="4">
        <v>17.184848770319999</v>
      </c>
      <c r="F54" s="4">
        <v>12.6350218023453</v>
      </c>
      <c r="G54" s="4">
        <v>-27.7275695358842</v>
      </c>
      <c r="H54" s="4">
        <v>-61.609029661123103</v>
      </c>
      <c r="I54" s="4">
        <v>8.7128719006500894</v>
      </c>
      <c r="J54" s="4">
        <v>52.896157760473002</v>
      </c>
      <c r="K54" s="4">
        <v>80.690186863118598</v>
      </c>
      <c r="L54" s="4">
        <v>14.4118785082107</v>
      </c>
      <c r="M54" s="4">
        <v>-35.209857962248201</v>
      </c>
      <c r="N54" s="4">
        <v>-59.892207409081102</v>
      </c>
      <c r="O54" s="4">
        <v>-24.401005420653501</v>
      </c>
    </row>
    <row r="55" spans="1:15" ht="15" customHeight="1" x14ac:dyDescent="0.15">
      <c r="A55" s="1" t="s">
        <v>171</v>
      </c>
      <c r="B55" s="7">
        <v>0.62281888771076599</v>
      </c>
      <c r="C55" s="5">
        <v>12</v>
      </c>
      <c r="D55" s="4">
        <v>29.973960683000598</v>
      </c>
      <c r="E55" s="4">
        <v>63.999754358129699</v>
      </c>
      <c r="F55" s="4">
        <v>-55.899627701602</v>
      </c>
      <c r="G55" s="4">
        <v>-38.074087339528297</v>
      </c>
      <c r="H55" s="4">
        <v>-64.240992364294698</v>
      </c>
      <c r="I55" s="4">
        <v>15.882589793380699</v>
      </c>
      <c r="J55" s="4">
        <v>48.358402570914002</v>
      </c>
      <c r="K55" s="4">
        <v>45.6139043027596</v>
      </c>
      <c r="L55" s="4">
        <v>-3.4022927390245501</v>
      </c>
      <c r="M55" s="4">
        <v>-20.324292861435101</v>
      </c>
      <c r="N55" s="4">
        <v>-21.8873187023</v>
      </c>
      <c r="O55" s="4">
        <v>-11.995609749506199</v>
      </c>
    </row>
    <row r="56" spans="1:15" ht="15" customHeight="1" x14ac:dyDescent="0.15">
      <c r="A56" s="1" t="s">
        <v>279</v>
      </c>
      <c r="B56" s="7">
        <v>0.72997380493013597</v>
      </c>
      <c r="C56" s="5">
        <v>12</v>
      </c>
      <c r="D56" s="4">
        <v>-10.1520482861233</v>
      </c>
      <c r="E56" s="4">
        <v>54.479930719589298</v>
      </c>
      <c r="F56" s="4">
        <v>-21.126814126668101</v>
      </c>
      <c r="G56" s="4">
        <v>-23.2010683067979</v>
      </c>
      <c r="H56" s="4">
        <v>-56.133786203149199</v>
      </c>
      <c r="I56" s="4">
        <v>16.194568046251799</v>
      </c>
      <c r="J56" s="4">
        <v>39.939218156897297</v>
      </c>
      <c r="K56" s="4">
        <v>80.285965199920398</v>
      </c>
      <c r="L56" s="4">
        <v>0.71809731407491395</v>
      </c>
      <c r="M56" s="4">
        <v>-35.044031100349301</v>
      </c>
      <c r="N56" s="4">
        <v>-45.9600314136459</v>
      </c>
      <c r="O56" s="4">
        <v>-17.782424383474002</v>
      </c>
    </row>
    <row r="57" spans="1:15" ht="15" customHeight="1" x14ac:dyDescent="0.15">
      <c r="A57" s="1" t="s">
        <v>47</v>
      </c>
      <c r="B57" s="7">
        <v>0.41661162725540701</v>
      </c>
      <c r="C57" s="5">
        <v>12</v>
      </c>
      <c r="D57" s="4">
        <v>5.6565363686084504</v>
      </c>
      <c r="E57" s="4">
        <v>27.4731869534411</v>
      </c>
      <c r="F57" s="4">
        <v>-9.2755754467981397</v>
      </c>
      <c r="G57" s="4">
        <v>-23.8541478752514</v>
      </c>
      <c r="H57" s="4">
        <v>-62.372021974774597</v>
      </c>
      <c r="I57" s="4">
        <v>20.032622173156199</v>
      </c>
      <c r="J57" s="4">
        <v>42.339399801618498</v>
      </c>
      <c r="K57" s="4">
        <v>79.790906338271995</v>
      </c>
      <c r="L57" s="4">
        <v>15.5649170623667</v>
      </c>
      <c r="M57" s="4">
        <v>-31.185486343996502</v>
      </c>
      <c r="N57" s="4">
        <v>-64.170337056642296</v>
      </c>
      <c r="O57" s="4">
        <v>-14.2758058923043</v>
      </c>
    </row>
    <row r="58" spans="1:15" ht="15" customHeight="1" x14ac:dyDescent="0.15">
      <c r="A58" s="1" t="s">
        <v>68</v>
      </c>
      <c r="B58" s="7">
        <v>0.31269233564262899</v>
      </c>
      <c r="C58" s="5">
        <v>12</v>
      </c>
      <c r="D58" s="4">
        <v>-9.4897863265794999</v>
      </c>
      <c r="E58" s="4">
        <v>28.971124205191501</v>
      </c>
      <c r="F58" s="4">
        <v>-37.282827962408703</v>
      </c>
      <c r="G58" s="4">
        <v>17.801490083796701</v>
      </c>
      <c r="H58" s="4">
        <v>-82.376710826558096</v>
      </c>
      <c r="I58" s="4">
        <v>40.439753055205998</v>
      </c>
      <c r="J58" s="4">
        <v>41.936957771352198</v>
      </c>
      <c r="K58" s="4">
        <v>67.8926717509013</v>
      </c>
      <c r="L58" s="4">
        <v>11.0135274156482</v>
      </c>
      <c r="M58" s="4">
        <v>-41.539707483588302</v>
      </c>
      <c r="N58" s="4">
        <v>-37.366491682961303</v>
      </c>
      <c r="O58" s="4">
        <v>-50.901688958368901</v>
      </c>
    </row>
    <row r="59" spans="1:15" ht="15" customHeight="1" x14ac:dyDescent="0.15">
      <c r="A59" s="1" t="s">
        <v>132</v>
      </c>
      <c r="B59" s="7">
        <v>0.29858073515820999</v>
      </c>
      <c r="C59" s="5">
        <v>12</v>
      </c>
      <c r="D59" s="4">
        <v>24.423505176485602</v>
      </c>
      <c r="E59" s="4">
        <v>28.7762980927059</v>
      </c>
      <c r="F59" s="4">
        <v>-19.364693692105501</v>
      </c>
      <c r="G59" s="4">
        <v>-33.835109577086001</v>
      </c>
      <c r="H59" s="4">
        <v>-69.254521876107106</v>
      </c>
      <c r="I59" s="4">
        <v>16.313656559601</v>
      </c>
      <c r="J59" s="4">
        <v>52.940865316506098</v>
      </c>
      <c r="K59" s="4">
        <v>62.472268661363699</v>
      </c>
      <c r="L59" s="4">
        <v>3.9888772282942999</v>
      </c>
      <c r="M59" s="4">
        <v>-13.7402094134268</v>
      </c>
      <c r="N59" s="4">
        <v>-52.720936476231103</v>
      </c>
      <c r="O59" s="4">
        <v>-20.577364640865699</v>
      </c>
    </row>
    <row r="60" spans="1:15" ht="15" customHeight="1" x14ac:dyDescent="0.15">
      <c r="A60" s="1" t="s">
        <v>135</v>
      </c>
      <c r="B60" s="7">
        <v>0.57419076615194697</v>
      </c>
      <c r="C60" s="5">
        <v>12</v>
      </c>
      <c r="D60" s="4">
        <v>51.948805767103401</v>
      </c>
      <c r="E60" s="4">
        <v>-12.6918680720003</v>
      </c>
      <c r="F60" s="4">
        <v>-24.229266141986098</v>
      </c>
      <c r="G60" s="4">
        <v>-15.027671553117001</v>
      </c>
      <c r="H60" s="4">
        <v>-64.312314235128696</v>
      </c>
      <c r="I60" s="4">
        <v>26.062644350534999</v>
      </c>
      <c r="J60" s="4">
        <v>38.2496698845937</v>
      </c>
      <c r="K60" s="4">
        <v>76.101847909406601</v>
      </c>
      <c r="L60" s="4">
        <v>-5.0730958341962298</v>
      </c>
      <c r="M60" s="4">
        <v>-25.8706560134288</v>
      </c>
      <c r="N60" s="4">
        <v>-45.158096061781499</v>
      </c>
      <c r="O60" s="4">
        <v>-38.917189029094999</v>
      </c>
    </row>
    <row r="61" spans="1:15" ht="15" customHeight="1" x14ac:dyDescent="0.15">
      <c r="A61" s="1" t="s">
        <v>140</v>
      </c>
      <c r="B61" s="7">
        <v>0.40648139115352599</v>
      </c>
      <c r="C61" s="5">
        <v>12</v>
      </c>
      <c r="D61" s="4">
        <v>55.739216244789603</v>
      </c>
      <c r="E61" s="4">
        <v>17.6522673303236</v>
      </c>
      <c r="F61" s="4">
        <v>-22.8197152956871</v>
      </c>
      <c r="G61" s="4">
        <v>-50.571768279426102</v>
      </c>
      <c r="H61" s="4">
        <v>-61.200321742823199</v>
      </c>
      <c r="I61" s="4">
        <v>15.811540292096</v>
      </c>
      <c r="J61" s="4">
        <v>45.388781450727201</v>
      </c>
      <c r="K61" s="4">
        <v>53.971680674741101</v>
      </c>
      <c r="L61" s="4">
        <v>-0.78368554994651596</v>
      </c>
      <c r="M61" s="4">
        <v>-20.0597635173017</v>
      </c>
      <c r="N61" s="4">
        <v>-33.1282316074928</v>
      </c>
      <c r="O61" s="4">
        <v>-15.5641483327323</v>
      </c>
    </row>
    <row r="62" spans="1:15" ht="15" customHeight="1" x14ac:dyDescent="0.15">
      <c r="A62" s="1" t="s">
        <v>199</v>
      </c>
      <c r="B62" s="7">
        <v>0.25080427551831203</v>
      </c>
      <c r="C62" s="5">
        <v>12</v>
      </c>
      <c r="D62" s="4">
        <v>20.464654625441099</v>
      </c>
      <c r="E62" s="4">
        <v>25.764596072408001</v>
      </c>
      <c r="F62" s="4">
        <v>-40.988834422018599</v>
      </c>
      <c r="G62" s="4">
        <v>-5.2404162758305102</v>
      </c>
      <c r="H62" s="4">
        <v>-52.868741161221401</v>
      </c>
      <c r="I62" s="4">
        <v>15.5128099433455</v>
      </c>
      <c r="J62" s="4">
        <v>37.355931217875899</v>
      </c>
      <c r="K62" s="4">
        <v>94.070726016519998</v>
      </c>
      <c r="L62" s="4">
        <v>-10.9199513012588</v>
      </c>
      <c r="M62" s="4">
        <v>-48.9511711099561</v>
      </c>
      <c r="N62" s="4">
        <v>-34.199603605305199</v>
      </c>
      <c r="O62" s="4">
        <v>-40.768914198672498</v>
      </c>
    </row>
    <row r="63" spans="1:15" ht="15" customHeight="1" x14ac:dyDescent="0.15">
      <c r="A63" s="1" t="s">
        <v>142</v>
      </c>
      <c r="B63" s="7">
        <v>0.42022200944112098</v>
      </c>
      <c r="C63" s="5">
        <v>12</v>
      </c>
      <c r="D63" s="4">
        <v>66.471757431923805</v>
      </c>
      <c r="E63" s="4">
        <v>27.1405821939722</v>
      </c>
      <c r="F63" s="4">
        <v>-49.876681099946502</v>
      </c>
      <c r="G63" s="4">
        <v>-43.735658525949503</v>
      </c>
      <c r="H63" s="4">
        <v>-53.006257179392897</v>
      </c>
      <c r="I63" s="4">
        <v>17.069256404375199</v>
      </c>
      <c r="J63" s="4">
        <v>35.937000775017701</v>
      </c>
      <c r="K63" s="4">
        <v>53.977422145241697</v>
      </c>
      <c r="L63" s="4">
        <v>-4.3629800716286899</v>
      </c>
      <c r="M63" s="4">
        <v>-8.8835607051356593</v>
      </c>
      <c r="N63" s="4">
        <v>-40.730881368477398</v>
      </c>
      <c r="O63" s="4">
        <v>-16.748152613407001</v>
      </c>
    </row>
    <row r="64" spans="1:15" ht="15" customHeight="1" x14ac:dyDescent="0.15">
      <c r="A64" s="1" t="s">
        <v>154</v>
      </c>
      <c r="B64" s="7">
        <v>0.31338800292491298</v>
      </c>
      <c r="C64" s="5">
        <v>12</v>
      </c>
      <c r="D64" s="4">
        <v>54.771534772665603</v>
      </c>
      <c r="E64" s="4">
        <v>58.903126949286303</v>
      </c>
      <c r="F64" s="4">
        <v>-29.700533497871898</v>
      </c>
      <c r="G64" s="4">
        <v>-83.974128224080005</v>
      </c>
      <c r="H64" s="4">
        <v>-56.563807189341397</v>
      </c>
      <c r="I64" s="4">
        <v>8.3273575827647193</v>
      </c>
      <c r="J64" s="4">
        <v>48.236449606576699</v>
      </c>
      <c r="K64" s="4">
        <v>24.697694895045402</v>
      </c>
      <c r="L64" s="4">
        <v>-27.6247931356701</v>
      </c>
      <c r="M64" s="4">
        <v>19.4822737055826</v>
      </c>
      <c r="N64" s="4">
        <v>-16.555175464957902</v>
      </c>
      <c r="O64" s="4">
        <v>-22.685946093743599</v>
      </c>
    </row>
    <row r="65" spans="1:15" ht="15" customHeight="1" x14ac:dyDescent="0.15">
      <c r="A65" s="1" t="s">
        <v>67</v>
      </c>
      <c r="B65" s="7">
        <v>0.49120143173310399</v>
      </c>
      <c r="C65" s="5">
        <v>12</v>
      </c>
      <c r="D65" s="4">
        <v>46.0047721074233</v>
      </c>
      <c r="E65" s="4">
        <v>-56.577550555607303</v>
      </c>
      <c r="F65" s="4">
        <v>37.231648625859897</v>
      </c>
      <c r="G65" s="4">
        <v>-26.658870177675901</v>
      </c>
      <c r="H65" s="4">
        <v>-72.738731959669494</v>
      </c>
      <c r="I65" s="4">
        <v>13.7713145693199</v>
      </c>
      <c r="J65" s="4">
        <v>58.967417390349603</v>
      </c>
      <c r="K65" s="4">
        <v>41.259187270535598</v>
      </c>
      <c r="L65" s="4">
        <v>-17.955463705471701</v>
      </c>
      <c r="M65" s="4">
        <v>1.14861715135089</v>
      </c>
      <c r="N65" s="4">
        <v>-24.452340716414799</v>
      </c>
      <c r="O65" s="4">
        <v>-31.219659880437</v>
      </c>
    </row>
    <row r="66" spans="1:15" ht="15" customHeight="1" x14ac:dyDescent="0.15">
      <c r="A66" s="1" t="s">
        <v>152</v>
      </c>
      <c r="B66" s="7">
        <v>0.47089768147284899</v>
      </c>
      <c r="C66" s="5">
        <v>12</v>
      </c>
      <c r="D66" s="4">
        <v>29.505893963479899</v>
      </c>
      <c r="E66" s="4">
        <v>39.917548846611801</v>
      </c>
      <c r="F66" s="4">
        <v>-37.100380521441203</v>
      </c>
      <c r="G66" s="4">
        <v>-32.323062288650497</v>
      </c>
      <c r="H66" s="4">
        <v>-35.590387070763001</v>
      </c>
      <c r="I66" s="4">
        <v>-2.4583378741824702</v>
      </c>
      <c r="J66" s="4">
        <v>38.048724944945498</v>
      </c>
      <c r="K66" s="4">
        <v>88.449405362674</v>
      </c>
      <c r="L66" s="4">
        <v>-0.43377579022354301</v>
      </c>
      <c r="M66" s="4">
        <v>-27.122076318885998</v>
      </c>
      <c r="N66" s="4">
        <v>-60.893553253564399</v>
      </c>
      <c r="O66" s="4">
        <v>-37.520651227814298</v>
      </c>
    </row>
    <row r="67" spans="1:15" ht="15" customHeight="1" x14ac:dyDescent="0.15">
      <c r="A67" s="1" t="s">
        <v>181</v>
      </c>
      <c r="B67" s="7">
        <v>0.60997539925761501</v>
      </c>
      <c r="C67" s="5">
        <v>12</v>
      </c>
      <c r="D67" s="4">
        <v>9.3737421940507204</v>
      </c>
      <c r="E67" s="4">
        <v>49.7243928028658</v>
      </c>
      <c r="F67" s="4">
        <v>-12.3134202321478</v>
      </c>
      <c r="G67" s="4">
        <v>-46.7847147647688</v>
      </c>
      <c r="H67" s="4">
        <v>-43.191616742842697</v>
      </c>
      <c r="I67" s="4">
        <v>-7.7140776544909997</v>
      </c>
      <c r="J67" s="4">
        <v>50.905694397333697</v>
      </c>
      <c r="K67" s="4">
        <v>65.408881524867596</v>
      </c>
      <c r="L67" s="4">
        <v>-11.208903761198201</v>
      </c>
      <c r="M67" s="4">
        <v>-10.215277996348</v>
      </c>
      <c r="N67" s="4">
        <v>-43.984699767321402</v>
      </c>
      <c r="O67" s="4">
        <v>0.54274881077547099</v>
      </c>
    </row>
    <row r="68" spans="1:15" ht="15" customHeight="1" x14ac:dyDescent="0.15">
      <c r="A68" s="1" t="s">
        <v>15</v>
      </c>
      <c r="B68" s="7">
        <v>0.63311142324414804</v>
      </c>
      <c r="C68" s="5">
        <v>12</v>
      </c>
      <c r="D68" s="4">
        <v>66.495712717587594</v>
      </c>
      <c r="E68" s="4">
        <v>5.8150783601547298</v>
      </c>
      <c r="F68" s="4">
        <v>-38.548420517920299</v>
      </c>
      <c r="G68" s="4">
        <v>-33.762370559822003</v>
      </c>
      <c r="H68" s="4">
        <v>-66.254715828997206</v>
      </c>
      <c r="I68" s="4">
        <v>21.426494468093299</v>
      </c>
      <c r="J68" s="4">
        <v>44.828221360903797</v>
      </c>
      <c r="K68" s="4">
        <v>42.620051216594803</v>
      </c>
      <c r="L68" s="4">
        <v>5.0626999165625497</v>
      </c>
      <c r="M68" s="4">
        <v>-41.252878357996302</v>
      </c>
      <c r="N68" s="4">
        <v>-6.4298727751610203</v>
      </c>
      <c r="O68" s="4">
        <v>-35.786684491510897</v>
      </c>
    </row>
    <row r="69" spans="1:15" ht="15" customHeight="1" x14ac:dyDescent="0.15">
      <c r="A69" s="1" t="s">
        <v>253</v>
      </c>
      <c r="B69" s="7">
        <v>0.61791722698917695</v>
      </c>
      <c r="C69" s="5">
        <v>12</v>
      </c>
      <c r="D69" s="4">
        <v>24.1665852114951</v>
      </c>
      <c r="E69" s="4">
        <v>49.021540466540998</v>
      </c>
      <c r="F69" s="4">
        <v>-21.620266716483599</v>
      </c>
      <c r="G69" s="4">
        <v>-51.567858961552503</v>
      </c>
      <c r="H69" s="4">
        <v>-55.6424740251015</v>
      </c>
      <c r="I69" s="4">
        <v>6.9793375110090903</v>
      </c>
      <c r="J69" s="4">
        <v>48.6631365140924</v>
      </c>
      <c r="K69" s="4">
        <v>56.811328144261303</v>
      </c>
      <c r="L69" s="4">
        <v>3.9454415721549201</v>
      </c>
      <c r="M69" s="4">
        <v>-22.463107827964802</v>
      </c>
      <c r="N69" s="4">
        <v>-38.293661888451403</v>
      </c>
      <c r="O69" s="4">
        <v>-24.297402996723601</v>
      </c>
    </row>
    <row r="70" spans="1:15" ht="15" customHeight="1" x14ac:dyDescent="0.15">
      <c r="A70" s="1" t="s">
        <v>9</v>
      </c>
      <c r="B70" s="7">
        <v>0.454401176823022</v>
      </c>
      <c r="C70" s="5">
        <v>12</v>
      </c>
      <c r="D70" s="4">
        <v>71.914783765222893</v>
      </c>
      <c r="E70" s="4">
        <v>33.304906536428099</v>
      </c>
      <c r="F70" s="4">
        <v>-62.844443529974797</v>
      </c>
      <c r="G70" s="4">
        <v>-42.375246771676203</v>
      </c>
      <c r="H70" s="4">
        <v>-72.217011272809401</v>
      </c>
      <c r="I70" s="4">
        <v>27.4102864181542</v>
      </c>
      <c r="J70" s="4">
        <v>44.806724854655201</v>
      </c>
      <c r="K70" s="4">
        <v>24.1355682015055</v>
      </c>
      <c r="L70" s="4">
        <v>-5.8727598643686703</v>
      </c>
      <c r="M70" s="4">
        <v>-24.081468375832198</v>
      </c>
      <c r="N70" s="4">
        <v>5.8186600386953904</v>
      </c>
      <c r="O70" s="4">
        <v>-29.062303676100601</v>
      </c>
    </row>
    <row r="71" spans="1:15" ht="15" customHeight="1" x14ac:dyDescent="0.15">
      <c r="A71" s="1" t="s">
        <v>162</v>
      </c>
      <c r="B71" s="7">
        <v>0.66821293005711002</v>
      </c>
      <c r="C71" s="5">
        <v>12</v>
      </c>
      <c r="D71" s="4">
        <v>75.465753035084603</v>
      </c>
      <c r="E71" s="4">
        <v>59.763898567419197</v>
      </c>
      <c r="F71" s="4">
        <v>-67.837645070405102</v>
      </c>
      <c r="G71" s="4">
        <v>-67.392006532098705</v>
      </c>
      <c r="H71" s="4">
        <v>-40.683775829360201</v>
      </c>
      <c r="I71" s="4">
        <v>-3.0520031582562899</v>
      </c>
      <c r="J71" s="4">
        <v>43.735778987616499</v>
      </c>
      <c r="K71" s="4">
        <v>43.175880344031597</v>
      </c>
      <c r="L71" s="4">
        <v>-1.66564490837389</v>
      </c>
      <c r="M71" s="4">
        <v>-12.409068702155899</v>
      </c>
      <c r="N71" s="4">
        <v>-29.101166733501898</v>
      </c>
      <c r="O71" s="4">
        <v>-28.610550727486</v>
      </c>
    </row>
    <row r="72" spans="1:15" ht="15" customHeight="1" x14ac:dyDescent="0.15">
      <c r="A72" s="1" t="s">
        <v>271</v>
      </c>
      <c r="B72" s="7">
        <v>0.37226627836884801</v>
      </c>
      <c r="C72" s="5">
        <v>12</v>
      </c>
      <c r="D72" s="4">
        <v>44.226669708767702</v>
      </c>
      <c r="E72" s="4">
        <v>33.598442824857898</v>
      </c>
      <c r="F72" s="4">
        <v>-57.158616634798101</v>
      </c>
      <c r="G72" s="4">
        <v>-20.666495898827598</v>
      </c>
      <c r="H72" s="4">
        <v>-46.8355133093741</v>
      </c>
      <c r="I72" s="4">
        <v>26.705472246579099</v>
      </c>
      <c r="J72" s="4">
        <v>20.130041062795001</v>
      </c>
      <c r="K72" s="4">
        <v>84.791773384295695</v>
      </c>
      <c r="L72" s="4">
        <v>-19.6084308381994</v>
      </c>
      <c r="M72" s="4">
        <v>-40.281954716185297</v>
      </c>
      <c r="N72" s="4">
        <v>-24.901387829910998</v>
      </c>
      <c r="O72" s="4">
        <v>-27.2327799047866</v>
      </c>
    </row>
    <row r="73" spans="1:15" ht="15" customHeight="1" x14ac:dyDescent="0.15">
      <c r="A73" s="1" t="s">
        <v>202</v>
      </c>
      <c r="B73" s="7">
        <v>0.64964589999913303</v>
      </c>
      <c r="C73" s="5">
        <v>12</v>
      </c>
      <c r="D73" s="4">
        <v>50.8529775685342</v>
      </c>
      <c r="E73" s="4">
        <v>10.8378375064424</v>
      </c>
      <c r="F73" s="4">
        <v>-25.501294799696801</v>
      </c>
      <c r="G73" s="4">
        <v>-36.189520275279797</v>
      </c>
      <c r="H73" s="4">
        <v>-64.925970484850197</v>
      </c>
      <c r="I73" s="4">
        <v>22.528888845813601</v>
      </c>
      <c r="J73" s="4">
        <v>42.397081639036699</v>
      </c>
      <c r="K73" s="4">
        <v>63.837465847136997</v>
      </c>
      <c r="L73" s="4">
        <v>13.1141276045356</v>
      </c>
      <c r="M73" s="4">
        <v>-41.796984185162003</v>
      </c>
      <c r="N73" s="4">
        <v>-35.154609266510498</v>
      </c>
      <c r="O73" s="4">
        <v>-33.239473590525797</v>
      </c>
    </row>
    <row r="74" spans="1:15" ht="15" customHeight="1" x14ac:dyDescent="0.15">
      <c r="A74" s="1" t="s">
        <v>164</v>
      </c>
      <c r="B74" s="7">
        <v>0.53057125454258602</v>
      </c>
      <c r="C74" s="5">
        <v>12</v>
      </c>
      <c r="D74" s="4">
        <v>62.450493398531002</v>
      </c>
      <c r="E74" s="4">
        <v>33.867796256882997</v>
      </c>
      <c r="F74" s="4">
        <v>-51.102915899968799</v>
      </c>
      <c r="G74" s="4">
        <v>-45.215373755445199</v>
      </c>
      <c r="H74" s="4">
        <v>-76.294836441953606</v>
      </c>
      <c r="I74" s="4">
        <v>17.434916818284599</v>
      </c>
      <c r="J74" s="4">
        <v>58.859919623669001</v>
      </c>
      <c r="K74" s="4">
        <v>30.194239252757399</v>
      </c>
      <c r="L74" s="4">
        <v>-21.0975953831203</v>
      </c>
      <c r="M74" s="4">
        <v>-8.0529042330870499</v>
      </c>
      <c r="N74" s="4">
        <v>-1.04373963655005</v>
      </c>
      <c r="O74" s="4">
        <v>-24.460027253873399</v>
      </c>
    </row>
    <row r="75" spans="1:15" ht="15" customHeight="1" x14ac:dyDescent="0.15">
      <c r="A75" s="1" t="s">
        <v>194</v>
      </c>
      <c r="B75" s="7">
        <v>0.51697298537357195</v>
      </c>
      <c r="C75" s="5">
        <v>12</v>
      </c>
      <c r="D75" s="4">
        <v>26.294786352422399</v>
      </c>
      <c r="E75" s="4">
        <v>-7.1775723709426202</v>
      </c>
      <c r="F75" s="4">
        <v>7.8654963240133897</v>
      </c>
      <c r="G75" s="4">
        <v>-26.9827103054932</v>
      </c>
      <c r="H75" s="4">
        <v>-67.035658441808806</v>
      </c>
      <c r="I75" s="4">
        <v>17.283551165748399</v>
      </c>
      <c r="J75" s="4">
        <v>49.7521072760604</v>
      </c>
      <c r="K75" s="4">
        <v>75.113239747741105</v>
      </c>
      <c r="L75" s="4">
        <v>0.68369185312513103</v>
      </c>
      <c r="M75" s="4">
        <v>-20.9754337243923</v>
      </c>
      <c r="N75" s="4">
        <v>-54.821497876473998</v>
      </c>
      <c r="O75" s="4">
        <v>-30.979302275573598</v>
      </c>
    </row>
    <row r="76" spans="1:15" ht="15" customHeight="1" x14ac:dyDescent="0.15">
      <c r="A76" s="1" t="s">
        <v>3</v>
      </c>
      <c r="B76" s="7">
        <v>0.378003377714559</v>
      </c>
      <c r="C76" s="5">
        <v>12</v>
      </c>
      <c r="D76" s="4">
        <v>44.752501360483699</v>
      </c>
      <c r="E76" s="4">
        <v>58.246930074751397</v>
      </c>
      <c r="F76" s="4">
        <v>-50.553252575359501</v>
      </c>
      <c r="G76" s="4">
        <v>-52.446178859875602</v>
      </c>
      <c r="H76" s="4">
        <v>-75.209622265264798</v>
      </c>
      <c r="I76" s="4">
        <v>29.0552286005558</v>
      </c>
      <c r="J76" s="4">
        <v>46.154393664708998</v>
      </c>
      <c r="K76" s="4">
        <v>42.204127620500799</v>
      </c>
      <c r="L76" s="4">
        <v>-6.9840743763014803</v>
      </c>
      <c r="M76" s="4">
        <v>-9.4813057293008001</v>
      </c>
      <c r="N76" s="4">
        <v>-25.738747514898499</v>
      </c>
      <c r="O76" s="4">
        <v>-29.412644526703499</v>
      </c>
    </row>
    <row r="77" spans="1:15" ht="15" customHeight="1" x14ac:dyDescent="0.15">
      <c r="A77" s="1" t="s">
        <v>92</v>
      </c>
      <c r="B77" s="7">
        <v>0.62019295587498002</v>
      </c>
      <c r="C77" s="5">
        <v>12</v>
      </c>
      <c r="D77" s="4">
        <v>49.4704086212069</v>
      </c>
      <c r="E77" s="4">
        <v>45.1772920698753</v>
      </c>
      <c r="F77" s="4">
        <v>-32.407780615308099</v>
      </c>
      <c r="G77" s="4">
        <v>-62.239920075774201</v>
      </c>
      <c r="H77" s="4">
        <v>-57.114703933048098</v>
      </c>
      <c r="I77" s="4">
        <v>7.9123967337544903</v>
      </c>
      <c r="J77" s="4">
        <v>49.2023071992936</v>
      </c>
      <c r="K77" s="4">
        <v>48.374970931155502</v>
      </c>
      <c r="L77" s="4">
        <v>-13.2182352036704</v>
      </c>
      <c r="M77" s="4">
        <v>-1.5590464879634101</v>
      </c>
      <c r="N77" s="4">
        <v>-33.597689239521699</v>
      </c>
      <c r="O77" s="4">
        <v>-19.8198797584121</v>
      </c>
    </row>
    <row r="78" spans="1:15" ht="15" customHeight="1" x14ac:dyDescent="0.15">
      <c r="A78" s="1" t="s">
        <v>247</v>
      </c>
      <c r="B78" s="7">
        <v>0.46042883991692801</v>
      </c>
      <c r="C78" s="5">
        <v>12</v>
      </c>
      <c r="D78" s="4">
        <v>33.378253594807298</v>
      </c>
      <c r="E78" s="4">
        <v>1.84191755596593</v>
      </c>
      <c r="F78" s="4">
        <v>-25.387785818684701</v>
      </c>
      <c r="G78" s="4">
        <v>-9.8323853320884709</v>
      </c>
      <c r="H78" s="4">
        <v>-71.333425058691404</v>
      </c>
      <c r="I78" s="4">
        <v>24.675747353462299</v>
      </c>
      <c r="J78" s="4">
        <v>46.657677705229098</v>
      </c>
      <c r="K78" s="4">
        <v>72.790233919113803</v>
      </c>
      <c r="L78" s="4">
        <v>-9.1573258887324496</v>
      </c>
      <c r="M78" s="4">
        <v>-13.180284126907701</v>
      </c>
      <c r="N78" s="4">
        <v>-50.4526239034737</v>
      </c>
      <c r="O78" s="4">
        <v>-47.516991208100599</v>
      </c>
    </row>
    <row r="79" spans="1:15" ht="15" customHeight="1" x14ac:dyDescent="0.15">
      <c r="A79" s="1" t="s">
        <v>136</v>
      </c>
      <c r="B79" s="7">
        <v>0.69501885184759005</v>
      </c>
      <c r="C79" s="5">
        <v>12</v>
      </c>
      <c r="D79" s="4">
        <v>49.213578551921302</v>
      </c>
      <c r="E79" s="4">
        <v>65.950052794525703</v>
      </c>
      <c r="F79" s="4">
        <v>-57.548706843021598</v>
      </c>
      <c r="G79" s="4">
        <v>-57.614924503425399</v>
      </c>
      <c r="H79" s="4">
        <v>-72.315926580940797</v>
      </c>
      <c r="I79" s="4">
        <v>20.128616935531301</v>
      </c>
      <c r="J79" s="4">
        <v>52.187309645409599</v>
      </c>
      <c r="K79" s="4">
        <v>37.036633758235602</v>
      </c>
      <c r="L79" s="4">
        <v>-14.895152717462899</v>
      </c>
      <c r="M79" s="4">
        <v>-14.855345860900099</v>
      </c>
      <c r="N79" s="4">
        <v>-7.2861351798725504</v>
      </c>
      <c r="O79" s="4">
        <v>-12.137944755052199</v>
      </c>
    </row>
    <row r="80" spans="1:15" ht="15" customHeight="1" x14ac:dyDescent="0.15">
      <c r="A80" s="1" t="s">
        <v>165</v>
      </c>
      <c r="B80" s="7">
        <v>0.44736925337431999</v>
      </c>
      <c r="C80" s="5">
        <v>12</v>
      </c>
      <c r="D80" s="4">
        <v>26.918614214491601</v>
      </c>
      <c r="E80" s="4">
        <v>28.472435839986598</v>
      </c>
      <c r="F80" s="4">
        <v>-37.1552788306008</v>
      </c>
      <c r="G80" s="4">
        <v>-18.2357712238774</v>
      </c>
      <c r="H80" s="4">
        <v>-66.643784216118405</v>
      </c>
      <c r="I80" s="4">
        <v>7.8640804183840398</v>
      </c>
      <c r="J80" s="4">
        <v>58.779703797734399</v>
      </c>
      <c r="K80" s="4">
        <v>68.754037415876994</v>
      </c>
      <c r="L80" s="4">
        <v>-3.90282899861199</v>
      </c>
      <c r="M80" s="4">
        <v>-24.656448517582199</v>
      </c>
      <c r="N80" s="4">
        <v>-40.194759899682801</v>
      </c>
      <c r="O80" s="4">
        <v>-2.41114162469523</v>
      </c>
    </row>
    <row r="81" spans="1:15" ht="15" customHeight="1" x14ac:dyDescent="0.15">
      <c r="A81" s="1" t="s">
        <v>242</v>
      </c>
      <c r="B81" s="7">
        <v>0.368150935173225</v>
      </c>
      <c r="C81" s="5">
        <v>12</v>
      </c>
      <c r="D81" s="4">
        <v>72.162177269596</v>
      </c>
      <c r="E81" s="4">
        <v>10.636187432276399</v>
      </c>
      <c r="F81" s="4">
        <v>-46.606182384291898</v>
      </c>
      <c r="G81" s="4">
        <v>-36.192182317580503</v>
      </c>
      <c r="H81" s="4">
        <v>-62.805358779000699</v>
      </c>
      <c r="I81" s="4">
        <v>-2.1036568083575302</v>
      </c>
      <c r="J81" s="4">
        <v>64.909015587358198</v>
      </c>
      <c r="K81" s="4">
        <v>35.594247484663597</v>
      </c>
      <c r="L81" s="4">
        <v>-17.9230184950896</v>
      </c>
      <c r="M81" s="4">
        <v>-4.2821112979755203</v>
      </c>
      <c r="N81" s="4">
        <v>-13.3891176915985</v>
      </c>
      <c r="O81" s="4">
        <v>-22.9012951716619</v>
      </c>
    </row>
    <row r="82" spans="1:15" ht="15" customHeight="1" x14ac:dyDescent="0.15">
      <c r="A82" s="1" t="s">
        <v>24</v>
      </c>
      <c r="B82" s="7">
        <v>0.36815187235993502</v>
      </c>
      <c r="C82" s="5">
        <v>12</v>
      </c>
      <c r="D82" s="4">
        <v>3.0124118403938902</v>
      </c>
      <c r="E82" s="4">
        <v>50.9547119919132</v>
      </c>
      <c r="F82" s="4">
        <v>-40.242189437974901</v>
      </c>
      <c r="G82" s="4">
        <v>-13.7249343943322</v>
      </c>
      <c r="H82" s="4">
        <v>-44.937916486547799</v>
      </c>
      <c r="I82" s="4">
        <v>14.0431608747526</v>
      </c>
      <c r="J82" s="4">
        <v>30.894755611795201</v>
      </c>
      <c r="K82" s="4">
        <v>71.291036580515396</v>
      </c>
      <c r="L82" s="4">
        <v>11.3742245092165</v>
      </c>
      <c r="M82" s="4">
        <v>-20.985871198478499</v>
      </c>
      <c r="N82" s="4">
        <v>-61.6793898912534</v>
      </c>
      <c r="O82" s="4">
        <v>-27.826651882556199</v>
      </c>
    </row>
    <row r="83" spans="1:15" ht="15" customHeight="1" x14ac:dyDescent="0.15">
      <c r="A83" s="1" t="s">
        <v>36</v>
      </c>
      <c r="B83" s="7">
        <v>0.36203998087295503</v>
      </c>
      <c r="C83" s="5">
        <v>12</v>
      </c>
      <c r="D83" s="4">
        <v>17.309347446001802</v>
      </c>
      <c r="E83" s="4">
        <v>38.861045030162202</v>
      </c>
      <c r="F83" s="4">
        <v>-38.349354565950897</v>
      </c>
      <c r="G83" s="4">
        <v>-17.821037910213001</v>
      </c>
      <c r="H83" s="4">
        <v>-62.038949616869601</v>
      </c>
      <c r="I83" s="4">
        <v>19.325915962308201</v>
      </c>
      <c r="J83" s="4">
        <v>42.713033654561499</v>
      </c>
      <c r="K83" s="4">
        <v>65.706195722821903</v>
      </c>
      <c r="L83" s="4">
        <v>-3.8017320968331498</v>
      </c>
      <c r="M83" s="4">
        <v>-9.5730422163548194</v>
      </c>
      <c r="N83" s="4">
        <v>-52.331421409633897</v>
      </c>
      <c r="O83" s="4">
        <v>-30.539245393962801</v>
      </c>
    </row>
    <row r="84" spans="1:15" ht="15" customHeight="1" x14ac:dyDescent="0.15">
      <c r="A84" s="1" t="s">
        <v>226</v>
      </c>
      <c r="B84" s="7">
        <v>0.60358269790840902</v>
      </c>
      <c r="C84" s="5">
        <v>12</v>
      </c>
      <c r="D84" s="4">
        <v>12.881455393620101</v>
      </c>
      <c r="E84" s="4">
        <v>58.637769291145403</v>
      </c>
      <c r="F84" s="4">
        <v>-37.288877749054599</v>
      </c>
      <c r="G84" s="4">
        <v>-34.230346935710898</v>
      </c>
      <c r="H84" s="4">
        <v>-48.984988242221199</v>
      </c>
      <c r="I84" s="4">
        <v>15.3707765864434</v>
      </c>
      <c r="J84" s="4">
        <v>33.614211655777801</v>
      </c>
      <c r="K84" s="4">
        <v>62.867794930250398</v>
      </c>
      <c r="L84" s="4">
        <v>7.0990202976749197</v>
      </c>
      <c r="M84" s="4">
        <v>-11.3604570963748</v>
      </c>
      <c r="N84" s="4">
        <v>-58.6063581315505</v>
      </c>
      <c r="O84" s="4">
        <v>-15.476239323873701</v>
      </c>
    </row>
    <row r="85" spans="1:15" ht="15" customHeight="1" x14ac:dyDescent="0.15">
      <c r="A85" s="1" t="s">
        <v>131</v>
      </c>
      <c r="B85" s="7">
        <v>0.57129806161043395</v>
      </c>
      <c r="C85" s="5">
        <v>12</v>
      </c>
      <c r="D85" s="4">
        <v>47.811912105684101</v>
      </c>
      <c r="E85" s="4">
        <v>40.363036440597398</v>
      </c>
      <c r="F85" s="4">
        <v>-48.282316682603899</v>
      </c>
      <c r="G85" s="4">
        <v>-39.8926318636776</v>
      </c>
      <c r="H85" s="4">
        <v>-63.871957858337701</v>
      </c>
      <c r="I85" s="4">
        <v>13.9621086287433</v>
      </c>
      <c r="J85" s="4">
        <v>49.9098492295944</v>
      </c>
      <c r="K85" s="4">
        <v>56.656179259560602</v>
      </c>
      <c r="L85" s="4">
        <v>3.7070505848184001</v>
      </c>
      <c r="M85" s="4">
        <v>-33.467784864219297</v>
      </c>
      <c r="N85" s="4">
        <v>-26.895444980159599</v>
      </c>
      <c r="O85" s="4">
        <v>-19.532594380740701</v>
      </c>
    </row>
    <row r="86" spans="1:15" ht="15" customHeight="1" x14ac:dyDescent="0.15">
      <c r="A86" s="1" t="s">
        <v>160</v>
      </c>
      <c r="B86" s="7">
        <v>0.60511030507281804</v>
      </c>
      <c r="C86" s="5">
        <v>12</v>
      </c>
      <c r="D86" s="4">
        <v>8.7207452549012601</v>
      </c>
      <c r="E86" s="4">
        <v>34.800867248911501</v>
      </c>
      <c r="F86" s="4">
        <v>-15.3054827037842</v>
      </c>
      <c r="G86" s="4">
        <v>-28.216129800028501</v>
      </c>
      <c r="H86" s="4">
        <v>-56.391417756021198</v>
      </c>
      <c r="I86" s="4">
        <v>13.0644442266218</v>
      </c>
      <c r="J86" s="4">
        <v>43.326973529399297</v>
      </c>
      <c r="K86" s="4">
        <v>75.399961805771696</v>
      </c>
      <c r="L86" s="4">
        <v>10.8739009452938</v>
      </c>
      <c r="M86" s="4">
        <v>-24.409212891197701</v>
      </c>
      <c r="N86" s="4">
        <v>-61.864649859867797</v>
      </c>
      <c r="O86" s="4">
        <v>-7.6348170544260903</v>
      </c>
    </row>
    <row r="87" spans="1:15" ht="15" customHeight="1" x14ac:dyDescent="0.15">
      <c r="A87" s="1" t="s">
        <v>38</v>
      </c>
      <c r="B87" s="7">
        <v>0.67692572749475799</v>
      </c>
      <c r="C87" s="5">
        <v>12</v>
      </c>
      <c r="D87" s="4">
        <v>40.015878390331402</v>
      </c>
      <c r="E87" s="4">
        <v>70.165105538105806</v>
      </c>
      <c r="F87" s="4">
        <v>-52.677939043682201</v>
      </c>
      <c r="G87" s="4">
        <v>-57.503044884754999</v>
      </c>
      <c r="H87" s="4">
        <v>-40.733479125364397</v>
      </c>
      <c r="I87" s="4">
        <v>0.6141495820424</v>
      </c>
      <c r="J87" s="4">
        <v>40.119329543321903</v>
      </c>
      <c r="K87" s="4">
        <v>54.165978604867703</v>
      </c>
      <c r="L87" s="4">
        <v>2.59797557647149</v>
      </c>
      <c r="M87" s="4">
        <v>-19.450891877754099</v>
      </c>
      <c r="N87" s="4">
        <v>-37.313062303585099</v>
      </c>
      <c r="O87" s="4">
        <v>-13.962328393721901</v>
      </c>
    </row>
    <row r="88" spans="1:15" ht="15" customHeight="1" x14ac:dyDescent="0.15">
      <c r="A88" s="1" t="s">
        <v>6</v>
      </c>
      <c r="B88" s="7">
        <v>0.61335457203507804</v>
      </c>
      <c r="C88" s="5">
        <v>12</v>
      </c>
      <c r="D88" s="4">
        <v>5.2191519235116601</v>
      </c>
      <c r="E88" s="4">
        <v>61.9412368150711</v>
      </c>
      <c r="F88" s="4">
        <v>-26.402965442082699</v>
      </c>
      <c r="G88" s="4">
        <v>-40.7574232965001</v>
      </c>
      <c r="H88" s="4">
        <v>-55.300039995750801</v>
      </c>
      <c r="I88" s="4">
        <v>4.6566842133137802</v>
      </c>
      <c r="J88" s="4">
        <v>50.643355782437098</v>
      </c>
      <c r="K88" s="4">
        <v>55.499576521651598</v>
      </c>
      <c r="L88" s="4">
        <v>-5.5185010915122703</v>
      </c>
      <c r="M88" s="4">
        <v>-14.12270784155</v>
      </c>
      <c r="N88" s="4">
        <v>-35.858367588589303</v>
      </c>
      <c r="O88" s="4">
        <v>-14.0801698722438</v>
      </c>
    </row>
    <row r="89" spans="1:15" ht="15" customHeight="1" x14ac:dyDescent="0.15">
      <c r="A89" s="1" t="s">
        <v>159</v>
      </c>
      <c r="B89" s="7">
        <v>0.42659992366066801</v>
      </c>
      <c r="C89" s="5">
        <v>12</v>
      </c>
      <c r="D89" s="4">
        <v>42.058059329210501</v>
      </c>
      <c r="E89" s="4">
        <v>-11.515728271154</v>
      </c>
      <c r="F89" s="4">
        <v>-41.8477560518891</v>
      </c>
      <c r="G89" s="4">
        <v>11.305424993832601</v>
      </c>
      <c r="H89" s="4">
        <v>-63.490248227758201</v>
      </c>
      <c r="I89" s="4">
        <v>32.618157467480899</v>
      </c>
      <c r="J89" s="4">
        <v>30.872090760277199</v>
      </c>
      <c r="K89" s="4">
        <v>70.638418833964806</v>
      </c>
      <c r="L89" s="4">
        <v>8.02838402349599</v>
      </c>
      <c r="M89" s="4">
        <v>-49.347360089696501</v>
      </c>
      <c r="N89" s="4">
        <v>-29.319442767764301</v>
      </c>
      <c r="O89" s="4">
        <v>-43.307614922707501</v>
      </c>
    </row>
    <row r="90" spans="1:15" ht="15" customHeight="1" x14ac:dyDescent="0.15">
      <c r="A90" s="1" t="s">
        <v>203</v>
      </c>
      <c r="B90" s="7">
        <v>0.51167978473659603</v>
      </c>
      <c r="C90" s="5">
        <v>12</v>
      </c>
      <c r="D90" s="4">
        <v>10.856974884807601</v>
      </c>
      <c r="E90" s="4">
        <v>88.256783766440407</v>
      </c>
      <c r="F90" s="4">
        <v>-34.9409926874823</v>
      </c>
      <c r="G90" s="4">
        <v>-64.172765963765698</v>
      </c>
      <c r="H90" s="4">
        <v>-34.894324769434199</v>
      </c>
      <c r="I90" s="4">
        <v>-8.2787502493596001</v>
      </c>
      <c r="J90" s="4">
        <v>43.173075018793803</v>
      </c>
      <c r="K90" s="4">
        <v>47.883189147307498</v>
      </c>
      <c r="L90" s="4">
        <v>-7.8431097048066301</v>
      </c>
      <c r="M90" s="4">
        <v>-21.6198613342582</v>
      </c>
      <c r="N90" s="4">
        <v>-18.420218108242601</v>
      </c>
      <c r="O90" s="4">
        <v>-18.369007652132002</v>
      </c>
    </row>
    <row r="91" spans="1:15" ht="15" customHeight="1" x14ac:dyDescent="0.15">
      <c r="A91" s="1" t="s">
        <v>45</v>
      </c>
      <c r="B91" s="7">
        <v>0.63148615799134999</v>
      </c>
      <c r="C91" s="5">
        <v>12</v>
      </c>
      <c r="D91" s="4">
        <v>21.538036196663001</v>
      </c>
      <c r="E91" s="4">
        <v>43.779999902056403</v>
      </c>
      <c r="F91" s="4">
        <v>-41.567872123432103</v>
      </c>
      <c r="G91" s="4">
        <v>-23.750163975287201</v>
      </c>
      <c r="H91" s="4">
        <v>-63.096325617860202</v>
      </c>
      <c r="I91" s="4">
        <v>21.023473232472899</v>
      </c>
      <c r="J91" s="4">
        <v>42.0728523853873</v>
      </c>
      <c r="K91" s="4">
        <v>66.439269470899006</v>
      </c>
      <c r="L91" s="4">
        <v>15.786587811042899</v>
      </c>
      <c r="M91" s="4">
        <v>-43.043680500364999</v>
      </c>
      <c r="N91" s="4">
        <v>-39.182176781576999</v>
      </c>
      <c r="O91" s="4">
        <v>-23.491472985312502</v>
      </c>
    </row>
    <row r="92" spans="1:15" ht="15" customHeight="1" x14ac:dyDescent="0.15">
      <c r="A92" s="1" t="s">
        <v>93</v>
      </c>
      <c r="B92" s="7">
        <v>0.53689762324066403</v>
      </c>
      <c r="C92" s="5">
        <v>12</v>
      </c>
      <c r="D92" s="4">
        <v>57.271752341802703</v>
      </c>
      <c r="E92" s="4">
        <v>35.297392242776802</v>
      </c>
      <c r="F92" s="4">
        <v>-60.855677316546704</v>
      </c>
      <c r="G92" s="4">
        <v>-31.713467268032801</v>
      </c>
      <c r="H92" s="4">
        <v>-80.9658978923826</v>
      </c>
      <c r="I92" s="4">
        <v>30.485590816127999</v>
      </c>
      <c r="J92" s="4">
        <v>50.480307076254597</v>
      </c>
      <c r="K92" s="4">
        <v>19.979796350372801</v>
      </c>
      <c r="L92" s="4">
        <v>-1.22190454685897</v>
      </c>
      <c r="M92" s="4">
        <v>-30.446569022640499</v>
      </c>
      <c r="N92" s="4">
        <v>11.688677219126699</v>
      </c>
      <c r="O92" s="4">
        <v>-43.743020462376101</v>
      </c>
    </row>
    <row r="93" spans="1:15" ht="15" customHeight="1" x14ac:dyDescent="0.15">
      <c r="A93" s="1" t="s">
        <v>115</v>
      </c>
      <c r="B93" s="7">
        <v>0.42765591257690899</v>
      </c>
      <c r="C93" s="5">
        <v>12</v>
      </c>
      <c r="D93" s="4">
        <v>37.089508375574702</v>
      </c>
      <c r="E93" s="4">
        <v>36.645614424194399</v>
      </c>
      <c r="F93" s="4">
        <v>-38.166854096343798</v>
      </c>
      <c r="G93" s="4">
        <v>-35.568268703425296</v>
      </c>
      <c r="H93" s="4">
        <v>-66.6763276292548</v>
      </c>
      <c r="I93" s="4">
        <v>10.7466008210419</v>
      </c>
      <c r="J93" s="4">
        <v>55.929726808212898</v>
      </c>
      <c r="K93" s="4">
        <v>62.538022437948797</v>
      </c>
      <c r="L93" s="4">
        <v>-5.5150682080168396</v>
      </c>
      <c r="M93" s="4">
        <v>-17.423393577266999</v>
      </c>
      <c r="N93" s="4">
        <v>-39.599560652664998</v>
      </c>
      <c r="O93" s="4">
        <v>-10.9702010223175</v>
      </c>
    </row>
    <row r="94" spans="1:15" ht="15" customHeight="1" x14ac:dyDescent="0.15">
      <c r="A94" s="1" t="s">
        <v>280</v>
      </c>
      <c r="B94" s="7">
        <v>0.64602800019846496</v>
      </c>
      <c r="C94" s="5">
        <v>12</v>
      </c>
      <c r="D94" s="4">
        <v>-9.1561607198676001</v>
      </c>
      <c r="E94" s="4">
        <v>32.700235888293903</v>
      </c>
      <c r="F94" s="4">
        <v>4.0069806954935103</v>
      </c>
      <c r="G94" s="4">
        <v>-27.5510558639198</v>
      </c>
      <c r="H94" s="4">
        <v>-64.939589465933395</v>
      </c>
      <c r="I94" s="4">
        <v>8.2774143142306205</v>
      </c>
      <c r="J94" s="4">
        <v>56.662175151702797</v>
      </c>
      <c r="K94" s="4">
        <v>66.332316915423505</v>
      </c>
      <c r="L94" s="4">
        <v>14.938348633404299</v>
      </c>
      <c r="M94" s="4">
        <v>-29.4560388341012</v>
      </c>
      <c r="N94" s="4">
        <v>-51.8146267147266</v>
      </c>
      <c r="O94" s="4">
        <v>-29.4162203474297</v>
      </c>
    </row>
    <row r="95" spans="1:15" ht="15" customHeight="1" x14ac:dyDescent="0.15">
      <c r="A95" s="1" t="s">
        <v>204</v>
      </c>
      <c r="B95" s="7">
        <v>0.53990883881631102</v>
      </c>
      <c r="C95" s="5">
        <v>12</v>
      </c>
      <c r="D95" s="4">
        <v>16.905084365060699</v>
      </c>
      <c r="E95" s="4">
        <v>65.1942214065228</v>
      </c>
      <c r="F95" s="4">
        <v>-18.43591385017</v>
      </c>
      <c r="G95" s="4">
        <v>-63.663391921413599</v>
      </c>
      <c r="H95" s="4">
        <v>-47.209510278541401</v>
      </c>
      <c r="I95" s="4">
        <v>2.0948860076318598</v>
      </c>
      <c r="J95" s="4">
        <v>45.114624270909601</v>
      </c>
      <c r="K95" s="4">
        <v>48.527725229737598</v>
      </c>
      <c r="L95" s="4">
        <v>-3.5568614897885</v>
      </c>
      <c r="M95" s="4">
        <v>-14.680336847074001</v>
      </c>
      <c r="N95" s="4">
        <v>-30.2905268928751</v>
      </c>
      <c r="O95" s="4">
        <v>-10.700900361682001</v>
      </c>
    </row>
    <row r="96" spans="1:15" ht="15" customHeight="1" x14ac:dyDescent="0.15">
      <c r="A96" s="1" t="s">
        <v>217</v>
      </c>
      <c r="B96" s="7">
        <v>0.37500863287126301</v>
      </c>
      <c r="C96" s="5">
        <v>12</v>
      </c>
      <c r="D96" s="4">
        <v>62.269754965836</v>
      </c>
      <c r="E96" s="4">
        <v>-15.60065730446</v>
      </c>
      <c r="F96" s="4">
        <v>-12.4848960980057</v>
      </c>
      <c r="G96" s="4">
        <v>-34.184201563370301</v>
      </c>
      <c r="H96" s="4">
        <v>-55.611438735090204</v>
      </c>
      <c r="I96" s="4">
        <v>27.616717719879301</v>
      </c>
      <c r="J96" s="4">
        <v>27.994721015210899</v>
      </c>
      <c r="K96" s="4">
        <v>77.082698311363899</v>
      </c>
      <c r="L96" s="4">
        <v>-16.148340572910001</v>
      </c>
      <c r="M96" s="4">
        <v>-18.0771723293253</v>
      </c>
      <c r="N96" s="4">
        <v>-42.857185409128597</v>
      </c>
      <c r="O96" s="4">
        <v>-38.323015488043303</v>
      </c>
    </row>
    <row r="97" spans="1:15" ht="15" customHeight="1" x14ac:dyDescent="0.15">
      <c r="A97" s="1" t="s">
        <v>146</v>
      </c>
      <c r="B97" s="7">
        <v>0.73995436660268799</v>
      </c>
      <c r="C97" s="5">
        <v>12</v>
      </c>
      <c r="D97" s="4">
        <v>60.445044938837199</v>
      </c>
      <c r="E97" s="4">
        <v>14.201441861576701</v>
      </c>
      <c r="F97" s="4">
        <v>-39.342341552127102</v>
      </c>
      <c r="G97" s="4">
        <v>-35.3041452482869</v>
      </c>
      <c r="H97" s="4">
        <v>-69.081550559105096</v>
      </c>
      <c r="I97" s="4">
        <v>21.936555466775399</v>
      </c>
      <c r="J97" s="4">
        <v>47.144995092329602</v>
      </c>
      <c r="K97" s="4">
        <v>49.686658902889498</v>
      </c>
      <c r="L97" s="4">
        <v>-1.4968434920571401</v>
      </c>
      <c r="M97" s="4">
        <v>-13.8904064561209</v>
      </c>
      <c r="N97" s="4">
        <v>-34.299408954711403</v>
      </c>
      <c r="O97" s="4">
        <v>-31.103104377173601</v>
      </c>
    </row>
    <row r="98" spans="1:15" ht="15" customHeight="1" x14ac:dyDescent="0.15">
      <c r="A98" s="1" t="s">
        <v>185</v>
      </c>
      <c r="B98" s="7">
        <v>0.53156637984448196</v>
      </c>
      <c r="C98" s="5">
        <v>12</v>
      </c>
      <c r="D98" s="4">
        <v>27.223994231287801</v>
      </c>
      <c r="E98" s="4">
        <v>8.6172711010031406</v>
      </c>
      <c r="F98" s="4">
        <v>-37.480924363266197</v>
      </c>
      <c r="G98" s="4">
        <v>1.6396590309752901</v>
      </c>
      <c r="H98" s="4">
        <v>-84.954755151687607</v>
      </c>
      <c r="I98" s="4">
        <v>24.897666399158801</v>
      </c>
      <c r="J98" s="4">
        <v>60.057088752528799</v>
      </c>
      <c r="K98" s="4">
        <v>51.748569848754101</v>
      </c>
      <c r="L98" s="4">
        <v>-5.8605906476080696</v>
      </c>
      <c r="M98" s="4">
        <v>-38.534667652475498</v>
      </c>
      <c r="N98" s="4">
        <v>-7.3533115486705496</v>
      </c>
      <c r="O98" s="4">
        <v>-27.267981314520501</v>
      </c>
    </row>
    <row r="99" spans="1:15" ht="15" customHeight="1" x14ac:dyDescent="0.15">
      <c r="A99" s="1" t="s">
        <v>187</v>
      </c>
      <c r="B99" s="7">
        <v>0.64120024755407701</v>
      </c>
      <c r="C99" s="5">
        <v>12</v>
      </c>
      <c r="D99" s="4">
        <v>81.021027815934403</v>
      </c>
      <c r="E99" s="4">
        <v>38.934850721164999</v>
      </c>
      <c r="F99" s="4">
        <v>-59.912697793409102</v>
      </c>
      <c r="G99" s="4">
        <v>-60.0431807436903</v>
      </c>
      <c r="H99" s="4">
        <v>-42.462512209800899</v>
      </c>
      <c r="I99" s="4">
        <v>15.020630919671101</v>
      </c>
      <c r="J99" s="4">
        <v>27.4418812901297</v>
      </c>
      <c r="K99" s="4">
        <v>41.306447029276498</v>
      </c>
      <c r="L99" s="4">
        <v>14.7614382812075</v>
      </c>
      <c r="M99" s="4">
        <v>-8.3429343993157605</v>
      </c>
      <c r="N99" s="4">
        <v>-47.7249509111682</v>
      </c>
      <c r="O99" s="4">
        <v>-21.715466673063201</v>
      </c>
    </row>
    <row r="100" spans="1:15" ht="15" customHeight="1" x14ac:dyDescent="0.15">
      <c r="A100" s="1" t="s">
        <v>55</v>
      </c>
      <c r="B100" s="7">
        <v>0.46140539473643699</v>
      </c>
      <c r="C100" s="5">
        <v>12</v>
      </c>
      <c r="D100" s="4">
        <v>25.749330076614601</v>
      </c>
      <c r="E100" s="4">
        <v>14.4065006930071</v>
      </c>
      <c r="F100" s="4">
        <v>5.3121149532202301</v>
      </c>
      <c r="G100" s="4">
        <v>-45.467945722841897</v>
      </c>
      <c r="H100" s="4">
        <v>-74.728072356385496</v>
      </c>
      <c r="I100" s="4">
        <v>26.717936980239202</v>
      </c>
      <c r="J100" s="4">
        <v>48.010135376146302</v>
      </c>
      <c r="K100" s="4">
        <v>62.7017332438785</v>
      </c>
      <c r="L100" s="4">
        <v>15.642180511380699</v>
      </c>
      <c r="M100" s="4">
        <v>-35.001130531125902</v>
      </c>
      <c r="N100" s="4">
        <v>-43.3427832241332</v>
      </c>
      <c r="O100" s="4">
        <v>-18.568459658501599</v>
      </c>
    </row>
    <row r="101" spans="1:15" ht="15" customHeight="1" x14ac:dyDescent="0.15">
      <c r="A101" s="1" t="s">
        <v>79</v>
      </c>
      <c r="B101" s="7">
        <v>0.45109573017184601</v>
      </c>
      <c r="C101" s="5">
        <v>12</v>
      </c>
      <c r="D101" s="4">
        <v>4.1220419582777597</v>
      </c>
      <c r="E101" s="4">
        <v>-53.176200046886699</v>
      </c>
      <c r="F101" s="4">
        <v>19.739294851325099</v>
      </c>
      <c r="G101" s="4">
        <v>29.314863237283799</v>
      </c>
      <c r="H101" s="4">
        <v>-70.6145063371399</v>
      </c>
      <c r="I101" s="4">
        <v>35.446689766989302</v>
      </c>
      <c r="J101" s="4">
        <v>35.167816570150599</v>
      </c>
      <c r="K101" s="4">
        <v>68.905232095693293</v>
      </c>
      <c r="L101" s="4">
        <v>-6.49079090377829</v>
      </c>
      <c r="M101" s="4">
        <v>-19.871932675908099</v>
      </c>
      <c r="N101" s="4">
        <v>-42.542508516006897</v>
      </c>
      <c r="O101" s="4">
        <v>-41.754435817649501</v>
      </c>
    </row>
    <row r="102" spans="1:15" ht="15" customHeight="1" x14ac:dyDescent="0.15">
      <c r="A102" s="1" t="s">
        <v>59</v>
      </c>
      <c r="B102" s="7">
        <v>0.46543647027970603</v>
      </c>
      <c r="C102" s="5">
        <v>12</v>
      </c>
      <c r="D102" s="4">
        <v>19.136012947590501</v>
      </c>
      <c r="E102" s="4">
        <v>56.209789733014802</v>
      </c>
      <c r="F102" s="4">
        <v>-40.5664458263157</v>
      </c>
      <c r="G102" s="4">
        <v>-34.779356854289603</v>
      </c>
      <c r="H102" s="4">
        <v>-57.869634033233403</v>
      </c>
      <c r="I102" s="4">
        <v>7.2577615116992602</v>
      </c>
      <c r="J102" s="4">
        <v>50.611872521534103</v>
      </c>
      <c r="K102" s="4">
        <v>53.367869395733898</v>
      </c>
      <c r="L102" s="4">
        <v>-2.0611548145146501</v>
      </c>
      <c r="M102" s="4">
        <v>-9.9323260910511308</v>
      </c>
      <c r="N102" s="4">
        <v>-41.374388490168101</v>
      </c>
      <c r="O102" s="4">
        <v>-17.452685989535201</v>
      </c>
    </row>
    <row r="103" spans="1:15" ht="15" customHeight="1" x14ac:dyDescent="0.15">
      <c r="A103" s="1" t="s">
        <v>261</v>
      </c>
      <c r="B103" s="7">
        <v>0.432187551997474</v>
      </c>
      <c r="C103" s="5">
        <v>12</v>
      </c>
      <c r="D103" s="4">
        <v>-5.1181980364742996</v>
      </c>
      <c r="E103" s="4">
        <v>6.9627545309469898</v>
      </c>
      <c r="F103" s="4">
        <v>25.457043769459101</v>
      </c>
      <c r="G103" s="4">
        <v>-27.3016002639318</v>
      </c>
      <c r="H103" s="4">
        <v>-56.313174936670997</v>
      </c>
      <c r="I103" s="4">
        <v>13.305402153046501</v>
      </c>
      <c r="J103" s="4">
        <v>43.007772783624603</v>
      </c>
      <c r="K103" s="4">
        <v>88.883818952168198</v>
      </c>
      <c r="L103" s="4">
        <v>-2.9381313056667699</v>
      </c>
      <c r="M103" s="4">
        <v>-26.909098352356299</v>
      </c>
      <c r="N103" s="4">
        <v>-59.036589294145202</v>
      </c>
      <c r="O103" s="4">
        <v>-31.1844837620717</v>
      </c>
    </row>
    <row r="104" spans="1:15" ht="15" customHeight="1" x14ac:dyDescent="0.15">
      <c r="A104" s="1" t="s">
        <v>18</v>
      </c>
      <c r="B104" s="7">
        <v>0.61317590468973304</v>
      </c>
      <c r="C104" s="5">
        <v>12</v>
      </c>
      <c r="D104" s="4">
        <v>61.420270336058799</v>
      </c>
      <c r="E104" s="4">
        <v>24.119593341736401</v>
      </c>
      <c r="F104" s="4">
        <v>-48.522271202336199</v>
      </c>
      <c r="G104" s="4">
        <v>-37.017592475459097</v>
      </c>
      <c r="H104" s="4">
        <v>-72.216405532880799</v>
      </c>
      <c r="I104" s="4">
        <v>19.185465747125502</v>
      </c>
      <c r="J104" s="4">
        <v>53.0309397857554</v>
      </c>
      <c r="K104" s="4">
        <v>41.516988708530697</v>
      </c>
      <c r="L104" s="4">
        <v>1.80732387917688</v>
      </c>
      <c r="M104" s="4">
        <v>-23.293124434437999</v>
      </c>
      <c r="N104" s="4">
        <v>-20.0311881532696</v>
      </c>
      <c r="O104" s="4">
        <v>-20.450771668696898</v>
      </c>
    </row>
    <row r="105" spans="1:15" ht="15" customHeight="1" x14ac:dyDescent="0.15">
      <c r="A105" s="1" t="s">
        <v>266</v>
      </c>
      <c r="B105" s="7">
        <v>0.53034928135484105</v>
      </c>
      <c r="C105" s="5">
        <v>12</v>
      </c>
      <c r="D105" s="4">
        <v>50.708651454558897</v>
      </c>
      <c r="E105" s="4">
        <v>4.1696635902408099</v>
      </c>
      <c r="F105" s="4">
        <v>-8.9768059468680601</v>
      </c>
      <c r="G105" s="4">
        <v>-45.901509097931601</v>
      </c>
      <c r="H105" s="4">
        <v>-67.220308687666602</v>
      </c>
      <c r="I105" s="4">
        <v>21.511863302095101</v>
      </c>
      <c r="J105" s="4">
        <v>45.708445385571501</v>
      </c>
      <c r="K105" s="4">
        <v>51.238557408152701</v>
      </c>
      <c r="L105" s="4">
        <v>12.5054227614855</v>
      </c>
      <c r="M105" s="4">
        <v>-39.222527966118598</v>
      </c>
      <c r="N105" s="4">
        <v>-24.521452203519601</v>
      </c>
      <c r="O105" s="4">
        <v>-28.809173680797599</v>
      </c>
    </row>
    <row r="106" spans="1:15" ht="15" customHeight="1" x14ac:dyDescent="0.15">
      <c r="A106" s="1" t="s">
        <v>228</v>
      </c>
      <c r="B106" s="7">
        <v>0.42670464082236498</v>
      </c>
      <c r="C106" s="5">
        <v>12</v>
      </c>
      <c r="D106" s="4">
        <v>-14.727888525467799</v>
      </c>
      <c r="E106" s="4">
        <v>6.0166000205978403</v>
      </c>
      <c r="F106" s="4">
        <v>26.136451600017899</v>
      </c>
      <c r="G106" s="4">
        <v>-17.425163095147902</v>
      </c>
      <c r="H106" s="4">
        <v>-53.941957894112498</v>
      </c>
      <c r="I106" s="4">
        <v>10.3717805229942</v>
      </c>
      <c r="J106" s="4">
        <v>43.570177371118298</v>
      </c>
      <c r="K106" s="4">
        <v>83.843163953273404</v>
      </c>
      <c r="L106" s="4">
        <v>20.427028088630902</v>
      </c>
      <c r="M106" s="4">
        <v>-29.1871059555742</v>
      </c>
      <c r="N106" s="4">
        <v>-75.083086086329999</v>
      </c>
      <c r="O106" s="4">
        <v>-20.2007247703982</v>
      </c>
    </row>
    <row r="107" spans="1:15" ht="15" customHeight="1" x14ac:dyDescent="0.15">
      <c r="A107" s="1" t="s">
        <v>34</v>
      </c>
      <c r="B107" s="7">
        <v>0.54669270878112197</v>
      </c>
      <c r="C107" s="5">
        <v>12</v>
      </c>
      <c r="D107" s="4">
        <v>48.883319808213798</v>
      </c>
      <c r="E107" s="4">
        <v>65.993612851330496</v>
      </c>
      <c r="F107" s="4">
        <v>-69.717421986907993</v>
      </c>
      <c r="G107" s="4">
        <v>-45.159510672636301</v>
      </c>
      <c r="H107" s="4">
        <v>-63.796169415371203</v>
      </c>
      <c r="I107" s="4">
        <v>2.5452883882347299</v>
      </c>
      <c r="J107" s="4">
        <v>61.250881027136501</v>
      </c>
      <c r="K107" s="4">
        <v>25.254574188617301</v>
      </c>
      <c r="L107" s="4">
        <v>-8.0944104973228708</v>
      </c>
      <c r="M107" s="4">
        <v>-13.987340530636301</v>
      </c>
      <c r="N107" s="4">
        <v>-3.17282316065819</v>
      </c>
      <c r="O107" s="4">
        <v>-6.45892636354231</v>
      </c>
    </row>
    <row r="108" spans="1:15" ht="15" customHeight="1" x14ac:dyDescent="0.15">
      <c r="A108" s="1" t="s">
        <v>179</v>
      </c>
      <c r="B108" s="7">
        <v>0.631293600560761</v>
      </c>
      <c r="C108" s="5">
        <v>12</v>
      </c>
      <c r="D108" s="4">
        <v>80.089795291396101</v>
      </c>
      <c r="E108" s="4">
        <v>62.9936661356409</v>
      </c>
      <c r="F108" s="4">
        <v>-72.127026951095701</v>
      </c>
      <c r="G108" s="4">
        <v>-70.956434475941293</v>
      </c>
      <c r="H108" s="4">
        <v>-62.934982953537002</v>
      </c>
      <c r="I108" s="4">
        <v>9.6815311277510698</v>
      </c>
      <c r="J108" s="4">
        <v>53.253451825785902</v>
      </c>
      <c r="K108" s="4">
        <v>18.7460351562599</v>
      </c>
      <c r="L108" s="4">
        <v>-11.7049669133549</v>
      </c>
      <c r="M108" s="4">
        <v>-12.8487078219254</v>
      </c>
      <c r="N108" s="4">
        <v>5.80763957902046</v>
      </c>
      <c r="O108" s="4">
        <v>-17.4890355820026</v>
      </c>
    </row>
    <row r="109" spans="1:15" ht="15" customHeight="1" x14ac:dyDescent="0.15">
      <c r="A109" s="1" t="s">
        <v>246</v>
      </c>
      <c r="B109" s="7">
        <v>0.57101384739121097</v>
      </c>
      <c r="C109" s="5">
        <v>12</v>
      </c>
      <c r="D109" s="4">
        <v>13.5735800925909</v>
      </c>
      <c r="E109" s="4">
        <v>-35.412031745893998</v>
      </c>
      <c r="F109" s="4">
        <v>2.8332001215368599</v>
      </c>
      <c r="G109" s="4">
        <v>19.005251531766199</v>
      </c>
      <c r="H109" s="4">
        <v>-65.394757877047795</v>
      </c>
      <c r="I109" s="4">
        <v>12.172764951380699</v>
      </c>
      <c r="J109" s="4">
        <v>53.221992925667003</v>
      </c>
      <c r="K109" s="4">
        <v>86.430087146222505</v>
      </c>
      <c r="L109" s="4">
        <v>-21.447049936230101</v>
      </c>
      <c r="M109" s="4">
        <v>-24.447158436589898</v>
      </c>
      <c r="N109" s="4">
        <v>-40.535878773402501</v>
      </c>
      <c r="O109" s="4">
        <v>-38.197597171721497</v>
      </c>
    </row>
    <row r="110" spans="1:15" ht="15" customHeight="1" x14ac:dyDescent="0.15">
      <c r="A110" s="1" t="s">
        <v>259</v>
      </c>
      <c r="B110" s="7">
        <v>0.35765413829515103</v>
      </c>
      <c r="C110" s="5">
        <v>12</v>
      </c>
      <c r="D110" s="4">
        <v>0.71837582850131898</v>
      </c>
      <c r="E110" s="4">
        <v>35.9612547639898</v>
      </c>
      <c r="F110" s="4">
        <v>-11.7175278530319</v>
      </c>
      <c r="G110" s="4">
        <v>-24.962102739459201</v>
      </c>
      <c r="H110" s="4">
        <v>-54.492676835254898</v>
      </c>
      <c r="I110" s="4">
        <v>3.9934386027331601</v>
      </c>
      <c r="J110" s="4">
        <v>50.499238232521797</v>
      </c>
      <c r="K110" s="4">
        <v>75.958127547128697</v>
      </c>
      <c r="L110" s="4">
        <v>3.9533817768035302</v>
      </c>
      <c r="M110" s="4">
        <v>-21.7849094422868</v>
      </c>
      <c r="N110" s="4">
        <v>-58.126599881645497</v>
      </c>
      <c r="O110" s="4">
        <v>-28.1770056604506</v>
      </c>
    </row>
    <row r="111" spans="1:15" ht="15" customHeight="1" x14ac:dyDescent="0.15">
      <c r="A111" s="1" t="s">
        <v>216</v>
      </c>
      <c r="B111" s="7">
        <v>0.59091946466383105</v>
      </c>
      <c r="C111" s="5">
        <v>12</v>
      </c>
      <c r="D111" s="4">
        <v>11.445125386306</v>
      </c>
      <c r="E111" s="4">
        <v>49.8546696868952</v>
      </c>
      <c r="F111" s="4">
        <v>-5.4426682315369996</v>
      </c>
      <c r="G111" s="4">
        <v>-55.857126841664197</v>
      </c>
      <c r="H111" s="4">
        <v>-35.657066376296299</v>
      </c>
      <c r="I111" s="4">
        <v>-4.4820771272252999</v>
      </c>
      <c r="J111" s="4">
        <v>40.139143503521602</v>
      </c>
      <c r="K111" s="4">
        <v>60.307228052928103</v>
      </c>
      <c r="L111" s="4">
        <v>16.831287328130301</v>
      </c>
      <c r="M111" s="4">
        <v>-18.953749842363901</v>
      </c>
      <c r="N111" s="4">
        <v>-58.184765538694599</v>
      </c>
      <c r="O111" s="4">
        <v>-19.1317429846276</v>
      </c>
    </row>
    <row r="112" spans="1:15" ht="15" customHeight="1" x14ac:dyDescent="0.15">
      <c r="A112" s="1" t="s">
        <v>190</v>
      </c>
      <c r="B112" s="7">
        <v>0.55791585051782999</v>
      </c>
      <c r="C112" s="5">
        <v>12</v>
      </c>
      <c r="D112" s="4">
        <v>34.560277814203701</v>
      </c>
      <c r="E112" s="4">
        <v>60.915720890977198</v>
      </c>
      <c r="F112" s="4">
        <v>-59.809405787245403</v>
      </c>
      <c r="G112" s="4">
        <v>-35.666592917935397</v>
      </c>
      <c r="H112" s="4">
        <v>-42.278367773710301</v>
      </c>
      <c r="I112" s="4">
        <v>0.74495021715233001</v>
      </c>
      <c r="J112" s="4">
        <v>41.533417556558</v>
      </c>
      <c r="K112" s="4">
        <v>54.296243920430101</v>
      </c>
      <c r="L112" s="4">
        <v>19.868688277740699</v>
      </c>
      <c r="M112" s="4">
        <v>-32.998088127091997</v>
      </c>
      <c r="N112" s="4">
        <v>-41.166844071078899</v>
      </c>
      <c r="O112" s="4">
        <v>-24.289572698091799</v>
      </c>
    </row>
    <row r="113" spans="1:15" ht="15" customHeight="1" x14ac:dyDescent="0.15">
      <c r="A113" s="1" t="s">
        <v>166</v>
      </c>
      <c r="B113" s="7">
        <v>0.37481992041739198</v>
      </c>
      <c r="C113" s="5">
        <v>12</v>
      </c>
      <c r="D113" s="4">
        <v>29.208850947716002</v>
      </c>
      <c r="E113" s="4">
        <v>-2.9841514240039402</v>
      </c>
      <c r="F113" s="4">
        <v>9.0198644556230398</v>
      </c>
      <c r="G113" s="4">
        <v>-35.244563979335098</v>
      </c>
      <c r="H113" s="4">
        <v>-65.622096173392706</v>
      </c>
      <c r="I113" s="4">
        <v>16.085195772583099</v>
      </c>
      <c r="J113" s="4">
        <v>49.5369004008096</v>
      </c>
      <c r="K113" s="4">
        <v>72.410173034075996</v>
      </c>
      <c r="L113" s="4">
        <v>-0.30598210950094801</v>
      </c>
      <c r="M113" s="4">
        <v>-24.126775459904302</v>
      </c>
      <c r="N113" s="4">
        <v>-47.977415464670798</v>
      </c>
      <c r="O113" s="4">
        <v>-16.215156859960199</v>
      </c>
    </row>
    <row r="114" spans="1:15" ht="15" customHeight="1" x14ac:dyDescent="0.15">
      <c r="A114" s="1" t="s">
        <v>173</v>
      </c>
      <c r="B114" s="7">
        <v>0.386999918471779</v>
      </c>
      <c r="C114" s="5">
        <v>12</v>
      </c>
      <c r="D114" s="4">
        <v>2.3191512532147698</v>
      </c>
      <c r="E114" s="4">
        <v>31.2124085806499</v>
      </c>
      <c r="F114" s="4">
        <v>-11.873522339460999</v>
      </c>
      <c r="G114" s="4">
        <v>-21.658037494403601</v>
      </c>
      <c r="H114" s="4">
        <v>-61.809094077675901</v>
      </c>
      <c r="I114" s="4">
        <v>-6.2082364087686797</v>
      </c>
      <c r="J114" s="4">
        <v>68.017330486444607</v>
      </c>
      <c r="K114" s="4">
        <v>74.8162536715257</v>
      </c>
      <c r="L114" s="4">
        <v>-1.4557239809232601</v>
      </c>
      <c r="M114" s="4">
        <v>-30.873654001302299</v>
      </c>
      <c r="N114" s="4">
        <v>-42.486875689300199</v>
      </c>
      <c r="O114" s="4">
        <v>-31.8028529660725</v>
      </c>
    </row>
    <row r="115" spans="1:15" ht="15" customHeight="1" x14ac:dyDescent="0.15">
      <c r="A115" s="1" t="s">
        <v>153</v>
      </c>
      <c r="B115" s="7">
        <v>0.31557834068755902</v>
      </c>
      <c r="C115" s="5">
        <v>12</v>
      </c>
      <c r="D115" s="4">
        <v>35.7339068575101</v>
      </c>
      <c r="E115" s="4">
        <v>50.595575002565496</v>
      </c>
      <c r="F115" s="4">
        <v>-22.1295125369505</v>
      </c>
      <c r="G115" s="4">
        <v>-64.199969323125103</v>
      </c>
      <c r="H115" s="4">
        <v>-31.6494585238421</v>
      </c>
      <c r="I115" s="4">
        <v>-1.85298645067117</v>
      </c>
      <c r="J115" s="4">
        <v>33.502444974513303</v>
      </c>
      <c r="K115" s="4">
        <v>72.440246951583305</v>
      </c>
      <c r="L115" s="4">
        <v>0.56126821198372301</v>
      </c>
      <c r="M115" s="4">
        <v>-25.389209939196402</v>
      </c>
      <c r="N115" s="4">
        <v>-47.612305224370601</v>
      </c>
      <c r="O115" s="4">
        <v>-59.462758962252302</v>
      </c>
    </row>
    <row r="116" spans="1:15" ht="15" customHeight="1" x14ac:dyDescent="0.15">
      <c r="A116" s="1" t="s">
        <v>183</v>
      </c>
      <c r="B116" s="7">
        <v>0.496131139089729</v>
      </c>
      <c r="C116" s="5">
        <v>12</v>
      </c>
      <c r="D116" s="4">
        <v>14.7978846923085</v>
      </c>
      <c r="E116" s="4">
        <v>39.658938228234398</v>
      </c>
      <c r="F116" s="4">
        <v>-10.5118009563979</v>
      </c>
      <c r="G116" s="4">
        <v>-43.9450219641449</v>
      </c>
      <c r="H116" s="4">
        <v>-60.036546565279203</v>
      </c>
      <c r="I116" s="4">
        <v>3.5028482397185599</v>
      </c>
      <c r="J116" s="4">
        <v>56.5336983255607</v>
      </c>
      <c r="K116" s="4">
        <v>58.095651879423897</v>
      </c>
      <c r="L116" s="4">
        <v>-5.2763468385497001</v>
      </c>
      <c r="M116" s="4">
        <v>-11.0891620035173</v>
      </c>
      <c r="N116" s="4">
        <v>-41.730143037356903</v>
      </c>
      <c r="O116" s="4">
        <v>-7.7962865010015898</v>
      </c>
    </row>
    <row r="117" spans="1:15" ht="15" customHeight="1" x14ac:dyDescent="0.15">
      <c r="A117" s="1" t="s">
        <v>209</v>
      </c>
      <c r="B117" s="7">
        <v>0.62466312273515701</v>
      </c>
      <c r="C117" s="5">
        <v>12</v>
      </c>
      <c r="D117" s="4">
        <v>19.584994192185601</v>
      </c>
      <c r="E117" s="4">
        <v>98.233317707804403</v>
      </c>
      <c r="F117" s="4">
        <v>-67.853365281936703</v>
      </c>
      <c r="G117" s="4">
        <v>-49.964946618053297</v>
      </c>
      <c r="H117" s="4">
        <v>-32.760879318110099</v>
      </c>
      <c r="I117" s="4">
        <v>-7.1104192860225801</v>
      </c>
      <c r="J117" s="4">
        <v>39.871298604132598</v>
      </c>
      <c r="K117" s="4">
        <v>38.882844876578297</v>
      </c>
      <c r="L117" s="4">
        <v>1.83517289311726</v>
      </c>
      <c r="M117" s="4">
        <v>-18.319723558257699</v>
      </c>
      <c r="N117" s="4">
        <v>-22.3982942114379</v>
      </c>
      <c r="O117" s="4">
        <v>-13.919065468144799</v>
      </c>
    </row>
    <row r="118" spans="1:15" ht="15" customHeight="1" x14ac:dyDescent="0.15">
      <c r="A118" s="1" t="s">
        <v>169</v>
      </c>
      <c r="B118" s="7">
        <v>0.436438794613484</v>
      </c>
      <c r="C118" s="5">
        <v>12</v>
      </c>
      <c r="D118" s="4">
        <v>44.851785052998402</v>
      </c>
      <c r="E118" s="4">
        <v>49.239535246044298</v>
      </c>
      <c r="F118" s="4">
        <v>-46.799127365339899</v>
      </c>
      <c r="G118" s="4">
        <v>-47.2921929337029</v>
      </c>
      <c r="H118" s="4">
        <v>-91.754253378572201</v>
      </c>
      <c r="I118" s="4">
        <v>23.1936808832704</v>
      </c>
      <c r="J118" s="4">
        <v>68.560572495301798</v>
      </c>
      <c r="K118" s="4">
        <v>30.282716021315899</v>
      </c>
      <c r="L118" s="4">
        <v>-7.4465171303634499</v>
      </c>
      <c r="M118" s="4">
        <v>-12.8707299250629</v>
      </c>
      <c r="N118" s="4">
        <v>-9.9654689658895208</v>
      </c>
      <c r="O118" s="4">
        <v>-31.693790415240802</v>
      </c>
    </row>
    <row r="119" spans="1:15" ht="15" customHeight="1" x14ac:dyDescent="0.15">
      <c r="A119" s="1" t="s">
        <v>236</v>
      </c>
      <c r="B119" s="7">
        <v>0.41286897034375603</v>
      </c>
      <c r="C119" s="5">
        <v>12</v>
      </c>
      <c r="D119" s="4">
        <v>23.290154535521001</v>
      </c>
      <c r="E119" s="4">
        <v>53.790163500295797</v>
      </c>
      <c r="F119" s="4">
        <v>-21.1177630661461</v>
      </c>
      <c r="G119" s="4">
        <v>-55.962554969670698</v>
      </c>
      <c r="H119" s="4">
        <v>-51.779523911640801</v>
      </c>
      <c r="I119" s="4">
        <v>7.6211160655207602</v>
      </c>
      <c r="J119" s="4">
        <v>44.158407846119999</v>
      </c>
      <c r="K119" s="4">
        <v>54.236423109110397</v>
      </c>
      <c r="L119" s="4">
        <v>19.380952575355799</v>
      </c>
      <c r="M119" s="4">
        <v>-33.544449021303997</v>
      </c>
      <c r="N119" s="4">
        <v>-40.0729266631622</v>
      </c>
      <c r="O119" s="4">
        <v>-9.33193597417878</v>
      </c>
    </row>
    <row r="120" spans="1:15" ht="15" customHeight="1" x14ac:dyDescent="0.15">
      <c r="A120" s="1" t="s">
        <v>275</v>
      </c>
      <c r="B120" s="7">
        <v>0.53490698058327302</v>
      </c>
      <c r="C120" s="5">
        <v>12</v>
      </c>
      <c r="D120" s="4">
        <v>20.908859540809399</v>
      </c>
      <c r="E120" s="4">
        <v>48.959498580375097</v>
      </c>
      <c r="F120" s="4">
        <v>-27.799792799716499</v>
      </c>
      <c r="G120" s="4">
        <v>-42.068565321467901</v>
      </c>
      <c r="H120" s="4">
        <v>-70.121188723898399</v>
      </c>
      <c r="I120" s="4">
        <v>14.490889594878199</v>
      </c>
      <c r="J120" s="4">
        <v>55.630299129020202</v>
      </c>
      <c r="K120" s="4">
        <v>49.709448156187101</v>
      </c>
      <c r="L120" s="4">
        <v>0.27719355355402597</v>
      </c>
      <c r="M120" s="4">
        <v>-16.475641620689899</v>
      </c>
      <c r="N120" s="4">
        <v>-33.511000089051301</v>
      </c>
      <c r="O120" s="4">
        <v>-17.724972798310901</v>
      </c>
    </row>
    <row r="121" spans="1:15" ht="15" customHeight="1" x14ac:dyDescent="0.15">
      <c r="A121" s="1" t="s">
        <v>141</v>
      </c>
      <c r="B121" s="7">
        <v>0.32611391823316299</v>
      </c>
      <c r="C121" s="5">
        <v>12</v>
      </c>
      <c r="D121" s="4">
        <v>14.924348737693199</v>
      </c>
      <c r="E121" s="4">
        <v>11.667497073432701</v>
      </c>
      <c r="F121" s="4">
        <v>-24.627577260998699</v>
      </c>
      <c r="G121" s="4">
        <v>-1.9642685501272199</v>
      </c>
      <c r="H121" s="4">
        <v>-85.2628745784519</v>
      </c>
      <c r="I121" s="4">
        <v>27.081000316896301</v>
      </c>
      <c r="J121" s="4">
        <v>58.181874261555599</v>
      </c>
      <c r="K121" s="4">
        <v>75.671536834679102</v>
      </c>
      <c r="L121" s="4">
        <v>4.8742333588968201</v>
      </c>
      <c r="M121" s="4">
        <v>-39.213981866954398</v>
      </c>
      <c r="N121" s="4">
        <v>-41.331788326621499</v>
      </c>
      <c r="O121" s="4">
        <v>-13.2880293501778</v>
      </c>
    </row>
    <row r="122" spans="1:15" ht="15" customHeight="1" x14ac:dyDescent="0.15">
      <c r="A122" s="1" t="s">
        <v>100</v>
      </c>
      <c r="B122" s="7">
        <v>0.52705795829850999</v>
      </c>
      <c r="C122" s="5">
        <v>12</v>
      </c>
      <c r="D122" s="4">
        <v>18.3937919634783</v>
      </c>
      <c r="E122" s="4">
        <v>32.8322403879625</v>
      </c>
      <c r="F122" s="4">
        <v>-29.306756876256699</v>
      </c>
      <c r="G122" s="4">
        <v>-21.919275475184101</v>
      </c>
      <c r="H122" s="4">
        <v>-78.089405581048894</v>
      </c>
      <c r="I122" s="4">
        <v>7.17723952348274</v>
      </c>
      <c r="J122" s="4">
        <v>70.912166057566097</v>
      </c>
      <c r="K122" s="4">
        <v>57.493133883056402</v>
      </c>
      <c r="L122" s="4">
        <v>-1.1801858767865001</v>
      </c>
      <c r="M122" s="4">
        <v>-31.366297214109299</v>
      </c>
      <c r="N122" s="4">
        <v>-24.9466507921607</v>
      </c>
      <c r="O122" s="4">
        <v>-11.6996269820966</v>
      </c>
    </row>
    <row r="123" spans="1:15" ht="15" customHeight="1" x14ac:dyDescent="0.15">
      <c r="A123" s="1" t="s">
        <v>265</v>
      </c>
      <c r="B123" s="7">
        <v>0.66014658332226495</v>
      </c>
      <c r="C123" s="5">
        <v>12</v>
      </c>
      <c r="D123" s="4">
        <v>25.3040954390137</v>
      </c>
      <c r="E123" s="4">
        <v>10.294930138013299</v>
      </c>
      <c r="F123" s="4">
        <v>-4.3901022679597004</v>
      </c>
      <c r="G123" s="4">
        <v>-31.208923309067298</v>
      </c>
      <c r="H123" s="4">
        <v>-58.187437361150202</v>
      </c>
      <c r="I123" s="4">
        <v>17.9149441095526</v>
      </c>
      <c r="J123" s="4">
        <v>40.272493251597602</v>
      </c>
      <c r="K123" s="4">
        <v>83.290415480979505</v>
      </c>
      <c r="L123" s="4">
        <v>13.323265286360201</v>
      </c>
      <c r="M123" s="4">
        <v>-34.877045609147899</v>
      </c>
      <c r="N123" s="4">
        <v>-61.736635158191802</v>
      </c>
      <c r="O123" s="4">
        <v>-27.676547835007501</v>
      </c>
    </row>
    <row r="124" spans="1:15" ht="15" customHeight="1" x14ac:dyDescent="0.15">
      <c r="A124" s="1" t="s">
        <v>25</v>
      </c>
      <c r="B124" s="7">
        <v>0.52642674649902299</v>
      </c>
      <c r="C124" s="5">
        <v>12</v>
      </c>
      <c r="D124" s="4">
        <v>29.231354057891799</v>
      </c>
      <c r="E124" s="4">
        <v>62.190831494589702</v>
      </c>
      <c r="F124" s="4">
        <v>-52.634449340867299</v>
      </c>
      <c r="G124" s="4">
        <v>-38.787736211614202</v>
      </c>
      <c r="H124" s="4">
        <v>-65.846678777551602</v>
      </c>
      <c r="I124" s="4">
        <v>11.472353974461001</v>
      </c>
      <c r="J124" s="4">
        <v>54.374324803090602</v>
      </c>
      <c r="K124" s="4">
        <v>35.101714162469399</v>
      </c>
      <c r="L124" s="4">
        <v>-1.8342733413481001</v>
      </c>
      <c r="M124" s="4">
        <v>-3.4154393996898098</v>
      </c>
      <c r="N124" s="4">
        <v>-29.8520014214314</v>
      </c>
      <c r="O124" s="4">
        <v>-16.678388124332599</v>
      </c>
    </row>
    <row r="125" spans="1:15" ht="15" customHeight="1" x14ac:dyDescent="0.15">
      <c r="A125" s="1" t="s">
        <v>223</v>
      </c>
      <c r="B125" s="7">
        <v>0.55159652198029396</v>
      </c>
      <c r="C125" s="5">
        <v>12</v>
      </c>
      <c r="D125" s="4">
        <v>5.6837670125714599</v>
      </c>
      <c r="E125" s="4">
        <v>-6.3947130094234597</v>
      </c>
      <c r="F125" s="4">
        <v>-19.366216562816099</v>
      </c>
      <c r="G125" s="4">
        <v>20.0771625596681</v>
      </c>
      <c r="H125" s="4">
        <v>-95.769081603399897</v>
      </c>
      <c r="I125" s="4">
        <v>35.845801790198102</v>
      </c>
      <c r="J125" s="4">
        <v>59.923279813201802</v>
      </c>
      <c r="K125" s="4">
        <v>65.946403510489205</v>
      </c>
      <c r="L125" s="4">
        <v>2.2451289122259399</v>
      </c>
      <c r="M125" s="4">
        <v>-29.273676472290099</v>
      </c>
      <c r="N125" s="4">
        <v>-38.917855950425</v>
      </c>
      <c r="O125" s="4">
        <v>-47.007483917054401</v>
      </c>
    </row>
    <row r="126" spans="1:15" ht="15" customHeight="1" x14ac:dyDescent="0.15">
      <c r="A126" s="1" t="s">
        <v>1</v>
      </c>
      <c r="B126" s="7">
        <v>0.36954547022928502</v>
      </c>
      <c r="C126" s="5">
        <v>12</v>
      </c>
      <c r="D126" s="4">
        <v>55.116396618487997</v>
      </c>
      <c r="E126" s="4">
        <v>32.958309609032099</v>
      </c>
      <c r="F126" s="4">
        <v>-56.5096334421821</v>
      </c>
      <c r="G126" s="4">
        <v>-31.565072785338</v>
      </c>
      <c r="H126" s="4">
        <v>-57.847038907064402</v>
      </c>
      <c r="I126" s="4">
        <v>8.7596411321804695</v>
      </c>
      <c r="J126" s="4">
        <v>49.087397774883897</v>
      </c>
      <c r="K126" s="4">
        <v>50.9305464523392</v>
      </c>
      <c r="L126" s="4">
        <v>4.7277441547189198</v>
      </c>
      <c r="M126" s="4">
        <v>-25.149303802015499</v>
      </c>
      <c r="N126" s="4">
        <v>-30.5089868050426</v>
      </c>
      <c r="O126" s="4">
        <v>-4.3310979324372099</v>
      </c>
    </row>
    <row r="127" spans="1:15" ht="15" customHeight="1" x14ac:dyDescent="0.15">
      <c r="A127" s="1" t="s">
        <v>201</v>
      </c>
      <c r="B127" s="7">
        <v>0.482819526926763</v>
      </c>
      <c r="C127" s="5">
        <v>12</v>
      </c>
      <c r="D127" s="4">
        <v>41.547366089673503</v>
      </c>
      <c r="E127" s="4">
        <v>69.908183629737096</v>
      </c>
      <c r="F127" s="4">
        <v>-55.340426084858002</v>
      </c>
      <c r="G127" s="4">
        <v>-56.115123634552702</v>
      </c>
      <c r="H127" s="4">
        <v>-73.6946495462972</v>
      </c>
      <c r="I127" s="4">
        <v>22.776203144740599</v>
      </c>
      <c r="J127" s="4">
        <v>50.918446401556601</v>
      </c>
      <c r="K127" s="4">
        <v>24.193365031816199</v>
      </c>
      <c r="L127" s="4">
        <v>8.8860673550965892</v>
      </c>
      <c r="M127" s="4">
        <v>-25.170231756040302</v>
      </c>
      <c r="N127" s="4">
        <v>-7.9092006308725002</v>
      </c>
      <c r="O127" s="4">
        <v>-39.937754826307803</v>
      </c>
    </row>
    <row r="128" spans="1:15" ht="15" customHeight="1" x14ac:dyDescent="0.15">
      <c r="A128" s="1" t="s">
        <v>225</v>
      </c>
      <c r="B128" s="7">
        <v>0.40482824848281102</v>
      </c>
      <c r="C128" s="5">
        <v>12</v>
      </c>
      <c r="D128" s="4">
        <v>8.4024301017922607</v>
      </c>
      <c r="E128" s="4">
        <v>30.5542744980504</v>
      </c>
      <c r="F128" s="4">
        <v>-9.5533403069733396</v>
      </c>
      <c r="G128" s="4">
        <v>-29.403364292869298</v>
      </c>
      <c r="H128" s="4">
        <v>-47.6104639159716</v>
      </c>
      <c r="I128" s="4">
        <v>-1.9276095895520899</v>
      </c>
      <c r="J128" s="4">
        <v>49.538073505523698</v>
      </c>
      <c r="K128" s="4">
        <v>80.486252461774598</v>
      </c>
      <c r="L128" s="4">
        <v>-3.5677727284206</v>
      </c>
      <c r="M128" s="4">
        <v>-14.5109084075435</v>
      </c>
      <c r="N128" s="4">
        <v>-62.407571325810402</v>
      </c>
      <c r="O128" s="4">
        <v>1.74062909636998</v>
      </c>
    </row>
    <row r="129" spans="1:15" ht="15" customHeight="1" x14ac:dyDescent="0.15">
      <c r="A129" s="1" t="s">
        <v>21</v>
      </c>
      <c r="B129" s="7">
        <v>0.63693774521657098</v>
      </c>
      <c r="C129" s="5">
        <v>12</v>
      </c>
      <c r="D129" s="4">
        <v>18.092088074302598</v>
      </c>
      <c r="E129" s="4">
        <v>51.3891950277186</v>
      </c>
      <c r="F129" s="4">
        <v>-32.434168737269303</v>
      </c>
      <c r="G129" s="4">
        <v>-37.047114364751899</v>
      </c>
      <c r="H129" s="4">
        <v>-48.181972882307299</v>
      </c>
      <c r="I129" s="4">
        <v>8.7580317145138604</v>
      </c>
      <c r="J129" s="4">
        <v>39.423941167793402</v>
      </c>
      <c r="K129" s="4">
        <v>75.868751045850402</v>
      </c>
      <c r="L129" s="4">
        <v>10.5987677942767</v>
      </c>
      <c r="M129" s="4">
        <v>-38.3784933285487</v>
      </c>
      <c r="N129" s="4">
        <v>-48.089025511578399</v>
      </c>
      <c r="O129" s="4">
        <v>-20.444469040728698</v>
      </c>
    </row>
    <row r="130" spans="1:15" ht="15" customHeight="1" x14ac:dyDescent="0.15">
      <c r="A130" s="1" t="s">
        <v>248</v>
      </c>
      <c r="B130" s="7">
        <v>0.80885101314261598</v>
      </c>
      <c r="C130" s="5">
        <v>12</v>
      </c>
      <c r="D130" s="4">
        <v>44.7915593900982</v>
      </c>
      <c r="E130" s="4">
        <v>60.6459897046782</v>
      </c>
      <c r="F130" s="4">
        <v>-49.560252358355001</v>
      </c>
      <c r="G130" s="4">
        <v>-55.8772967364214</v>
      </c>
      <c r="H130" s="4">
        <v>-60.543472573848703</v>
      </c>
      <c r="I130" s="4">
        <v>14.211707503745201</v>
      </c>
      <c r="J130" s="4">
        <v>46.331765070103501</v>
      </c>
      <c r="K130" s="4">
        <v>47.821270467533303</v>
      </c>
      <c r="L130" s="4">
        <v>7.7102017220625401</v>
      </c>
      <c r="M130" s="4">
        <v>-28.780205447415</v>
      </c>
      <c r="N130" s="4">
        <v>-26.751266742180899</v>
      </c>
      <c r="O130" s="4">
        <v>-11.9842579145913</v>
      </c>
    </row>
    <row r="131" spans="1:15" ht="15" customHeight="1" x14ac:dyDescent="0.15">
      <c r="A131" s="1" t="s">
        <v>0</v>
      </c>
      <c r="B131" s="7">
        <v>0.51297884517302295</v>
      </c>
      <c r="C131" s="5">
        <v>12</v>
      </c>
      <c r="D131" s="4">
        <v>69.925130033119203</v>
      </c>
      <c r="E131" s="4">
        <v>80.924335963983907</v>
      </c>
      <c r="F131" s="4">
        <v>-73.219550071220496</v>
      </c>
      <c r="G131" s="4">
        <v>-77.629915925882599</v>
      </c>
      <c r="H131" s="4">
        <v>-44.234740774856697</v>
      </c>
      <c r="I131" s="4">
        <v>4.3808777823402396</v>
      </c>
      <c r="J131" s="4">
        <v>39.853862992516397</v>
      </c>
      <c r="K131" s="4">
        <v>32.173311059333997</v>
      </c>
      <c r="L131" s="4">
        <v>-21.2340217220742</v>
      </c>
      <c r="M131" s="4">
        <v>14.244543946166701</v>
      </c>
      <c r="N131" s="4">
        <v>-25.183833283426399</v>
      </c>
      <c r="O131" s="4">
        <v>-13.0535038359202</v>
      </c>
    </row>
    <row r="132" spans="1:15" ht="15" customHeight="1" x14ac:dyDescent="0.15">
      <c r="A132" s="1" t="s">
        <v>109</v>
      </c>
      <c r="B132" s="7">
        <v>0.35233291537767603</v>
      </c>
      <c r="C132" s="5">
        <v>12</v>
      </c>
      <c r="D132" s="4">
        <v>-1.6502240488437101</v>
      </c>
      <c r="E132" s="4">
        <v>26.960017920263301</v>
      </c>
      <c r="F132" s="4">
        <v>3.0611849866510199</v>
      </c>
      <c r="G132" s="4">
        <v>-28.3709788580706</v>
      </c>
      <c r="H132" s="4">
        <v>-75.303869732615397</v>
      </c>
      <c r="I132" s="4">
        <v>29.784556499634299</v>
      </c>
      <c r="J132" s="4">
        <v>45.519313232981098</v>
      </c>
      <c r="K132" s="4">
        <v>68.062176773142397</v>
      </c>
      <c r="L132" s="4">
        <v>27.6654630553628</v>
      </c>
      <c r="M132" s="4">
        <v>-39.9439963455781</v>
      </c>
      <c r="N132" s="4">
        <v>-55.783643482927197</v>
      </c>
      <c r="O132" s="4">
        <v>-54.1985036047951</v>
      </c>
    </row>
    <row r="133" spans="1:15" ht="15" customHeight="1" x14ac:dyDescent="0.15">
      <c r="A133" s="1" t="s">
        <v>103</v>
      </c>
      <c r="B133" s="7">
        <v>0.456953904125532</v>
      </c>
      <c r="C133" s="5">
        <v>12</v>
      </c>
      <c r="D133" s="4">
        <v>61.093761547234301</v>
      </c>
      <c r="E133" s="4">
        <v>63.240152379216802</v>
      </c>
      <c r="F133" s="4">
        <v>-57.605728496867897</v>
      </c>
      <c r="G133" s="4">
        <v>-66.728185429583206</v>
      </c>
      <c r="H133" s="4">
        <v>-67.278796938887993</v>
      </c>
      <c r="I133" s="4">
        <v>15.208358787922499</v>
      </c>
      <c r="J133" s="4">
        <v>52.070438150965401</v>
      </c>
      <c r="K133" s="4">
        <v>31.2754818421704</v>
      </c>
      <c r="L133" s="4">
        <v>-4.9911721048367896</v>
      </c>
      <c r="M133" s="4">
        <v>-6.8773644781574799</v>
      </c>
      <c r="N133" s="4">
        <v>-19.406945259176101</v>
      </c>
      <c r="O133" s="4">
        <v>-11.3653548991782</v>
      </c>
    </row>
    <row r="134" spans="1:15" ht="15" customHeight="1" x14ac:dyDescent="0.15">
      <c r="A134" s="1" t="s">
        <v>250</v>
      </c>
      <c r="B134" s="7">
        <v>0.49413179756640602</v>
      </c>
      <c r="C134" s="5">
        <v>12</v>
      </c>
      <c r="D134" s="4">
        <v>-19.506796060014199</v>
      </c>
      <c r="E134" s="4">
        <v>49.178444665091597</v>
      </c>
      <c r="F134" s="4">
        <v>-39.009200305154202</v>
      </c>
      <c r="G134" s="4">
        <v>9.3375517000767907</v>
      </c>
      <c r="H134" s="4">
        <v>-62.455433251006802</v>
      </c>
      <c r="I134" s="4">
        <v>22.854637522715301</v>
      </c>
      <c r="J134" s="4">
        <v>39.600795728291502</v>
      </c>
      <c r="K134" s="4">
        <v>62.5860970415414</v>
      </c>
      <c r="L134" s="4">
        <v>0.14653735088497</v>
      </c>
      <c r="M134" s="4">
        <v>-15.562605383511899</v>
      </c>
      <c r="N134" s="4">
        <v>-47.170029008914497</v>
      </c>
      <c r="O134" s="4">
        <v>-26.3552774272015</v>
      </c>
    </row>
    <row r="135" spans="1:15" ht="15" customHeight="1" x14ac:dyDescent="0.15">
      <c r="A135" s="1" t="s">
        <v>22</v>
      </c>
      <c r="B135" s="7">
        <v>0.50691720657925499</v>
      </c>
      <c r="C135" s="5">
        <v>12</v>
      </c>
      <c r="D135" s="4">
        <v>-24.217330428188799</v>
      </c>
      <c r="E135" s="4">
        <v>5.2283046738436303</v>
      </c>
      <c r="F135" s="4">
        <v>20.6204924141935</v>
      </c>
      <c r="G135" s="4">
        <v>-1.6314666598483301</v>
      </c>
      <c r="H135" s="4">
        <v>-64.628297506671103</v>
      </c>
      <c r="I135" s="4">
        <v>14.7058013790024</v>
      </c>
      <c r="J135" s="4">
        <v>49.922496127668602</v>
      </c>
      <c r="K135" s="4">
        <v>93.724944021678198</v>
      </c>
      <c r="L135" s="4">
        <v>-23.0316199249615</v>
      </c>
      <c r="M135" s="4">
        <v>-23.806884595117001</v>
      </c>
      <c r="N135" s="4">
        <v>-46.886439501599703</v>
      </c>
      <c r="O135" s="4">
        <v>-35.083402380986598</v>
      </c>
    </row>
    <row r="136" spans="1:15" ht="15" customHeight="1" x14ac:dyDescent="0.15">
      <c r="A136" s="1" t="s">
        <v>157</v>
      </c>
      <c r="B136" s="7">
        <v>0.39779895868877002</v>
      </c>
      <c r="C136" s="5">
        <v>12</v>
      </c>
      <c r="D136" s="4">
        <v>5.0378650483260303</v>
      </c>
      <c r="E136" s="4">
        <v>84.887609192982396</v>
      </c>
      <c r="F136" s="4">
        <v>-35.228506220376801</v>
      </c>
      <c r="G136" s="4">
        <v>-54.6969680209316</v>
      </c>
      <c r="H136" s="4">
        <v>-41.968289570383803</v>
      </c>
      <c r="I136" s="4">
        <v>-1.9662347042517001</v>
      </c>
      <c r="J136" s="4">
        <v>43.9345242746355</v>
      </c>
      <c r="K136" s="4">
        <v>51.809231306372602</v>
      </c>
      <c r="L136" s="4">
        <v>-7.2476306063325104</v>
      </c>
      <c r="M136" s="4">
        <v>-22.703377634694</v>
      </c>
      <c r="N136" s="4">
        <v>-21.858223065346099</v>
      </c>
      <c r="O136" s="4">
        <v>-9.5820971139732407</v>
      </c>
    </row>
    <row r="137" spans="1:15" ht="15" customHeight="1" x14ac:dyDescent="0.15">
      <c r="A137" s="1" t="s">
        <v>289</v>
      </c>
      <c r="B137" s="7">
        <v>0.465155370712941</v>
      </c>
      <c r="C137" s="5">
        <v>12</v>
      </c>
      <c r="D137" s="4">
        <v>4.6718358441279397</v>
      </c>
      <c r="E137" s="4">
        <v>-10.261576504164699</v>
      </c>
      <c r="F137" s="4">
        <v>0.18726667648824599</v>
      </c>
      <c r="G137" s="4">
        <v>5.4024739835485498</v>
      </c>
      <c r="H137" s="4">
        <v>-48.257701780693097</v>
      </c>
      <c r="I137" s="4">
        <v>7.5418562646181</v>
      </c>
      <c r="J137" s="4">
        <v>40.715845516074999</v>
      </c>
      <c r="K137" s="4">
        <v>105.674852899214</v>
      </c>
      <c r="L137" s="4">
        <v>-6.9142509789120403</v>
      </c>
      <c r="M137" s="4">
        <v>-9.0730526039978994</v>
      </c>
      <c r="N137" s="4">
        <v>-89.687549316304398</v>
      </c>
      <c r="O137" s="4">
        <v>-37.912864132860598</v>
      </c>
    </row>
    <row r="138" spans="1:15" ht="15" customHeight="1" x14ac:dyDescent="0.15">
      <c r="A138" s="1" t="s">
        <v>58</v>
      </c>
      <c r="B138" s="7">
        <v>0.37246091058387298</v>
      </c>
      <c r="C138" s="5">
        <v>12</v>
      </c>
      <c r="D138" s="4">
        <v>17.711121953326401</v>
      </c>
      <c r="E138" s="4">
        <v>40.379197565261698</v>
      </c>
      <c r="F138" s="4">
        <v>-28.519605615090601</v>
      </c>
      <c r="G138" s="4">
        <v>-29.570713903497499</v>
      </c>
      <c r="H138" s="4">
        <v>-60.892357150275402</v>
      </c>
      <c r="I138" s="4">
        <v>30.596785569819499</v>
      </c>
      <c r="J138" s="4">
        <v>30.2955715804558</v>
      </c>
      <c r="K138" s="4">
        <v>83.102087533708499</v>
      </c>
      <c r="L138" s="4">
        <v>-6.9072404719413898</v>
      </c>
      <c r="M138" s="4">
        <v>-20.735988784329699</v>
      </c>
      <c r="N138" s="4">
        <v>-55.4588582774374</v>
      </c>
      <c r="O138" s="4">
        <v>-6.8202143707752603</v>
      </c>
    </row>
    <row r="139" spans="1:15" ht="15" customHeight="1" x14ac:dyDescent="0.15">
      <c r="A139" s="1" t="s">
        <v>130</v>
      </c>
      <c r="B139" s="7">
        <v>0.55102510165154595</v>
      </c>
      <c r="C139" s="5">
        <v>12</v>
      </c>
      <c r="D139" s="4">
        <v>-5.6993209583816098</v>
      </c>
      <c r="E139" s="4">
        <v>42.295714580949898</v>
      </c>
      <c r="F139" s="4">
        <v>-27.120473613207299</v>
      </c>
      <c r="G139" s="4">
        <v>-9.4759200093609497</v>
      </c>
      <c r="H139" s="4">
        <v>-52.245586812391998</v>
      </c>
      <c r="I139" s="4">
        <v>14.431410032616199</v>
      </c>
      <c r="J139" s="4">
        <v>37.814176779775899</v>
      </c>
      <c r="K139" s="4">
        <v>87.771733452478799</v>
      </c>
      <c r="L139" s="4">
        <v>-13.996327911980501</v>
      </c>
      <c r="M139" s="4">
        <v>-21.023090779301999</v>
      </c>
      <c r="N139" s="4">
        <v>-52.752314761196203</v>
      </c>
      <c r="O139" s="4">
        <v>-15.742642956777599</v>
      </c>
    </row>
    <row r="140" spans="1:15" ht="15" customHeight="1" x14ac:dyDescent="0.15">
      <c r="A140" s="1" t="s">
        <v>174</v>
      </c>
      <c r="B140" s="7">
        <v>0.73802445711032905</v>
      </c>
      <c r="C140" s="5">
        <v>12</v>
      </c>
      <c r="D140" s="4">
        <v>-0.80616078208787401</v>
      </c>
      <c r="E140" s="4">
        <v>11.7295426272826</v>
      </c>
      <c r="F140" s="4">
        <v>5.6998412074218798</v>
      </c>
      <c r="G140" s="4">
        <v>-16.623223052616598</v>
      </c>
      <c r="H140" s="4">
        <v>-55.021363037138201</v>
      </c>
      <c r="I140" s="4">
        <v>0.265234485179904</v>
      </c>
      <c r="J140" s="4">
        <v>54.756128551958298</v>
      </c>
      <c r="K140" s="4">
        <v>91.896769484676597</v>
      </c>
      <c r="L140" s="4">
        <v>2.9937002896614602</v>
      </c>
      <c r="M140" s="4">
        <v>-24.9174965280104</v>
      </c>
      <c r="N140" s="4">
        <v>-69.972973246327598</v>
      </c>
      <c r="O140" s="4">
        <v>-32.1799549814559</v>
      </c>
    </row>
    <row r="141" spans="1:15" ht="15" customHeight="1" x14ac:dyDescent="0.15">
      <c r="A141" s="1" t="s">
        <v>145</v>
      </c>
      <c r="B141" s="7">
        <v>0.39500193747574802</v>
      </c>
      <c r="C141" s="5">
        <v>12</v>
      </c>
      <c r="D141" s="4">
        <v>29.595686094269599</v>
      </c>
      <c r="E141" s="4">
        <v>-37.061257958621397</v>
      </c>
      <c r="F141" s="4">
        <v>60.640365199752097</v>
      </c>
      <c r="G141" s="4">
        <v>-53.174793335400302</v>
      </c>
      <c r="H141" s="4">
        <v>-70.845999333772198</v>
      </c>
      <c r="I141" s="4">
        <v>31.634291722090801</v>
      </c>
      <c r="J141" s="4">
        <v>39.211707611681398</v>
      </c>
      <c r="K141" s="4">
        <v>38.168209572500203</v>
      </c>
      <c r="L141" s="4">
        <v>2.6755400194685199</v>
      </c>
      <c r="M141" s="4">
        <v>-37.958924946893902</v>
      </c>
      <c r="N141" s="4">
        <v>-2.8848246450749202</v>
      </c>
      <c r="O141" s="4">
        <v>-77.571104068540805</v>
      </c>
    </row>
    <row r="142" spans="1:15" ht="15" customHeight="1" x14ac:dyDescent="0.15">
      <c r="A142" s="1" t="s">
        <v>27</v>
      </c>
      <c r="B142" s="7">
        <v>0.64475889992970303</v>
      </c>
      <c r="C142" s="5">
        <v>12</v>
      </c>
      <c r="D142" s="4">
        <v>56.514598996641503</v>
      </c>
      <c r="E142" s="4">
        <v>-19.770507205626998</v>
      </c>
      <c r="F142" s="4">
        <v>-22.576108179497499</v>
      </c>
      <c r="G142" s="4">
        <v>-14.167983611517</v>
      </c>
      <c r="H142" s="4">
        <v>-65.261501934790004</v>
      </c>
      <c r="I142" s="4">
        <v>21.794502165992899</v>
      </c>
      <c r="J142" s="4">
        <v>43.466999768797002</v>
      </c>
      <c r="K142" s="4">
        <v>72.168980870062995</v>
      </c>
      <c r="L142" s="4">
        <v>3.2880694852769099</v>
      </c>
      <c r="M142" s="4">
        <v>-35.445240105128903</v>
      </c>
      <c r="N142" s="4">
        <v>-40.011810250210999</v>
      </c>
      <c r="O142" s="4">
        <v>-41.819376028948</v>
      </c>
    </row>
    <row r="143" spans="1:15" ht="15" customHeight="1" x14ac:dyDescent="0.15">
      <c r="A143" s="1" t="s">
        <v>257</v>
      </c>
      <c r="B143" s="7">
        <v>0.26437867781015501</v>
      </c>
      <c r="C143" s="5">
        <v>12</v>
      </c>
      <c r="D143" s="4">
        <v>52.341105249946899</v>
      </c>
      <c r="E143" s="4">
        <v>25.972453245901502</v>
      </c>
      <c r="F143" s="4">
        <v>-61.837372966196803</v>
      </c>
      <c r="G143" s="4">
        <v>-16.476185529651701</v>
      </c>
      <c r="H143" s="4">
        <v>-60.612487475815101</v>
      </c>
      <c r="I143" s="4">
        <v>11.0076980718081</v>
      </c>
      <c r="J143" s="4">
        <v>49.604789404007001</v>
      </c>
      <c r="K143" s="4">
        <v>48.088355661188999</v>
      </c>
      <c r="L143" s="4">
        <v>-15.3288223082487</v>
      </c>
      <c r="M143" s="4">
        <v>-5.2436441100950697</v>
      </c>
      <c r="N143" s="4">
        <v>-27.515889242845201</v>
      </c>
      <c r="O143" s="4">
        <v>-18.064317713784401</v>
      </c>
    </row>
    <row r="144" spans="1:15" ht="15" customHeight="1" x14ac:dyDescent="0.15">
      <c r="A144" s="1" t="s">
        <v>116</v>
      </c>
      <c r="B144" s="7">
        <v>0.50592783038134503</v>
      </c>
      <c r="C144" s="5">
        <v>12</v>
      </c>
      <c r="D144" s="4">
        <v>49.863753269743199</v>
      </c>
      <c r="E144" s="4">
        <v>24.746705029796001</v>
      </c>
      <c r="F144" s="4">
        <v>-44.928007728856898</v>
      </c>
      <c r="G144" s="4">
        <v>-29.682450570682398</v>
      </c>
      <c r="H144" s="4">
        <v>-61.0567459089159</v>
      </c>
      <c r="I144" s="4">
        <v>4.3372939518170703</v>
      </c>
      <c r="J144" s="4">
        <v>56.719451957098798</v>
      </c>
      <c r="K144" s="4">
        <v>56.808015627982698</v>
      </c>
      <c r="L144" s="4">
        <v>-7.2894813402908696</v>
      </c>
      <c r="M144" s="4">
        <v>-18.894508780289499</v>
      </c>
      <c r="N144" s="4">
        <v>-30.624025507402401</v>
      </c>
      <c r="O144" s="4">
        <v>6.78272386996034</v>
      </c>
    </row>
    <row r="145" spans="1:15" ht="15" customHeight="1" x14ac:dyDescent="0.15">
      <c r="A145" s="1" t="s">
        <v>61</v>
      </c>
      <c r="B145" s="7">
        <v>0.40575948309527299</v>
      </c>
      <c r="C145" s="5">
        <v>12</v>
      </c>
      <c r="D145" s="4">
        <v>12.474333034287501</v>
      </c>
      <c r="E145" s="4">
        <v>60.142209017323196</v>
      </c>
      <c r="F145" s="4">
        <v>-27.4610755977256</v>
      </c>
      <c r="G145" s="4">
        <v>-45.155466453885097</v>
      </c>
      <c r="H145" s="4">
        <v>-52.352803043062003</v>
      </c>
      <c r="I145" s="4">
        <v>16.530852523849902</v>
      </c>
      <c r="J145" s="4">
        <v>35.821950519212102</v>
      </c>
      <c r="K145" s="4">
        <v>56.064018226370898</v>
      </c>
      <c r="L145" s="4">
        <v>-3.2571086409280801</v>
      </c>
      <c r="M145" s="4">
        <v>-2.3433568452961202</v>
      </c>
      <c r="N145" s="4">
        <v>-50.463552740146703</v>
      </c>
      <c r="O145" s="4">
        <v>-40.114040316781598</v>
      </c>
    </row>
    <row r="146" spans="1:15" ht="15" customHeight="1" x14ac:dyDescent="0.15">
      <c r="A146" s="1" t="s">
        <v>29</v>
      </c>
      <c r="B146" s="7">
        <v>0.48062513828731601</v>
      </c>
      <c r="C146" s="5">
        <v>12</v>
      </c>
      <c r="D146" s="4">
        <v>2.7669276755549901</v>
      </c>
      <c r="E146" s="4">
        <v>-2.3140943897224302</v>
      </c>
      <c r="F146" s="4">
        <v>19.531503223984402</v>
      </c>
      <c r="G146" s="4">
        <v>-19.984336509816998</v>
      </c>
      <c r="H146" s="4">
        <v>-93.513096593129802</v>
      </c>
      <c r="I146" s="4">
        <v>34.013974753452203</v>
      </c>
      <c r="J146" s="4">
        <v>59.499121839677599</v>
      </c>
      <c r="K146" s="4">
        <v>69.367516084209399</v>
      </c>
      <c r="L146" s="4">
        <v>0.35725458670307803</v>
      </c>
      <c r="M146" s="4">
        <v>-31.620344921730702</v>
      </c>
      <c r="N146" s="4">
        <v>-38.104425749181701</v>
      </c>
      <c r="O146" s="4">
        <v>-51.094761303852898</v>
      </c>
    </row>
    <row r="147" spans="1:15" ht="15" customHeight="1" x14ac:dyDescent="0.15">
      <c r="A147" s="1" t="s">
        <v>102</v>
      </c>
      <c r="B147" s="7">
        <v>0.65342720710962598</v>
      </c>
      <c r="C147" s="5">
        <v>12</v>
      </c>
      <c r="D147" s="4">
        <v>16.844273126135601</v>
      </c>
      <c r="E147" s="4">
        <v>35.051875417891203</v>
      </c>
      <c r="F147" s="4">
        <v>-33.703248828069398</v>
      </c>
      <c r="G147" s="4">
        <v>-18.192899715957498</v>
      </c>
      <c r="H147" s="4">
        <v>-61.102575930884498</v>
      </c>
      <c r="I147" s="4">
        <v>11.9857658380046</v>
      </c>
      <c r="J147" s="4">
        <v>49.116810092879803</v>
      </c>
      <c r="K147" s="4">
        <v>65.165395135366097</v>
      </c>
      <c r="L147" s="4">
        <v>15.976769601980701</v>
      </c>
      <c r="M147" s="4">
        <v>-25.282070142437799</v>
      </c>
      <c r="N147" s="4">
        <v>-55.860094594909</v>
      </c>
      <c r="O147" s="4">
        <v>-18.243778382700299</v>
      </c>
    </row>
    <row r="148" spans="1:15" ht="15" customHeight="1" x14ac:dyDescent="0.15">
      <c r="A148" s="1" t="s">
        <v>81</v>
      </c>
      <c r="B148" s="7">
        <v>0.41668581628700901</v>
      </c>
      <c r="C148" s="5">
        <v>12</v>
      </c>
      <c r="D148" s="4">
        <v>15.5736897339364</v>
      </c>
      <c r="E148" s="4">
        <v>11.2071440841392</v>
      </c>
      <c r="F148" s="4">
        <v>-4.3517953240247804</v>
      </c>
      <c r="G148" s="4">
        <v>-22.429038494050801</v>
      </c>
      <c r="H148" s="4">
        <v>-66.273366644172896</v>
      </c>
      <c r="I148" s="4">
        <v>5.3470495788729</v>
      </c>
      <c r="J148" s="4">
        <v>60.926317065299997</v>
      </c>
      <c r="K148" s="4">
        <v>87.501760903281195</v>
      </c>
      <c r="L148" s="4">
        <v>-6.7921591137777098</v>
      </c>
      <c r="M148" s="4">
        <v>-33.413774630244902</v>
      </c>
      <c r="N148" s="4">
        <v>-47.2958271592586</v>
      </c>
      <c r="O148" s="4">
        <v>-14.830862634881299</v>
      </c>
    </row>
    <row r="149" spans="1:15" ht="15" customHeight="1" x14ac:dyDescent="0.15">
      <c r="A149" s="1" t="s">
        <v>125</v>
      </c>
      <c r="B149" s="7">
        <v>0.49915817014255198</v>
      </c>
      <c r="C149" s="5">
        <v>12</v>
      </c>
      <c r="D149" s="4">
        <v>35.953267045748497</v>
      </c>
      <c r="E149" s="4">
        <v>1.3954444865989699</v>
      </c>
      <c r="F149" s="4">
        <v>-1.85692744780212</v>
      </c>
      <c r="G149" s="4">
        <v>-35.491784084545301</v>
      </c>
      <c r="H149" s="4">
        <v>-54.517026960541003</v>
      </c>
      <c r="I149" s="4">
        <v>10.6686054792295</v>
      </c>
      <c r="J149" s="4">
        <v>43.848421481311398</v>
      </c>
      <c r="K149" s="4">
        <v>71.068750504249493</v>
      </c>
      <c r="L149" s="4">
        <v>-3.2935649513249299</v>
      </c>
      <c r="M149" s="4">
        <v>-8.6544356293202593</v>
      </c>
      <c r="N149" s="4">
        <v>-59.120749923604301</v>
      </c>
      <c r="O149" s="4">
        <v>-14.4838546030215</v>
      </c>
    </row>
    <row r="150" spans="1:15" ht="15" customHeight="1" x14ac:dyDescent="0.15">
      <c r="A150" s="1" t="s">
        <v>62</v>
      </c>
      <c r="B150" s="7">
        <v>0.41807747579945298</v>
      </c>
      <c r="C150" s="5">
        <v>12</v>
      </c>
      <c r="D150" s="4">
        <v>17.010677339645</v>
      </c>
      <c r="E150" s="4">
        <v>35.636991517427397</v>
      </c>
      <c r="F150" s="4">
        <v>-34.402745257330203</v>
      </c>
      <c r="G150" s="4">
        <v>-18.244923599742201</v>
      </c>
      <c r="H150" s="4">
        <v>-56.663440820241597</v>
      </c>
      <c r="I150" s="4">
        <v>22.853413970265599</v>
      </c>
      <c r="J150" s="4">
        <v>33.810026849975998</v>
      </c>
      <c r="K150" s="4">
        <v>80.827873890200095</v>
      </c>
      <c r="L150" s="4">
        <v>-6.5721526732365598</v>
      </c>
      <c r="M150" s="4">
        <v>-15.596799552138901</v>
      </c>
      <c r="N150" s="4">
        <v>-58.658921664824703</v>
      </c>
      <c r="O150" s="4">
        <v>-14.358060433813</v>
      </c>
    </row>
    <row r="151" spans="1:15" ht="15" customHeight="1" x14ac:dyDescent="0.15">
      <c r="A151" s="1" t="s">
        <v>288</v>
      </c>
      <c r="B151" s="7">
        <v>0.36576050875820199</v>
      </c>
      <c r="C151" s="5">
        <v>12</v>
      </c>
      <c r="D151" s="4">
        <v>-2.8777641893327299</v>
      </c>
      <c r="E151" s="4">
        <v>74.996623313206698</v>
      </c>
      <c r="F151" s="4">
        <v>-41.958582067778103</v>
      </c>
      <c r="G151" s="4">
        <v>-30.160277056095801</v>
      </c>
      <c r="H151" s="4">
        <v>-54.026799174340603</v>
      </c>
      <c r="I151" s="4">
        <v>12.409210042708899</v>
      </c>
      <c r="J151" s="4">
        <v>41.617589131631803</v>
      </c>
      <c r="K151" s="4">
        <v>44.613447487697499</v>
      </c>
      <c r="L151" s="4">
        <v>28.418582892487901</v>
      </c>
      <c r="M151" s="4">
        <v>-30.245071554839999</v>
      </c>
      <c r="N151" s="4">
        <v>-42.786958825345401</v>
      </c>
      <c r="O151" s="4">
        <v>-44.098397355600703</v>
      </c>
    </row>
    <row r="152" spans="1:15" ht="15" customHeight="1" x14ac:dyDescent="0.15">
      <c r="A152" s="1" t="s">
        <v>167</v>
      </c>
      <c r="B152" s="7">
        <v>0.62156323214303999</v>
      </c>
      <c r="C152" s="5">
        <v>12</v>
      </c>
      <c r="D152" s="4">
        <v>50.622338430011702</v>
      </c>
      <c r="E152" s="4">
        <v>56.269744174783298</v>
      </c>
      <c r="F152" s="4">
        <v>-52.054404028190497</v>
      </c>
      <c r="G152" s="4">
        <v>-54.837678576604503</v>
      </c>
      <c r="H152" s="4">
        <v>-67.071915179839394</v>
      </c>
      <c r="I152" s="4">
        <v>14.460246166495001</v>
      </c>
      <c r="J152" s="4">
        <v>52.611669013344503</v>
      </c>
      <c r="K152" s="4">
        <v>45.876504840934601</v>
      </c>
      <c r="L152" s="4">
        <v>-10.162574060686699</v>
      </c>
      <c r="M152" s="4">
        <v>-12.381442565754201</v>
      </c>
      <c r="N152" s="4">
        <v>-23.332488214493701</v>
      </c>
      <c r="O152" s="4">
        <v>-5.1229800051191798</v>
      </c>
    </row>
    <row r="153" spans="1:15" ht="15" customHeight="1" x14ac:dyDescent="0.15">
      <c r="A153" s="1" t="s">
        <v>89</v>
      </c>
      <c r="B153" s="7">
        <v>0.36157879081897099</v>
      </c>
      <c r="C153" s="5">
        <v>12</v>
      </c>
      <c r="D153" s="4">
        <v>11.7350814714706</v>
      </c>
      <c r="E153" s="4">
        <v>53.478459433943598</v>
      </c>
      <c r="F153" s="4">
        <v>-22.351920005861</v>
      </c>
      <c r="G153" s="4">
        <v>-42.861620899553103</v>
      </c>
      <c r="H153" s="4">
        <v>-54.025531603303499</v>
      </c>
      <c r="I153" s="4">
        <v>15.8148683371807</v>
      </c>
      <c r="J153" s="4">
        <v>38.2106632661229</v>
      </c>
      <c r="K153" s="4">
        <v>65.366946150564701</v>
      </c>
      <c r="L153" s="4">
        <v>10.0860881104339</v>
      </c>
      <c r="M153" s="4">
        <v>-29.396255614486499</v>
      </c>
      <c r="N153" s="4">
        <v>-46.0567786465122</v>
      </c>
      <c r="O153" s="4">
        <v>-24.713649772763102</v>
      </c>
    </row>
    <row r="154" spans="1:15" ht="15" customHeight="1" x14ac:dyDescent="0.15">
      <c r="A154" s="1" t="s">
        <v>285</v>
      </c>
      <c r="B154" s="7">
        <v>0.33985699595951302</v>
      </c>
      <c r="C154" s="5">
        <v>12</v>
      </c>
      <c r="D154" s="4">
        <v>16.720913820548098</v>
      </c>
      <c r="E154" s="4">
        <v>-20.310915055561999</v>
      </c>
      <c r="F154" s="4">
        <v>20.579834213745499</v>
      </c>
      <c r="G154" s="4">
        <v>-16.989832978731599</v>
      </c>
      <c r="H154" s="4">
        <v>-61.0608817821348</v>
      </c>
      <c r="I154" s="4">
        <v>12.1539994461573</v>
      </c>
      <c r="J154" s="4">
        <v>48.9068823359774</v>
      </c>
      <c r="K154" s="4">
        <v>102.56028837972499</v>
      </c>
      <c r="L154" s="4">
        <v>-19.607947761980299</v>
      </c>
      <c r="M154" s="4">
        <v>-36.371142384888799</v>
      </c>
      <c r="N154" s="4">
        <v>-46.581198232855598</v>
      </c>
      <c r="O154" s="4">
        <v>-47.078353635673302</v>
      </c>
    </row>
    <row r="155" spans="1:15" ht="15" customHeight="1" x14ac:dyDescent="0.15">
      <c r="A155" s="1" t="s">
        <v>147</v>
      </c>
      <c r="B155" s="7">
        <v>0.389087663114768</v>
      </c>
      <c r="C155" s="5">
        <v>12</v>
      </c>
      <c r="D155" s="4">
        <v>27.363588660886101</v>
      </c>
      <c r="E155" s="4">
        <v>46.451424273782102</v>
      </c>
      <c r="F155" s="4">
        <v>-26.115742228520599</v>
      </c>
      <c r="G155" s="4">
        <v>-47.699270706147601</v>
      </c>
      <c r="H155" s="4">
        <v>-62.979914289286803</v>
      </c>
      <c r="I155" s="4">
        <v>5.0702433024050499</v>
      </c>
      <c r="J155" s="4">
        <v>57.9096709868818</v>
      </c>
      <c r="K155" s="4">
        <v>52.127150555140297</v>
      </c>
      <c r="L155" s="4">
        <v>-12.860475697844</v>
      </c>
      <c r="M155" s="4">
        <v>-32.832569188761397</v>
      </c>
      <c r="N155" s="4">
        <v>-6.43410566853494</v>
      </c>
      <c r="O155" s="4">
        <v>-29.132103030206402</v>
      </c>
    </row>
    <row r="156" spans="1:15" ht="15" customHeight="1" x14ac:dyDescent="0.15">
      <c r="A156" s="1" t="s">
        <v>60</v>
      </c>
      <c r="B156" s="7">
        <v>0.326232272082492</v>
      </c>
      <c r="C156" s="5">
        <v>12</v>
      </c>
      <c r="D156" s="4">
        <v>31.279056235014</v>
      </c>
      <c r="E156" s="4">
        <v>-11.7798687907391</v>
      </c>
      <c r="F156" s="4">
        <v>6.3058437029756398</v>
      </c>
      <c r="G156" s="4">
        <v>-25.805031147250499</v>
      </c>
      <c r="H156" s="4">
        <v>-89.3697589995475</v>
      </c>
      <c r="I156" s="4">
        <v>15.281370535168699</v>
      </c>
      <c r="J156" s="4">
        <v>74.088388464378795</v>
      </c>
      <c r="K156" s="4">
        <v>50.7960477410533</v>
      </c>
      <c r="L156" s="4">
        <v>-9.8643765703925208</v>
      </c>
      <c r="M156" s="4">
        <v>-28.661717412756001</v>
      </c>
      <c r="N156" s="4">
        <v>-12.269953757904799</v>
      </c>
      <c r="O156" s="4">
        <v>-43.168229940816303</v>
      </c>
    </row>
    <row r="157" spans="1:15" ht="15" customHeight="1" x14ac:dyDescent="0.15">
      <c r="A157" s="1" t="s">
        <v>56</v>
      </c>
      <c r="B157" s="7">
        <v>0.494913540186527</v>
      </c>
      <c r="C157" s="5">
        <v>12</v>
      </c>
      <c r="D157" s="4">
        <v>51.269843631695501</v>
      </c>
      <c r="E157" s="4">
        <v>72.529123674458305</v>
      </c>
      <c r="F157" s="4">
        <v>-64.414624467800294</v>
      </c>
      <c r="G157" s="4">
        <v>-59.384342838353497</v>
      </c>
      <c r="H157" s="4">
        <v>-41.8718058575692</v>
      </c>
      <c r="I157" s="4">
        <v>6.9997529254377699</v>
      </c>
      <c r="J157" s="4">
        <v>34.872052932131403</v>
      </c>
      <c r="K157" s="4">
        <v>43.808783259930003</v>
      </c>
      <c r="L157" s="4">
        <v>-2.7443644928685802</v>
      </c>
      <c r="M157" s="4">
        <v>-42.503609808110802</v>
      </c>
      <c r="N157" s="4">
        <v>1.43919104104935</v>
      </c>
      <c r="O157" s="4">
        <v>-9.6611880058065598</v>
      </c>
    </row>
    <row r="158" spans="1:15" ht="15" customHeight="1" x14ac:dyDescent="0.15">
      <c r="A158" s="1" t="s">
        <v>13</v>
      </c>
      <c r="B158" s="7">
        <v>0.77355382435707398</v>
      </c>
      <c r="C158" s="5">
        <v>12</v>
      </c>
      <c r="D158" s="4">
        <v>44.017638589631098</v>
      </c>
      <c r="E158" s="4">
        <v>42.341858479312101</v>
      </c>
      <c r="F158" s="4">
        <v>-32.863197768461099</v>
      </c>
      <c r="G158" s="4">
        <v>-53.4962993004821</v>
      </c>
      <c r="H158" s="4">
        <v>-62.297937611061798</v>
      </c>
      <c r="I158" s="4">
        <v>9.3724864705111806</v>
      </c>
      <c r="J158" s="4">
        <v>52.925451140550599</v>
      </c>
      <c r="K158" s="4">
        <v>51.628685012163402</v>
      </c>
      <c r="L158" s="4">
        <v>11.3082080092066</v>
      </c>
      <c r="M158" s="4">
        <v>-27.302904675259001</v>
      </c>
      <c r="N158" s="4">
        <v>-35.633988346111003</v>
      </c>
      <c r="O158" s="4">
        <v>-14.0540774757739</v>
      </c>
    </row>
    <row r="159" spans="1:15" ht="15" customHeight="1" x14ac:dyDescent="0.15">
      <c r="A159" s="1" t="s">
        <v>221</v>
      </c>
      <c r="B159" s="7">
        <v>0.47617864746260002</v>
      </c>
      <c r="C159" s="5">
        <v>12</v>
      </c>
      <c r="D159" s="4">
        <v>52.439901038438599</v>
      </c>
      <c r="E159" s="4">
        <v>24.8910456915808</v>
      </c>
      <c r="F159" s="4">
        <v>-48.898551669621</v>
      </c>
      <c r="G159" s="4">
        <v>-28.432395060398498</v>
      </c>
      <c r="H159" s="4">
        <v>-66.082793000573901</v>
      </c>
      <c r="I159" s="4">
        <v>16.614220721773901</v>
      </c>
      <c r="J159" s="4">
        <v>49.468572278800103</v>
      </c>
      <c r="K159" s="4">
        <v>47.2083978540742</v>
      </c>
      <c r="L159" s="4">
        <v>-3.3236900417179598</v>
      </c>
      <c r="M159" s="4">
        <v>-7.9829236538640398</v>
      </c>
      <c r="N159" s="4">
        <v>-35.901784158492198</v>
      </c>
      <c r="O159" s="4">
        <v>-10.996750721998399</v>
      </c>
    </row>
    <row r="160" spans="1:15" ht="15" customHeight="1" x14ac:dyDescent="0.15">
      <c r="A160" s="1" t="s">
        <v>214</v>
      </c>
      <c r="B160" s="7">
        <v>0.69744919743907197</v>
      </c>
      <c r="C160" s="5">
        <v>12</v>
      </c>
      <c r="D160" s="4">
        <v>2.8900152171368498</v>
      </c>
      <c r="E160" s="4">
        <v>27.580768648387401</v>
      </c>
      <c r="F160" s="4">
        <v>-13.1405613259387</v>
      </c>
      <c r="G160" s="4">
        <v>-17.330222539585598</v>
      </c>
      <c r="H160" s="4">
        <v>-65.473388942176499</v>
      </c>
      <c r="I160" s="4">
        <v>5.2915682480396402</v>
      </c>
      <c r="J160" s="4">
        <v>60.181820694136903</v>
      </c>
      <c r="K160" s="4">
        <v>76.156031903523996</v>
      </c>
      <c r="L160" s="4">
        <v>-5.2885654080566402</v>
      </c>
      <c r="M160" s="4">
        <v>-17.589699223277702</v>
      </c>
      <c r="N160" s="4">
        <v>-53.2777672721896</v>
      </c>
      <c r="O160" s="4">
        <v>-20.093732983385099</v>
      </c>
    </row>
    <row r="161" spans="1:15" ht="15" customHeight="1" x14ac:dyDescent="0.15">
      <c r="A161" s="1" t="s">
        <v>123</v>
      </c>
      <c r="B161" s="7">
        <v>0.69890447386351595</v>
      </c>
      <c r="C161" s="5">
        <v>12</v>
      </c>
      <c r="D161" s="4">
        <v>18.336159440294999</v>
      </c>
      <c r="E161" s="4">
        <v>36.6385497464872</v>
      </c>
      <c r="F161" s="4">
        <v>-38.622584231781701</v>
      </c>
      <c r="G161" s="4">
        <v>-16.352124955000601</v>
      </c>
      <c r="H161" s="4">
        <v>-70.622292980498102</v>
      </c>
      <c r="I161" s="4">
        <v>24.276776328747601</v>
      </c>
      <c r="J161" s="4">
        <v>46.345516651750501</v>
      </c>
      <c r="K161" s="4">
        <v>67.745877133446299</v>
      </c>
      <c r="L161" s="4">
        <v>8.3615876884427998</v>
      </c>
      <c r="M161" s="4">
        <v>-36.082285565852899</v>
      </c>
      <c r="N161" s="4">
        <v>-40.025179256036203</v>
      </c>
      <c r="O161" s="4">
        <v>-27.628300432172299</v>
      </c>
    </row>
    <row r="162" spans="1:15" ht="15" customHeight="1" x14ac:dyDescent="0.15">
      <c r="A162" s="1" t="s">
        <v>30</v>
      </c>
      <c r="B162" s="7">
        <v>0.60306450783156895</v>
      </c>
      <c r="C162" s="5">
        <v>12</v>
      </c>
      <c r="D162" s="4">
        <v>40.0297170705865</v>
      </c>
      <c r="E162" s="4">
        <v>-11.511491831147801</v>
      </c>
      <c r="F162" s="4">
        <v>-29.944834351952</v>
      </c>
      <c r="G162" s="4">
        <v>1.42660911251328</v>
      </c>
      <c r="H162" s="4">
        <v>-73.915419057511997</v>
      </c>
      <c r="I162" s="4">
        <v>20.8639184533045</v>
      </c>
      <c r="J162" s="4">
        <v>53.051500604207497</v>
      </c>
      <c r="K162" s="4">
        <v>54.618413888797001</v>
      </c>
      <c r="L162" s="4">
        <v>9.0618940894303108</v>
      </c>
      <c r="M162" s="4">
        <v>-48.440115026945001</v>
      </c>
      <c r="N162" s="4">
        <v>-15.2401929512822</v>
      </c>
      <c r="O162" s="4">
        <v>-31.647629575103402</v>
      </c>
    </row>
    <row r="163" spans="1:15" ht="15" customHeight="1" x14ac:dyDescent="0.15">
      <c r="A163" s="1" t="s">
        <v>126</v>
      </c>
      <c r="B163" s="7">
        <v>0.40000737572475897</v>
      </c>
      <c r="C163" s="5">
        <v>12</v>
      </c>
      <c r="D163" s="4">
        <v>18.1938210630443</v>
      </c>
      <c r="E163" s="4">
        <v>17.609155428670501</v>
      </c>
      <c r="F163" s="4">
        <v>7.9937616784619197</v>
      </c>
      <c r="G163" s="4">
        <v>-43.796738170176702</v>
      </c>
      <c r="H163" s="4">
        <v>-77.222419777210405</v>
      </c>
      <c r="I163" s="4">
        <v>12.515505411411199</v>
      </c>
      <c r="J163" s="4">
        <v>64.706914365799193</v>
      </c>
      <c r="K163" s="4">
        <v>47.231183996008603</v>
      </c>
      <c r="L163" s="4">
        <v>10.956438613759801</v>
      </c>
      <c r="M163" s="4">
        <v>-9.3386999820075296</v>
      </c>
      <c r="N163" s="4">
        <v>-48.8489226277608</v>
      </c>
      <c r="O163" s="4">
        <v>-12.5493282438993</v>
      </c>
    </row>
    <row r="164" spans="1:15" ht="15" customHeight="1" x14ac:dyDescent="0.15">
      <c r="A164" s="1" t="s">
        <v>97</v>
      </c>
      <c r="B164" s="7">
        <v>0.55985633318751904</v>
      </c>
      <c r="C164" s="5">
        <v>12</v>
      </c>
      <c r="D164" s="4">
        <v>38.645348282831399</v>
      </c>
      <c r="E164" s="4">
        <v>46.504265743940302</v>
      </c>
      <c r="F164" s="4">
        <v>-31.454974362851299</v>
      </c>
      <c r="G164" s="4">
        <v>-53.694639663920398</v>
      </c>
      <c r="H164" s="4">
        <v>-76.758444061225603</v>
      </c>
      <c r="I164" s="4">
        <v>21.558516770272099</v>
      </c>
      <c r="J164" s="4">
        <v>55.199927290953497</v>
      </c>
      <c r="K164" s="4">
        <v>46.825143472329998</v>
      </c>
      <c r="L164" s="4">
        <v>-14.032722963927499</v>
      </c>
      <c r="M164" s="4">
        <v>-11.7748407407723</v>
      </c>
      <c r="N164" s="4">
        <v>-21.017579767630298</v>
      </c>
      <c r="O164" s="4">
        <v>-19.099276210164401</v>
      </c>
    </row>
    <row r="165" spans="1:15" ht="15" customHeight="1" x14ac:dyDescent="0.15">
      <c r="A165" s="1" t="s">
        <v>137</v>
      </c>
      <c r="B165" s="7">
        <v>0.484361143652072</v>
      </c>
      <c r="C165" s="5">
        <v>12</v>
      </c>
      <c r="D165" s="4">
        <v>13.083187278875499</v>
      </c>
      <c r="E165" s="4">
        <v>41.493737461656998</v>
      </c>
      <c r="F165" s="4">
        <v>1.2178595992813701</v>
      </c>
      <c r="G165" s="4">
        <v>-55.794784339813901</v>
      </c>
      <c r="H165" s="4">
        <v>-63.2311678038526</v>
      </c>
      <c r="I165" s="4">
        <v>5.3661494898120496</v>
      </c>
      <c r="J165" s="4">
        <v>57.865018314040498</v>
      </c>
      <c r="K165" s="4">
        <v>38.474661606825997</v>
      </c>
      <c r="L165" s="4">
        <v>-4.9180835685693003</v>
      </c>
      <c r="M165" s="4">
        <v>9.5840524355533105</v>
      </c>
      <c r="N165" s="4">
        <v>-43.140630473809999</v>
      </c>
      <c r="O165" s="4">
        <v>-33.802415015115201</v>
      </c>
    </row>
    <row r="166" spans="1:15" ht="15" customHeight="1" x14ac:dyDescent="0.15">
      <c r="A166" s="1" t="s">
        <v>222</v>
      </c>
      <c r="B166" s="7">
        <v>0.58713799723632398</v>
      </c>
      <c r="C166" s="5">
        <v>12</v>
      </c>
      <c r="D166" s="4">
        <v>-4.4350793529660404</v>
      </c>
      <c r="E166" s="4">
        <v>42.308380992896801</v>
      </c>
      <c r="F166" s="4">
        <v>-13.2040563728872</v>
      </c>
      <c r="G166" s="4">
        <v>-24.6692452670436</v>
      </c>
      <c r="H166" s="4">
        <v>-66.762577464717495</v>
      </c>
      <c r="I166" s="4">
        <v>8.2144618126006392</v>
      </c>
      <c r="J166" s="4">
        <v>58.548115652116898</v>
      </c>
      <c r="K166" s="4">
        <v>70.917752832986196</v>
      </c>
      <c r="L166" s="4">
        <v>-8.4801262468130307</v>
      </c>
      <c r="M166" s="4">
        <v>-25.643698795934199</v>
      </c>
      <c r="N166" s="4">
        <v>-36.793927790239003</v>
      </c>
      <c r="O166" s="4">
        <v>-11.246183877400799</v>
      </c>
    </row>
    <row r="167" spans="1:15" ht="15" customHeight="1" x14ac:dyDescent="0.15">
      <c r="A167" s="1" t="s">
        <v>101</v>
      </c>
      <c r="B167" s="7">
        <v>0.42303958518586499</v>
      </c>
      <c r="C167" s="5">
        <v>12</v>
      </c>
      <c r="D167" s="4">
        <v>43.334053583776701</v>
      </c>
      <c r="E167" s="4">
        <v>-8.5013845629618299</v>
      </c>
      <c r="F167" s="4">
        <v>-28.582358285445501</v>
      </c>
      <c r="G167" s="4">
        <v>-6.2503107353693297</v>
      </c>
      <c r="H167" s="4">
        <v>-83.612979428696804</v>
      </c>
      <c r="I167" s="4">
        <v>21.525708919730199</v>
      </c>
      <c r="J167" s="4">
        <v>62.087270508966697</v>
      </c>
      <c r="K167" s="4">
        <v>54.692530814132297</v>
      </c>
      <c r="L167" s="4">
        <v>0.10455143517253999</v>
      </c>
      <c r="M167" s="4">
        <v>-27.690807378982001</v>
      </c>
      <c r="N167" s="4">
        <v>-27.1062748703228</v>
      </c>
      <c r="O167" s="4">
        <v>-25.908672865242799</v>
      </c>
    </row>
    <row r="168" spans="1:15" ht="15" customHeight="1" x14ac:dyDescent="0.15">
      <c r="A168" s="1" t="s">
        <v>72</v>
      </c>
      <c r="B168" s="7">
        <v>0.43309634231280197</v>
      </c>
      <c r="C168" s="5">
        <v>12</v>
      </c>
      <c r="D168" s="4">
        <v>-26.0936327409987</v>
      </c>
      <c r="E168" s="4">
        <v>63.710389596460999</v>
      </c>
      <c r="F168" s="4">
        <v>-32.6775147597223</v>
      </c>
      <c r="G168" s="4">
        <v>-4.9392420957400196</v>
      </c>
      <c r="H168" s="4">
        <v>-49.4729687914366</v>
      </c>
      <c r="I168" s="4">
        <v>19.6530435560184</v>
      </c>
      <c r="J168" s="4">
        <v>29.8199252354182</v>
      </c>
      <c r="K168" s="4">
        <v>75.044790400771404</v>
      </c>
      <c r="L168" s="4">
        <v>-8.0214390102487503</v>
      </c>
      <c r="M168" s="4">
        <v>-17.748940174332098</v>
      </c>
      <c r="N168" s="4">
        <v>-49.2744112161906</v>
      </c>
      <c r="O168" s="4">
        <v>-25.663055601908301</v>
      </c>
    </row>
    <row r="169" spans="1:15" ht="15" customHeight="1" x14ac:dyDescent="0.15">
      <c r="A169" s="1" t="s">
        <v>85</v>
      </c>
      <c r="B169" s="7">
        <v>0.54216019811959404</v>
      </c>
      <c r="C169" s="5">
        <v>12</v>
      </c>
      <c r="D169" s="4">
        <v>83.005524072585999</v>
      </c>
      <c r="E169" s="4">
        <v>56.771624549920404</v>
      </c>
      <c r="F169" s="4">
        <v>-65.908538968033895</v>
      </c>
      <c r="G169" s="4">
        <v>-73.868609654472607</v>
      </c>
      <c r="H169" s="4">
        <v>-45.925670868698603</v>
      </c>
      <c r="I169" s="4">
        <v>13.0615228360383</v>
      </c>
      <c r="J169" s="4">
        <v>32.864148032660303</v>
      </c>
      <c r="K169" s="4">
        <v>35.316172368152699</v>
      </c>
      <c r="L169" s="4">
        <v>12.832751518810401</v>
      </c>
      <c r="M169" s="4">
        <v>-19.129048883533301</v>
      </c>
      <c r="N169" s="4">
        <v>-29.019875003429899</v>
      </c>
      <c r="O169" s="4">
        <v>-24.0136595830879</v>
      </c>
    </row>
    <row r="170" spans="1:15" ht="15" customHeight="1" x14ac:dyDescent="0.15">
      <c r="A170" s="1" t="s">
        <v>90</v>
      </c>
      <c r="B170" s="7">
        <v>0.53882335771368195</v>
      </c>
      <c r="C170" s="5">
        <v>12</v>
      </c>
      <c r="D170" s="4">
        <v>-4.8273965523281399</v>
      </c>
      <c r="E170" s="4">
        <v>32.370925193845501</v>
      </c>
      <c r="F170" s="4">
        <v>-37.481610482553201</v>
      </c>
      <c r="G170" s="4">
        <v>9.93808184103586</v>
      </c>
      <c r="H170" s="4">
        <v>-82.892774173331802</v>
      </c>
      <c r="I170" s="4">
        <v>33.4987439791798</v>
      </c>
      <c r="J170" s="4">
        <v>49.394030194152002</v>
      </c>
      <c r="K170" s="4">
        <v>52.97550418286</v>
      </c>
      <c r="L170" s="4">
        <v>10.636694279060899</v>
      </c>
      <c r="M170" s="4">
        <v>-18.727042688663399</v>
      </c>
      <c r="N170" s="4">
        <v>-44.885155773257601</v>
      </c>
      <c r="O170" s="4">
        <v>-29.954788534465798</v>
      </c>
    </row>
    <row r="171" spans="1:15" ht="15" customHeight="1" x14ac:dyDescent="0.15">
      <c r="A171" s="1" t="s">
        <v>150</v>
      </c>
      <c r="B171" s="7">
        <v>0.46060298843627201</v>
      </c>
      <c r="C171" s="5">
        <v>12</v>
      </c>
      <c r="D171" s="4">
        <v>31.222156521203502</v>
      </c>
      <c r="E171" s="4">
        <v>38.431755956848399</v>
      </c>
      <c r="F171" s="4">
        <v>-31.723693070355701</v>
      </c>
      <c r="G171" s="4">
        <v>-37.9302194076962</v>
      </c>
      <c r="H171" s="4">
        <v>-50.240850847755503</v>
      </c>
      <c r="I171" s="4">
        <v>-3.1838612163783799</v>
      </c>
      <c r="J171" s="4">
        <v>53.4247120641338</v>
      </c>
      <c r="K171" s="4">
        <v>62.586418258088798</v>
      </c>
      <c r="L171" s="4">
        <v>4.2961663679843696</v>
      </c>
      <c r="M171" s="4">
        <v>-9.4965411605959797</v>
      </c>
      <c r="N171" s="4">
        <v>-57.386043465477201</v>
      </c>
      <c r="O171" s="4">
        <v>-31.440932193918599</v>
      </c>
    </row>
    <row r="172" spans="1:15" ht="15" customHeight="1" x14ac:dyDescent="0.15">
      <c r="A172" s="1" t="s">
        <v>238</v>
      </c>
      <c r="B172" s="7">
        <v>0.56044660561546</v>
      </c>
      <c r="C172" s="5">
        <v>12</v>
      </c>
      <c r="D172" s="4">
        <v>9.4665229391235499</v>
      </c>
      <c r="E172" s="4">
        <v>49.286130949954298</v>
      </c>
      <c r="F172" s="4">
        <v>-29.215639742014599</v>
      </c>
      <c r="G172" s="4">
        <v>-29.5370141470632</v>
      </c>
      <c r="H172" s="4">
        <v>-43.204688283028801</v>
      </c>
      <c r="I172" s="4">
        <v>4.0683436140864204</v>
      </c>
      <c r="J172" s="4">
        <v>39.136344668942399</v>
      </c>
      <c r="K172" s="4">
        <v>86.597489335722798</v>
      </c>
      <c r="L172" s="4">
        <v>-4.0179564762015598</v>
      </c>
      <c r="M172" s="4">
        <v>-30.341200244232699</v>
      </c>
      <c r="N172" s="4">
        <v>-52.238332615288499</v>
      </c>
      <c r="O172" s="4">
        <v>-34.197597088133698</v>
      </c>
    </row>
    <row r="173" spans="1:15" ht="15" customHeight="1" x14ac:dyDescent="0.15">
      <c r="A173" s="1" t="s">
        <v>70</v>
      </c>
      <c r="B173" s="7">
        <v>0.47104046672475802</v>
      </c>
      <c r="C173" s="5">
        <v>12</v>
      </c>
      <c r="D173" s="4">
        <v>26.502886619583801</v>
      </c>
      <c r="E173" s="4">
        <v>29.528209224362001</v>
      </c>
      <c r="F173" s="4">
        <v>-46.324029168488899</v>
      </c>
      <c r="G173" s="4">
        <v>-9.7070666754569395</v>
      </c>
      <c r="H173" s="4">
        <v>-76.183901491546095</v>
      </c>
      <c r="I173" s="4">
        <v>21.381393466902502</v>
      </c>
      <c r="J173" s="4">
        <v>54.802508024643501</v>
      </c>
      <c r="K173" s="4">
        <v>60.521195981412397</v>
      </c>
      <c r="L173" s="4">
        <v>-14.2767467413564</v>
      </c>
      <c r="M173" s="4">
        <v>-13.6042931305089</v>
      </c>
      <c r="N173" s="4">
        <v>-32.6401561095471</v>
      </c>
      <c r="O173" s="4">
        <v>-41.631954426069001</v>
      </c>
    </row>
    <row r="174" spans="1:15" ht="15" customHeight="1" x14ac:dyDescent="0.15">
      <c r="A174" s="1" t="s">
        <v>182</v>
      </c>
      <c r="B174" s="7">
        <v>0.64906077803311701</v>
      </c>
      <c r="C174" s="5">
        <v>12</v>
      </c>
      <c r="D174" s="4">
        <v>17.1522630797772</v>
      </c>
      <c r="E174" s="4">
        <v>84.851005708732103</v>
      </c>
      <c r="F174" s="4">
        <v>-54.738780014357403</v>
      </c>
      <c r="G174" s="4">
        <v>-47.2644887741519</v>
      </c>
      <c r="H174" s="4">
        <v>-49.448939291424601</v>
      </c>
      <c r="I174" s="4">
        <v>9.9743597153840309</v>
      </c>
      <c r="J174" s="4">
        <v>39.474579576040497</v>
      </c>
      <c r="K174" s="4">
        <v>42.110002141313799</v>
      </c>
      <c r="L174" s="4">
        <v>2.3658115019980102</v>
      </c>
      <c r="M174" s="4">
        <v>-15.0991203751801</v>
      </c>
      <c r="N174" s="4">
        <v>-29.376693268131699</v>
      </c>
      <c r="O174" s="4">
        <v>-10.4973352302059</v>
      </c>
    </row>
    <row r="175" spans="1:15" ht="15" customHeight="1" x14ac:dyDescent="0.15">
      <c r="A175" s="1" t="s">
        <v>76</v>
      </c>
      <c r="B175" s="7">
        <v>0.68467577918134404</v>
      </c>
      <c r="C175" s="5">
        <v>12</v>
      </c>
      <c r="D175" s="4">
        <v>3.4604084783700002</v>
      </c>
      <c r="E175" s="4">
        <v>17.5658261597818</v>
      </c>
      <c r="F175" s="4">
        <v>-28.501098663039301</v>
      </c>
      <c r="G175" s="4">
        <v>7.47486402488747</v>
      </c>
      <c r="H175" s="4">
        <v>-57.165000263013503</v>
      </c>
      <c r="I175" s="4">
        <v>17.712719226984799</v>
      </c>
      <c r="J175" s="4">
        <v>39.452281036028701</v>
      </c>
      <c r="K175" s="4">
        <v>92.734541102989695</v>
      </c>
      <c r="L175" s="4">
        <v>17.198184433138699</v>
      </c>
      <c r="M175" s="4">
        <v>-45.351472760981501</v>
      </c>
      <c r="N175" s="4">
        <v>-64.581252775146893</v>
      </c>
      <c r="O175" s="4">
        <v>-37.219918935964202</v>
      </c>
    </row>
    <row r="176" spans="1:15" ht="15" customHeight="1" x14ac:dyDescent="0.15">
      <c r="A176" s="1" t="s">
        <v>73</v>
      </c>
      <c r="B176" s="7">
        <v>0.61660785627676895</v>
      </c>
      <c r="C176" s="5">
        <v>12</v>
      </c>
      <c r="D176" s="4">
        <v>22.983990664261601</v>
      </c>
      <c r="E176" s="4">
        <v>39.524004637366097</v>
      </c>
      <c r="F176" s="4">
        <v>-31.886255794180599</v>
      </c>
      <c r="G176" s="4">
        <v>-30.621739507447099</v>
      </c>
      <c r="H176" s="4">
        <v>-59.190025352560099</v>
      </c>
      <c r="I176" s="4">
        <v>2.05333331601026</v>
      </c>
      <c r="J176" s="4">
        <v>57.136692036549803</v>
      </c>
      <c r="K176" s="4">
        <v>63.090648573553899</v>
      </c>
      <c r="L176" s="4">
        <v>7.6121751194106801</v>
      </c>
      <c r="M176" s="4">
        <v>-21.530450087175101</v>
      </c>
      <c r="N176" s="4">
        <v>-49.172373605789502</v>
      </c>
      <c r="O176" s="4">
        <v>-6.5512843522579001</v>
      </c>
    </row>
    <row r="177" spans="1:15" ht="15" customHeight="1" x14ac:dyDescent="0.15">
      <c r="A177" s="1" t="s">
        <v>273</v>
      </c>
      <c r="B177" s="7">
        <v>0.46073450927537402</v>
      </c>
      <c r="C177" s="5">
        <v>12</v>
      </c>
      <c r="D177" s="4">
        <v>22.241166713279799</v>
      </c>
      <c r="E177" s="4">
        <v>61.471348710321898</v>
      </c>
      <c r="F177" s="4">
        <v>-46.183926239086297</v>
      </c>
      <c r="G177" s="4">
        <v>-37.528589184515397</v>
      </c>
      <c r="H177" s="4">
        <v>-54.705634637594599</v>
      </c>
      <c r="I177" s="4">
        <v>6.6907492256057504</v>
      </c>
      <c r="J177" s="4">
        <v>48.0148854119888</v>
      </c>
      <c r="K177" s="4">
        <v>55.330644373387997</v>
      </c>
      <c r="L177" s="4">
        <v>4.9561139879241196</v>
      </c>
      <c r="M177" s="4">
        <v>-25.993197733691801</v>
      </c>
      <c r="N177" s="4">
        <v>-34.293560627620401</v>
      </c>
      <c r="O177" s="4">
        <v>2.0839762245615301</v>
      </c>
    </row>
    <row r="178" spans="1:15" ht="15" customHeight="1" x14ac:dyDescent="0.15">
      <c r="A178" s="1" t="s">
        <v>262</v>
      </c>
      <c r="B178" s="7">
        <v>0.42641517518830002</v>
      </c>
      <c r="C178" s="5">
        <v>12</v>
      </c>
      <c r="D178" s="4">
        <v>59.153249521089798</v>
      </c>
      <c r="E178" s="4">
        <v>56.8926070527584</v>
      </c>
      <c r="F178" s="4">
        <v>-50.679236324111102</v>
      </c>
      <c r="G178" s="4">
        <v>-65.366620249737096</v>
      </c>
      <c r="H178" s="4">
        <v>-59.6192553593811</v>
      </c>
      <c r="I178" s="4">
        <v>18.253083060994499</v>
      </c>
      <c r="J178" s="4">
        <v>41.366172298386601</v>
      </c>
      <c r="K178" s="4">
        <v>43.607206472568699</v>
      </c>
      <c r="L178" s="4">
        <v>9.1236022399747405</v>
      </c>
      <c r="M178" s="4">
        <v>-21.843312613706502</v>
      </c>
      <c r="N178" s="4">
        <v>-30.887496098836799</v>
      </c>
      <c r="O178" s="4">
        <v>-26.026194033651201</v>
      </c>
    </row>
    <row r="179" spans="1:15" ht="15" customHeight="1" x14ac:dyDescent="0.15">
      <c r="A179" s="1" t="s">
        <v>117</v>
      </c>
      <c r="B179" s="7">
        <v>0.387257932266038</v>
      </c>
      <c r="C179" s="5">
        <v>12</v>
      </c>
      <c r="D179" s="4">
        <v>49.584468448881204</v>
      </c>
      <c r="E179" s="4">
        <v>21.3478530166566</v>
      </c>
      <c r="F179" s="4">
        <v>-35.5343714968784</v>
      </c>
      <c r="G179" s="4">
        <v>-35.397949968659397</v>
      </c>
      <c r="H179" s="4">
        <v>-71.315335065089897</v>
      </c>
      <c r="I179" s="4">
        <v>9.9058117834248005</v>
      </c>
      <c r="J179" s="4">
        <v>61.409523281665102</v>
      </c>
      <c r="K179" s="4">
        <v>45.859762411629099</v>
      </c>
      <c r="L179" s="4">
        <v>18.097110106183401</v>
      </c>
      <c r="M179" s="4">
        <v>-27.6603332219563</v>
      </c>
      <c r="N179" s="4">
        <v>-36.296539295856199</v>
      </c>
      <c r="O179" s="4">
        <v>-17.7214463464719</v>
      </c>
    </row>
    <row r="180" spans="1:15" ht="15" customHeight="1" x14ac:dyDescent="0.15">
      <c r="A180" s="1" t="s">
        <v>10</v>
      </c>
      <c r="B180" s="7">
        <v>0.32778122504544999</v>
      </c>
      <c r="C180" s="5">
        <v>12</v>
      </c>
      <c r="D180" s="4">
        <v>8.6365029406115603</v>
      </c>
      <c r="E180" s="4">
        <v>13.295932870937699</v>
      </c>
      <c r="F180" s="4">
        <v>-0.61846977247301005</v>
      </c>
      <c r="G180" s="4">
        <v>-21.313966039076298</v>
      </c>
      <c r="H180" s="4">
        <v>-96.175111677495806</v>
      </c>
      <c r="I180" s="4">
        <v>45.105860097368797</v>
      </c>
      <c r="J180" s="4">
        <v>51.069251580127101</v>
      </c>
      <c r="K180" s="4">
        <v>76.242197100288394</v>
      </c>
      <c r="L180" s="4">
        <v>-1.29886050293335</v>
      </c>
      <c r="M180" s="4">
        <v>-33.039795865280396</v>
      </c>
      <c r="N180" s="4">
        <v>-41.903540732074703</v>
      </c>
      <c r="O180" s="4">
        <v>-27.057258063467</v>
      </c>
    </row>
    <row r="181" spans="1:15" ht="15" customHeight="1" x14ac:dyDescent="0.15">
      <c r="A181" s="1" t="s">
        <v>54</v>
      </c>
      <c r="B181" s="7">
        <v>0.64672043865873596</v>
      </c>
      <c r="C181" s="5">
        <v>12</v>
      </c>
      <c r="D181" s="4">
        <v>6.5631542758789498</v>
      </c>
      <c r="E181" s="4">
        <v>54.0755176323676</v>
      </c>
      <c r="F181" s="4">
        <v>-31.118713957417501</v>
      </c>
      <c r="G181" s="4">
        <v>-29.519957950829099</v>
      </c>
      <c r="H181" s="4">
        <v>-51.188899845060497</v>
      </c>
      <c r="I181" s="4">
        <v>4.8824230692163004</v>
      </c>
      <c r="J181" s="4">
        <v>46.306476775844203</v>
      </c>
      <c r="K181" s="4">
        <v>70.860121455531697</v>
      </c>
      <c r="L181" s="4">
        <v>-2.43135763939787</v>
      </c>
      <c r="M181" s="4">
        <v>-21.9784934823555</v>
      </c>
      <c r="N181" s="4">
        <v>-46.450270333778398</v>
      </c>
      <c r="O181" s="4">
        <v>-16.738315440269201</v>
      </c>
    </row>
    <row r="182" spans="1:15" ht="15" customHeight="1" x14ac:dyDescent="0.15">
      <c r="A182" s="1" t="s">
        <v>94</v>
      </c>
      <c r="B182" s="7">
        <v>0.33217551018316699</v>
      </c>
      <c r="C182" s="5">
        <v>12</v>
      </c>
      <c r="D182" s="4">
        <v>-35.871293835980602</v>
      </c>
      <c r="E182" s="4">
        <v>50.460135977494097</v>
      </c>
      <c r="F182" s="4">
        <v>9.9000975664284692</v>
      </c>
      <c r="G182" s="4">
        <v>-24.488939707941999</v>
      </c>
      <c r="H182" s="4">
        <v>-49.970219830930198</v>
      </c>
      <c r="I182" s="4">
        <v>1.23845772533692</v>
      </c>
      <c r="J182" s="4">
        <v>48.731762105593297</v>
      </c>
      <c r="K182" s="4">
        <v>42.090096996154898</v>
      </c>
      <c r="L182" s="4">
        <v>12.019619002380701</v>
      </c>
      <c r="M182" s="4">
        <v>18.766775255311199</v>
      </c>
      <c r="N182" s="4">
        <v>-72.876491253846794</v>
      </c>
      <c r="O182" s="4">
        <v>-60.591544444393499</v>
      </c>
    </row>
    <row r="183" spans="1:15" ht="15" customHeight="1" x14ac:dyDescent="0.15">
      <c r="A183" s="1" t="s">
        <v>156</v>
      </c>
      <c r="B183" s="7">
        <v>0.59451572284922505</v>
      </c>
      <c r="C183" s="5">
        <v>12</v>
      </c>
      <c r="D183" s="4">
        <v>-18.1244128773325</v>
      </c>
      <c r="E183" s="4">
        <v>71.668525662941306</v>
      </c>
      <c r="F183" s="4">
        <v>-24.435026201799001</v>
      </c>
      <c r="G183" s="4">
        <v>-29.109086583809798</v>
      </c>
      <c r="H183" s="4">
        <v>-33.638121111723201</v>
      </c>
      <c r="I183" s="4">
        <v>0.62903017828251095</v>
      </c>
      <c r="J183" s="4">
        <v>33.009090933440703</v>
      </c>
      <c r="K183" s="4">
        <v>71.894516412177097</v>
      </c>
      <c r="L183" s="4">
        <v>-2.0930058659202002</v>
      </c>
      <c r="M183" s="4">
        <v>-9.1208512503488794</v>
      </c>
      <c r="N183" s="4">
        <v>-60.680659295908001</v>
      </c>
      <c r="O183" s="4">
        <v>-1.43564306983777</v>
      </c>
    </row>
    <row r="184" spans="1:15" ht="15" customHeight="1" x14ac:dyDescent="0.15">
      <c r="A184" s="1" t="s">
        <v>28</v>
      </c>
      <c r="B184" s="7">
        <v>0.65739111942230399</v>
      </c>
      <c r="C184" s="5">
        <v>12</v>
      </c>
      <c r="D184" s="4">
        <v>40.892550037165101</v>
      </c>
      <c r="E184" s="4">
        <v>-2.1351953396404002</v>
      </c>
      <c r="F184" s="4">
        <v>-42.107149182586802</v>
      </c>
      <c r="G184" s="4">
        <v>3.3497944850621</v>
      </c>
      <c r="H184" s="4">
        <v>-59.439775334048001</v>
      </c>
      <c r="I184" s="4">
        <v>28.856700548307899</v>
      </c>
      <c r="J184" s="4">
        <v>30.583074785739999</v>
      </c>
      <c r="K184" s="4">
        <v>68.602338397141494</v>
      </c>
      <c r="L184" s="4">
        <v>16.358683860435001</v>
      </c>
      <c r="M184" s="4">
        <v>-26.5859099942579</v>
      </c>
      <c r="N184" s="4">
        <v>-58.375112263318599</v>
      </c>
      <c r="O184" s="4">
        <v>-42.400546794560199</v>
      </c>
    </row>
    <row r="185" spans="1:15" ht="15" customHeight="1" x14ac:dyDescent="0.15">
      <c r="A185" s="1" t="s">
        <v>283</v>
      </c>
      <c r="B185" s="7">
        <v>0.46193804986746401</v>
      </c>
      <c r="C185" s="5">
        <v>12</v>
      </c>
      <c r="D185" s="4">
        <v>3.3130341954767402</v>
      </c>
      <c r="E185" s="4">
        <v>-11.0143480117836</v>
      </c>
      <c r="F185" s="4">
        <v>-1.72490338299135</v>
      </c>
      <c r="G185" s="4">
        <v>9.4262171992981596</v>
      </c>
      <c r="H185" s="4">
        <v>-76.286969345029206</v>
      </c>
      <c r="I185" s="4">
        <v>25.701340599900501</v>
      </c>
      <c r="J185" s="4">
        <v>50.585628745128702</v>
      </c>
      <c r="K185" s="4">
        <v>75.493682071934998</v>
      </c>
      <c r="L185" s="4">
        <v>22.3215910062303</v>
      </c>
      <c r="M185" s="4">
        <v>-20.622118451339901</v>
      </c>
      <c r="N185" s="4">
        <v>-77.193154626825404</v>
      </c>
      <c r="O185" s="4">
        <v>-55.007054085974303</v>
      </c>
    </row>
    <row r="186" spans="1:15" ht="15" customHeight="1" x14ac:dyDescent="0.15">
      <c r="A186" s="1" t="s">
        <v>31</v>
      </c>
      <c r="B186" s="7">
        <v>0.25454907891473</v>
      </c>
      <c r="C186" s="5">
        <v>12</v>
      </c>
      <c r="D186" s="4">
        <v>-1.23220679508132</v>
      </c>
      <c r="E186" s="4">
        <v>-25.0125081260637</v>
      </c>
      <c r="F186" s="4">
        <v>7.7114026521680898</v>
      </c>
      <c r="G186" s="4">
        <v>18.5333122689769</v>
      </c>
      <c r="H186" s="4">
        <v>-79.435916397462506</v>
      </c>
      <c r="I186" s="4">
        <v>31.548704410869199</v>
      </c>
      <c r="J186" s="4">
        <v>47.8872119865934</v>
      </c>
      <c r="K186" s="4">
        <v>81.603221127330002</v>
      </c>
      <c r="L186" s="4">
        <v>-22.992938511727601</v>
      </c>
      <c r="M186" s="4">
        <v>-11.082452522029101</v>
      </c>
      <c r="N186" s="4">
        <v>-47.527830093573399</v>
      </c>
      <c r="O186" s="4">
        <v>-59.648361768723198</v>
      </c>
    </row>
    <row r="187" spans="1:15" ht="15" customHeight="1" x14ac:dyDescent="0.15">
      <c r="A187" s="1" t="s">
        <v>155</v>
      </c>
      <c r="B187" s="7">
        <v>0.53879384929101604</v>
      </c>
      <c r="C187" s="5">
        <v>12</v>
      </c>
      <c r="D187" s="4">
        <v>71.834194150721899</v>
      </c>
      <c r="E187" s="4">
        <v>1.13248997755208</v>
      </c>
      <c r="F187" s="4">
        <v>-15.9850393978973</v>
      </c>
      <c r="G187" s="4">
        <v>-56.981644730376601</v>
      </c>
      <c r="H187" s="4">
        <v>-59.611871845011997</v>
      </c>
      <c r="I187" s="4">
        <v>14.3092142224714</v>
      </c>
      <c r="J187" s="4">
        <v>45.3026576225406</v>
      </c>
      <c r="K187" s="4">
        <v>39.879603480408598</v>
      </c>
      <c r="L187" s="4">
        <v>-26.390028170940301</v>
      </c>
      <c r="M187" s="4">
        <v>-21.661526315193498</v>
      </c>
      <c r="N187" s="4">
        <v>8.1719510057251394</v>
      </c>
      <c r="O187" s="4">
        <v>-45.487810269490303</v>
      </c>
    </row>
    <row r="188" spans="1:15" ht="15" customHeight="1" x14ac:dyDescent="0.15">
      <c r="A188" s="1" t="s">
        <v>196</v>
      </c>
      <c r="B188" s="7">
        <v>0.48724981839294601</v>
      </c>
      <c r="C188" s="5">
        <v>12</v>
      </c>
      <c r="D188" s="4">
        <v>12.5115638186205</v>
      </c>
      <c r="E188" s="4">
        <v>40.817407263684501</v>
      </c>
      <c r="F188" s="4">
        <v>-29.904059529777001</v>
      </c>
      <c r="G188" s="4">
        <v>-23.424911552527998</v>
      </c>
      <c r="H188" s="4">
        <v>-43.932135987941301</v>
      </c>
      <c r="I188" s="4">
        <v>7.6715294975580504</v>
      </c>
      <c r="J188" s="4">
        <v>36.260606490383303</v>
      </c>
      <c r="K188" s="4">
        <v>71.988340857153702</v>
      </c>
      <c r="L188" s="4">
        <v>20.653404123423801</v>
      </c>
      <c r="M188" s="4">
        <v>-15.544295109517201</v>
      </c>
      <c r="N188" s="4">
        <v>-77.097449871060206</v>
      </c>
      <c r="O188" s="4">
        <v>-42.448840784838097</v>
      </c>
    </row>
    <row r="189" spans="1:15" ht="15" customHeight="1" x14ac:dyDescent="0.15">
      <c r="A189" s="1" t="s">
        <v>16</v>
      </c>
      <c r="B189" s="7">
        <v>0.614962194026625</v>
      </c>
      <c r="C189" s="5">
        <v>12</v>
      </c>
      <c r="D189" s="4">
        <v>-8.8036482180681404</v>
      </c>
      <c r="E189" s="4">
        <v>64.426318355840607</v>
      </c>
      <c r="F189" s="4">
        <v>-20.1182116986162</v>
      </c>
      <c r="G189" s="4">
        <v>-35.504458439156203</v>
      </c>
      <c r="H189" s="4">
        <v>-29.9542609368049</v>
      </c>
      <c r="I189" s="4">
        <v>-5.9153519917940303</v>
      </c>
      <c r="J189" s="4">
        <v>35.869612928598897</v>
      </c>
      <c r="K189" s="4">
        <v>79.633531458993005</v>
      </c>
      <c r="L189" s="4">
        <v>-9.4891605574850608</v>
      </c>
      <c r="M189" s="4">
        <v>-15.532553020901499</v>
      </c>
      <c r="N189" s="4">
        <v>-54.611817880606402</v>
      </c>
      <c r="O189" s="4">
        <v>-23.637598556024798</v>
      </c>
    </row>
    <row r="190" spans="1:15" ht="15" customHeight="1" x14ac:dyDescent="0.15">
      <c r="A190" s="1" t="s">
        <v>218</v>
      </c>
      <c r="B190" s="7">
        <v>0.41943531331906903</v>
      </c>
      <c r="C190" s="5">
        <v>12</v>
      </c>
      <c r="D190" s="4">
        <v>6.2339795620430403</v>
      </c>
      <c r="E190" s="4">
        <v>57.451779031612297</v>
      </c>
      <c r="F190" s="4">
        <v>-40.367960854090697</v>
      </c>
      <c r="G190" s="4">
        <v>-23.3177977395646</v>
      </c>
      <c r="H190" s="4">
        <v>-44.055880077787698</v>
      </c>
      <c r="I190" s="4">
        <v>16.453042271270501</v>
      </c>
      <c r="J190" s="4">
        <v>27.602837806517201</v>
      </c>
      <c r="K190" s="4">
        <v>63.017263526719397</v>
      </c>
      <c r="L190" s="4">
        <v>11.7452312056722</v>
      </c>
      <c r="M190" s="4">
        <v>-7.2582160291190601</v>
      </c>
      <c r="N190" s="4">
        <v>-67.504278703272604</v>
      </c>
      <c r="O190" s="4">
        <v>-15.3173689665943</v>
      </c>
    </row>
    <row r="191" spans="1:15" ht="15" customHeight="1" x14ac:dyDescent="0.15">
      <c r="A191" s="1" t="s">
        <v>4</v>
      </c>
      <c r="B191" s="7">
        <v>0.76846658446891103</v>
      </c>
      <c r="C191" s="5">
        <v>12</v>
      </c>
      <c r="D191" s="4">
        <v>56.349475941613299</v>
      </c>
      <c r="E191" s="4">
        <v>54.317926005138403</v>
      </c>
      <c r="F191" s="4">
        <v>-63.276395354199103</v>
      </c>
      <c r="G191" s="4">
        <v>-47.3910065925526</v>
      </c>
      <c r="H191" s="4">
        <v>-60.629823653010497</v>
      </c>
      <c r="I191" s="4">
        <v>8.4745606297220704</v>
      </c>
      <c r="J191" s="4">
        <v>52.155263023288398</v>
      </c>
      <c r="K191" s="4">
        <v>42.370091837171898</v>
      </c>
      <c r="L191" s="4">
        <v>3.9141863832225998</v>
      </c>
      <c r="M191" s="4">
        <v>-25.218950190716701</v>
      </c>
      <c r="N191" s="4">
        <v>-21.065328029677801</v>
      </c>
      <c r="O191" s="4">
        <v>-29.800083825512299</v>
      </c>
    </row>
    <row r="192" spans="1:15" ht="15" customHeight="1" x14ac:dyDescent="0.15">
      <c r="A192" s="1" t="s">
        <v>33</v>
      </c>
      <c r="B192" s="7">
        <v>0.59594582873556401</v>
      </c>
      <c r="C192" s="5">
        <v>12</v>
      </c>
      <c r="D192" s="4">
        <v>50.301383002761497</v>
      </c>
      <c r="E192" s="4">
        <v>32.823520780427501</v>
      </c>
      <c r="F192" s="4">
        <v>-16.1360292813151</v>
      </c>
      <c r="G192" s="4">
        <v>-66.988874501873894</v>
      </c>
      <c r="H192" s="4">
        <v>-76.976292335018101</v>
      </c>
      <c r="I192" s="4">
        <v>15.6189528554891</v>
      </c>
      <c r="J192" s="4">
        <v>61.357339479529102</v>
      </c>
      <c r="K192" s="4">
        <v>17.503931138025401</v>
      </c>
      <c r="L192" s="4">
        <v>3.0796192746213298</v>
      </c>
      <c r="M192" s="4">
        <v>-26.8721795427921</v>
      </c>
      <c r="N192" s="4">
        <v>6.2886291301453996</v>
      </c>
      <c r="O192" s="4">
        <v>-35.379954462782102</v>
      </c>
    </row>
    <row r="193" spans="1:15" ht="15" customHeight="1" x14ac:dyDescent="0.15">
      <c r="A193" s="1" t="s">
        <v>107</v>
      </c>
      <c r="B193" s="7">
        <v>0.62689395223361799</v>
      </c>
      <c r="C193" s="5">
        <v>12</v>
      </c>
      <c r="D193" s="4">
        <v>68.738070953266003</v>
      </c>
      <c r="E193" s="4">
        <v>28.224773419660298</v>
      </c>
      <c r="F193" s="4">
        <v>-59.5164490388782</v>
      </c>
      <c r="G193" s="4">
        <v>-37.446395334048098</v>
      </c>
      <c r="H193" s="4">
        <v>-47.571457139342598</v>
      </c>
      <c r="I193" s="4">
        <v>18.3025075577686</v>
      </c>
      <c r="J193" s="4">
        <v>29.268949581573999</v>
      </c>
      <c r="K193" s="4">
        <v>59.849741374286701</v>
      </c>
      <c r="L193" s="4">
        <v>9.4326956715946206</v>
      </c>
      <c r="M193" s="4">
        <v>-34.227105133228903</v>
      </c>
      <c r="N193" s="4">
        <v>-35.055331912652399</v>
      </c>
      <c r="O193" s="4">
        <v>-35.155334417137198</v>
      </c>
    </row>
    <row r="194" spans="1:15" ht="15" customHeight="1" x14ac:dyDescent="0.15">
      <c r="A194" s="1" t="s">
        <v>98</v>
      </c>
      <c r="B194" s="7">
        <v>0.44542134340669298</v>
      </c>
      <c r="C194" s="5">
        <v>12</v>
      </c>
      <c r="D194" s="4">
        <v>17.0316397252057</v>
      </c>
      <c r="E194" s="4">
        <v>45.202196638776599</v>
      </c>
      <c r="F194" s="4">
        <v>-18.8940175673686</v>
      </c>
      <c r="G194" s="4">
        <v>-43.339818796613798</v>
      </c>
      <c r="H194" s="4">
        <v>-59.214552971811003</v>
      </c>
      <c r="I194" s="4">
        <v>4.7921635193954</v>
      </c>
      <c r="J194" s="4">
        <v>54.422389452415601</v>
      </c>
      <c r="K194" s="4">
        <v>64.203468693022799</v>
      </c>
      <c r="L194" s="4">
        <v>-33.6175734473603</v>
      </c>
      <c r="M194" s="4">
        <v>-15.826093064180499</v>
      </c>
      <c r="N194" s="4">
        <v>-14.759802181482</v>
      </c>
      <c r="O194" s="4">
        <v>-25.465655931841201</v>
      </c>
    </row>
    <row r="195" spans="1:15" ht="15" customHeight="1" x14ac:dyDescent="0.15">
      <c r="A195" s="1" t="s">
        <v>208</v>
      </c>
      <c r="B195" s="7">
        <v>0.628476124682255</v>
      </c>
      <c r="C195" s="5">
        <v>12</v>
      </c>
      <c r="D195" s="4">
        <v>60.766562350236399</v>
      </c>
      <c r="E195" s="4">
        <v>42.094475063931803</v>
      </c>
      <c r="F195" s="4">
        <v>-59.949888176761696</v>
      </c>
      <c r="G195" s="4">
        <v>-42.911149237406597</v>
      </c>
      <c r="H195" s="4">
        <v>-67.055147285418897</v>
      </c>
      <c r="I195" s="4">
        <v>18.1478275791433</v>
      </c>
      <c r="J195" s="4">
        <v>48.907319706275601</v>
      </c>
      <c r="K195" s="4">
        <v>40.304900421501003</v>
      </c>
      <c r="L195" s="4">
        <v>-7.3190585077385801</v>
      </c>
      <c r="M195" s="4">
        <v>-23.0161820598064</v>
      </c>
      <c r="N195" s="4">
        <v>-9.9696598539559993</v>
      </c>
      <c r="O195" s="4">
        <v>-19.786722703875</v>
      </c>
    </row>
    <row r="196" spans="1:15" ht="15" customHeight="1" x14ac:dyDescent="0.15">
      <c r="A196" s="1" t="s">
        <v>286</v>
      </c>
      <c r="B196" s="7">
        <v>0.56247136559275601</v>
      </c>
      <c r="C196" s="5">
        <v>12</v>
      </c>
      <c r="D196" s="4">
        <v>16.1255946591975</v>
      </c>
      <c r="E196" s="4">
        <v>1.75580925854945</v>
      </c>
      <c r="F196" s="4">
        <v>-5.4811014850014903</v>
      </c>
      <c r="G196" s="4">
        <v>-12.4003024327454</v>
      </c>
      <c r="H196" s="4">
        <v>-76.464666621036002</v>
      </c>
      <c r="I196" s="4">
        <v>26.707203536625901</v>
      </c>
      <c r="J196" s="4">
        <v>49.757463084409999</v>
      </c>
      <c r="K196" s="4">
        <v>82.970534370790602</v>
      </c>
      <c r="L196" s="4">
        <v>-4.5496621752415702</v>
      </c>
      <c r="M196" s="4">
        <v>-16.1394333637285</v>
      </c>
      <c r="N196" s="4">
        <v>-62.281438831820601</v>
      </c>
      <c r="O196" s="4">
        <v>-13.445940808025901</v>
      </c>
    </row>
    <row r="197" spans="1:15" ht="15" customHeight="1" x14ac:dyDescent="0.15">
      <c r="A197" s="1" t="s">
        <v>207</v>
      </c>
      <c r="B197" s="7">
        <v>0.595849464153685</v>
      </c>
      <c r="C197" s="5">
        <v>12</v>
      </c>
      <c r="D197" s="4">
        <v>75.986209273699103</v>
      </c>
      <c r="E197" s="4">
        <v>72.359598253175307</v>
      </c>
      <c r="F197" s="4">
        <v>-75.860690285439802</v>
      </c>
      <c r="G197" s="4">
        <v>-72.485117241434594</v>
      </c>
      <c r="H197" s="4">
        <v>-65.6577717560819</v>
      </c>
      <c r="I197" s="4">
        <v>23.984653848874999</v>
      </c>
      <c r="J197" s="4">
        <v>41.673117907206802</v>
      </c>
      <c r="K197" s="4">
        <v>26.209574313073201</v>
      </c>
      <c r="L197" s="4">
        <v>1.36659794237566</v>
      </c>
      <c r="M197" s="4">
        <v>-12.963535790949599</v>
      </c>
      <c r="N197" s="4">
        <v>-14.6126364644993</v>
      </c>
      <c r="O197" s="4">
        <v>-34.287214213164901</v>
      </c>
    </row>
    <row r="198" spans="1:15" ht="15" customHeight="1" x14ac:dyDescent="0.15">
      <c r="A198" s="1" t="s">
        <v>44</v>
      </c>
      <c r="B198" s="7">
        <v>0.76039028930767305</v>
      </c>
      <c r="C198" s="5">
        <v>12</v>
      </c>
      <c r="D198" s="4">
        <v>30.9673088943374</v>
      </c>
      <c r="E198" s="4">
        <v>57.817881849080997</v>
      </c>
      <c r="F198" s="4">
        <v>-59.488690484989696</v>
      </c>
      <c r="G198" s="4">
        <v>-29.296500258428701</v>
      </c>
      <c r="H198" s="4">
        <v>-63.127410956201501</v>
      </c>
      <c r="I198" s="4">
        <v>12.7842064131765</v>
      </c>
      <c r="J198" s="4">
        <v>50.343204543025003</v>
      </c>
      <c r="K198" s="4">
        <v>40.605259678564998</v>
      </c>
      <c r="L198" s="4">
        <v>5.8301359267255997</v>
      </c>
      <c r="M198" s="4">
        <v>-28.6175524881379</v>
      </c>
      <c r="N198" s="4">
        <v>-17.817843117152702</v>
      </c>
      <c r="O198" s="4">
        <v>-22.580647228337799</v>
      </c>
    </row>
    <row r="199" spans="1:15" ht="15" customHeight="1" x14ac:dyDescent="0.15">
      <c r="A199" s="1" t="s">
        <v>106</v>
      </c>
      <c r="B199" s="7">
        <v>0.51313567758335299</v>
      </c>
      <c r="C199" s="5">
        <v>12</v>
      </c>
      <c r="D199" s="4">
        <v>-32.274356173025097</v>
      </c>
      <c r="E199" s="4">
        <v>17.114107481318101</v>
      </c>
      <c r="F199" s="4">
        <v>-22.820981920537399</v>
      </c>
      <c r="G199" s="4">
        <v>37.981230612244403</v>
      </c>
      <c r="H199" s="4">
        <v>-73.063158525043406</v>
      </c>
      <c r="I199" s="4">
        <v>14.852217282670001</v>
      </c>
      <c r="J199" s="4">
        <v>58.210941242373401</v>
      </c>
      <c r="K199" s="4">
        <v>53.430043989153901</v>
      </c>
      <c r="L199" s="4">
        <v>8.9031261702078499</v>
      </c>
      <c r="M199" s="4">
        <v>-17.2929007012022</v>
      </c>
      <c r="N199" s="4">
        <v>-45.040269458159599</v>
      </c>
      <c r="O199" s="4">
        <v>-43.433098941874199</v>
      </c>
    </row>
    <row r="200" spans="1:15" ht="15" customHeight="1" x14ac:dyDescent="0.15">
      <c r="A200" s="1" t="s">
        <v>260</v>
      </c>
      <c r="B200" s="7">
        <v>0.491950446234587</v>
      </c>
      <c r="C200" s="5">
        <v>12</v>
      </c>
      <c r="D200" s="4">
        <v>13.663025643332499</v>
      </c>
      <c r="E200" s="4">
        <v>-57.106603595314802</v>
      </c>
      <c r="F200" s="4">
        <v>36.339084957324502</v>
      </c>
      <c r="G200" s="4">
        <v>7.1044929946578099</v>
      </c>
      <c r="H200" s="4">
        <v>-57.865505900036901</v>
      </c>
      <c r="I200" s="4">
        <v>31.2118047724002</v>
      </c>
      <c r="J200" s="4">
        <v>26.653701127636801</v>
      </c>
      <c r="K200" s="4">
        <v>67.165755506951001</v>
      </c>
      <c r="L200" s="4">
        <v>-0.85422357178272001</v>
      </c>
      <c r="M200" s="4">
        <v>-50.311245267972502</v>
      </c>
      <c r="N200" s="4">
        <v>-16.000286667195901</v>
      </c>
      <c r="O200" s="4">
        <v>-64.967875299935997</v>
      </c>
    </row>
    <row r="201" spans="1:15" ht="15" customHeight="1" x14ac:dyDescent="0.15">
      <c r="A201" s="1" t="s">
        <v>197</v>
      </c>
      <c r="B201" s="7">
        <v>0.34962155117080002</v>
      </c>
      <c r="C201" s="5">
        <v>12</v>
      </c>
      <c r="D201" s="4">
        <v>55.057634284337098</v>
      </c>
      <c r="E201" s="4">
        <v>54.748813197361102</v>
      </c>
      <c r="F201" s="4">
        <v>-58.342158217713397</v>
      </c>
      <c r="G201" s="4">
        <v>-51.464289263984803</v>
      </c>
      <c r="H201" s="4">
        <v>-59.770730516409103</v>
      </c>
      <c r="I201" s="4">
        <v>24.394890203724501</v>
      </c>
      <c r="J201" s="4">
        <v>35.375840312684602</v>
      </c>
      <c r="K201" s="4">
        <v>58.460831881547499</v>
      </c>
      <c r="L201" s="4">
        <v>-28.997145979006401</v>
      </c>
      <c r="M201" s="4">
        <v>3.5291188847671502</v>
      </c>
      <c r="N201" s="4">
        <v>-32.992804787308302</v>
      </c>
      <c r="O201" s="4">
        <v>-59.081162518844998</v>
      </c>
    </row>
    <row r="202" spans="1:15" ht="15" customHeight="1" x14ac:dyDescent="0.15">
      <c r="A202" s="1" t="s">
        <v>229</v>
      </c>
      <c r="B202" s="7">
        <v>0.71510546632459504</v>
      </c>
      <c r="C202" s="5">
        <v>12</v>
      </c>
      <c r="D202" s="4">
        <v>11.8222839853127</v>
      </c>
      <c r="E202" s="4">
        <v>37.6931726983589</v>
      </c>
      <c r="F202" s="4">
        <v>-10.219064921351199</v>
      </c>
      <c r="G202" s="4">
        <v>-39.296391762320503</v>
      </c>
      <c r="H202" s="4">
        <v>-55.9556330721894</v>
      </c>
      <c r="I202" s="4">
        <v>16.2985928625552</v>
      </c>
      <c r="J202" s="4">
        <v>39.657040209634197</v>
      </c>
      <c r="K202" s="4">
        <v>67.852468866937201</v>
      </c>
      <c r="L202" s="4">
        <v>16.511666820071301</v>
      </c>
      <c r="M202" s="4">
        <v>-24.8188422964487</v>
      </c>
      <c r="N202" s="4">
        <v>-59.545293390559799</v>
      </c>
      <c r="O202" s="4">
        <v>-24.806188545581801</v>
      </c>
    </row>
    <row r="203" spans="1:15" ht="15" customHeight="1" x14ac:dyDescent="0.15">
      <c r="A203" s="1" t="s">
        <v>46</v>
      </c>
      <c r="B203" s="7">
        <v>0.58097185519068395</v>
      </c>
      <c r="C203" s="5">
        <v>12</v>
      </c>
      <c r="D203" s="4">
        <v>15.503430193350001</v>
      </c>
      <c r="E203" s="4">
        <v>11.817825599553</v>
      </c>
      <c r="F203" s="4">
        <v>-12.8392762653831</v>
      </c>
      <c r="G203" s="4">
        <v>-14.481979527519901</v>
      </c>
      <c r="H203" s="4">
        <v>-57.885805909458199</v>
      </c>
      <c r="I203" s="4">
        <v>12.2045331903237</v>
      </c>
      <c r="J203" s="4">
        <v>45.681272719134498</v>
      </c>
      <c r="K203" s="4">
        <v>92.695011639762399</v>
      </c>
      <c r="L203" s="4">
        <v>9.6413924230727304</v>
      </c>
      <c r="M203" s="4">
        <v>-28.5839040520599</v>
      </c>
      <c r="N203" s="4">
        <v>-73.752500010775194</v>
      </c>
      <c r="O203" s="4">
        <v>-42.177864816290402</v>
      </c>
    </row>
    <row r="204" spans="1:15" ht="15" customHeight="1" x14ac:dyDescent="0.15">
      <c r="A204" s="1" t="s">
        <v>215</v>
      </c>
      <c r="B204" s="7">
        <v>0.53832937784834001</v>
      </c>
      <c r="C204" s="5">
        <v>12</v>
      </c>
      <c r="D204" s="4">
        <v>57.023147971569898</v>
      </c>
      <c r="E204" s="4">
        <v>-37.568569674185802</v>
      </c>
      <c r="F204" s="4">
        <v>-3.6991588798972201</v>
      </c>
      <c r="G204" s="4">
        <v>-15.7554194174869</v>
      </c>
      <c r="H204" s="4">
        <v>-61.325670798906501</v>
      </c>
      <c r="I204" s="4">
        <v>21.061223717618699</v>
      </c>
      <c r="J204" s="4">
        <v>40.264447081287798</v>
      </c>
      <c r="K204" s="4">
        <v>57.840510146814601</v>
      </c>
      <c r="L204" s="4">
        <v>3.2576867066511799</v>
      </c>
      <c r="M204" s="4">
        <v>-15.120542526230301</v>
      </c>
      <c r="N204" s="4">
        <v>-45.977654327235498</v>
      </c>
      <c r="O204" s="4">
        <v>-44.718375473023002</v>
      </c>
    </row>
    <row r="205" spans="1:15" ht="15" customHeight="1" x14ac:dyDescent="0.15">
      <c r="A205" s="1" t="s">
        <v>88</v>
      </c>
      <c r="B205" s="7">
        <v>0.43068685938005902</v>
      </c>
      <c r="C205" s="5">
        <v>12</v>
      </c>
      <c r="D205" s="4">
        <v>-36.290574117683299</v>
      </c>
      <c r="E205" s="4">
        <v>24.315482114444801</v>
      </c>
      <c r="F205" s="4">
        <v>19.307225629231901</v>
      </c>
      <c r="G205" s="4">
        <v>-7.33213362599336</v>
      </c>
      <c r="H205" s="4">
        <v>-61.068179370436198</v>
      </c>
      <c r="I205" s="4">
        <v>28.225973137023601</v>
      </c>
      <c r="J205" s="4">
        <v>32.842206233412597</v>
      </c>
      <c r="K205" s="4">
        <v>72.175451971589595</v>
      </c>
      <c r="L205" s="4">
        <v>2.2895249628361598</v>
      </c>
      <c r="M205" s="4">
        <v>-1.1568707419923601</v>
      </c>
      <c r="N205" s="4">
        <v>-73.308106192433399</v>
      </c>
      <c r="O205" s="4">
        <v>-49.422778751030698</v>
      </c>
    </row>
    <row r="206" spans="1:15" ht="15" customHeight="1" x14ac:dyDescent="0.15">
      <c r="A206" s="1" t="s">
        <v>138</v>
      </c>
      <c r="B206" s="7">
        <v>0.49517511932282898</v>
      </c>
      <c r="C206" s="5">
        <v>12</v>
      </c>
      <c r="D206" s="4">
        <v>36.555721907251097</v>
      </c>
      <c r="E206" s="4">
        <v>28.757024836664201</v>
      </c>
      <c r="F206" s="4">
        <v>-5.8639340492347003</v>
      </c>
      <c r="G206" s="4">
        <v>-59.448812694680598</v>
      </c>
      <c r="H206" s="4">
        <v>-72.594606682352506</v>
      </c>
      <c r="I206" s="4">
        <v>21.4643921589754</v>
      </c>
      <c r="J206" s="4">
        <v>51.130214523377198</v>
      </c>
      <c r="K206" s="4">
        <v>49.642783313280802</v>
      </c>
      <c r="L206" s="4">
        <v>3.0990600689204499</v>
      </c>
      <c r="M206" s="4">
        <v>-22.1139825031435</v>
      </c>
      <c r="N206" s="4">
        <v>-30.6278608790577</v>
      </c>
      <c r="O206" s="4">
        <v>-39.404561774358903</v>
      </c>
    </row>
    <row r="207" spans="1:15" ht="15" customHeight="1" x14ac:dyDescent="0.15">
      <c r="A207" s="1" t="s">
        <v>193</v>
      </c>
      <c r="B207" s="7">
        <v>0.46579419350100798</v>
      </c>
      <c r="C207" s="5">
        <v>12</v>
      </c>
      <c r="D207" s="4">
        <v>-22.566365426800701</v>
      </c>
      <c r="E207" s="4">
        <v>55.043505434471399</v>
      </c>
      <c r="F207" s="4">
        <v>-32.8354341788637</v>
      </c>
      <c r="G207" s="4">
        <v>0.35829417119302298</v>
      </c>
      <c r="H207" s="4">
        <v>-50.642713257246797</v>
      </c>
      <c r="I207" s="4">
        <v>11.994973398949201</v>
      </c>
      <c r="J207" s="4">
        <v>38.647739858297598</v>
      </c>
      <c r="K207" s="4">
        <v>70.993431569848795</v>
      </c>
      <c r="L207" s="4">
        <v>-1.0993000277089</v>
      </c>
      <c r="M207" s="4">
        <v>-18.056955840868099</v>
      </c>
      <c r="N207" s="4">
        <v>-51.837175701271804</v>
      </c>
      <c r="O207" s="4">
        <v>-11.176052795939199</v>
      </c>
    </row>
    <row r="208" spans="1:15" ht="15" customHeight="1" x14ac:dyDescent="0.15">
      <c r="A208" s="1" t="s">
        <v>188</v>
      </c>
      <c r="B208" s="7">
        <v>0.57047082452323505</v>
      </c>
      <c r="C208" s="5">
        <v>12</v>
      </c>
      <c r="D208" s="4">
        <v>35.007612194590202</v>
      </c>
      <c r="E208" s="4">
        <v>88.002535608954901</v>
      </c>
      <c r="F208" s="4">
        <v>-71.644662206928601</v>
      </c>
      <c r="G208" s="4">
        <v>-51.365485596616601</v>
      </c>
      <c r="H208" s="4">
        <v>-61.012615809574001</v>
      </c>
      <c r="I208" s="4">
        <v>15.6473626950736</v>
      </c>
      <c r="J208" s="4">
        <v>45.365253114500398</v>
      </c>
      <c r="K208" s="4">
        <v>22.251362245443602</v>
      </c>
      <c r="L208" s="4">
        <v>-2.7464012757971998</v>
      </c>
      <c r="M208" s="4">
        <v>-11.723571014598599</v>
      </c>
      <c r="N208" s="4">
        <v>-7.7813899550478203</v>
      </c>
      <c r="O208" s="4">
        <v>-9.9227519433748395</v>
      </c>
    </row>
    <row r="209" spans="1:15" ht="15" customHeight="1" x14ac:dyDescent="0.15">
      <c r="A209" s="1" t="s">
        <v>263</v>
      </c>
      <c r="B209" s="7">
        <v>0.34427187134256398</v>
      </c>
      <c r="C209" s="5">
        <v>12</v>
      </c>
      <c r="D209" s="4">
        <v>48.9907189305139</v>
      </c>
      <c r="E209" s="4">
        <v>3.8428972713014198</v>
      </c>
      <c r="F209" s="4">
        <v>-32.014118102101797</v>
      </c>
      <c r="G209" s="4">
        <v>-20.819498099713499</v>
      </c>
      <c r="H209" s="4">
        <v>-73.833966112022395</v>
      </c>
      <c r="I209" s="4">
        <v>31.899075341918198</v>
      </c>
      <c r="J209" s="4">
        <v>41.934890770104303</v>
      </c>
      <c r="K209" s="4">
        <v>60.7553696080289</v>
      </c>
      <c r="L209" s="4">
        <v>2.6360191236480102</v>
      </c>
      <c r="M209" s="4">
        <v>-20.9204522544482</v>
      </c>
      <c r="N209" s="4">
        <v>-42.470936477228697</v>
      </c>
      <c r="O209" s="4">
        <v>-37.555137621334602</v>
      </c>
    </row>
    <row r="210" spans="1:15" ht="15" customHeight="1" x14ac:dyDescent="0.15">
      <c r="A210" s="1" t="s">
        <v>234</v>
      </c>
      <c r="B210" s="7">
        <v>0.652057146966455</v>
      </c>
      <c r="C210" s="5">
        <v>12</v>
      </c>
      <c r="D210" s="4">
        <v>36.5331504983317</v>
      </c>
      <c r="E210" s="4">
        <v>35.156457877566197</v>
      </c>
      <c r="F210" s="4">
        <v>-21.071844540903999</v>
      </c>
      <c r="G210" s="4">
        <v>-50.617763834993902</v>
      </c>
      <c r="H210" s="4">
        <v>-72.091554513519796</v>
      </c>
      <c r="I210" s="4">
        <v>14.1958970393516</v>
      </c>
      <c r="J210" s="4">
        <v>57.895657474168203</v>
      </c>
      <c r="K210" s="4">
        <v>51.872620158307797</v>
      </c>
      <c r="L210" s="4">
        <v>9.4157168950846195</v>
      </c>
      <c r="M210" s="4">
        <v>-30.989253520678499</v>
      </c>
      <c r="N210" s="4">
        <v>-30.299083532713901</v>
      </c>
      <c r="O210" s="4">
        <v>-26.2368842953321</v>
      </c>
    </row>
    <row r="211" spans="1:15" ht="15" customHeight="1" x14ac:dyDescent="0.15">
      <c r="A211" s="1" t="s">
        <v>75</v>
      </c>
      <c r="B211" s="7">
        <v>0.67340760848477899</v>
      </c>
      <c r="C211" s="5">
        <v>12</v>
      </c>
      <c r="D211" s="4">
        <v>16.5357038501147</v>
      </c>
      <c r="E211" s="4">
        <v>-9.2666953609743903</v>
      </c>
      <c r="F211" s="4">
        <v>11.042885988256399</v>
      </c>
      <c r="G211" s="4">
        <v>-18.311894477396699</v>
      </c>
      <c r="H211" s="4">
        <v>-82.102703792113005</v>
      </c>
      <c r="I211" s="4">
        <v>28.707946390858702</v>
      </c>
      <c r="J211" s="4">
        <v>53.394757401254203</v>
      </c>
      <c r="K211" s="4">
        <v>66.923022363641806</v>
      </c>
      <c r="L211" s="4">
        <v>7.6217890738911898</v>
      </c>
      <c r="M211" s="4">
        <v>-11.8128933220534</v>
      </c>
      <c r="N211" s="4">
        <v>-62.731918115479601</v>
      </c>
      <c r="O211" s="4">
        <v>-36.671352895974401</v>
      </c>
    </row>
    <row r="212" spans="1:15" ht="15" customHeight="1" x14ac:dyDescent="0.15">
      <c r="A212" s="1" t="s">
        <v>35</v>
      </c>
      <c r="B212" s="7">
        <v>0.43593228818847302</v>
      </c>
      <c r="C212" s="5">
        <v>12</v>
      </c>
      <c r="D212" s="4">
        <v>52.7840000827617</v>
      </c>
      <c r="E212" s="4">
        <v>0.187476582311807</v>
      </c>
      <c r="F212" s="4">
        <v>-16.081032802166501</v>
      </c>
      <c r="G212" s="4">
        <v>-36.890443862906999</v>
      </c>
      <c r="H212" s="4">
        <v>-61.366970147816303</v>
      </c>
      <c r="I212" s="4">
        <v>28.0715831740699</v>
      </c>
      <c r="J212" s="4">
        <v>33.295386973746503</v>
      </c>
      <c r="K212" s="4">
        <v>64.094181684423802</v>
      </c>
      <c r="L212" s="4">
        <v>5.7580078302676601</v>
      </c>
      <c r="M212" s="4">
        <v>-18.283172266346799</v>
      </c>
      <c r="N212" s="4">
        <v>-51.5690172483447</v>
      </c>
      <c r="O212" s="4">
        <v>-31.7067659335484</v>
      </c>
    </row>
    <row r="213" spans="1:15" ht="15" customHeight="1" x14ac:dyDescent="0.15">
      <c r="A213" s="1" t="s">
        <v>195</v>
      </c>
      <c r="B213" s="7">
        <v>0.41556924446997601</v>
      </c>
      <c r="C213" s="5">
        <v>12</v>
      </c>
      <c r="D213" s="4">
        <v>31.262543313376</v>
      </c>
      <c r="E213" s="4">
        <v>63.721087443616497</v>
      </c>
      <c r="F213" s="4">
        <v>-27.966460243806999</v>
      </c>
      <c r="G213" s="4">
        <v>-67.017170513185405</v>
      </c>
      <c r="H213" s="4">
        <v>-57.242542374748098</v>
      </c>
      <c r="I213" s="4">
        <v>17.114605376307001</v>
      </c>
      <c r="J213" s="4">
        <v>40.127936998441101</v>
      </c>
      <c r="K213" s="4">
        <v>40.312882163890301</v>
      </c>
      <c r="L213" s="4">
        <v>-5.2618521284620003</v>
      </c>
      <c r="M213" s="4">
        <v>-3.4726495293097099</v>
      </c>
      <c r="N213" s="4">
        <v>-31.578380506118599</v>
      </c>
      <c r="O213" s="4">
        <v>-17.522126924083199</v>
      </c>
    </row>
    <row r="214" spans="1:15" ht="15" customHeight="1" x14ac:dyDescent="0.15">
      <c r="A214" s="1" t="s">
        <v>232</v>
      </c>
      <c r="B214" s="7">
        <v>0.46280203372184803</v>
      </c>
      <c r="C214" s="5">
        <v>12</v>
      </c>
      <c r="D214" s="4">
        <v>-16.3850817199754</v>
      </c>
      <c r="E214" s="4">
        <v>-2.6160515613087001</v>
      </c>
      <c r="F214" s="4">
        <v>28.4986252993953</v>
      </c>
      <c r="G214" s="4">
        <v>-9.4974920181112203</v>
      </c>
      <c r="H214" s="4">
        <v>-77.559090979894094</v>
      </c>
      <c r="I214" s="4">
        <v>24.4223970135169</v>
      </c>
      <c r="J214" s="4">
        <v>53.136693966377202</v>
      </c>
      <c r="K214" s="4">
        <v>74.555881636333694</v>
      </c>
      <c r="L214" s="4">
        <v>4.8345026692595701</v>
      </c>
      <c r="M214" s="4">
        <v>-29.525757907568899</v>
      </c>
      <c r="N214" s="4">
        <v>-49.864626398024399</v>
      </c>
      <c r="O214" s="4">
        <v>-25.580710878991798</v>
      </c>
    </row>
    <row r="215" spans="1:15" ht="15" customHeight="1" x14ac:dyDescent="0.15">
      <c r="A215" s="1" t="s">
        <v>40</v>
      </c>
      <c r="B215" s="7">
        <v>0.46826460714269402</v>
      </c>
      <c r="C215" s="5">
        <v>12</v>
      </c>
      <c r="D215" s="4">
        <v>11.2462921658078</v>
      </c>
      <c r="E215" s="4">
        <v>61.564504557235502</v>
      </c>
      <c r="F215" s="4">
        <v>-30.2921784644954</v>
      </c>
      <c r="G215" s="4">
        <v>-42.518618258547903</v>
      </c>
      <c r="H215" s="4">
        <v>-59.514663447019501</v>
      </c>
      <c r="I215" s="4">
        <v>21.833596700587801</v>
      </c>
      <c r="J215" s="4">
        <v>37.681066746431704</v>
      </c>
      <c r="K215" s="4">
        <v>57.046536868100802</v>
      </c>
      <c r="L215" s="4">
        <v>25.214914838683299</v>
      </c>
      <c r="M215" s="4">
        <v>-40.586841584119497</v>
      </c>
      <c r="N215" s="4">
        <v>-41.674610122664603</v>
      </c>
      <c r="O215" s="4">
        <v>-28.4271592839767</v>
      </c>
    </row>
    <row r="216" spans="1:15" ht="15" customHeight="1" x14ac:dyDescent="0.15">
      <c r="A216" s="1" t="s">
        <v>239</v>
      </c>
      <c r="B216" s="7">
        <v>0.57423760611906705</v>
      </c>
      <c r="C216" s="5">
        <v>12</v>
      </c>
      <c r="D216" s="4">
        <v>31.783316799343599</v>
      </c>
      <c r="E216" s="4">
        <v>89.306535423938001</v>
      </c>
      <c r="F216" s="4">
        <v>-62.474493722883899</v>
      </c>
      <c r="G216" s="4">
        <v>-58.615358500397797</v>
      </c>
      <c r="H216" s="4">
        <v>-33.169840185032697</v>
      </c>
      <c r="I216" s="4">
        <v>-3.6321770509042701</v>
      </c>
      <c r="J216" s="4">
        <v>36.802017235936901</v>
      </c>
      <c r="K216" s="4">
        <v>37.495916652622398</v>
      </c>
      <c r="L216" s="4">
        <v>12.9161380453371</v>
      </c>
      <c r="M216" s="4">
        <v>-9.6608579183733791</v>
      </c>
      <c r="N216" s="4">
        <v>-40.751196779586103</v>
      </c>
      <c r="O216" s="4">
        <v>-16.298328982951801</v>
      </c>
    </row>
    <row r="217" spans="1:15" ht="15" customHeight="1" x14ac:dyDescent="0.15">
      <c r="A217" s="1" t="s">
        <v>148</v>
      </c>
      <c r="B217" s="7">
        <v>0.42589100272730801</v>
      </c>
      <c r="C217" s="5">
        <v>12</v>
      </c>
      <c r="D217" s="4">
        <v>9.8236410541084105</v>
      </c>
      <c r="E217" s="4">
        <v>-51.749442453580997</v>
      </c>
      <c r="F217" s="4">
        <v>20.1228626351424</v>
      </c>
      <c r="G217" s="4">
        <v>21.8029387643302</v>
      </c>
      <c r="H217" s="4">
        <v>-89.611474871049396</v>
      </c>
      <c r="I217" s="4">
        <v>28.5905534554615</v>
      </c>
      <c r="J217" s="4">
        <v>61.020921415587999</v>
      </c>
      <c r="K217" s="4">
        <v>48.179614712098399</v>
      </c>
      <c r="L217" s="4">
        <v>-17.644445787313</v>
      </c>
      <c r="M217" s="4">
        <v>-27.635607783352999</v>
      </c>
      <c r="N217" s="4">
        <v>-2.8995611414323799</v>
      </c>
      <c r="O217" s="4">
        <v>-64.2828531985772</v>
      </c>
    </row>
    <row r="218" spans="1:15" ht="15" customHeight="1" x14ac:dyDescent="0.15">
      <c r="A218" s="1" t="s">
        <v>14</v>
      </c>
      <c r="B218" s="7">
        <v>0.39943300659352898</v>
      </c>
      <c r="C218" s="5">
        <v>12</v>
      </c>
      <c r="D218" s="4">
        <v>35.444218963825598</v>
      </c>
      <c r="E218" s="4">
        <v>8.5002466793373692</v>
      </c>
      <c r="F218" s="4">
        <v>-8.8962634673106091</v>
      </c>
      <c r="G218" s="4">
        <v>-35.048202175852303</v>
      </c>
      <c r="H218" s="4">
        <v>-71.030888649148693</v>
      </c>
      <c r="I218" s="4">
        <v>19.387831412113201</v>
      </c>
      <c r="J218" s="4">
        <v>51.643057237035499</v>
      </c>
      <c r="K218" s="4">
        <v>54.574836483529403</v>
      </c>
      <c r="L218" s="4">
        <v>9.4266381002056807</v>
      </c>
      <c r="M218" s="4">
        <v>-11.742678093126599</v>
      </c>
      <c r="N218" s="4">
        <v>-52.258796490608503</v>
      </c>
      <c r="O218" s="4">
        <v>-16.772307078926801</v>
      </c>
    </row>
    <row r="219" spans="1:15" ht="15" customHeight="1" x14ac:dyDescent="0.15">
      <c r="A219" s="1" t="s">
        <v>237</v>
      </c>
      <c r="B219" s="7">
        <v>0.49566589159302099</v>
      </c>
      <c r="C219" s="5">
        <v>12</v>
      </c>
      <c r="D219" s="4">
        <v>17.8257002583792</v>
      </c>
      <c r="E219" s="4">
        <v>51.295379772748198</v>
      </c>
      <c r="F219" s="4">
        <v>-9.4956055909598494</v>
      </c>
      <c r="G219" s="4">
        <v>-59.625474440167601</v>
      </c>
      <c r="H219" s="4">
        <v>-55.165141839438597</v>
      </c>
      <c r="I219" s="4">
        <v>1.2689358385332601</v>
      </c>
      <c r="J219" s="4">
        <v>53.896206000905401</v>
      </c>
      <c r="K219" s="4">
        <v>52.225080281598103</v>
      </c>
      <c r="L219" s="4">
        <v>1.71490868787466</v>
      </c>
      <c r="M219" s="4">
        <v>-27.792717665142099</v>
      </c>
      <c r="N219" s="4">
        <v>-26.147271304330602</v>
      </c>
      <c r="O219" s="4">
        <v>-9.3588279230021705</v>
      </c>
    </row>
    <row r="220" spans="1:15" ht="15" customHeight="1" x14ac:dyDescent="0.15">
      <c r="A220" s="1" t="s">
        <v>287</v>
      </c>
      <c r="B220" s="7">
        <v>0.50026679959238696</v>
      </c>
      <c r="C220" s="5">
        <v>12</v>
      </c>
      <c r="D220" s="4">
        <v>12.383763871179999</v>
      </c>
      <c r="E220" s="4">
        <v>-38.174479094707301</v>
      </c>
      <c r="F220" s="4">
        <v>17.7553915321887</v>
      </c>
      <c r="G220" s="4">
        <v>8.0353236913385508</v>
      </c>
      <c r="H220" s="4">
        <v>-84.185066027815793</v>
      </c>
      <c r="I220" s="4">
        <v>29.6867183722145</v>
      </c>
      <c r="J220" s="4">
        <v>54.4983476556013</v>
      </c>
      <c r="K220" s="4">
        <v>62.951790268727997</v>
      </c>
      <c r="L220" s="4">
        <v>-7.66859817576682</v>
      </c>
      <c r="M220" s="4">
        <v>-12.848266672002399</v>
      </c>
      <c r="N220" s="4">
        <v>-42.434925420958798</v>
      </c>
      <c r="O220" s="4">
        <v>-48.368735309805302</v>
      </c>
    </row>
    <row r="221" spans="1:15" ht="15" customHeight="1" x14ac:dyDescent="0.15">
      <c r="A221" s="1" t="s">
        <v>192</v>
      </c>
      <c r="B221" s="7">
        <v>0.57721991224357405</v>
      </c>
      <c r="C221" s="5">
        <v>12</v>
      </c>
      <c r="D221" s="4">
        <v>57.285089637634897</v>
      </c>
      <c r="E221" s="4">
        <v>72.389011915748199</v>
      </c>
      <c r="F221" s="4">
        <v>-49.581964026285299</v>
      </c>
      <c r="G221" s="4">
        <v>-80.092137527097805</v>
      </c>
      <c r="H221" s="4">
        <v>-52.359375814034799</v>
      </c>
      <c r="I221" s="4">
        <v>19.186846592630001</v>
      </c>
      <c r="J221" s="4">
        <v>33.172529221404801</v>
      </c>
      <c r="K221" s="4">
        <v>40.572696199696999</v>
      </c>
      <c r="L221" s="4">
        <v>-2.5772601070843399</v>
      </c>
      <c r="M221" s="4">
        <v>-16.581186770595199</v>
      </c>
      <c r="N221" s="4">
        <v>-21.414249322017501</v>
      </c>
      <c r="O221" s="4">
        <v>-35.364330661822201</v>
      </c>
    </row>
    <row r="222" spans="1:15" ht="15" customHeight="1" x14ac:dyDescent="0.15">
      <c r="A222" s="1" t="s">
        <v>143</v>
      </c>
      <c r="B222" s="7">
        <v>0.46255016455558401</v>
      </c>
      <c r="C222" s="5">
        <v>12</v>
      </c>
      <c r="D222" s="4">
        <v>18.4295569430768</v>
      </c>
      <c r="E222" s="4">
        <v>15.353858440271599</v>
      </c>
      <c r="F222" s="4">
        <v>0.87690295699348197</v>
      </c>
      <c r="G222" s="4">
        <v>-34.660318340341902</v>
      </c>
      <c r="H222" s="4">
        <v>-60.419241297955899</v>
      </c>
      <c r="I222" s="4">
        <v>3.5076542070375099</v>
      </c>
      <c r="J222" s="4">
        <v>56.911587090918403</v>
      </c>
      <c r="K222" s="4">
        <v>76.431627640720507</v>
      </c>
      <c r="L222" s="4">
        <v>-20.916486449423001</v>
      </c>
      <c r="M222" s="4">
        <v>-2.3674725043110398</v>
      </c>
      <c r="N222" s="4">
        <v>-53.147668686986499</v>
      </c>
      <c r="O222" s="4">
        <v>-26.255500845964601</v>
      </c>
    </row>
    <row r="223" spans="1:15" ht="15" customHeight="1" x14ac:dyDescent="0.15">
      <c r="A223" s="1" t="s">
        <v>170</v>
      </c>
      <c r="B223" s="7">
        <v>0.46729278774710697</v>
      </c>
      <c r="C223" s="5">
        <v>12</v>
      </c>
      <c r="D223" s="4">
        <v>-0.299228876598928</v>
      </c>
      <c r="E223" s="4">
        <v>5.2047833951312503</v>
      </c>
      <c r="F223" s="4">
        <v>23.968359792091899</v>
      </c>
      <c r="G223" s="4">
        <v>-28.873914310624301</v>
      </c>
      <c r="H223" s="4">
        <v>-60.717086156773703</v>
      </c>
      <c r="I223" s="4">
        <v>24.401504286455602</v>
      </c>
      <c r="J223" s="4">
        <v>36.315581870318098</v>
      </c>
      <c r="K223" s="4">
        <v>77.0222981856231</v>
      </c>
      <c r="L223" s="4">
        <v>6.1117812478427496</v>
      </c>
      <c r="M223" s="4">
        <v>-10.0313197488969</v>
      </c>
      <c r="N223" s="4">
        <v>-73.102759684568895</v>
      </c>
      <c r="O223" s="4">
        <v>-34.608310607118099</v>
      </c>
    </row>
    <row r="224" spans="1:15" ht="15" customHeight="1" x14ac:dyDescent="0.15">
      <c r="A224" s="1" t="s">
        <v>210</v>
      </c>
      <c r="B224" s="7">
        <v>0.57403873963821295</v>
      </c>
      <c r="C224" s="5">
        <v>12</v>
      </c>
      <c r="D224" s="4">
        <v>29.008693495095201</v>
      </c>
      <c r="E224" s="4">
        <v>34.108087977186798</v>
      </c>
      <c r="F224" s="4">
        <v>-41.231645776306799</v>
      </c>
      <c r="G224" s="4">
        <v>-21.885135695975301</v>
      </c>
      <c r="H224" s="4">
        <v>-65.763867799381401</v>
      </c>
      <c r="I224" s="4">
        <v>12.7967352856889</v>
      </c>
      <c r="J224" s="4">
        <v>52.967132513692398</v>
      </c>
      <c r="K224" s="4">
        <v>60.589102968758603</v>
      </c>
      <c r="L224" s="4">
        <v>5.8484099795869904</v>
      </c>
      <c r="M224" s="4">
        <v>-21.097349983671698</v>
      </c>
      <c r="N224" s="4">
        <v>-45.340162964673901</v>
      </c>
      <c r="O224" s="4">
        <v>-16.041582029734801</v>
      </c>
    </row>
    <row r="225" spans="1:15" ht="15" customHeight="1" x14ac:dyDescent="0.15">
      <c r="A225" s="1" t="s">
        <v>163</v>
      </c>
      <c r="B225" s="7">
        <v>0.57740045624498704</v>
      </c>
      <c r="C225" s="5">
        <v>12</v>
      </c>
      <c r="D225" s="4">
        <v>8.80153399438165</v>
      </c>
      <c r="E225" s="4">
        <v>64.981542378267804</v>
      </c>
      <c r="F225" s="4">
        <v>-36.2974905294572</v>
      </c>
      <c r="G225" s="4">
        <v>-37.485585843192197</v>
      </c>
      <c r="H225" s="4">
        <v>-49.580691191629398</v>
      </c>
      <c r="I225" s="4">
        <v>5.8593406594641104</v>
      </c>
      <c r="J225" s="4">
        <v>43.721350532165303</v>
      </c>
      <c r="K225" s="4">
        <v>60.023655017097397</v>
      </c>
      <c r="L225" s="4">
        <v>23.366691635845701</v>
      </c>
      <c r="M225" s="4">
        <v>-39.183171615295201</v>
      </c>
      <c r="N225" s="4">
        <v>-44.2071750376479</v>
      </c>
      <c r="O225" s="4">
        <v>-18.8359405054738</v>
      </c>
    </row>
    <row r="226" spans="1:15" ht="15" customHeight="1" x14ac:dyDescent="0.15">
      <c r="A226" s="1" t="s">
        <v>212</v>
      </c>
      <c r="B226" s="7">
        <v>0.52456027800072302</v>
      </c>
      <c r="C226" s="5">
        <v>12</v>
      </c>
      <c r="D226" s="4">
        <v>-7.3933831366888603</v>
      </c>
      <c r="E226" s="4">
        <v>-13.8311983986135</v>
      </c>
      <c r="F226" s="4">
        <v>-7.5044199284286304</v>
      </c>
      <c r="G226" s="4">
        <v>28.729001463730999</v>
      </c>
      <c r="H226" s="4">
        <v>-70.960949595909</v>
      </c>
      <c r="I226" s="4">
        <v>15.6400018084219</v>
      </c>
      <c r="J226" s="4">
        <v>55.3209477874871</v>
      </c>
      <c r="K226" s="4">
        <v>86.041121774270493</v>
      </c>
      <c r="L226" s="4">
        <v>2.27766752226499</v>
      </c>
      <c r="M226" s="4">
        <v>-43.202008316546603</v>
      </c>
      <c r="N226" s="4">
        <v>-45.116780979988803</v>
      </c>
      <c r="O226" s="4">
        <v>-47.802134181960803</v>
      </c>
    </row>
    <row r="227" spans="1:15" ht="15" customHeight="1" x14ac:dyDescent="0.15">
      <c r="A227" s="1" t="s">
        <v>158</v>
      </c>
      <c r="B227" s="7">
        <v>0.51315468204004799</v>
      </c>
      <c r="C227" s="5">
        <v>12</v>
      </c>
      <c r="D227" s="4">
        <v>6.0904561836556601</v>
      </c>
      <c r="E227" s="4">
        <v>34.825512330011698</v>
      </c>
      <c r="F227" s="4">
        <v>-36.584424868382598</v>
      </c>
      <c r="G227" s="4">
        <v>-4.3315436452847402</v>
      </c>
      <c r="H227" s="4">
        <v>-53.931897081021901</v>
      </c>
      <c r="I227" s="4">
        <v>8.4360181552022606</v>
      </c>
      <c r="J227" s="4">
        <v>45.495878925819703</v>
      </c>
      <c r="K227" s="4">
        <v>86.652390055555202</v>
      </c>
      <c r="L227" s="4">
        <v>-1.7442687519418101</v>
      </c>
      <c r="M227" s="4">
        <v>-42.398224564404401</v>
      </c>
      <c r="N227" s="4">
        <v>-42.509896739208997</v>
      </c>
      <c r="O227" s="4">
        <v>-26.656470521931301</v>
      </c>
    </row>
    <row r="228" spans="1:15" ht="15" customHeight="1" x14ac:dyDescent="0.15">
      <c r="A228" s="1" t="s">
        <v>20</v>
      </c>
      <c r="B228" s="7">
        <v>0.70390388826589301</v>
      </c>
      <c r="C228" s="5">
        <v>12</v>
      </c>
      <c r="D228" s="4">
        <v>38.491470546882901</v>
      </c>
      <c r="E228" s="4">
        <v>10.9986034265056</v>
      </c>
      <c r="F228" s="4">
        <v>-28.8147330984484</v>
      </c>
      <c r="G228" s="4">
        <v>-20.675340874940101</v>
      </c>
      <c r="H228" s="4">
        <v>-57.397618006929399</v>
      </c>
      <c r="I228" s="4">
        <v>5.1230523038048901</v>
      </c>
      <c r="J228" s="4">
        <v>52.274565703124502</v>
      </c>
      <c r="K228" s="4">
        <v>72.699169061057404</v>
      </c>
      <c r="L228" s="4">
        <v>17.047224905377401</v>
      </c>
      <c r="M228" s="4">
        <v>-39.4239503828775</v>
      </c>
      <c r="N228" s="4">
        <v>-50.322443583557302</v>
      </c>
      <c r="O228" s="4">
        <v>-27.9041134286622</v>
      </c>
    </row>
    <row r="229" spans="1:15" ht="15" customHeight="1" x14ac:dyDescent="0.15">
      <c r="A229" s="1" t="s">
        <v>26</v>
      </c>
      <c r="B229" s="7">
        <v>0.45940973602198698</v>
      </c>
      <c r="C229" s="5">
        <v>12</v>
      </c>
      <c r="D229" s="4">
        <v>20.946538909612801</v>
      </c>
      <c r="E229" s="4">
        <v>12.866893741767299</v>
      </c>
      <c r="F229" s="4">
        <v>-12.1156271324078</v>
      </c>
      <c r="G229" s="4">
        <v>-21.697805518972299</v>
      </c>
      <c r="H229" s="4">
        <v>-74.545707315626899</v>
      </c>
      <c r="I229" s="4">
        <v>13.8031272510867</v>
      </c>
      <c r="J229" s="4">
        <v>60.742580064540199</v>
      </c>
      <c r="K229" s="4">
        <v>70.990034179512506</v>
      </c>
      <c r="L229" s="4">
        <v>15.262951381310501</v>
      </c>
      <c r="M229" s="4">
        <v>-35.175651549087704</v>
      </c>
      <c r="N229" s="4">
        <v>-51.077334011735303</v>
      </c>
      <c r="O229" s="4">
        <v>-17.180864590358301</v>
      </c>
    </row>
    <row r="230" spans="1:15" ht="15" customHeight="1" x14ac:dyDescent="0.15">
      <c r="A230" s="1" t="s">
        <v>83</v>
      </c>
      <c r="B230" s="7">
        <v>0.55570760744756498</v>
      </c>
      <c r="C230" s="5">
        <v>12</v>
      </c>
      <c r="D230" s="4">
        <v>-18.340552311171798</v>
      </c>
      <c r="E230" s="4">
        <v>6.0931384947335001</v>
      </c>
      <c r="F230" s="4">
        <v>8.2554820834836899</v>
      </c>
      <c r="G230" s="4">
        <v>3.9919317329546602</v>
      </c>
      <c r="H230" s="4">
        <v>-73.336090092860005</v>
      </c>
      <c r="I230" s="4">
        <v>21.668461712416399</v>
      </c>
      <c r="J230" s="4">
        <v>51.667628380443603</v>
      </c>
      <c r="K230" s="4">
        <v>81.576364139906204</v>
      </c>
      <c r="L230" s="4">
        <v>3.3141101336312402</v>
      </c>
      <c r="M230" s="4">
        <v>-18.066591281402701</v>
      </c>
      <c r="N230" s="4">
        <v>-66.823882992134699</v>
      </c>
      <c r="O230" s="4">
        <v>-28.5942249791186</v>
      </c>
    </row>
    <row r="231" spans="1:15" ht="15" customHeight="1" x14ac:dyDescent="0.15">
      <c r="A231" s="1" t="s">
        <v>108</v>
      </c>
      <c r="B231" s="7">
        <v>0.459057510463525</v>
      </c>
      <c r="C231" s="5">
        <v>12</v>
      </c>
      <c r="D231" s="4">
        <v>13.807907376954301</v>
      </c>
      <c r="E231" s="4">
        <v>11.4793037671551</v>
      </c>
      <c r="F231" s="4">
        <v>7.2398469316133296</v>
      </c>
      <c r="G231" s="4">
        <v>-32.527058075722699</v>
      </c>
      <c r="H231" s="4">
        <v>-83.366704534426304</v>
      </c>
      <c r="I231" s="4">
        <v>19.8609150455916</v>
      </c>
      <c r="J231" s="4">
        <v>63.505789488834701</v>
      </c>
      <c r="K231" s="4">
        <v>53.297531380239</v>
      </c>
      <c r="L231" s="4">
        <v>13.296977454141301</v>
      </c>
      <c r="M231" s="4">
        <v>-13.0994996905573</v>
      </c>
      <c r="N231" s="4">
        <v>-53.495009143822998</v>
      </c>
      <c r="O231" s="4">
        <v>-24.509617282600001</v>
      </c>
    </row>
    <row r="232" spans="1:15" ht="15" customHeight="1" x14ac:dyDescent="0.15">
      <c r="A232" s="1" t="s">
        <v>198</v>
      </c>
      <c r="B232" s="7">
        <v>0.47979284667227601</v>
      </c>
      <c r="C232" s="5">
        <v>12</v>
      </c>
      <c r="D232" s="4">
        <v>29.9101298014542</v>
      </c>
      <c r="E232" s="4">
        <v>74.774620822530906</v>
      </c>
      <c r="F232" s="4">
        <v>-41.120274587112199</v>
      </c>
      <c r="G232" s="4">
        <v>-63.564476036872897</v>
      </c>
      <c r="H232" s="4">
        <v>-58.089977586219803</v>
      </c>
      <c r="I232" s="4">
        <v>3.2007976408673402</v>
      </c>
      <c r="J232" s="4">
        <v>54.889179945352502</v>
      </c>
      <c r="K232" s="4">
        <v>30.423049101180101</v>
      </c>
      <c r="L232" s="4">
        <v>-1.21768403734026</v>
      </c>
      <c r="M232" s="4">
        <v>-10.9466685559961</v>
      </c>
      <c r="N232" s="4">
        <v>-18.258696507843698</v>
      </c>
      <c r="O232" s="4">
        <v>-8.3304325520515405</v>
      </c>
    </row>
    <row r="233" spans="1:15" ht="15" customHeight="1" x14ac:dyDescent="0.15">
      <c r="A233" s="1" t="s">
        <v>205</v>
      </c>
      <c r="B233" s="7">
        <v>0.50593277680509696</v>
      </c>
      <c r="C233" s="5">
        <v>12</v>
      </c>
      <c r="D233" s="4">
        <v>-0.20685483735839699</v>
      </c>
      <c r="E233" s="4">
        <v>64.091770213961695</v>
      </c>
      <c r="F233" s="4">
        <v>-23.551358678842</v>
      </c>
      <c r="G233" s="4">
        <v>-40.333556697761303</v>
      </c>
      <c r="H233" s="4">
        <v>-32.980128277393398</v>
      </c>
      <c r="I233" s="4">
        <v>3.8181367203979102</v>
      </c>
      <c r="J233" s="4">
        <v>29.161991556995499</v>
      </c>
      <c r="K233" s="4">
        <v>72.359780036556202</v>
      </c>
      <c r="L233" s="4">
        <v>14.7342503395191</v>
      </c>
      <c r="M233" s="4">
        <v>-26.0212571587433</v>
      </c>
      <c r="N233" s="4">
        <v>-61.0727732173319</v>
      </c>
      <c r="O233" s="4">
        <v>-14.2131978612728</v>
      </c>
    </row>
    <row r="234" spans="1:15" ht="15" customHeight="1" x14ac:dyDescent="0.15">
      <c r="A234" s="1" t="s">
        <v>211</v>
      </c>
      <c r="B234" s="7">
        <v>0.296021902546793</v>
      </c>
      <c r="C234" s="5">
        <v>12</v>
      </c>
      <c r="D234" s="4">
        <v>51.212524331872501</v>
      </c>
      <c r="E234" s="4">
        <v>26.259598525617399</v>
      </c>
      <c r="F234" s="4">
        <v>-29.028412503541901</v>
      </c>
      <c r="G234" s="4">
        <v>-48.4437103539479</v>
      </c>
      <c r="H234" s="4">
        <v>-70.667518272591707</v>
      </c>
      <c r="I234" s="4">
        <v>23.390726665499301</v>
      </c>
      <c r="J234" s="4">
        <v>47.276791607092399</v>
      </c>
      <c r="K234" s="4">
        <v>51.895594957980499</v>
      </c>
      <c r="L234" s="4">
        <v>-30.503860476515001</v>
      </c>
      <c r="M234" s="4">
        <v>-6.8079822127380796</v>
      </c>
      <c r="N234" s="4">
        <v>-14.5837522687274</v>
      </c>
      <c r="O234" s="4">
        <v>-42.9234345993952</v>
      </c>
    </row>
    <row r="235" spans="1:15" ht="15" customHeight="1" x14ac:dyDescent="0.15">
      <c r="A235" s="1" t="s">
        <v>230</v>
      </c>
      <c r="B235" s="7">
        <v>0.54489858162420401</v>
      </c>
      <c r="C235" s="5">
        <v>12</v>
      </c>
      <c r="D235" s="4">
        <v>-12.5772188650815</v>
      </c>
      <c r="E235" s="4">
        <v>42.934095145723099</v>
      </c>
      <c r="F235" s="4">
        <v>-5.5222044402698298</v>
      </c>
      <c r="G235" s="4">
        <v>-24.834671840371801</v>
      </c>
      <c r="H235" s="4">
        <v>-55.7648457758634</v>
      </c>
      <c r="I235" s="4">
        <v>11.396786733078301</v>
      </c>
      <c r="J235" s="4">
        <v>44.368059042785198</v>
      </c>
      <c r="K235" s="4">
        <v>69.779462984549994</v>
      </c>
      <c r="L235" s="4">
        <v>11.1322322331146</v>
      </c>
      <c r="M235" s="4">
        <v>-18.592830006958099</v>
      </c>
      <c r="N235" s="4">
        <v>-62.318865210706498</v>
      </c>
      <c r="O235" s="4">
        <v>-30.186902513598401</v>
      </c>
    </row>
    <row r="236" spans="1:15" ht="15" customHeight="1" x14ac:dyDescent="0.15">
      <c r="A236" s="1" t="s">
        <v>144</v>
      </c>
      <c r="B236" s="7">
        <v>0.41336256811466698</v>
      </c>
      <c r="C236" s="5">
        <v>12</v>
      </c>
      <c r="D236" s="4">
        <v>-16.638428406089002</v>
      </c>
      <c r="E236" s="4">
        <v>77.037117644180995</v>
      </c>
      <c r="F236" s="4">
        <v>-51.2655663220375</v>
      </c>
      <c r="G236" s="4">
        <v>-9.1331229160544893</v>
      </c>
      <c r="H236" s="4">
        <v>-49.105200735520398</v>
      </c>
      <c r="I236" s="4">
        <v>-4.3372594872304999</v>
      </c>
      <c r="J236" s="4">
        <v>53.442460222750903</v>
      </c>
      <c r="K236" s="4">
        <v>48.886784273170001</v>
      </c>
      <c r="L236" s="4">
        <v>-10.928171747689801</v>
      </c>
      <c r="M236" s="4">
        <v>-20.262870802340199</v>
      </c>
      <c r="N236" s="4">
        <v>-17.695741723140099</v>
      </c>
      <c r="O236" s="4">
        <v>-11.3444630182822</v>
      </c>
    </row>
    <row r="237" spans="1:15" ht="15" customHeight="1" x14ac:dyDescent="0.15">
      <c r="A237" s="1" t="s">
        <v>172</v>
      </c>
      <c r="B237" s="7">
        <v>0.42988541400971603</v>
      </c>
      <c r="C237" s="5">
        <v>12</v>
      </c>
      <c r="D237" s="4">
        <v>39.9746828625752</v>
      </c>
      <c r="E237" s="4">
        <v>25.950562204769799</v>
      </c>
      <c r="F237" s="4">
        <v>-35.435466020034603</v>
      </c>
      <c r="G237" s="4">
        <v>-30.4897790473104</v>
      </c>
      <c r="H237" s="4">
        <v>-81.549636409739406</v>
      </c>
      <c r="I237" s="4">
        <v>26.276739613472301</v>
      </c>
      <c r="J237" s="4">
        <v>55.272896796267098</v>
      </c>
      <c r="K237" s="4">
        <v>56.555223863911301</v>
      </c>
      <c r="L237" s="4">
        <v>4.3872356841078703</v>
      </c>
      <c r="M237" s="4">
        <v>-31.212094047472402</v>
      </c>
      <c r="N237" s="4">
        <v>-29.7303655005467</v>
      </c>
      <c r="O237" s="4">
        <v>-26.3822910685792</v>
      </c>
    </row>
    <row r="238" spans="1:15" ht="15" customHeight="1" x14ac:dyDescent="0.15">
      <c r="A238" s="1" t="s">
        <v>176</v>
      </c>
      <c r="B238" s="7">
        <v>0.59007906318300696</v>
      </c>
      <c r="C238" s="5">
        <v>12</v>
      </c>
      <c r="D238" s="4">
        <v>10.031142915326599</v>
      </c>
      <c r="E238" s="4">
        <v>53.076609708884703</v>
      </c>
      <c r="F238" s="4">
        <v>-16.492949267970001</v>
      </c>
      <c r="G238" s="4">
        <v>-46.614803356241197</v>
      </c>
      <c r="H238" s="4">
        <v>-63.0466906099618</v>
      </c>
      <c r="I238" s="4">
        <v>-3.2554902352166901</v>
      </c>
      <c r="J238" s="4">
        <v>66.302180845178498</v>
      </c>
      <c r="K238" s="4">
        <v>49.683809084996298</v>
      </c>
      <c r="L238" s="4">
        <v>-7.19968802717126</v>
      </c>
      <c r="M238" s="4">
        <v>-21.208214663087599</v>
      </c>
      <c r="N238" s="4">
        <v>-21.275906394737401</v>
      </c>
      <c r="O238" s="4">
        <v>-7.9364432218548897</v>
      </c>
    </row>
    <row r="239" spans="1:15" ht="15" customHeight="1" x14ac:dyDescent="0.15">
      <c r="A239" s="1" t="s">
        <v>268</v>
      </c>
      <c r="B239" s="7">
        <v>0.678639658395218</v>
      </c>
      <c r="C239" s="5">
        <v>12</v>
      </c>
      <c r="D239" s="4">
        <v>11.2730851696647</v>
      </c>
      <c r="E239" s="4">
        <v>30.2906904762891</v>
      </c>
      <c r="F239" s="4">
        <v>-18.757016019747699</v>
      </c>
      <c r="G239" s="4">
        <v>-22.806759626206102</v>
      </c>
      <c r="H239" s="4">
        <v>-59.218569839968303</v>
      </c>
      <c r="I239" s="4">
        <v>13.527222731176501</v>
      </c>
      <c r="J239" s="4">
        <v>45.691347108791803</v>
      </c>
      <c r="K239" s="4">
        <v>78.949602234731401</v>
      </c>
      <c r="L239" s="4">
        <v>15.6233911870456</v>
      </c>
      <c r="M239" s="4">
        <v>-31.529962707763701</v>
      </c>
      <c r="N239" s="4">
        <v>-63.043030714013298</v>
      </c>
      <c r="O239" s="4">
        <v>-18.740874181772799</v>
      </c>
    </row>
    <row r="240" spans="1:15" ht="15" customHeight="1" x14ac:dyDescent="0.15">
      <c r="A240" s="1" t="s">
        <v>23</v>
      </c>
      <c r="B240" s="7">
        <v>0.462262975630299</v>
      </c>
      <c r="C240" s="5">
        <v>12</v>
      </c>
      <c r="D240" s="4">
        <v>17.171802519625199</v>
      </c>
      <c r="E240" s="4">
        <v>14.799889895407899</v>
      </c>
      <c r="F240" s="4">
        <v>-10.344232230823501</v>
      </c>
      <c r="G240" s="4">
        <v>-21.6274601842095</v>
      </c>
      <c r="H240" s="4">
        <v>-43.454773106397496</v>
      </c>
      <c r="I240" s="4">
        <v>3.2605850912577301</v>
      </c>
      <c r="J240" s="4">
        <v>40.194188015139801</v>
      </c>
      <c r="K240" s="4">
        <v>102.590605318535</v>
      </c>
      <c r="L240" s="4">
        <v>-4.4162479351975197</v>
      </c>
      <c r="M240" s="4">
        <v>-23.2131865272436</v>
      </c>
      <c r="N240" s="4">
        <v>-74.961170856093503</v>
      </c>
      <c r="O240" s="4">
        <v>-18.619205123362001</v>
      </c>
    </row>
    <row r="241" spans="1:15" ht="15" customHeight="1" x14ac:dyDescent="0.15">
      <c r="A241" s="1" t="s">
        <v>119</v>
      </c>
      <c r="B241" s="7">
        <v>0.59951120274121705</v>
      </c>
      <c r="C241" s="5">
        <v>12</v>
      </c>
      <c r="D241" s="4">
        <v>21.929410366172402</v>
      </c>
      <c r="E241" s="4">
        <v>50.933385157866702</v>
      </c>
      <c r="F241" s="4">
        <v>-59.532002468294301</v>
      </c>
      <c r="G241" s="4">
        <v>-13.330793055744801</v>
      </c>
      <c r="H241" s="4">
        <v>-71.059086753805005</v>
      </c>
      <c r="I241" s="4">
        <v>20.3278924804256</v>
      </c>
      <c r="J241" s="4">
        <v>50.731194273379501</v>
      </c>
      <c r="K241" s="4">
        <v>46.434045441405601</v>
      </c>
      <c r="L241" s="4">
        <v>-4.1922376492245199</v>
      </c>
      <c r="M241" s="4">
        <v>-21.3102859052489</v>
      </c>
      <c r="N241" s="4">
        <v>-20.931521886932298</v>
      </c>
      <c r="O241" s="4">
        <v>-29.101783243387601</v>
      </c>
    </row>
    <row r="242" spans="1:15" ht="15" customHeight="1" x14ac:dyDescent="0.15">
      <c r="A242" s="1" t="s">
        <v>294</v>
      </c>
      <c r="B242" s="7">
        <v>0.52191983962097999</v>
      </c>
      <c r="C242" s="5">
        <v>12</v>
      </c>
      <c r="D242" s="4">
        <v>70.208936253223897</v>
      </c>
      <c r="E242" s="4">
        <v>24.183338252875899</v>
      </c>
      <c r="F242" s="4">
        <v>-47.283366046610901</v>
      </c>
      <c r="G242" s="4">
        <v>-47.108908459488902</v>
      </c>
      <c r="H242" s="4">
        <v>-58.237302745827797</v>
      </c>
      <c r="I242" s="4">
        <v>15.730540817687199</v>
      </c>
      <c r="J242" s="4">
        <v>42.506761928140499</v>
      </c>
      <c r="K242" s="4">
        <v>51.338175104676999</v>
      </c>
      <c r="L242" s="4">
        <v>3.8654023554777499</v>
      </c>
      <c r="M242" s="4">
        <v>-24.7781195386349</v>
      </c>
      <c r="N242" s="4">
        <v>-30.4254579215199</v>
      </c>
      <c r="O242" s="4">
        <v>-24.224408421847102</v>
      </c>
    </row>
    <row r="243" spans="1:15" ht="15" customHeight="1" x14ac:dyDescent="0.15">
      <c r="A243" s="1" t="s">
        <v>7</v>
      </c>
      <c r="B243" s="7">
        <v>0.62688077435412604</v>
      </c>
      <c r="C243" s="5">
        <v>12</v>
      </c>
      <c r="D243" s="4">
        <v>30.5607079444686</v>
      </c>
      <c r="E243" s="4">
        <v>66.590555037582902</v>
      </c>
      <c r="F243" s="4">
        <v>-47.944700549586798</v>
      </c>
      <c r="G243" s="4">
        <v>-49.2065624324647</v>
      </c>
      <c r="H243" s="4">
        <v>-58.234765693580599</v>
      </c>
      <c r="I243" s="4">
        <v>14.1599808961689</v>
      </c>
      <c r="J243" s="4">
        <v>44.074784797411702</v>
      </c>
      <c r="K243" s="4">
        <v>49.074665339389199</v>
      </c>
      <c r="L243" s="4">
        <v>10.4984715836781</v>
      </c>
      <c r="M243" s="4">
        <v>-26.754470223496298</v>
      </c>
      <c r="N243" s="4">
        <v>-32.818666699570997</v>
      </c>
      <c r="O243" s="4">
        <v>-11.651786013542701</v>
      </c>
    </row>
    <row r="244" spans="1:15" ht="15" customHeight="1" x14ac:dyDescent="0.15">
      <c r="A244" s="1" t="s">
        <v>77</v>
      </c>
      <c r="B244" s="7">
        <v>0.40237070503654698</v>
      </c>
      <c r="C244" s="5">
        <v>12</v>
      </c>
      <c r="D244" s="4">
        <v>25.674081486527601</v>
      </c>
      <c r="E244" s="4">
        <v>43.744479437191202</v>
      </c>
      <c r="F244" s="4">
        <v>-33.670938364747698</v>
      </c>
      <c r="G244" s="4">
        <v>-35.747622558971202</v>
      </c>
      <c r="H244" s="4">
        <v>-75.414700061891807</v>
      </c>
      <c r="I244" s="4">
        <v>11.618783820810901</v>
      </c>
      <c r="J244" s="4">
        <v>63.795916241081002</v>
      </c>
      <c r="K244" s="4">
        <v>58.284615678671599</v>
      </c>
      <c r="L244" s="4">
        <v>-23.012666022193098</v>
      </c>
      <c r="M244" s="4">
        <v>-21.921188973904201</v>
      </c>
      <c r="N244" s="4">
        <v>-13.350760682574199</v>
      </c>
      <c r="O244" s="4">
        <v>-18.160357870366699</v>
      </c>
    </row>
    <row r="245" spans="1:15" ht="15" customHeight="1" x14ac:dyDescent="0.15">
      <c r="A245" s="1" t="s">
        <v>110</v>
      </c>
      <c r="B245" s="7">
        <v>0.66024730994958802</v>
      </c>
      <c r="C245" s="5">
        <v>12</v>
      </c>
      <c r="D245" s="4">
        <v>46.333966048823598</v>
      </c>
      <c r="E245" s="4">
        <v>68.6379407676841</v>
      </c>
      <c r="F245" s="4">
        <v>-63.718268179637398</v>
      </c>
      <c r="G245" s="4">
        <v>-51.253638636870299</v>
      </c>
      <c r="H245" s="4">
        <v>-64.327903318189499</v>
      </c>
      <c r="I245" s="4">
        <v>16.4345549234672</v>
      </c>
      <c r="J245" s="4">
        <v>47.893348394722302</v>
      </c>
      <c r="K245" s="4">
        <v>25.586578453244101</v>
      </c>
      <c r="L245" s="4">
        <v>12.453433351788799</v>
      </c>
      <c r="M245" s="4">
        <v>-29.835960886522599</v>
      </c>
      <c r="N245" s="4">
        <v>-8.2040509185102799</v>
      </c>
      <c r="O245" s="4">
        <v>-11.851051379608601</v>
      </c>
    </row>
    <row r="246" spans="1:15" ht="15" customHeight="1" x14ac:dyDescent="0.15">
      <c r="A246" s="1" t="s">
        <v>129</v>
      </c>
      <c r="B246" s="7">
        <v>0.47685419814111402</v>
      </c>
      <c r="C246" s="5">
        <v>12</v>
      </c>
      <c r="D246" s="4">
        <v>-15.989835833976899</v>
      </c>
      <c r="E246" s="4">
        <v>50.032093466042099</v>
      </c>
      <c r="F246" s="4">
        <v>-6.8990123223859401</v>
      </c>
      <c r="G246" s="4">
        <v>-27.143245309679301</v>
      </c>
      <c r="H246" s="4">
        <v>-59.242252854039897</v>
      </c>
      <c r="I246" s="4">
        <v>12.5308152038928</v>
      </c>
      <c r="J246" s="4">
        <v>46.711437650146998</v>
      </c>
      <c r="K246" s="4">
        <v>72.370957177256301</v>
      </c>
      <c r="L246" s="4">
        <v>-11.8469245552571</v>
      </c>
      <c r="M246" s="4">
        <v>-16.0240190791638</v>
      </c>
      <c r="N246" s="4">
        <v>-44.500013542835397</v>
      </c>
      <c r="O246" s="4">
        <v>-21.580575379722202</v>
      </c>
    </row>
    <row r="247" spans="1:15" ht="15" customHeight="1" x14ac:dyDescent="0.15">
      <c r="A247" s="1" t="s">
        <v>189</v>
      </c>
      <c r="B247" s="7">
        <v>0.275831815122976</v>
      </c>
      <c r="C247" s="5">
        <v>12</v>
      </c>
      <c r="D247" s="4">
        <v>10.420347207025699</v>
      </c>
      <c r="E247" s="4">
        <v>30.5578486902556</v>
      </c>
      <c r="F247" s="4">
        <v>-33.965510908654302</v>
      </c>
      <c r="G247" s="4">
        <v>-7.0126849886269902</v>
      </c>
      <c r="H247" s="4">
        <v>-69.766339403358501</v>
      </c>
      <c r="I247" s="4">
        <v>28.5248050708501</v>
      </c>
      <c r="J247" s="4">
        <v>41.241534332508401</v>
      </c>
      <c r="K247" s="4">
        <v>74.111143865046401</v>
      </c>
      <c r="L247" s="4">
        <v>4.6457245280977801</v>
      </c>
      <c r="M247" s="4">
        <v>-28.3992455929674</v>
      </c>
      <c r="N247" s="4">
        <v>-50.357622800176799</v>
      </c>
      <c r="O247" s="4">
        <v>-16.2040654905772</v>
      </c>
    </row>
    <row r="248" spans="1:15" ht="15" customHeight="1" x14ac:dyDescent="0.15">
      <c r="A248" s="1" t="s">
        <v>245</v>
      </c>
      <c r="B248" s="7">
        <v>0.51876597274445402</v>
      </c>
      <c r="C248" s="5">
        <v>12</v>
      </c>
      <c r="D248" s="4">
        <v>6.06492305952463</v>
      </c>
      <c r="E248" s="4">
        <v>48.0778020762327</v>
      </c>
      <c r="F248" s="4">
        <v>-16.356094019796899</v>
      </c>
      <c r="G248" s="4">
        <v>-37.786631115960397</v>
      </c>
      <c r="H248" s="4">
        <v>-74.670598162536507</v>
      </c>
      <c r="I248" s="4">
        <v>33.2404743702809</v>
      </c>
      <c r="J248" s="4">
        <v>41.4301237922556</v>
      </c>
      <c r="K248" s="4">
        <v>62.790281369540601</v>
      </c>
      <c r="L248" s="4">
        <v>-24.0908849622747</v>
      </c>
      <c r="M248" s="4">
        <v>-3.4548329237915301</v>
      </c>
      <c r="N248" s="4">
        <v>-35.244563483474302</v>
      </c>
      <c r="O248" s="4">
        <v>-38.9485867335544</v>
      </c>
    </row>
    <row r="249" spans="1:15" ht="15" customHeight="1" x14ac:dyDescent="0.15">
      <c r="A249" s="1" t="s">
        <v>276</v>
      </c>
      <c r="B249" s="7">
        <v>0.53962680964743603</v>
      </c>
      <c r="C249" s="5">
        <v>12</v>
      </c>
      <c r="D249" s="4">
        <v>24.4018859685685</v>
      </c>
      <c r="E249" s="4">
        <v>37.289014269972498</v>
      </c>
      <c r="F249" s="4">
        <v>-43.8624993381762</v>
      </c>
      <c r="G249" s="4">
        <v>-17.828400900364802</v>
      </c>
      <c r="H249" s="4">
        <v>-79.432404615100893</v>
      </c>
      <c r="I249" s="4">
        <v>22.554903201314801</v>
      </c>
      <c r="J249" s="4">
        <v>56.877501413786099</v>
      </c>
      <c r="K249" s="4">
        <v>46.485751620655002</v>
      </c>
      <c r="L249" s="4">
        <v>20.062460881488501</v>
      </c>
      <c r="M249" s="4">
        <v>-36.052828742309302</v>
      </c>
      <c r="N249" s="4">
        <v>-30.495383759834201</v>
      </c>
      <c r="O249" s="4">
        <v>-32.512057195302702</v>
      </c>
    </row>
    <row r="250" spans="1:15" ht="15" customHeight="1" x14ac:dyDescent="0.15">
      <c r="A250" s="1" t="s">
        <v>99</v>
      </c>
      <c r="B250" s="7">
        <v>0.72098023953371004</v>
      </c>
      <c r="C250" s="5">
        <v>12</v>
      </c>
      <c r="D250" s="4">
        <v>39.387943544488898</v>
      </c>
      <c r="E250" s="4">
        <v>41.964170104497498</v>
      </c>
      <c r="F250" s="4">
        <v>-42.079838622179103</v>
      </c>
      <c r="G250" s="4">
        <v>-39.272275026807399</v>
      </c>
      <c r="H250" s="4">
        <v>-47.316840570899203</v>
      </c>
      <c r="I250" s="4">
        <v>3.69527923102395</v>
      </c>
      <c r="J250" s="4">
        <v>43.6215613398752</v>
      </c>
      <c r="K250" s="4">
        <v>68.190431411439405</v>
      </c>
      <c r="L250" s="4">
        <v>7.0622309487044399</v>
      </c>
      <c r="M250" s="4">
        <v>-18.4255044090342</v>
      </c>
      <c r="N250" s="4">
        <v>-56.827157951109598</v>
      </c>
      <c r="O250" s="4">
        <v>-27.025197768399799</v>
      </c>
    </row>
    <row r="251" spans="1:15" ht="15" customHeight="1" x14ac:dyDescent="0.15">
      <c r="A251" s="1" t="s">
        <v>12</v>
      </c>
      <c r="B251" s="7">
        <v>0.365457287175943</v>
      </c>
      <c r="C251" s="5">
        <v>12</v>
      </c>
      <c r="D251" s="4">
        <v>-13.0245825605412</v>
      </c>
      <c r="E251" s="4">
        <v>82.898505814942396</v>
      </c>
      <c r="F251" s="4">
        <v>-16.776572059539902</v>
      </c>
      <c r="G251" s="4">
        <v>-53.097351194861297</v>
      </c>
      <c r="H251" s="4">
        <v>-51.908866175080199</v>
      </c>
      <c r="I251" s="4">
        <v>6.7343398540976898</v>
      </c>
      <c r="J251" s="4">
        <v>45.174526320982501</v>
      </c>
      <c r="K251" s="4">
        <v>44.762837709164799</v>
      </c>
      <c r="L251" s="4">
        <v>-10.4181533300856</v>
      </c>
      <c r="M251" s="4">
        <v>-12.186771594110301</v>
      </c>
      <c r="N251" s="4">
        <v>-22.157912784968801</v>
      </c>
      <c r="O251" s="4">
        <v>8.25973954366318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52"/>
  <sheetViews>
    <sheetView tabSelected="1" zoomScaleNormal="100" zoomScaleSheetLayoutView="100" workbookViewId="0">
      <pane xSplit="1" ySplit="2" topLeftCell="K9" activePane="bottomRight" state="frozen"/>
      <selection pane="topRight"/>
      <selection pane="bottomLeft"/>
      <selection pane="bottomRight" activeCell="U21" sqref="U21"/>
    </sheetView>
  </sheetViews>
  <sheetFormatPr defaultColWidth="10" defaultRowHeight="15" customHeight="1" x14ac:dyDescent="0.15"/>
  <cols>
    <col min="1" max="1" width="12" customWidth="1"/>
    <col min="2" max="2" width="19" customWidth="1"/>
    <col min="3" max="3" width="16" customWidth="1"/>
    <col min="4" max="4" width="39" customWidth="1"/>
    <col min="5" max="5" width="26" customWidth="1"/>
    <col min="6" max="6" width="28" customWidth="1"/>
    <col min="7" max="7" width="32" customWidth="1"/>
    <col min="8" max="8" width="46" customWidth="1"/>
    <col min="9" max="10" width="47" customWidth="1"/>
    <col min="11" max="13" width="30" customWidth="1"/>
    <col min="14" max="14" width="31" customWidth="1"/>
    <col min="15" max="15" width="21" customWidth="1"/>
    <col min="16" max="16" width="10" customWidth="1"/>
  </cols>
  <sheetData>
    <row r="1" spans="1:28" ht="15" customHeight="1" x14ac:dyDescent="0.15"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3</v>
      </c>
    </row>
    <row r="2" spans="1:28" ht="15" customHeight="1" x14ac:dyDescent="0.15">
      <c r="A2" s="1" t="s">
        <v>5</v>
      </c>
      <c r="B2" s="1" t="s">
        <v>282</v>
      </c>
      <c r="C2" s="1" t="s">
        <v>264</v>
      </c>
      <c r="D2" s="1" t="s">
        <v>231</v>
      </c>
      <c r="E2" s="1" t="s">
        <v>191</v>
      </c>
      <c r="F2" s="1" t="s">
        <v>65</v>
      </c>
      <c r="G2" s="1" t="s">
        <v>168</v>
      </c>
      <c r="H2" s="1" t="s">
        <v>219</v>
      </c>
      <c r="I2" s="1" t="s">
        <v>274</v>
      </c>
      <c r="J2" s="1" t="s">
        <v>63</v>
      </c>
      <c r="K2" s="1" t="s">
        <v>281</v>
      </c>
      <c r="L2" s="1" t="s">
        <v>177</v>
      </c>
      <c r="M2" s="1" t="s">
        <v>32</v>
      </c>
      <c r="N2" s="1" t="s">
        <v>256</v>
      </c>
      <c r="O2" s="1" t="s">
        <v>128</v>
      </c>
      <c r="Q2" s="1" t="s">
        <v>112</v>
      </c>
      <c r="R2" s="1" t="s">
        <v>249</v>
      </c>
      <c r="S2" s="1" t="s">
        <v>240</v>
      </c>
      <c r="T2" s="1"/>
      <c r="U2" s="1"/>
      <c r="V2" s="1"/>
      <c r="W2" s="1" t="s">
        <v>295</v>
      </c>
      <c r="X2" s="1"/>
      <c r="Y2" s="1"/>
      <c r="Z2" s="1"/>
      <c r="AA2" s="1"/>
      <c r="AB2" s="1"/>
    </row>
    <row r="3" spans="1:28" ht="15" customHeight="1" x14ac:dyDescent="0.15">
      <c r="A3" s="1" t="s">
        <v>175</v>
      </c>
      <c r="B3" s="7">
        <v>0.54308959707690097</v>
      </c>
      <c r="C3" s="5">
        <v>12</v>
      </c>
      <c r="D3" s="4">
        <v>0.72381635060535399</v>
      </c>
      <c r="E3" s="4">
        <v>2.0003170640492902</v>
      </c>
      <c r="F3" s="4">
        <v>-1.93965117738777</v>
      </c>
      <c r="G3" s="4">
        <v>-0.78448223726689004</v>
      </c>
      <c r="H3" s="4">
        <v>-2.0147651875052102</v>
      </c>
      <c r="I3" s="4">
        <v>0.97937516990641205</v>
      </c>
      <c r="J3" s="4">
        <v>1.03539001759876</v>
      </c>
      <c r="K3" s="4">
        <v>1.6727089194836799</v>
      </c>
      <c r="L3" s="4">
        <v>-0.33336241867644101</v>
      </c>
      <c r="M3" s="4">
        <v>-1.0764293973185699</v>
      </c>
      <c r="N3" s="4">
        <v>-0.26291710348870201</v>
      </c>
      <c r="O3" s="4">
        <v>-0.68449132696676296</v>
      </c>
      <c r="Q3">
        <f t="array" ref="Q3">MAX(IF($D$1:$N$1=COLUMN()-COLUMN($P:$P),$D3:$N3))-MIN(IF($D$1:$N$1=COLUMN()-COLUMN($P:$P),$D3:$N3))</f>
        <v>3.93996824143706</v>
      </c>
      <c r="R3">
        <f t="array" ref="R3">MAX(IF($D$1:$N$1=COLUMN()-COLUMN($P:$P),$D3:$N3))-MIN(IF($D$1:$N$1=COLUMN()-COLUMN($P:$P),$D3:$N3))</f>
        <v>3.0501552051039704</v>
      </c>
      <c r="S3">
        <f t="array" ref="S3">MAX(IF($D$1:$N$1=COLUMN()-COLUMN($P:$P),$D3:$N3))-MIN(IF($D$1:$N$1=COLUMN()-COLUMN($P:$P),$D3:$N3))</f>
        <v>2.7491383168022496</v>
      </c>
      <c r="U3">
        <f>SUM(Q3:S3)</f>
        <v>9.7392617633432792</v>
      </c>
      <c r="W3">
        <f>100/U3</f>
        <v>10.267718686480006</v>
      </c>
    </row>
    <row r="4" spans="1:28" ht="15" customHeight="1" x14ac:dyDescent="0.15">
      <c r="A4" s="1" t="s">
        <v>41</v>
      </c>
      <c r="B4" s="7">
        <v>0.385828532579438</v>
      </c>
      <c r="C4" s="5">
        <v>12</v>
      </c>
      <c r="D4" s="4">
        <v>0.58787822552662905</v>
      </c>
      <c r="E4" s="4">
        <v>1.1169065953985999</v>
      </c>
      <c r="F4" s="4">
        <v>-0.75268179093312804</v>
      </c>
      <c r="G4" s="4">
        <v>-0.95210302999209195</v>
      </c>
      <c r="H4" s="4">
        <v>-2.2097727686144699</v>
      </c>
      <c r="I4" s="4">
        <v>0.63090126711643801</v>
      </c>
      <c r="J4" s="4">
        <v>1.5788715014980199</v>
      </c>
      <c r="K4" s="4">
        <v>1.58688043634106</v>
      </c>
      <c r="L4" s="4">
        <v>-1.36118575709547E-2</v>
      </c>
      <c r="M4" s="4">
        <v>-0.60182507752830805</v>
      </c>
      <c r="N4" s="4">
        <v>-0.97144350124180401</v>
      </c>
      <c r="O4" s="4">
        <v>-0.76554181879453198</v>
      </c>
      <c r="Q4">
        <f t="array" ref="Q4">MAX(IF($D$1:$N$1=COLUMN()-COLUMN($P:$P),$D4:$N4))-MIN(IF($D$1:$N$1=COLUMN()-COLUMN($P:$P),$D4:$N4))</f>
        <v>2.069009625390692</v>
      </c>
      <c r="R4">
        <f t="array" ref="R4">MAX(IF($D$1:$N$1=COLUMN()-COLUMN($P:$P),$D4:$N4))-MIN(IF($D$1:$N$1=COLUMN()-COLUMN($P:$P),$D4:$N4))</f>
        <v>3.7886442701124898</v>
      </c>
      <c r="S4">
        <f t="array" ref="S4">MAX(IF($D$1:$N$1=COLUMN()-COLUMN($P:$P),$D4:$N4))-MIN(IF($D$1:$N$1=COLUMN()-COLUMN($P:$P),$D4:$N4))</f>
        <v>2.5583239375828639</v>
      </c>
      <c r="U4">
        <f t="shared" ref="U4:U67" si="0">SUM(Q4:S4)</f>
        <v>8.4159778330860462</v>
      </c>
      <c r="W4">
        <f>100/U4</f>
        <v>11.882160574005589</v>
      </c>
    </row>
    <row r="5" spans="1:28" ht="15" customHeight="1" x14ac:dyDescent="0.15">
      <c r="A5" s="1" t="s">
        <v>111</v>
      </c>
      <c r="B5" s="7">
        <v>0.51307852761144201</v>
      </c>
      <c r="C5" s="5">
        <v>12</v>
      </c>
      <c r="D5" s="4">
        <v>0.17832920340272501</v>
      </c>
      <c r="E5" s="4">
        <v>1.9518673554780399</v>
      </c>
      <c r="F5" s="4">
        <v>-0.96279869083653302</v>
      </c>
      <c r="G5" s="4">
        <v>-1.1673978680442501</v>
      </c>
      <c r="H5" s="4">
        <v>-1.7960087848187301</v>
      </c>
      <c r="I5" s="4">
        <v>0.41019703277655101</v>
      </c>
      <c r="J5" s="4">
        <v>1.38581175204219</v>
      </c>
      <c r="K5" s="4">
        <v>1.6284719607796101</v>
      </c>
      <c r="L5" s="4">
        <v>0.58481856643727803</v>
      </c>
      <c r="M5" s="4">
        <v>-0.55420095850319095</v>
      </c>
      <c r="N5" s="4">
        <v>-1.6590895687137199</v>
      </c>
      <c r="O5" s="4">
        <v>-0.89368270734184896</v>
      </c>
      <c r="Q5">
        <f t="array" ref="Q5">MAX(IF($D$1:$N$1=COLUMN()-COLUMN($P:$P),$D5:$N5))-MIN(IF($D$1:$N$1=COLUMN()-COLUMN($P:$P),$D5:$N5))</f>
        <v>3.11926522352229</v>
      </c>
      <c r="R5">
        <f t="array" ref="R5">MAX(IF($D$1:$N$1=COLUMN()-COLUMN($P:$P),$D5:$N5))-MIN(IF($D$1:$N$1=COLUMN()-COLUMN($P:$P),$D5:$N5))</f>
        <v>3.1818205368609203</v>
      </c>
      <c r="S5">
        <f t="array" ref="S5">MAX(IF($D$1:$N$1=COLUMN()-COLUMN($P:$P),$D5:$N5))-MIN(IF($D$1:$N$1=COLUMN()-COLUMN($P:$P),$D5:$N5))</f>
        <v>3.2875615294933302</v>
      </c>
      <c r="U5">
        <f t="shared" si="0"/>
        <v>9.5886472898765405</v>
      </c>
      <c r="W5">
        <f t="shared" ref="W5:W68" si="1">100/U5</f>
        <v>10.428999730293297</v>
      </c>
    </row>
    <row r="6" spans="1:28" ht="15" customHeight="1" x14ac:dyDescent="0.15">
      <c r="A6" s="1" t="s">
        <v>252</v>
      </c>
      <c r="B6" s="7">
        <v>0.51822653350178605</v>
      </c>
      <c r="C6" s="5">
        <v>12</v>
      </c>
      <c r="D6" s="4">
        <v>-0.28745851916892901</v>
      </c>
      <c r="E6" s="4">
        <v>1.22133034143123</v>
      </c>
      <c r="F6" s="4">
        <v>-0.32122057968423101</v>
      </c>
      <c r="G6" s="4">
        <v>-0.61265124257808601</v>
      </c>
      <c r="H6" s="4">
        <v>-2.1831017014431899</v>
      </c>
      <c r="I6" s="4">
        <v>0.73955184027954501</v>
      </c>
      <c r="J6" s="4">
        <v>1.4435498611636599</v>
      </c>
      <c r="K6" s="4">
        <v>2.3228284059758102</v>
      </c>
      <c r="L6" s="4">
        <v>-6.6076197719317997E-2</v>
      </c>
      <c r="M6" s="4">
        <v>-1.1722554577881401</v>
      </c>
      <c r="N6" s="4">
        <v>-1.08449675046834</v>
      </c>
      <c r="O6" s="4">
        <v>-0.46121679124213699</v>
      </c>
      <c r="Q6">
        <f t="array" ref="Q6">MAX(IF($D$1:$N$1=COLUMN()-COLUMN($P:$P),$D6:$N6))-MIN(IF($D$1:$N$1=COLUMN()-COLUMN($P:$P),$D6:$N6))</f>
        <v>1.8339815840093161</v>
      </c>
      <c r="R6">
        <f t="array" ref="R6">MAX(IF($D$1:$N$1=COLUMN()-COLUMN($P:$P),$D6:$N6))-MIN(IF($D$1:$N$1=COLUMN()-COLUMN($P:$P),$D6:$N6))</f>
        <v>3.6266515626068498</v>
      </c>
      <c r="S6">
        <f t="array" ref="S6">MAX(IF($D$1:$N$1=COLUMN()-COLUMN($P:$P),$D6:$N6))-MIN(IF($D$1:$N$1=COLUMN()-COLUMN($P:$P),$D6:$N6))</f>
        <v>3.4950838637639503</v>
      </c>
      <c r="U6">
        <f t="shared" si="0"/>
        <v>8.9557170103801162</v>
      </c>
      <c r="W6">
        <f t="shared" si="1"/>
        <v>11.166051795081854</v>
      </c>
    </row>
    <row r="7" spans="1:28" ht="15" customHeight="1" x14ac:dyDescent="0.15">
      <c r="A7" s="1" t="s">
        <v>277</v>
      </c>
      <c r="B7" s="7">
        <v>0.49659388705938001</v>
      </c>
      <c r="C7" s="5">
        <v>12</v>
      </c>
      <c r="D7" s="4">
        <v>-0.18635957397507499</v>
      </c>
      <c r="E7" s="4">
        <v>1.8197689068276399</v>
      </c>
      <c r="F7" s="4">
        <v>-0.95817829765183105</v>
      </c>
      <c r="G7" s="4">
        <v>-0.67523103520072902</v>
      </c>
      <c r="H7" s="4">
        <v>-1.35616752927054</v>
      </c>
      <c r="I7" s="4">
        <v>0.27280782027886502</v>
      </c>
      <c r="J7" s="4">
        <v>1.08335970899167</v>
      </c>
      <c r="K7" s="4">
        <v>2.0760661840298802</v>
      </c>
      <c r="L7" s="4">
        <v>1.0723868046316301</v>
      </c>
      <c r="M7" s="4">
        <v>-0.99558024677878898</v>
      </c>
      <c r="N7" s="4">
        <v>-2.15287274188272</v>
      </c>
      <c r="O7" s="4">
        <v>-0.58642358090426205</v>
      </c>
      <c r="Q7">
        <f t="array" ref="Q7">MAX(IF($D$1:$N$1=COLUMN()-COLUMN($P:$P),$D7:$N7))-MIN(IF($D$1:$N$1=COLUMN()-COLUMN($P:$P),$D7:$N7))</f>
        <v>2.7779472044794709</v>
      </c>
      <c r="R7">
        <f t="array" ref="R7">MAX(IF($D$1:$N$1=COLUMN()-COLUMN($P:$P),$D7:$N7))-MIN(IF($D$1:$N$1=COLUMN()-COLUMN($P:$P),$D7:$N7))</f>
        <v>2.43952723826221</v>
      </c>
      <c r="S7">
        <f t="array" ref="S7">MAX(IF($D$1:$N$1=COLUMN()-COLUMN($P:$P),$D7:$N7))-MIN(IF($D$1:$N$1=COLUMN()-COLUMN($P:$P),$D7:$N7))</f>
        <v>4.2289389259126002</v>
      </c>
      <c r="U7">
        <f t="shared" si="0"/>
        <v>9.4464133686542802</v>
      </c>
      <c r="W7">
        <f t="shared" si="1"/>
        <v>10.586028378964093</v>
      </c>
    </row>
    <row r="8" spans="1:28" ht="15" customHeight="1" x14ac:dyDescent="0.15">
      <c r="A8" s="1" t="s">
        <v>258</v>
      </c>
      <c r="B8" s="7">
        <v>0.40859551812634698</v>
      </c>
      <c r="C8" s="5">
        <v>12</v>
      </c>
      <c r="D8" s="4">
        <v>1.6332266773300099</v>
      </c>
      <c r="E8" s="4">
        <v>1.8461570878072699</v>
      </c>
      <c r="F8" s="4">
        <v>-1.86447536722143</v>
      </c>
      <c r="G8" s="4">
        <v>-1.6149083979158201</v>
      </c>
      <c r="H8" s="4">
        <v>-1.7377669817796899</v>
      </c>
      <c r="I8" s="4">
        <v>0.15443906765048099</v>
      </c>
      <c r="J8" s="4">
        <v>1.58332791412922</v>
      </c>
      <c r="K8" s="4">
        <v>0.86965338917591295</v>
      </c>
      <c r="L8" s="4">
        <v>0.10627404864776301</v>
      </c>
      <c r="M8" s="4">
        <v>-0.48789799592827199</v>
      </c>
      <c r="N8" s="4">
        <v>-0.48802944189540498</v>
      </c>
      <c r="O8" s="4">
        <v>-0.315300478300372</v>
      </c>
      <c r="Q8">
        <f t="array" ref="Q8">MAX(IF($D$1:$N$1=COLUMN()-COLUMN($P:$P),$D8:$N8))-MIN(IF($D$1:$N$1=COLUMN()-COLUMN($P:$P),$D8:$N8))</f>
        <v>3.7106324550287</v>
      </c>
      <c r="R8">
        <f t="array" ref="R8">MAX(IF($D$1:$N$1=COLUMN()-COLUMN($P:$P),$D8:$N8))-MIN(IF($D$1:$N$1=COLUMN()-COLUMN($P:$P),$D8:$N8))</f>
        <v>3.3210948959089102</v>
      </c>
      <c r="S8">
        <f t="array" ref="S8">MAX(IF($D$1:$N$1=COLUMN()-COLUMN($P:$P),$D8:$N8))-MIN(IF($D$1:$N$1=COLUMN()-COLUMN($P:$P),$D8:$N8))</f>
        <v>1.357682831071318</v>
      </c>
      <c r="U8">
        <f t="shared" si="0"/>
        <v>8.3894101820089269</v>
      </c>
      <c r="W8">
        <f t="shared" si="1"/>
        <v>11.919789094881759</v>
      </c>
    </row>
    <row r="9" spans="1:28" ht="15" customHeight="1" x14ac:dyDescent="0.15">
      <c r="A9" s="1" t="s">
        <v>255</v>
      </c>
      <c r="B9" s="7">
        <v>0.34532190443958399</v>
      </c>
      <c r="C9" s="5">
        <v>12</v>
      </c>
      <c r="D9" s="4">
        <v>8.7029265093255703E-2</v>
      </c>
      <c r="E9" s="4">
        <v>0.33948141712846902</v>
      </c>
      <c r="F9" s="4">
        <v>-0.37639651203765201</v>
      </c>
      <c r="G9" s="4">
        <v>-5.0114170184073999E-2</v>
      </c>
      <c r="H9" s="4">
        <v>-1.7031925947547399</v>
      </c>
      <c r="I9" s="4">
        <v>0.47731888276269802</v>
      </c>
      <c r="J9" s="4">
        <v>1.22587371199204</v>
      </c>
      <c r="K9" s="4">
        <v>1.35755971477835</v>
      </c>
      <c r="L9" s="4">
        <v>0.68188431686094797</v>
      </c>
      <c r="M9" s="4">
        <v>-1.01144047211847</v>
      </c>
      <c r="N9" s="4">
        <v>-1.0280035595208801</v>
      </c>
      <c r="O9" s="4">
        <v>-1.35630054428448</v>
      </c>
      <c r="Q9">
        <f t="array" ref="Q9">MAX(IF($D$1:$N$1=COLUMN()-COLUMN($P:$P),$D9:$N9))-MIN(IF($D$1:$N$1=COLUMN()-COLUMN($P:$P),$D9:$N9))</f>
        <v>0.71587792916612103</v>
      </c>
      <c r="R9">
        <f t="array" ref="R9">MAX(IF($D$1:$N$1=COLUMN()-COLUMN($P:$P),$D9:$N9))-MIN(IF($D$1:$N$1=COLUMN()-COLUMN($P:$P),$D9:$N9))</f>
        <v>2.9290663067467797</v>
      </c>
      <c r="S9">
        <f t="array" ref="S9">MAX(IF($D$1:$N$1=COLUMN()-COLUMN($P:$P),$D9:$N9))-MIN(IF($D$1:$N$1=COLUMN()-COLUMN($P:$P),$D9:$N9))</f>
        <v>2.3855632742992299</v>
      </c>
      <c r="U9">
        <f t="shared" si="0"/>
        <v>6.0305075102121304</v>
      </c>
      <c r="W9">
        <f t="shared" si="1"/>
        <v>16.582352286380353</v>
      </c>
    </row>
    <row r="10" spans="1:28" ht="15" customHeight="1" x14ac:dyDescent="0.15">
      <c r="A10" s="1" t="s">
        <v>122</v>
      </c>
      <c r="B10" s="7">
        <v>0.67062698851914204</v>
      </c>
      <c r="C10" s="5">
        <v>12</v>
      </c>
      <c r="D10" s="4">
        <v>-0.20587778469392001</v>
      </c>
      <c r="E10" s="4">
        <v>1.8797389331427501</v>
      </c>
      <c r="F10" s="4">
        <v>-1.0630327296303099</v>
      </c>
      <c r="G10" s="4">
        <v>-0.61082841881850902</v>
      </c>
      <c r="H10" s="4">
        <v>-1.6141608981295901</v>
      </c>
      <c r="I10" s="4">
        <v>0.415409324136989</v>
      </c>
      <c r="J10" s="4">
        <v>1.19875157399261</v>
      </c>
      <c r="K10" s="4">
        <v>2.6637426849242298</v>
      </c>
      <c r="L10" s="4">
        <v>5.7969099204000299E-2</v>
      </c>
      <c r="M10" s="4">
        <v>-0.723306198739749</v>
      </c>
      <c r="N10" s="4">
        <v>-1.9984055853885101</v>
      </c>
      <c r="O10" s="4">
        <v>-0.88595636000636302</v>
      </c>
      <c r="Q10">
        <f t="array" ref="Q10">MAX(IF($D$1:$N$1=COLUMN()-COLUMN($P:$P),$D10:$N10))-MIN(IF($D$1:$N$1=COLUMN()-COLUMN($P:$P),$D10:$N10))</f>
        <v>2.94277166277306</v>
      </c>
      <c r="R10">
        <f t="array" ref="R10">MAX(IF($D$1:$N$1=COLUMN()-COLUMN($P:$P),$D10:$N10))-MIN(IF($D$1:$N$1=COLUMN()-COLUMN($P:$P),$D10:$N10))</f>
        <v>2.8129124721221999</v>
      </c>
      <c r="S10">
        <f t="array" ref="S10">MAX(IF($D$1:$N$1=COLUMN()-COLUMN($P:$P),$D10:$N10))-MIN(IF($D$1:$N$1=COLUMN()-COLUMN($P:$P),$D10:$N10))</f>
        <v>4.6621482703127395</v>
      </c>
      <c r="U10">
        <f t="shared" si="0"/>
        <v>10.417832405207999</v>
      </c>
      <c r="W10">
        <f t="shared" si="1"/>
        <v>9.5989257755777295</v>
      </c>
    </row>
    <row r="11" spans="1:28" ht="15" customHeight="1" x14ac:dyDescent="0.15">
      <c r="A11" s="1" t="s">
        <v>206</v>
      </c>
      <c r="B11" s="7">
        <v>0.38463169684278598</v>
      </c>
      <c r="C11" s="5">
        <v>12</v>
      </c>
      <c r="D11" s="4">
        <v>-2.78211890206168E-2</v>
      </c>
      <c r="E11" s="4">
        <v>1.38907948913973</v>
      </c>
      <c r="F11" s="4">
        <v>-1.1279325939095901</v>
      </c>
      <c r="G11" s="4">
        <v>-0.233325706209528</v>
      </c>
      <c r="H11" s="4">
        <v>-1.40514006117255</v>
      </c>
      <c r="I11" s="4">
        <v>8.0447318963748002E-2</v>
      </c>
      <c r="J11" s="4">
        <v>1.3246927422088</v>
      </c>
      <c r="K11" s="4">
        <v>2.4492992269148801</v>
      </c>
      <c r="L11" s="4">
        <v>0.21890114729541399</v>
      </c>
      <c r="M11" s="4">
        <v>-0.85692882310593799</v>
      </c>
      <c r="N11" s="4">
        <v>-1.81127155110438</v>
      </c>
      <c r="O11" s="4">
        <v>-0.34623839730702399</v>
      </c>
      <c r="Q11">
        <f t="array" ref="Q11">MAX(IF($D$1:$N$1=COLUMN()-COLUMN($P:$P),$D11:$N11))-MIN(IF($D$1:$N$1=COLUMN()-COLUMN($P:$P),$D11:$N11))</f>
        <v>2.5170120830493201</v>
      </c>
      <c r="R11">
        <f t="array" ref="R11">MAX(IF($D$1:$N$1=COLUMN()-COLUMN($P:$P),$D11:$N11))-MIN(IF($D$1:$N$1=COLUMN()-COLUMN($P:$P),$D11:$N11))</f>
        <v>2.7298328033813499</v>
      </c>
      <c r="S11">
        <f t="array" ref="S11">MAX(IF($D$1:$N$1=COLUMN()-COLUMN($P:$P),$D11:$N11))-MIN(IF($D$1:$N$1=COLUMN()-COLUMN($P:$P),$D11:$N11))</f>
        <v>4.2605707780192601</v>
      </c>
      <c r="U11">
        <f t="shared" si="0"/>
        <v>9.5074156644499297</v>
      </c>
      <c r="W11">
        <f t="shared" si="1"/>
        <v>10.518105395761689</v>
      </c>
    </row>
    <row r="12" spans="1:28" ht="15" customHeight="1" x14ac:dyDescent="0.15">
      <c r="A12" s="1" t="s">
        <v>78</v>
      </c>
      <c r="B12" s="7">
        <v>0.49389261961073799</v>
      </c>
      <c r="C12" s="5">
        <v>12</v>
      </c>
      <c r="D12" s="4">
        <v>-0.310954352154313</v>
      </c>
      <c r="E12" s="4">
        <v>1.32453857350296</v>
      </c>
      <c r="F12" s="4">
        <v>-0.53811444543328801</v>
      </c>
      <c r="G12" s="4">
        <v>-0.47546977591536299</v>
      </c>
      <c r="H12" s="4">
        <v>-2.0706520266166</v>
      </c>
      <c r="I12" s="4">
        <v>0.61016862348374401</v>
      </c>
      <c r="J12" s="4">
        <v>1.4604834031328899</v>
      </c>
      <c r="K12" s="4">
        <v>2.6420295537390701</v>
      </c>
      <c r="L12" s="4">
        <v>-0.13373827378657999</v>
      </c>
      <c r="M12" s="4">
        <v>-0.73409899069190299</v>
      </c>
      <c r="N12" s="4">
        <v>-1.7741922892605999</v>
      </c>
      <c r="O12" s="4">
        <v>-0.45564986604192997</v>
      </c>
      <c r="Q12">
        <f t="array" ref="Q12">MAX(IF($D$1:$N$1=COLUMN()-COLUMN($P:$P),$D12:$N12))-MIN(IF($D$1:$N$1=COLUMN()-COLUMN($P:$P),$D12:$N12))</f>
        <v>1.862653018936248</v>
      </c>
      <c r="R12">
        <f t="array" ref="R12">MAX(IF($D$1:$N$1=COLUMN()-COLUMN($P:$P),$D12:$N12))-MIN(IF($D$1:$N$1=COLUMN()-COLUMN($P:$P),$D12:$N12))</f>
        <v>3.5311354297494901</v>
      </c>
      <c r="S12">
        <f t="array" ref="S12">MAX(IF($D$1:$N$1=COLUMN()-COLUMN($P:$P),$D12:$N12))-MIN(IF($D$1:$N$1=COLUMN()-COLUMN($P:$P),$D12:$N12))</f>
        <v>4.4162218429996702</v>
      </c>
      <c r="U12">
        <f t="shared" si="0"/>
        <v>9.8100102916854084</v>
      </c>
      <c r="W12">
        <f t="shared" si="1"/>
        <v>10.193669224257206</v>
      </c>
    </row>
    <row r="13" spans="1:28" ht="15" customHeight="1" x14ac:dyDescent="0.15">
      <c r="A13" s="1" t="s">
        <v>200</v>
      </c>
      <c r="B13" s="7">
        <v>0.62461937192641903</v>
      </c>
      <c r="C13" s="5">
        <v>12</v>
      </c>
      <c r="D13" s="4">
        <v>-0.20423097505991999</v>
      </c>
      <c r="E13" s="4">
        <v>2.9270499441069</v>
      </c>
      <c r="F13" s="4">
        <v>-1.3431836803625301</v>
      </c>
      <c r="G13" s="4">
        <v>-1.3796352886844301</v>
      </c>
      <c r="H13" s="4">
        <v>-1.75627017315544</v>
      </c>
      <c r="I13" s="4">
        <v>0.120824363187684</v>
      </c>
      <c r="J13" s="4">
        <v>1.63544580996775</v>
      </c>
      <c r="K13" s="4">
        <v>2.25797680790583</v>
      </c>
      <c r="L13" s="4">
        <v>0.58456118986121497</v>
      </c>
      <c r="M13" s="4">
        <v>-1.00022573691001</v>
      </c>
      <c r="N13" s="4">
        <v>-1.8423122608570299</v>
      </c>
      <c r="O13" s="4">
        <v>-4.3158439297151303E-2</v>
      </c>
      <c r="Q13">
        <f t="array" ref="Q13">MAX(IF($D$1:$N$1=COLUMN()-COLUMN($P:$P),$D13:$N13))-MIN(IF($D$1:$N$1=COLUMN()-COLUMN($P:$P),$D13:$N13))</f>
        <v>4.3066852327913301</v>
      </c>
      <c r="R13">
        <f t="array" ref="R13">MAX(IF($D$1:$N$1=COLUMN()-COLUMN($P:$P),$D13:$N13))-MIN(IF($D$1:$N$1=COLUMN()-COLUMN($P:$P),$D13:$N13))</f>
        <v>3.39171598312319</v>
      </c>
      <c r="S13">
        <f t="array" ref="S13">MAX(IF($D$1:$N$1=COLUMN()-COLUMN($P:$P),$D13:$N13))-MIN(IF($D$1:$N$1=COLUMN()-COLUMN($P:$P),$D13:$N13))</f>
        <v>4.1002890687628604</v>
      </c>
      <c r="U13">
        <f t="shared" si="0"/>
        <v>11.798690284677381</v>
      </c>
      <c r="W13">
        <f t="shared" si="1"/>
        <v>8.4755169927519098</v>
      </c>
    </row>
    <row r="14" spans="1:28" ht="15" customHeight="1" x14ac:dyDescent="0.15">
      <c r="A14" s="1" t="s">
        <v>292</v>
      </c>
      <c r="B14" s="7">
        <v>0.71278413060099899</v>
      </c>
      <c r="C14" s="5">
        <v>12</v>
      </c>
      <c r="D14" s="4">
        <v>1.7674958787886601</v>
      </c>
      <c r="E14" s="4">
        <v>1.4358035964554501</v>
      </c>
      <c r="F14" s="4">
        <v>-1.3901129965615799</v>
      </c>
      <c r="G14" s="4">
        <v>-1.81318647868255</v>
      </c>
      <c r="H14" s="4">
        <v>-2.3264790758486802</v>
      </c>
      <c r="I14" s="4">
        <v>0.94855973179045405</v>
      </c>
      <c r="J14" s="4">
        <v>1.3779193440582</v>
      </c>
      <c r="K14" s="4">
        <v>0.26293017768701799</v>
      </c>
      <c r="L14" s="4">
        <v>0.25160214984349299</v>
      </c>
      <c r="M14" s="4">
        <v>-0.43199206381095701</v>
      </c>
      <c r="N14" s="4">
        <v>-8.2540263719560997E-2</v>
      </c>
      <c r="O14" s="4">
        <v>-0.97944409193412596</v>
      </c>
      <c r="Q14">
        <f t="array" ref="Q14">MAX(IF($D$1:$N$1=COLUMN()-COLUMN($P:$P),$D14:$N14))-MIN(IF($D$1:$N$1=COLUMN()-COLUMN($P:$P),$D14:$N14))</f>
        <v>3.5806823574712103</v>
      </c>
      <c r="R14">
        <f t="array" ref="R14">MAX(IF($D$1:$N$1=COLUMN()-COLUMN($P:$P),$D14:$N14))-MIN(IF($D$1:$N$1=COLUMN()-COLUMN($P:$P),$D14:$N14))</f>
        <v>3.7043984199068802</v>
      </c>
      <c r="S14">
        <f t="array" ref="S14">MAX(IF($D$1:$N$1=COLUMN()-COLUMN($P:$P),$D14:$N14))-MIN(IF($D$1:$N$1=COLUMN()-COLUMN($P:$P),$D14:$N14))</f>
        <v>0.69492224149797499</v>
      </c>
      <c r="U14">
        <f t="shared" si="0"/>
        <v>7.9800030188760651</v>
      </c>
      <c r="W14">
        <f t="shared" si="1"/>
        <v>12.531323580136238</v>
      </c>
    </row>
    <row r="15" spans="1:28" ht="15" customHeight="1" x14ac:dyDescent="0.15">
      <c r="A15" s="1" t="s">
        <v>87</v>
      </c>
      <c r="B15" s="7">
        <v>0.49896197855986901</v>
      </c>
      <c r="C15" s="5">
        <v>12</v>
      </c>
      <c r="D15" s="4">
        <v>1.1127809943018101</v>
      </c>
      <c r="E15" s="4">
        <v>1.6319108396811699</v>
      </c>
      <c r="F15" s="4">
        <v>-1.2171260669736701</v>
      </c>
      <c r="G15" s="4">
        <v>-1.5275657670092899</v>
      </c>
      <c r="H15" s="4">
        <v>-1.4016737533917201</v>
      </c>
      <c r="I15" s="4">
        <v>0.16213616179933901</v>
      </c>
      <c r="J15" s="4">
        <v>1.2395375915923801</v>
      </c>
      <c r="K15" s="4">
        <v>2.34728923713224</v>
      </c>
      <c r="L15" s="4">
        <v>0.13595277941909201</v>
      </c>
      <c r="M15" s="4">
        <v>-0.84919799254917006</v>
      </c>
      <c r="N15" s="4">
        <v>-1.6340440240021601</v>
      </c>
      <c r="O15" s="4">
        <v>-3.07110891862581E-2</v>
      </c>
      <c r="Q15">
        <f t="array" ref="Q15">MAX(IF($D$1:$N$1=COLUMN()-COLUMN($P:$P),$D15:$N15))-MIN(IF($D$1:$N$1=COLUMN()-COLUMN($P:$P),$D15:$N15))</f>
        <v>3.1594766066904598</v>
      </c>
      <c r="R15">
        <f t="array" ref="R15">MAX(IF($D$1:$N$1=COLUMN()-COLUMN($P:$P),$D15:$N15))-MIN(IF($D$1:$N$1=COLUMN()-COLUMN($P:$P),$D15:$N15))</f>
        <v>2.6412113449841002</v>
      </c>
      <c r="S15">
        <f t="array" ref="S15">MAX(IF($D$1:$N$1=COLUMN()-COLUMN($P:$P),$D15:$N15))-MIN(IF($D$1:$N$1=COLUMN()-COLUMN($P:$P),$D15:$N15))</f>
        <v>3.9813332611344001</v>
      </c>
      <c r="U15">
        <f t="shared" si="0"/>
        <v>9.7820212128089601</v>
      </c>
      <c r="W15">
        <f t="shared" si="1"/>
        <v>10.222836142397249</v>
      </c>
    </row>
    <row r="16" spans="1:28" ht="15" customHeight="1" x14ac:dyDescent="0.15">
      <c r="A16" s="1" t="s">
        <v>291</v>
      </c>
      <c r="B16" s="7">
        <v>0.65896780429314294</v>
      </c>
      <c r="C16" s="5">
        <v>12</v>
      </c>
      <c r="D16" s="4">
        <v>1.4298410138739801</v>
      </c>
      <c r="E16" s="4">
        <v>2.14152014868466</v>
      </c>
      <c r="F16" s="4">
        <v>-1.7936646027646499</v>
      </c>
      <c r="G16" s="4">
        <v>-1.777696559794</v>
      </c>
      <c r="H16" s="4">
        <v>-1.9630481947095</v>
      </c>
      <c r="I16" s="4">
        <v>0.36086362335271299</v>
      </c>
      <c r="J16" s="4">
        <v>1.6021845713567799</v>
      </c>
      <c r="K16" s="4">
        <v>1.9403485311511599</v>
      </c>
      <c r="L16" s="4">
        <v>0.504378649012867</v>
      </c>
      <c r="M16" s="4">
        <v>-0.90210283423749105</v>
      </c>
      <c r="N16" s="4">
        <v>-1.5426243459265501</v>
      </c>
      <c r="O16" s="4">
        <v>-0.154717400298993</v>
      </c>
      <c r="Q16">
        <f t="array" ref="Q16">MAX(IF($D$1:$N$1=COLUMN()-COLUMN($P:$P),$D16:$N16))-MIN(IF($D$1:$N$1=COLUMN()-COLUMN($P:$P),$D16:$N16))</f>
        <v>3.9351847514493099</v>
      </c>
      <c r="R16">
        <f t="array" ref="R16">MAX(IF($D$1:$N$1=COLUMN()-COLUMN($P:$P),$D16:$N16))-MIN(IF($D$1:$N$1=COLUMN()-COLUMN($P:$P),$D16:$N16))</f>
        <v>3.5652327660662797</v>
      </c>
      <c r="S16">
        <f t="array" ref="S16">MAX(IF($D$1:$N$1=COLUMN()-COLUMN($P:$P),$D16:$N16))-MIN(IF($D$1:$N$1=COLUMN()-COLUMN($P:$P),$D16:$N16))</f>
        <v>3.4829728770777102</v>
      </c>
      <c r="U16">
        <f t="shared" si="0"/>
        <v>10.9833903945933</v>
      </c>
      <c r="W16">
        <f t="shared" si="1"/>
        <v>9.1046567960678289</v>
      </c>
    </row>
    <row r="17" spans="1:23" ht="15" customHeight="1" x14ac:dyDescent="0.15">
      <c r="A17" s="1" t="s">
        <v>284</v>
      </c>
      <c r="B17" s="7">
        <v>0.53711432330494802</v>
      </c>
      <c r="C17" s="5">
        <v>12</v>
      </c>
      <c r="D17" s="4">
        <v>1.6400815825280399</v>
      </c>
      <c r="E17" s="4">
        <v>1.0977450754373299</v>
      </c>
      <c r="F17" s="4">
        <v>-1.7541572638052101</v>
      </c>
      <c r="G17" s="4">
        <v>-0.98366939416016597</v>
      </c>
      <c r="H17" s="4">
        <v>-1.9151196357703799</v>
      </c>
      <c r="I17" s="4">
        <v>0.29267902160591702</v>
      </c>
      <c r="J17" s="4">
        <v>1.62244061416448</v>
      </c>
      <c r="K17" s="4">
        <v>2.14831807074389</v>
      </c>
      <c r="L17" s="4">
        <v>0.13314109118341499</v>
      </c>
      <c r="M17" s="4">
        <v>-1.03431590423783</v>
      </c>
      <c r="N17" s="4">
        <v>-1.2471432576894901</v>
      </c>
      <c r="O17" s="4">
        <v>-0.36280256831705998</v>
      </c>
      <c r="Q17">
        <f t="array" ref="Q17">MAX(IF($D$1:$N$1=COLUMN()-COLUMN($P:$P),$D17:$N17))-MIN(IF($D$1:$N$1=COLUMN()-COLUMN($P:$P),$D17:$N17))</f>
        <v>3.3942388463332502</v>
      </c>
      <c r="R17">
        <f t="array" ref="R17">MAX(IF($D$1:$N$1=COLUMN()-COLUMN($P:$P),$D17:$N17))-MIN(IF($D$1:$N$1=COLUMN()-COLUMN($P:$P),$D17:$N17))</f>
        <v>3.53756024993486</v>
      </c>
      <c r="S17">
        <f t="array" ref="S17">MAX(IF($D$1:$N$1=COLUMN()-COLUMN($P:$P),$D17:$N17))-MIN(IF($D$1:$N$1=COLUMN()-COLUMN($P:$P),$D17:$N17))</f>
        <v>3.3954613284333801</v>
      </c>
      <c r="U17">
        <f t="shared" si="0"/>
        <v>10.327260424701489</v>
      </c>
      <c r="W17">
        <f t="shared" si="1"/>
        <v>9.6831101267488879</v>
      </c>
    </row>
    <row r="18" spans="1:23" ht="15" customHeight="1" x14ac:dyDescent="0.15">
      <c r="A18" s="1" t="s">
        <v>84</v>
      </c>
      <c r="B18" s="7">
        <v>0.43928732065905202</v>
      </c>
      <c r="C18" s="5">
        <v>12</v>
      </c>
      <c r="D18" s="4">
        <v>1.2070637265991999</v>
      </c>
      <c r="E18" s="4">
        <v>0.66250090169885001</v>
      </c>
      <c r="F18" s="4">
        <v>-0.93203441378881402</v>
      </c>
      <c r="G18" s="4">
        <v>-0.93753021450922602</v>
      </c>
      <c r="H18" s="4">
        <v>-2.18122217670056</v>
      </c>
      <c r="I18" s="4">
        <v>0.67999022533362896</v>
      </c>
      <c r="J18" s="4">
        <v>1.5012319513668999</v>
      </c>
      <c r="K18" s="4">
        <v>1.3817842500053199</v>
      </c>
      <c r="L18" s="4">
        <v>7.6414093122916402E-2</v>
      </c>
      <c r="M18" s="4">
        <v>-0.189481317237333</v>
      </c>
      <c r="N18" s="4">
        <v>-1.26871702589091</v>
      </c>
      <c r="O18" s="4">
        <v>-0.965168922247998</v>
      </c>
      <c r="Q18">
        <f t="array" ref="Q18">MAX(IF($D$1:$N$1=COLUMN()-COLUMN($P:$P),$D18:$N18))-MIN(IF($D$1:$N$1=COLUMN()-COLUMN($P:$P),$D18:$N18))</f>
        <v>2.1445939411084258</v>
      </c>
      <c r="R18">
        <f t="array" ref="R18">MAX(IF($D$1:$N$1=COLUMN()-COLUMN($P:$P),$D18:$N18))-MIN(IF($D$1:$N$1=COLUMN()-COLUMN($P:$P),$D18:$N18))</f>
        <v>3.6824541280674596</v>
      </c>
      <c r="S18">
        <f t="array" ref="S18">MAX(IF($D$1:$N$1=COLUMN()-COLUMN($P:$P),$D18:$N18))-MIN(IF($D$1:$N$1=COLUMN()-COLUMN($P:$P),$D18:$N18))</f>
        <v>2.6505012758962296</v>
      </c>
      <c r="U18">
        <f t="shared" si="0"/>
        <v>8.4775493450721164</v>
      </c>
      <c r="W18">
        <f t="shared" si="1"/>
        <v>11.795861743715905</v>
      </c>
    </row>
    <row r="19" spans="1:23" ht="15" customHeight="1" x14ac:dyDescent="0.15">
      <c r="A19" s="1" t="s">
        <v>186</v>
      </c>
      <c r="B19" s="7">
        <v>0.53872690729023498</v>
      </c>
      <c r="C19" s="5">
        <v>12</v>
      </c>
      <c r="D19" s="4">
        <v>1.7964563315469999</v>
      </c>
      <c r="E19" s="4">
        <v>1.4478145722370299</v>
      </c>
      <c r="F19" s="4">
        <v>-2.0352581909935998</v>
      </c>
      <c r="G19" s="4">
        <v>-1.20901271279043</v>
      </c>
      <c r="H19" s="4">
        <v>-2.3106542989947001</v>
      </c>
      <c r="I19" s="4">
        <v>0.77741237157573495</v>
      </c>
      <c r="J19" s="4">
        <v>1.5332419274189599</v>
      </c>
      <c r="K19" s="4">
        <v>1.51053365622724</v>
      </c>
      <c r="L19" s="4">
        <v>4.10602592099127E-2</v>
      </c>
      <c r="M19" s="4">
        <v>-0.84636822163796499</v>
      </c>
      <c r="N19" s="4">
        <v>-0.70522569379917999</v>
      </c>
      <c r="O19" s="4">
        <v>-0.31804874121631399</v>
      </c>
      <c r="Q19">
        <f t="array" ref="Q19">MAX(IF($D$1:$N$1=COLUMN()-COLUMN($P:$P),$D19:$N19))-MIN(IF($D$1:$N$1=COLUMN()-COLUMN($P:$P),$D19:$N19))</f>
        <v>3.8317145225406</v>
      </c>
      <c r="R19">
        <f t="array" ref="R19">MAX(IF($D$1:$N$1=COLUMN()-COLUMN($P:$P),$D19:$N19))-MIN(IF($D$1:$N$1=COLUMN()-COLUMN($P:$P),$D19:$N19))</f>
        <v>3.8438962264136602</v>
      </c>
      <c r="S19">
        <f t="array" ref="S19">MAX(IF($D$1:$N$1=COLUMN()-COLUMN($P:$P),$D19:$N19))-MIN(IF($D$1:$N$1=COLUMN()-COLUMN($P:$P),$D19:$N19))</f>
        <v>2.3569018778652051</v>
      </c>
      <c r="U19">
        <f t="shared" si="0"/>
        <v>10.032512626819464</v>
      </c>
      <c r="W19">
        <f t="shared" si="1"/>
        <v>9.9675927377030664</v>
      </c>
    </row>
    <row r="20" spans="1:23" ht="15" customHeight="1" x14ac:dyDescent="0.15">
      <c r="A20" s="1" t="s">
        <v>293</v>
      </c>
      <c r="B20" s="7">
        <v>0.650578798981861</v>
      </c>
      <c r="C20" s="5">
        <v>12</v>
      </c>
      <c r="D20" s="4">
        <v>0.50301288132078203</v>
      </c>
      <c r="E20" s="4">
        <v>1.4537238325942501</v>
      </c>
      <c r="F20" s="4">
        <v>-1.52961509618544</v>
      </c>
      <c r="G20" s="4">
        <v>-0.427121617729605</v>
      </c>
      <c r="H20" s="4">
        <v>-1.9357541644265699</v>
      </c>
      <c r="I20" s="4">
        <v>0.21557049471939399</v>
      </c>
      <c r="J20" s="4">
        <v>1.72018366970718</v>
      </c>
      <c r="K20" s="4">
        <v>2.2179347030372099</v>
      </c>
      <c r="L20" s="4">
        <v>0.31715583529879299</v>
      </c>
      <c r="M20" s="4">
        <v>-1.2989719959444299</v>
      </c>
      <c r="N20" s="4">
        <v>-1.2361185423915699</v>
      </c>
      <c r="O20" s="4">
        <v>-0.93837756744831202</v>
      </c>
      <c r="Q20">
        <f t="array" ref="Q20">MAX(IF($D$1:$N$1=COLUMN()-COLUMN($P:$P),$D20:$N20))-MIN(IF($D$1:$N$1=COLUMN()-COLUMN($P:$P),$D20:$N20))</f>
        <v>2.9833389287796903</v>
      </c>
      <c r="R20">
        <f t="array" ref="R20">MAX(IF($D$1:$N$1=COLUMN()-COLUMN($P:$P),$D20:$N20))-MIN(IF($D$1:$N$1=COLUMN()-COLUMN($P:$P),$D20:$N20))</f>
        <v>3.6559378341337498</v>
      </c>
      <c r="S20">
        <f t="array" ref="S20">MAX(IF($D$1:$N$1=COLUMN()-COLUMN($P:$P),$D20:$N20))-MIN(IF($D$1:$N$1=COLUMN()-COLUMN($P:$P),$D20:$N20))</f>
        <v>3.5169066989816398</v>
      </c>
      <c r="U20">
        <f t="shared" si="0"/>
        <v>10.156183461895079</v>
      </c>
      <c r="W20">
        <f t="shared" si="1"/>
        <v>9.8462183531037386</v>
      </c>
    </row>
    <row r="21" spans="1:23" ht="15" customHeight="1" x14ac:dyDescent="0.15">
      <c r="A21" s="1" t="s">
        <v>74</v>
      </c>
      <c r="B21" s="7">
        <v>0.53776340625246399</v>
      </c>
      <c r="C21" s="5">
        <v>12</v>
      </c>
      <c r="D21" s="4">
        <v>0.37769147656059099</v>
      </c>
      <c r="E21" s="4">
        <v>1.7780606041415301</v>
      </c>
      <c r="F21" s="4">
        <v>-0.81155582525366199</v>
      </c>
      <c r="G21" s="4">
        <v>-1.3441962554484701</v>
      </c>
      <c r="H21" s="4">
        <v>-2.14245251103709</v>
      </c>
      <c r="I21" s="4">
        <v>0.27365055004325101</v>
      </c>
      <c r="J21" s="4">
        <v>1.86880196099383</v>
      </c>
      <c r="K21" s="4">
        <v>1.9813512939848701</v>
      </c>
      <c r="L21" s="4">
        <v>5.2553231708109003E-3</v>
      </c>
      <c r="M21" s="4">
        <v>-0.50198488642495598</v>
      </c>
      <c r="N21" s="4">
        <v>-1.4846217307306999</v>
      </c>
      <c r="O21" s="4">
        <v>-0.48766674810097199</v>
      </c>
      <c r="Q21">
        <f t="array" ref="Q21">MAX(IF($D$1:$N$1=COLUMN()-COLUMN($P:$P),$D21:$N21))-MIN(IF($D$1:$N$1=COLUMN()-COLUMN($P:$P),$D21:$N21))</f>
        <v>3.1222568595900002</v>
      </c>
      <c r="R21">
        <f t="array" ref="R21">MAX(IF($D$1:$N$1=COLUMN()-COLUMN($P:$P),$D21:$N21))-MIN(IF($D$1:$N$1=COLUMN()-COLUMN($P:$P),$D21:$N21))</f>
        <v>4.0112544720309202</v>
      </c>
      <c r="S21">
        <f t="array" ref="S21">MAX(IF($D$1:$N$1=COLUMN()-COLUMN($P:$P),$D21:$N21))-MIN(IF($D$1:$N$1=COLUMN()-COLUMN($P:$P),$D21:$N21))</f>
        <v>3.46597302471557</v>
      </c>
      <c r="U21">
        <f t="shared" si="0"/>
        <v>10.59948435633649</v>
      </c>
      <c r="W21">
        <f t="shared" si="1"/>
        <v>9.4344212075013711</v>
      </c>
    </row>
    <row r="22" spans="1:23" ht="15" customHeight="1" x14ac:dyDescent="0.15">
      <c r="A22" s="1" t="s">
        <v>267</v>
      </c>
      <c r="B22" s="7">
        <v>0.52672132344884304</v>
      </c>
      <c r="C22" s="5">
        <v>12</v>
      </c>
      <c r="D22" s="4">
        <v>-0.484480186245348</v>
      </c>
      <c r="E22" s="4">
        <v>0.12703817887882901</v>
      </c>
      <c r="F22" s="4">
        <v>0.61860758318077602</v>
      </c>
      <c r="G22" s="4">
        <v>-0.26116557581426503</v>
      </c>
      <c r="H22" s="4">
        <v>-2.3416080474369498</v>
      </c>
      <c r="I22" s="4">
        <v>0.69549785581269596</v>
      </c>
      <c r="J22" s="4">
        <v>1.64611019162426</v>
      </c>
      <c r="K22" s="4">
        <v>1.98133284927574</v>
      </c>
      <c r="L22" s="4">
        <v>-0.38302454093409199</v>
      </c>
      <c r="M22" s="4">
        <v>-0.718339502951167</v>
      </c>
      <c r="N22" s="4">
        <v>-0.87996880539048505</v>
      </c>
      <c r="O22" s="4">
        <v>-0.77338840202620995</v>
      </c>
      <c r="Q22">
        <f t="array" ref="Q22">MAX(IF($D$1:$N$1=COLUMN()-COLUMN($P:$P),$D22:$N22))-MIN(IF($D$1:$N$1=COLUMN()-COLUMN($P:$P),$D22:$N22))</f>
        <v>1.1030877694261241</v>
      </c>
      <c r="R22">
        <f t="array" ref="R22">MAX(IF($D$1:$N$1=COLUMN()-COLUMN($P:$P),$D22:$N22))-MIN(IF($D$1:$N$1=COLUMN()-COLUMN($P:$P),$D22:$N22))</f>
        <v>3.98771823906121</v>
      </c>
      <c r="S22">
        <f t="array" ref="S22">MAX(IF($D$1:$N$1=COLUMN()-COLUMN($P:$P),$D22:$N22))-MIN(IF($D$1:$N$1=COLUMN()-COLUMN($P:$P),$D22:$N22))</f>
        <v>2.8613016546662253</v>
      </c>
      <c r="U22">
        <f t="shared" si="0"/>
        <v>7.9521076631535594</v>
      </c>
      <c r="W22">
        <f t="shared" si="1"/>
        <v>12.57528245792677</v>
      </c>
    </row>
    <row r="23" spans="1:23" ht="15" customHeight="1" x14ac:dyDescent="0.15">
      <c r="A23" s="1" t="s">
        <v>114</v>
      </c>
      <c r="B23" s="7">
        <v>0.59251125090561196</v>
      </c>
      <c r="C23" s="5">
        <v>12</v>
      </c>
      <c r="D23" s="4">
        <v>-0.256645868710977</v>
      </c>
      <c r="E23" s="4">
        <v>2.4704197238355801</v>
      </c>
      <c r="F23" s="4">
        <v>-0.77686824455664305</v>
      </c>
      <c r="G23" s="4">
        <v>-1.4369056105679301</v>
      </c>
      <c r="H23" s="4">
        <v>-1.76324083592704</v>
      </c>
      <c r="I23" s="4">
        <v>0.24094810296317101</v>
      </c>
      <c r="J23" s="4">
        <v>1.52229273296388</v>
      </c>
      <c r="K23" s="4">
        <v>2.07418366556429</v>
      </c>
      <c r="L23" s="4">
        <v>0.74548426729509998</v>
      </c>
      <c r="M23" s="4">
        <v>-1.25074393470469</v>
      </c>
      <c r="N23" s="4">
        <v>-1.5689239981546801</v>
      </c>
      <c r="O23" s="4">
        <v>-0.61979178191934203</v>
      </c>
      <c r="Q23">
        <f t="array" ref="Q23">MAX(IF($D$1:$N$1=COLUMN()-COLUMN($P:$P),$D23:$N23))-MIN(IF($D$1:$N$1=COLUMN()-COLUMN($P:$P),$D23:$N23))</f>
        <v>3.9073253344035104</v>
      </c>
      <c r="R23">
        <f t="array" ref="R23">MAX(IF($D$1:$N$1=COLUMN()-COLUMN($P:$P),$D23:$N23))-MIN(IF($D$1:$N$1=COLUMN()-COLUMN($P:$P),$D23:$N23))</f>
        <v>3.2855335688909202</v>
      </c>
      <c r="S23">
        <f t="array" ref="S23">MAX(IF($D$1:$N$1=COLUMN()-COLUMN($P:$P),$D23:$N23))-MIN(IF($D$1:$N$1=COLUMN()-COLUMN($P:$P),$D23:$N23))</f>
        <v>3.6431076637189701</v>
      </c>
      <c r="U23">
        <f t="shared" si="0"/>
        <v>10.835966567013401</v>
      </c>
      <c r="W23">
        <f t="shared" si="1"/>
        <v>9.2285260739376671</v>
      </c>
    </row>
    <row r="24" spans="1:23" ht="15" customHeight="1" x14ac:dyDescent="0.15">
      <c r="A24" s="1" t="s">
        <v>290</v>
      </c>
      <c r="B24" s="7">
        <v>0.36721120399125901</v>
      </c>
      <c r="C24" s="5">
        <v>12</v>
      </c>
      <c r="D24" s="4">
        <v>2.30961890608314</v>
      </c>
      <c r="E24" s="4">
        <v>0.87529070026938904</v>
      </c>
      <c r="F24" s="4">
        <v>-1.67254436922713</v>
      </c>
      <c r="G24" s="4">
        <v>-1.5123652371254199</v>
      </c>
      <c r="H24" s="4">
        <v>-1.27277481103681</v>
      </c>
      <c r="I24" s="4">
        <v>-5.0422951845095897E-2</v>
      </c>
      <c r="J24" s="4">
        <v>1.32319776288191</v>
      </c>
      <c r="K24" s="4">
        <v>0.22577473738913101</v>
      </c>
      <c r="L24" s="4">
        <v>3.1402625502108303E-2</v>
      </c>
      <c r="M24" s="4">
        <v>-3.3514716981606699E-2</v>
      </c>
      <c r="N24" s="4">
        <v>-0.223662645909635</v>
      </c>
      <c r="O24" s="4">
        <v>-0.84298301443838897</v>
      </c>
      <c r="Q24">
        <f t="array" ref="Q24">MAX(IF($D$1:$N$1=COLUMN()-COLUMN($P:$P),$D24:$N24))-MIN(IF($D$1:$N$1=COLUMN()-COLUMN($P:$P),$D24:$N24))</f>
        <v>3.98216327531027</v>
      </c>
      <c r="R24">
        <f t="array" ref="R24">MAX(IF($D$1:$N$1=COLUMN()-COLUMN($P:$P),$D24:$N24))-MIN(IF($D$1:$N$1=COLUMN()-COLUMN($P:$P),$D24:$N24))</f>
        <v>2.5959725739187203</v>
      </c>
      <c r="S24">
        <f t="array" ref="S24">MAX(IF($D$1:$N$1=COLUMN()-COLUMN($P:$P),$D24:$N24))-MIN(IF($D$1:$N$1=COLUMN()-COLUMN($P:$P),$D24:$N24))</f>
        <v>0.44943738329876604</v>
      </c>
      <c r="U24">
        <f t="shared" si="0"/>
        <v>7.0275732325277565</v>
      </c>
      <c r="W24">
        <f t="shared" si="1"/>
        <v>14.229663169803906</v>
      </c>
    </row>
    <row r="25" spans="1:23" ht="15" customHeight="1" x14ac:dyDescent="0.15">
      <c r="A25" s="1" t="s">
        <v>124</v>
      </c>
      <c r="B25" s="7">
        <v>0.49340959525482397</v>
      </c>
      <c r="C25" s="5">
        <v>12</v>
      </c>
      <c r="D25" s="4">
        <v>2.0097305628899398</v>
      </c>
      <c r="E25" s="4">
        <v>0.66581679259635596</v>
      </c>
      <c r="F25" s="4">
        <v>-0.89030144818133705</v>
      </c>
      <c r="G25" s="4">
        <v>-1.78524590730496</v>
      </c>
      <c r="H25" s="4">
        <v>-1.8035155613074001</v>
      </c>
      <c r="I25" s="4">
        <v>0.56052997967426399</v>
      </c>
      <c r="J25" s="4">
        <v>1.2429855816331401</v>
      </c>
      <c r="K25" s="4">
        <v>1.2782024992976899</v>
      </c>
      <c r="L25" s="4">
        <v>0.40037187889664</v>
      </c>
      <c r="M25" s="4">
        <v>-0.65100686283864395</v>
      </c>
      <c r="N25" s="4">
        <v>-1.02756751535567</v>
      </c>
      <c r="O25" s="4">
        <v>-0.74875151951420205</v>
      </c>
      <c r="Q25">
        <f t="array" ref="Q25">MAX(IF($D$1:$N$1=COLUMN()-COLUMN($P:$P),$D25:$N25))-MIN(IF($D$1:$N$1=COLUMN()-COLUMN($P:$P),$D25:$N25))</f>
        <v>3.7949764701949</v>
      </c>
      <c r="R25">
        <f t="array" ref="R25">MAX(IF($D$1:$N$1=COLUMN()-COLUMN($P:$P),$D25:$N25))-MIN(IF($D$1:$N$1=COLUMN()-COLUMN($P:$P),$D25:$N25))</f>
        <v>3.0465011429405404</v>
      </c>
      <c r="S25">
        <f t="array" ref="S25">MAX(IF($D$1:$N$1=COLUMN()-COLUMN($P:$P),$D25:$N25))-MIN(IF($D$1:$N$1=COLUMN()-COLUMN($P:$P),$D25:$N25))</f>
        <v>2.3057700146533602</v>
      </c>
      <c r="U25">
        <f t="shared" si="0"/>
        <v>9.1472476277888006</v>
      </c>
      <c r="W25">
        <f t="shared" si="1"/>
        <v>10.932250231884604</v>
      </c>
    </row>
    <row r="26" spans="1:23" ht="15" customHeight="1" x14ac:dyDescent="0.15">
      <c r="A26" s="1" t="s">
        <v>17</v>
      </c>
      <c r="B26" s="7">
        <v>0.435047877116993</v>
      </c>
      <c r="C26" s="5">
        <v>12</v>
      </c>
      <c r="D26" s="4">
        <v>0.923067762928651</v>
      </c>
      <c r="E26" s="4">
        <v>0.57953659427204895</v>
      </c>
      <c r="F26" s="4">
        <v>-0.58953653296686703</v>
      </c>
      <c r="G26" s="4">
        <v>-0.91306782423382904</v>
      </c>
      <c r="H26" s="4">
        <v>-1.6958922434920001</v>
      </c>
      <c r="I26" s="4">
        <v>0.69869718224147204</v>
      </c>
      <c r="J26" s="4">
        <v>0.99719506125054802</v>
      </c>
      <c r="K26" s="4">
        <v>2.0229829620453899</v>
      </c>
      <c r="L26" s="4">
        <v>1.9660222617737699E-2</v>
      </c>
      <c r="M26" s="4">
        <v>-1.14676963799817</v>
      </c>
      <c r="N26" s="4">
        <v>-0.89587354666494501</v>
      </c>
      <c r="O26" s="4">
        <v>-1.22896488064305</v>
      </c>
      <c r="Q26">
        <f t="array" ref="Q26">MAX(IF($D$1:$N$1=COLUMN()-COLUMN($P:$P),$D26:$N26))-MIN(IF($D$1:$N$1=COLUMN()-COLUMN($P:$P),$D26:$N26))</f>
        <v>1.83613558716248</v>
      </c>
      <c r="R26">
        <f t="array" ref="R26">MAX(IF($D$1:$N$1=COLUMN()-COLUMN($P:$P),$D26:$N26))-MIN(IF($D$1:$N$1=COLUMN()-COLUMN($P:$P),$D26:$N26))</f>
        <v>2.6930873047425479</v>
      </c>
      <c r="S26">
        <f t="array" ref="S26">MAX(IF($D$1:$N$1=COLUMN()-COLUMN($P:$P),$D26:$N26))-MIN(IF($D$1:$N$1=COLUMN()-COLUMN($P:$P),$D26:$N26))</f>
        <v>3.1697526000435596</v>
      </c>
      <c r="U26">
        <f t="shared" si="0"/>
        <v>7.6989754919485875</v>
      </c>
      <c r="W26">
        <f t="shared" si="1"/>
        <v>12.988741177910972</v>
      </c>
    </row>
    <row r="27" spans="1:23" ht="15" customHeight="1" x14ac:dyDescent="0.15">
      <c r="A27" s="1" t="s">
        <v>104</v>
      </c>
      <c r="B27" s="7">
        <v>0.45208518243171603</v>
      </c>
      <c r="C27" s="5">
        <v>12</v>
      </c>
      <c r="D27" s="4">
        <v>0.211419446951879</v>
      </c>
      <c r="E27" s="4">
        <v>1.0375449696190699</v>
      </c>
      <c r="F27" s="4">
        <v>-0.92923677247313197</v>
      </c>
      <c r="G27" s="4">
        <v>-0.319727644097828</v>
      </c>
      <c r="H27" s="4">
        <v>-1.69939757846265</v>
      </c>
      <c r="I27" s="4">
        <v>-7.8512090949180893E-2</v>
      </c>
      <c r="J27" s="4">
        <v>1.7779096694118399</v>
      </c>
      <c r="K27" s="4">
        <v>1.57158242913585</v>
      </c>
      <c r="L27" s="4">
        <v>0.31154487811358</v>
      </c>
      <c r="M27" s="4">
        <v>-0.50959745418347602</v>
      </c>
      <c r="N27" s="4">
        <v>-1.3735298530659601</v>
      </c>
      <c r="O27" s="4">
        <v>-1.0901749389375801</v>
      </c>
      <c r="Q27">
        <f t="array" ref="Q27">MAX(IF($D$1:$N$1=COLUMN()-COLUMN($P:$P),$D27:$N27))-MIN(IF($D$1:$N$1=COLUMN()-COLUMN($P:$P),$D27:$N27))</f>
        <v>1.966781742092202</v>
      </c>
      <c r="R27">
        <f t="array" ref="R27">MAX(IF($D$1:$N$1=COLUMN()-COLUMN($P:$P),$D27:$N27))-MIN(IF($D$1:$N$1=COLUMN()-COLUMN($P:$P),$D27:$N27))</f>
        <v>3.47730724787449</v>
      </c>
      <c r="S27">
        <f t="array" ref="S27">MAX(IF($D$1:$N$1=COLUMN()-COLUMN($P:$P),$D27:$N27))-MIN(IF($D$1:$N$1=COLUMN()-COLUMN($P:$P),$D27:$N27))</f>
        <v>2.9451122822018103</v>
      </c>
      <c r="U27">
        <f t="shared" si="0"/>
        <v>8.3892012721685028</v>
      </c>
      <c r="W27">
        <f t="shared" si="1"/>
        <v>11.920085924240945</v>
      </c>
    </row>
    <row r="28" spans="1:23" ht="15" customHeight="1" x14ac:dyDescent="0.15">
      <c r="A28" s="1" t="s">
        <v>37</v>
      </c>
      <c r="B28" s="7">
        <v>0.70683562581188297</v>
      </c>
      <c r="C28" s="5">
        <v>12</v>
      </c>
      <c r="D28" s="4">
        <v>-0.87603818597237204</v>
      </c>
      <c r="E28" s="4">
        <v>1.7562340333390301</v>
      </c>
      <c r="F28" s="4">
        <v>-0.21153186018188699</v>
      </c>
      <c r="G28" s="4">
        <v>-0.66866398718474995</v>
      </c>
      <c r="H28" s="4">
        <v>-1.70554731950185</v>
      </c>
      <c r="I28" s="4">
        <v>0.31880744040591402</v>
      </c>
      <c r="J28" s="4">
        <v>1.38673987909595</v>
      </c>
      <c r="K28" s="4">
        <v>2.68997715944246</v>
      </c>
      <c r="L28" s="4">
        <v>0.33469091186358502</v>
      </c>
      <c r="M28" s="4">
        <v>-0.80257985923280495</v>
      </c>
      <c r="N28" s="4">
        <v>-2.2220882120732299</v>
      </c>
      <c r="O28" s="4">
        <v>-0.91498400682223302</v>
      </c>
      <c r="Q28">
        <f t="array" ref="Q28">MAX(IF($D$1:$N$1=COLUMN()-COLUMN($P:$P),$D28:$N28))-MIN(IF($D$1:$N$1=COLUMN()-COLUMN($P:$P),$D28:$N28))</f>
        <v>2.6322722193114023</v>
      </c>
      <c r="R28">
        <f t="array" ref="R28">MAX(IF($D$1:$N$1=COLUMN()-COLUMN($P:$P),$D28:$N28))-MIN(IF($D$1:$N$1=COLUMN()-COLUMN($P:$P),$D28:$N28))</f>
        <v>3.0922871985978002</v>
      </c>
      <c r="S28">
        <f t="array" ref="S28">MAX(IF($D$1:$N$1=COLUMN()-COLUMN($P:$P),$D28:$N28))-MIN(IF($D$1:$N$1=COLUMN()-COLUMN($P:$P),$D28:$N28))</f>
        <v>4.9120653715156894</v>
      </c>
      <c r="U28">
        <f t="shared" si="0"/>
        <v>10.636624789424893</v>
      </c>
      <c r="W28">
        <f t="shared" si="1"/>
        <v>9.4014785685983444</v>
      </c>
    </row>
    <row r="29" spans="1:23" ht="15" customHeight="1" x14ac:dyDescent="0.15">
      <c r="A29" s="1" t="s">
        <v>120</v>
      </c>
      <c r="B29" s="7">
        <v>0.48273957678914697</v>
      </c>
      <c r="C29" s="5">
        <v>12</v>
      </c>
      <c r="D29" s="4">
        <v>1.30387041481326</v>
      </c>
      <c r="E29" s="4">
        <v>0.72591164970576105</v>
      </c>
      <c r="F29" s="4">
        <v>-0.67474570183503702</v>
      </c>
      <c r="G29" s="4">
        <v>-1.3550363626839801</v>
      </c>
      <c r="H29" s="4">
        <v>-1.2349299743909801</v>
      </c>
      <c r="I29" s="4">
        <v>6.4383065841492601E-2</v>
      </c>
      <c r="J29" s="4">
        <v>1.1705469085494999</v>
      </c>
      <c r="K29" s="4">
        <v>2.5080070561985202</v>
      </c>
      <c r="L29" s="4">
        <v>-0.15533447609826401</v>
      </c>
      <c r="M29" s="4">
        <v>-0.323426621031284</v>
      </c>
      <c r="N29" s="4">
        <v>-2.0292459590689398</v>
      </c>
      <c r="O29" s="4">
        <v>-0.42134384807009001</v>
      </c>
      <c r="Q29">
        <f t="array" ref="Q29">MAX(IF($D$1:$N$1=COLUMN()-COLUMN($P:$P),$D29:$N29))-MIN(IF($D$1:$N$1=COLUMN()-COLUMN($P:$P),$D29:$N29))</f>
        <v>2.6589067774972399</v>
      </c>
      <c r="R29">
        <f t="array" ref="R29">MAX(IF($D$1:$N$1=COLUMN()-COLUMN($P:$P),$D29:$N29))-MIN(IF($D$1:$N$1=COLUMN()-COLUMN($P:$P),$D29:$N29))</f>
        <v>2.40547688294048</v>
      </c>
      <c r="S29">
        <f t="array" ref="S29">MAX(IF($D$1:$N$1=COLUMN()-COLUMN($P:$P),$D29:$N29))-MIN(IF($D$1:$N$1=COLUMN()-COLUMN($P:$P),$D29:$N29))</f>
        <v>4.5372530152674599</v>
      </c>
      <c r="U29">
        <f t="shared" si="0"/>
        <v>9.6016366757051799</v>
      </c>
      <c r="W29">
        <f t="shared" si="1"/>
        <v>10.414891062586017</v>
      </c>
    </row>
    <row r="30" spans="1:23" ht="15" customHeight="1" x14ac:dyDescent="0.15">
      <c r="A30" s="1" t="s">
        <v>91</v>
      </c>
      <c r="B30" s="7">
        <v>0.40677030627206401</v>
      </c>
      <c r="C30" s="5">
        <v>12</v>
      </c>
      <c r="D30" s="4">
        <v>-0.51681100272257796</v>
      </c>
      <c r="E30" s="4">
        <v>1.0699118591622401</v>
      </c>
      <c r="F30" s="4">
        <v>0.48872637061895102</v>
      </c>
      <c r="G30" s="4">
        <v>-1.04182722705862</v>
      </c>
      <c r="H30" s="4">
        <v>-2.1300104155318</v>
      </c>
      <c r="I30" s="4">
        <v>0.55927051823734797</v>
      </c>
      <c r="J30" s="4">
        <v>1.57073989729443</v>
      </c>
      <c r="K30" s="4">
        <v>1.7388420159482501</v>
      </c>
      <c r="L30" s="4">
        <v>-0.12008705636141299</v>
      </c>
      <c r="M30" s="4">
        <v>-0.66219711332019404</v>
      </c>
      <c r="N30" s="4">
        <v>-0.95655784626665796</v>
      </c>
      <c r="O30" s="4">
        <v>-0.39218285774509298</v>
      </c>
      <c r="Q30">
        <f t="array" ref="Q30">MAX(IF($D$1:$N$1=COLUMN()-COLUMN($P:$P),$D30:$N30))-MIN(IF($D$1:$N$1=COLUMN()-COLUMN($P:$P),$D30:$N30))</f>
        <v>2.1117390862208598</v>
      </c>
      <c r="R30">
        <f t="array" ref="R30">MAX(IF($D$1:$N$1=COLUMN()-COLUMN($P:$P),$D30:$N30))-MIN(IF($D$1:$N$1=COLUMN()-COLUMN($P:$P),$D30:$N30))</f>
        <v>3.70075031282623</v>
      </c>
      <c r="S30">
        <f t="array" ref="S30">MAX(IF($D$1:$N$1=COLUMN()-COLUMN($P:$P),$D30:$N30))-MIN(IF($D$1:$N$1=COLUMN()-COLUMN($P:$P),$D30:$N30))</f>
        <v>2.695399862214908</v>
      </c>
      <c r="U30">
        <f t="shared" si="0"/>
        <v>8.5078892612619974</v>
      </c>
      <c r="W30">
        <f t="shared" si="1"/>
        <v>11.753796615021614</v>
      </c>
    </row>
    <row r="31" spans="1:23" ht="15" customHeight="1" x14ac:dyDescent="0.15">
      <c r="A31" s="1" t="s">
        <v>95</v>
      </c>
      <c r="B31" s="7">
        <v>0.50568050295845701</v>
      </c>
      <c r="C31" s="5">
        <v>12</v>
      </c>
      <c r="D31" s="4">
        <v>-0.41034153991444799</v>
      </c>
      <c r="E31" s="4">
        <v>1.9281660957009401</v>
      </c>
      <c r="F31" s="4">
        <v>-0.414736825431818</v>
      </c>
      <c r="G31" s="4">
        <v>-1.10308773035467</v>
      </c>
      <c r="H31" s="4">
        <v>-1.7184346878986301</v>
      </c>
      <c r="I31" s="4">
        <v>-8.4768513779644297E-2</v>
      </c>
      <c r="J31" s="4">
        <v>1.8032032016782999</v>
      </c>
      <c r="K31" s="4">
        <v>1.96838547792365</v>
      </c>
      <c r="L31" s="4">
        <v>0.77721771014303098</v>
      </c>
      <c r="M31" s="4">
        <v>-0.841506967708891</v>
      </c>
      <c r="N31" s="4">
        <v>-1.90409622035781</v>
      </c>
      <c r="O31" s="4">
        <v>-0.35867744284988901</v>
      </c>
      <c r="Q31">
        <f t="array" ref="Q31">MAX(IF($D$1:$N$1=COLUMN()-COLUMN($P:$P),$D31:$N31))-MIN(IF($D$1:$N$1=COLUMN()-COLUMN($P:$P),$D31:$N31))</f>
        <v>3.0312538260556101</v>
      </c>
      <c r="R31">
        <f t="array" ref="R31">MAX(IF($D$1:$N$1=COLUMN()-COLUMN($P:$P),$D31:$N31))-MIN(IF($D$1:$N$1=COLUMN()-COLUMN($P:$P),$D31:$N31))</f>
        <v>3.52163788957693</v>
      </c>
      <c r="S31">
        <f t="array" ref="S31">MAX(IF($D$1:$N$1=COLUMN()-COLUMN($P:$P),$D31:$N31))-MIN(IF($D$1:$N$1=COLUMN()-COLUMN($P:$P),$D31:$N31))</f>
        <v>3.8724816982814598</v>
      </c>
      <c r="U31">
        <f t="shared" si="0"/>
        <v>10.425373413914</v>
      </c>
      <c r="W31">
        <f t="shared" si="1"/>
        <v>9.5919825630933424</v>
      </c>
    </row>
    <row r="32" spans="1:23" ht="15" customHeight="1" x14ac:dyDescent="0.15">
      <c r="A32" s="1" t="s">
        <v>184</v>
      </c>
      <c r="B32" s="7">
        <v>0.43857421834844501</v>
      </c>
      <c r="C32" s="5">
        <v>12</v>
      </c>
      <c r="D32" s="4">
        <v>1.3022986626084201</v>
      </c>
      <c r="E32" s="4">
        <v>0.91542020993323003</v>
      </c>
      <c r="F32" s="4">
        <v>-1.3364860707072399</v>
      </c>
      <c r="G32" s="4">
        <v>-0.88123280183442998</v>
      </c>
      <c r="H32" s="4">
        <v>-1.6623210631110501</v>
      </c>
      <c r="I32" s="4">
        <v>0.74678747055871997</v>
      </c>
      <c r="J32" s="4">
        <v>0.91553359255232902</v>
      </c>
      <c r="K32" s="4">
        <v>1.6036574096415099</v>
      </c>
      <c r="L32" s="4">
        <v>-0.229999253095896</v>
      </c>
      <c r="M32" s="4">
        <v>-0.45471849408257098</v>
      </c>
      <c r="N32" s="4">
        <v>-0.91893966246303305</v>
      </c>
      <c r="O32" s="4">
        <v>-1.0997634529215601</v>
      </c>
      <c r="Q32">
        <f t="array" ref="Q32">MAX(IF($D$1:$N$1=COLUMN()-COLUMN($P:$P),$D32:$N32))-MIN(IF($D$1:$N$1=COLUMN()-COLUMN($P:$P),$D32:$N32))</f>
        <v>2.63878473331566</v>
      </c>
      <c r="R32">
        <f t="array" ref="R32">MAX(IF($D$1:$N$1=COLUMN()-COLUMN($P:$P),$D32:$N32))-MIN(IF($D$1:$N$1=COLUMN()-COLUMN($P:$P),$D32:$N32))</f>
        <v>2.577854655663379</v>
      </c>
      <c r="S32">
        <f t="array" ref="S32">MAX(IF($D$1:$N$1=COLUMN()-COLUMN($P:$P),$D32:$N32))-MIN(IF($D$1:$N$1=COLUMN()-COLUMN($P:$P),$D32:$N32))</f>
        <v>2.522597072104543</v>
      </c>
      <c r="U32">
        <f t="shared" si="0"/>
        <v>7.739236461083582</v>
      </c>
      <c r="W32">
        <f t="shared" si="1"/>
        <v>12.92117129420269</v>
      </c>
    </row>
    <row r="33" spans="1:23" ht="15" customHeight="1" x14ac:dyDescent="0.15">
      <c r="A33" s="1" t="s">
        <v>52</v>
      </c>
      <c r="B33" s="7">
        <v>0.53061463845333001</v>
      </c>
      <c r="C33" s="5">
        <v>12</v>
      </c>
      <c r="D33" s="4">
        <v>0.146707836397626</v>
      </c>
      <c r="E33" s="4">
        <v>1.2534774059354501</v>
      </c>
      <c r="F33" s="4">
        <v>-0.32321447730380998</v>
      </c>
      <c r="G33" s="4">
        <v>-1.0769707650292699</v>
      </c>
      <c r="H33" s="4">
        <v>-1.9260993115387399</v>
      </c>
      <c r="I33" s="4">
        <v>0.23442006588098299</v>
      </c>
      <c r="J33" s="4">
        <v>1.6916792456577501</v>
      </c>
      <c r="K33" s="4">
        <v>2.1499878502027201</v>
      </c>
      <c r="L33" s="4">
        <v>0.54545363668270896</v>
      </c>
      <c r="M33" s="4">
        <v>-0.573455712383803</v>
      </c>
      <c r="N33" s="4">
        <v>-2.1219857745016601</v>
      </c>
      <c r="O33" s="4">
        <v>-0.51788423299845798</v>
      </c>
      <c r="Q33">
        <f t="array" ref="Q33">MAX(IF($D$1:$N$1=COLUMN()-COLUMN($P:$P),$D33:$N33))-MIN(IF($D$1:$N$1=COLUMN()-COLUMN($P:$P),$D33:$N33))</f>
        <v>2.3304481709647202</v>
      </c>
      <c r="R33">
        <f t="array" ref="R33">MAX(IF($D$1:$N$1=COLUMN()-COLUMN($P:$P),$D33:$N33))-MIN(IF($D$1:$N$1=COLUMN()-COLUMN($P:$P),$D33:$N33))</f>
        <v>3.6177785571964902</v>
      </c>
      <c r="S33">
        <f t="array" ref="S33">MAX(IF($D$1:$N$1=COLUMN()-COLUMN($P:$P),$D33:$N33))-MIN(IF($D$1:$N$1=COLUMN()-COLUMN($P:$P),$D33:$N33))</f>
        <v>4.2719736247043798</v>
      </c>
      <c r="U33">
        <f t="shared" si="0"/>
        <v>10.220200352865589</v>
      </c>
      <c r="W33">
        <f t="shared" si="1"/>
        <v>9.7845439959463718</v>
      </c>
    </row>
    <row r="34" spans="1:23" ht="15" customHeight="1" x14ac:dyDescent="0.15">
      <c r="A34" s="1" t="s">
        <v>121</v>
      </c>
      <c r="B34" s="7">
        <v>0.63752658080974201</v>
      </c>
      <c r="C34" s="5">
        <v>12</v>
      </c>
      <c r="D34" s="4">
        <v>-0.47972430268435101</v>
      </c>
      <c r="E34" s="4">
        <v>0.74796034612081297</v>
      </c>
      <c r="F34" s="4">
        <v>-0.22821410593333499</v>
      </c>
      <c r="G34" s="4">
        <v>-4.0021937503132203E-2</v>
      </c>
      <c r="H34" s="4">
        <v>-2.3444503652167801</v>
      </c>
      <c r="I34" s="4">
        <v>0.22043669451077999</v>
      </c>
      <c r="J34" s="4">
        <v>2.12401367070597</v>
      </c>
      <c r="K34" s="4">
        <v>2.1145445339743199</v>
      </c>
      <c r="L34" s="4">
        <v>-4.4510323541001803E-2</v>
      </c>
      <c r="M34" s="4">
        <v>-0.59645249538180001</v>
      </c>
      <c r="N34" s="4">
        <v>-1.47358171505153</v>
      </c>
      <c r="O34" s="4">
        <v>-0.59272946028194096</v>
      </c>
      <c r="Q34">
        <f t="array" ref="Q34">MAX(IF($D$1:$N$1=COLUMN()-COLUMN($P:$P),$D34:$N34))-MIN(IF($D$1:$N$1=COLUMN()-COLUMN($P:$P),$D34:$N34))</f>
        <v>1.227684648805164</v>
      </c>
      <c r="R34">
        <f t="array" ref="R34">MAX(IF($D$1:$N$1=COLUMN()-COLUMN($P:$P),$D34:$N34))-MIN(IF($D$1:$N$1=COLUMN()-COLUMN($P:$P),$D34:$N34))</f>
        <v>4.4684640359227501</v>
      </c>
      <c r="S34">
        <f t="array" ref="S34">MAX(IF($D$1:$N$1=COLUMN()-COLUMN($P:$P),$D34:$N34))-MIN(IF($D$1:$N$1=COLUMN()-COLUMN($P:$P),$D34:$N34))</f>
        <v>3.5881262490258496</v>
      </c>
      <c r="U34">
        <f t="shared" si="0"/>
        <v>9.284274933753764</v>
      </c>
      <c r="W34">
        <f t="shared" si="1"/>
        <v>10.770900335624656</v>
      </c>
    </row>
    <row r="35" spans="1:23" ht="15" customHeight="1" x14ac:dyDescent="0.15">
      <c r="A35" s="1" t="s">
        <v>69</v>
      </c>
      <c r="B35" s="7">
        <v>0.49326388412564098</v>
      </c>
      <c r="C35" s="5">
        <v>12</v>
      </c>
      <c r="D35" s="4">
        <v>0.73052431423447906</v>
      </c>
      <c r="E35" s="4">
        <v>0.40133220478851001</v>
      </c>
      <c r="F35" s="4">
        <v>0.18833710684192601</v>
      </c>
      <c r="G35" s="4">
        <v>-1.3201936258649201</v>
      </c>
      <c r="H35" s="4">
        <v>-1.83803128287899</v>
      </c>
      <c r="I35" s="4">
        <v>0.319622451785325</v>
      </c>
      <c r="J35" s="4">
        <v>1.5184088310936901</v>
      </c>
      <c r="K35" s="4">
        <v>1.64693178757921</v>
      </c>
      <c r="L35" s="4">
        <v>0.15839614075248401</v>
      </c>
      <c r="M35" s="4">
        <v>-0.36113277350539602</v>
      </c>
      <c r="N35" s="4">
        <v>-1.4441951548262599</v>
      </c>
      <c r="O35" s="4">
        <v>-1.07769115153896</v>
      </c>
      <c r="Q35">
        <f t="array" ref="Q35">MAX(IF($D$1:$N$1=COLUMN()-COLUMN($P:$P),$D35:$N35))-MIN(IF($D$1:$N$1=COLUMN()-COLUMN($P:$P),$D35:$N35))</f>
        <v>2.0507179400993989</v>
      </c>
      <c r="R35">
        <f t="array" ref="R35">MAX(IF($D$1:$N$1=COLUMN()-COLUMN($P:$P),$D35:$N35))-MIN(IF($D$1:$N$1=COLUMN()-COLUMN($P:$P),$D35:$N35))</f>
        <v>3.3564401139726803</v>
      </c>
      <c r="S35">
        <f t="array" ref="S35">MAX(IF($D$1:$N$1=COLUMN()-COLUMN($P:$P),$D35:$N35))-MIN(IF($D$1:$N$1=COLUMN()-COLUMN($P:$P),$D35:$N35))</f>
        <v>3.0911269424054701</v>
      </c>
      <c r="U35">
        <f t="shared" si="0"/>
        <v>8.4982849964775493</v>
      </c>
      <c r="W35">
        <f t="shared" si="1"/>
        <v>11.767080068678441</v>
      </c>
    </row>
    <row r="36" spans="1:23" ht="15" customHeight="1" x14ac:dyDescent="0.15">
      <c r="A36" s="1" t="s">
        <v>161</v>
      </c>
      <c r="B36" s="7">
        <v>0.41304588270196202</v>
      </c>
      <c r="C36" s="5">
        <v>12</v>
      </c>
      <c r="D36" s="4">
        <v>-0.208927709049924</v>
      </c>
      <c r="E36" s="4">
        <v>0.58026773542328303</v>
      </c>
      <c r="F36" s="4">
        <v>0.56277839411971098</v>
      </c>
      <c r="G36" s="4">
        <v>-0.93411842049306504</v>
      </c>
      <c r="H36" s="4">
        <v>-1.3780303375215199</v>
      </c>
      <c r="I36" s="4">
        <v>0.40871295620645598</v>
      </c>
      <c r="J36" s="4">
        <v>0.96931738131505696</v>
      </c>
      <c r="K36" s="4">
        <v>2.4979074451306702</v>
      </c>
      <c r="L36" s="4">
        <v>1.15336214407458E-3</v>
      </c>
      <c r="M36" s="4">
        <v>-0.96416310249932602</v>
      </c>
      <c r="N36" s="4">
        <v>-1.5348977047754</v>
      </c>
      <c r="O36" s="4">
        <v>-0.59361884851378699</v>
      </c>
      <c r="Q36">
        <f t="array" ref="Q36">MAX(IF($D$1:$N$1=COLUMN()-COLUMN($P:$P),$D36:$N36))-MIN(IF($D$1:$N$1=COLUMN()-COLUMN($P:$P),$D36:$N36))</f>
        <v>1.5143861559163481</v>
      </c>
      <c r="R36">
        <f t="array" ref="R36">MAX(IF($D$1:$N$1=COLUMN()-COLUMN($P:$P),$D36:$N36))-MIN(IF($D$1:$N$1=COLUMN()-COLUMN($P:$P),$D36:$N36))</f>
        <v>2.347347718836577</v>
      </c>
      <c r="S36">
        <f t="array" ref="S36">MAX(IF($D$1:$N$1=COLUMN()-COLUMN($P:$P),$D36:$N36))-MIN(IF($D$1:$N$1=COLUMN()-COLUMN($P:$P),$D36:$N36))</f>
        <v>4.0328051499060704</v>
      </c>
      <c r="U36">
        <f t="shared" si="0"/>
        <v>7.8945390246589957</v>
      </c>
      <c r="W36">
        <f t="shared" si="1"/>
        <v>12.666984061722273</v>
      </c>
    </row>
    <row r="37" spans="1:23" ht="15" customHeight="1" x14ac:dyDescent="0.15">
      <c r="A37" s="1" t="s">
        <v>241</v>
      </c>
      <c r="B37" s="7">
        <v>0.49232449079748403</v>
      </c>
      <c r="C37" s="5">
        <v>12</v>
      </c>
      <c r="D37" s="4">
        <v>1.54679150289931</v>
      </c>
      <c r="E37" s="4">
        <v>1.21383592363751</v>
      </c>
      <c r="F37" s="4">
        <v>-0.94497859870128398</v>
      </c>
      <c r="G37" s="4">
        <v>-1.8156488278355201</v>
      </c>
      <c r="H37" s="4">
        <v>-1.99062466624367</v>
      </c>
      <c r="I37" s="4">
        <v>0.65264695556810104</v>
      </c>
      <c r="J37" s="4">
        <v>1.3379777106755599</v>
      </c>
      <c r="K37" s="4">
        <v>2.0721004355782102</v>
      </c>
      <c r="L37" s="4">
        <v>-0.115599098119296</v>
      </c>
      <c r="M37" s="4">
        <v>-0.50289343269910602</v>
      </c>
      <c r="N37" s="4">
        <v>-1.4536079047598101</v>
      </c>
      <c r="O37" s="4">
        <v>-0.50826903114278099</v>
      </c>
      <c r="Q37">
        <f t="array" ref="Q37">MAX(IF($D$1:$N$1=COLUMN()-COLUMN($P:$P),$D37:$N37))-MIN(IF($D$1:$N$1=COLUMN()-COLUMN($P:$P),$D37:$N37))</f>
        <v>3.3624403307348301</v>
      </c>
      <c r="R37">
        <f t="array" ref="R37">MAX(IF($D$1:$N$1=COLUMN()-COLUMN($P:$P),$D37:$N37))-MIN(IF($D$1:$N$1=COLUMN()-COLUMN($P:$P),$D37:$N37))</f>
        <v>3.3286023769192301</v>
      </c>
      <c r="S37">
        <f t="array" ref="S37">MAX(IF($D$1:$N$1=COLUMN()-COLUMN($P:$P),$D37:$N37))-MIN(IF($D$1:$N$1=COLUMN()-COLUMN($P:$P),$D37:$N37))</f>
        <v>3.5257083403380203</v>
      </c>
      <c r="U37">
        <f t="shared" si="0"/>
        <v>10.21675104799208</v>
      </c>
      <c r="W37">
        <f t="shared" si="1"/>
        <v>9.7878473822314795</v>
      </c>
    </row>
    <row r="38" spans="1:23" ht="15" customHeight="1" x14ac:dyDescent="0.15">
      <c r="A38" s="1" t="s">
        <v>48</v>
      </c>
      <c r="B38" s="7">
        <v>0.58692559829338797</v>
      </c>
      <c r="C38" s="5">
        <v>12</v>
      </c>
      <c r="D38" s="4">
        <v>1.99234309145219</v>
      </c>
      <c r="E38" s="4">
        <v>1.78430464619836</v>
      </c>
      <c r="F38" s="4">
        <v>-1.82796175651384</v>
      </c>
      <c r="G38" s="4">
        <v>-1.9486859811366799</v>
      </c>
      <c r="H38" s="4">
        <v>-1.6162028725855799</v>
      </c>
      <c r="I38" s="4">
        <v>0.236826936245325</v>
      </c>
      <c r="J38" s="4">
        <v>1.37937593634025</v>
      </c>
      <c r="K38" s="4">
        <v>0.68535854609774605</v>
      </c>
      <c r="L38" s="4">
        <v>3.1365634176326101E-3</v>
      </c>
      <c r="M38" s="4">
        <v>-4.5529872436676298E-2</v>
      </c>
      <c r="N38" s="4">
        <v>-0.64296523707870301</v>
      </c>
      <c r="O38" s="4">
        <v>-0.76976533370132705</v>
      </c>
      <c r="Q38">
        <f t="array" ref="Q38">MAX(IF($D$1:$N$1=COLUMN()-COLUMN($P:$P),$D38:$N38))-MIN(IF($D$1:$N$1=COLUMN()-COLUMN($P:$P),$D38:$N38))</f>
        <v>3.9410290725888699</v>
      </c>
      <c r="R38">
        <f t="array" ref="R38">MAX(IF($D$1:$N$1=COLUMN()-COLUMN($P:$P),$D38:$N38))-MIN(IF($D$1:$N$1=COLUMN()-COLUMN($P:$P),$D38:$N38))</f>
        <v>2.99557880892583</v>
      </c>
      <c r="S38">
        <f t="array" ref="S38">MAX(IF($D$1:$N$1=COLUMN()-COLUMN($P:$P),$D38:$N38))-MIN(IF($D$1:$N$1=COLUMN()-COLUMN($P:$P),$D38:$N38))</f>
        <v>1.3283237831764492</v>
      </c>
      <c r="U38">
        <f t="shared" si="0"/>
        <v>8.264931664691149</v>
      </c>
      <c r="W38">
        <f t="shared" si="1"/>
        <v>12.099313588666783</v>
      </c>
    </row>
    <row r="39" spans="1:23" ht="15" customHeight="1" x14ac:dyDescent="0.15">
      <c r="A39" s="1" t="s">
        <v>19</v>
      </c>
      <c r="B39" s="7">
        <v>0.48291686976604797</v>
      </c>
      <c r="C39" s="5">
        <v>12</v>
      </c>
      <c r="D39" s="4">
        <v>0.55458801075622499</v>
      </c>
      <c r="E39" s="4">
        <v>2.5210367090974302</v>
      </c>
      <c r="F39" s="4">
        <v>-1.61836792323851</v>
      </c>
      <c r="G39" s="4">
        <v>-1.45725679661515</v>
      </c>
      <c r="H39" s="4">
        <v>-1.9262307138966299</v>
      </c>
      <c r="I39" s="4">
        <v>0.68149488788164903</v>
      </c>
      <c r="J39" s="4">
        <v>1.2447358260150101</v>
      </c>
      <c r="K39" s="4">
        <v>1.57846049538658</v>
      </c>
      <c r="L39" s="4">
        <v>0.42987478564823001</v>
      </c>
      <c r="M39" s="4">
        <v>-0.67825230413437199</v>
      </c>
      <c r="N39" s="4">
        <v>-1.3300829769004201</v>
      </c>
      <c r="O39" s="4">
        <v>-0.64170020994000398</v>
      </c>
      <c r="Q39">
        <f t="array" ref="Q39">MAX(IF($D$1:$N$1=COLUMN()-COLUMN($P:$P),$D39:$N39))-MIN(IF($D$1:$N$1=COLUMN()-COLUMN($P:$P),$D39:$N39))</f>
        <v>4.1394046323359399</v>
      </c>
      <c r="R39">
        <f t="array" ref="R39">MAX(IF($D$1:$N$1=COLUMN()-COLUMN($P:$P),$D39:$N39))-MIN(IF($D$1:$N$1=COLUMN()-COLUMN($P:$P),$D39:$N39))</f>
        <v>3.1709665399116398</v>
      </c>
      <c r="S39">
        <f t="array" ref="S39">MAX(IF($D$1:$N$1=COLUMN()-COLUMN($P:$P),$D39:$N39))-MIN(IF($D$1:$N$1=COLUMN()-COLUMN($P:$P),$D39:$N39))</f>
        <v>2.9085434722870001</v>
      </c>
      <c r="U39">
        <f t="shared" si="0"/>
        <v>10.21891464453458</v>
      </c>
      <c r="W39">
        <f t="shared" si="1"/>
        <v>9.7857750532717649</v>
      </c>
    </row>
    <row r="40" spans="1:23" ht="15" customHeight="1" x14ac:dyDescent="0.15">
      <c r="A40" s="1" t="s">
        <v>53</v>
      </c>
      <c r="B40" s="7">
        <v>0.49591163276624201</v>
      </c>
      <c r="C40" s="5">
        <v>12</v>
      </c>
      <c r="D40" s="4">
        <v>0.84290414467187602</v>
      </c>
      <c r="E40" s="4">
        <v>1.33093524213058</v>
      </c>
      <c r="F40" s="4">
        <v>-0.85093602260064205</v>
      </c>
      <c r="G40" s="4">
        <v>-1.32290336420181</v>
      </c>
      <c r="H40" s="4">
        <v>-2.3535314203565201</v>
      </c>
      <c r="I40" s="4">
        <v>0.73460405818956398</v>
      </c>
      <c r="J40" s="4">
        <v>1.61892736216694</v>
      </c>
      <c r="K40" s="4">
        <v>1.1734845579056601</v>
      </c>
      <c r="L40" s="4">
        <v>-0.20871297099096001</v>
      </c>
      <c r="M40" s="4">
        <v>-0.76765972796974302</v>
      </c>
      <c r="N40" s="4">
        <v>-0.197111858944958</v>
      </c>
      <c r="O40" s="4">
        <v>-1.06727328633896</v>
      </c>
      <c r="Q40">
        <f t="array" ref="Q40">MAX(IF($D$1:$N$1=COLUMN()-COLUMN($P:$P),$D40:$N40))-MIN(IF($D$1:$N$1=COLUMN()-COLUMN($P:$P),$D40:$N40))</f>
        <v>2.65383860633239</v>
      </c>
      <c r="R40">
        <f t="array" ref="R40">MAX(IF($D$1:$N$1=COLUMN()-COLUMN($P:$P),$D40:$N40))-MIN(IF($D$1:$N$1=COLUMN()-COLUMN($P:$P),$D40:$N40))</f>
        <v>3.9724587825234599</v>
      </c>
      <c r="S40">
        <f t="array" ref="S40">MAX(IF($D$1:$N$1=COLUMN()-COLUMN($P:$P),$D40:$N40))-MIN(IF($D$1:$N$1=COLUMN()-COLUMN($P:$P),$D40:$N40))</f>
        <v>1.9411442858754031</v>
      </c>
      <c r="U40">
        <f t="shared" si="0"/>
        <v>8.5674416747312527</v>
      </c>
      <c r="W40">
        <f t="shared" si="1"/>
        <v>11.672095801356809</v>
      </c>
    </row>
    <row r="41" spans="1:23" ht="15" customHeight="1" x14ac:dyDescent="0.15">
      <c r="A41" s="1" t="s">
        <v>213</v>
      </c>
      <c r="B41" s="7">
        <v>0.32875543219715497</v>
      </c>
      <c r="C41" s="5">
        <v>12</v>
      </c>
      <c r="D41" s="4">
        <v>6.4675714250389704E-2</v>
      </c>
      <c r="E41" s="4">
        <v>1.74024803215167</v>
      </c>
      <c r="F41" s="4">
        <v>-0.752007791342436</v>
      </c>
      <c r="G41" s="4">
        <v>-1.0529159550595999</v>
      </c>
      <c r="H41" s="4">
        <v>-1.7616908520102801</v>
      </c>
      <c r="I41" s="4">
        <v>0.41820741040460102</v>
      </c>
      <c r="J41" s="4">
        <v>1.3434834416057</v>
      </c>
      <c r="K41" s="4">
        <v>1.09498230290927</v>
      </c>
      <c r="L41" s="4">
        <v>0.27835752450916301</v>
      </c>
      <c r="M41" s="4">
        <v>-0.294994510281617</v>
      </c>
      <c r="N41" s="4">
        <v>-1.07834531713682</v>
      </c>
      <c r="O41" s="4">
        <v>-0.76022148819547197</v>
      </c>
      <c r="Q41">
        <f t="array" ref="Q41">MAX(IF($D$1:$N$1=COLUMN()-COLUMN($P:$P),$D41:$N41))-MIN(IF($D$1:$N$1=COLUMN()-COLUMN($P:$P),$D41:$N41))</f>
        <v>2.7931639872112699</v>
      </c>
      <c r="R41">
        <f t="array" ref="R41">MAX(IF($D$1:$N$1=COLUMN()-COLUMN($P:$P),$D41:$N41))-MIN(IF($D$1:$N$1=COLUMN()-COLUMN($P:$P),$D41:$N41))</f>
        <v>3.1051742936159803</v>
      </c>
      <c r="S41">
        <f t="array" ref="S41">MAX(IF($D$1:$N$1=COLUMN()-COLUMN($P:$P),$D41:$N41))-MIN(IF($D$1:$N$1=COLUMN()-COLUMN($P:$P),$D41:$N41))</f>
        <v>2.17332762004609</v>
      </c>
      <c r="U41">
        <f t="shared" si="0"/>
        <v>8.0716659008733398</v>
      </c>
      <c r="W41">
        <f t="shared" si="1"/>
        <v>12.389016248700306</v>
      </c>
    </row>
    <row r="42" spans="1:23" ht="15" customHeight="1" x14ac:dyDescent="0.15">
      <c r="A42" s="1" t="s">
        <v>127</v>
      </c>
      <c r="B42" s="7">
        <v>0.493495610070942</v>
      </c>
      <c r="C42" s="5">
        <v>12</v>
      </c>
      <c r="D42" s="4">
        <v>0.44281822981063701</v>
      </c>
      <c r="E42" s="4">
        <v>1.6214485308456701</v>
      </c>
      <c r="F42" s="4">
        <v>-0.66968038530469198</v>
      </c>
      <c r="G42" s="4">
        <v>-1.3945863753515799</v>
      </c>
      <c r="H42" s="4">
        <v>-1.4114170153569401</v>
      </c>
      <c r="I42" s="4">
        <v>5.5006117338703803E-4</v>
      </c>
      <c r="J42" s="4">
        <v>1.4108669541835399</v>
      </c>
      <c r="K42" s="4">
        <v>2.5139774019704699</v>
      </c>
      <c r="L42" s="4">
        <v>0.13804859022412799</v>
      </c>
      <c r="M42" s="4">
        <v>-0.92378948297127905</v>
      </c>
      <c r="N42" s="4">
        <v>-1.7282365092232901</v>
      </c>
      <c r="O42" s="4">
        <v>-0.77916492252543501</v>
      </c>
      <c r="Q42">
        <f t="array" ref="Q42">MAX(IF($D$1:$N$1=COLUMN()-COLUMN($P:$P),$D42:$N42))-MIN(IF($D$1:$N$1=COLUMN()-COLUMN($P:$P),$D42:$N42))</f>
        <v>3.01603490619725</v>
      </c>
      <c r="R42">
        <f t="array" ref="R42">MAX(IF($D$1:$N$1=COLUMN()-COLUMN($P:$P),$D42:$N42))-MIN(IF($D$1:$N$1=COLUMN()-COLUMN($P:$P),$D42:$N42))</f>
        <v>2.82228396954048</v>
      </c>
      <c r="S42">
        <f t="array" ref="S42">MAX(IF($D$1:$N$1=COLUMN()-COLUMN($P:$P),$D42:$N42))-MIN(IF($D$1:$N$1=COLUMN()-COLUMN($P:$P),$D42:$N42))</f>
        <v>4.24221391119376</v>
      </c>
      <c r="U42">
        <f t="shared" si="0"/>
        <v>10.08053278693149</v>
      </c>
      <c r="W42">
        <f t="shared" si="1"/>
        <v>9.9201105847937985</v>
      </c>
    </row>
    <row r="43" spans="1:23" ht="15" customHeight="1" x14ac:dyDescent="0.15">
      <c r="A43" s="1" t="s">
        <v>278</v>
      </c>
      <c r="B43" s="7">
        <v>0.443957575151605</v>
      </c>
      <c r="C43" s="5">
        <v>12</v>
      </c>
      <c r="D43" s="4">
        <v>1.594697505167</v>
      </c>
      <c r="E43" s="4">
        <v>0.271521345096015</v>
      </c>
      <c r="F43" s="4">
        <v>0.107055167710129</v>
      </c>
      <c r="G43" s="4">
        <v>-1.97327401797317</v>
      </c>
      <c r="H43" s="4">
        <v>-1.30691443738489</v>
      </c>
      <c r="I43" s="4">
        <v>-7.1191334362804601E-2</v>
      </c>
      <c r="J43" s="4">
        <v>1.3781057717477101</v>
      </c>
      <c r="K43" s="4">
        <v>1.1851524858522799</v>
      </c>
      <c r="L43" s="4">
        <v>0.26131967866844502</v>
      </c>
      <c r="M43" s="4">
        <v>-0.38852818817770302</v>
      </c>
      <c r="N43" s="4">
        <v>-1.0579439763430201</v>
      </c>
      <c r="O43" s="4">
        <v>-1.17949873638556</v>
      </c>
      <c r="Q43">
        <f t="array" ref="Q43">MAX(IF($D$1:$N$1=COLUMN()-COLUMN($P:$P),$D43:$N43))-MIN(IF($D$1:$N$1=COLUMN()-COLUMN($P:$P),$D43:$N43))</f>
        <v>3.5679715231401703</v>
      </c>
      <c r="R43">
        <f t="array" ref="R43">MAX(IF($D$1:$N$1=COLUMN()-COLUMN($P:$P),$D43:$N43))-MIN(IF($D$1:$N$1=COLUMN()-COLUMN($P:$P),$D43:$N43))</f>
        <v>2.6850202091325999</v>
      </c>
      <c r="S43">
        <f t="array" ref="S43">MAX(IF($D$1:$N$1=COLUMN()-COLUMN($P:$P),$D43:$N43))-MIN(IF($D$1:$N$1=COLUMN()-COLUMN($P:$P),$D43:$N43))</f>
        <v>2.2430964621953002</v>
      </c>
      <c r="U43">
        <f t="shared" si="0"/>
        <v>8.4960881944680704</v>
      </c>
      <c r="W43">
        <f t="shared" si="1"/>
        <v>11.77012263892358</v>
      </c>
    </row>
    <row r="44" spans="1:23" ht="15" customHeight="1" x14ac:dyDescent="0.15">
      <c r="A44" s="1" t="s">
        <v>243</v>
      </c>
      <c r="B44" s="7">
        <v>0.497531314257874</v>
      </c>
      <c r="C44" s="5">
        <v>12</v>
      </c>
      <c r="D44" s="4">
        <v>0.61664526517470197</v>
      </c>
      <c r="E44" s="4">
        <v>0.16138805559552299</v>
      </c>
      <c r="F44" s="4">
        <v>-0.24492183158213601</v>
      </c>
      <c r="G44" s="4">
        <v>-0.53311148918808704</v>
      </c>
      <c r="H44" s="4">
        <v>-1.79363034295202</v>
      </c>
      <c r="I44" s="4">
        <v>0.38363489430038</v>
      </c>
      <c r="J44" s="4">
        <v>1.4099954486516399</v>
      </c>
      <c r="K44" s="4">
        <v>2.6130226397994898</v>
      </c>
      <c r="L44" s="4">
        <v>0.11939492064518099</v>
      </c>
      <c r="M44" s="4">
        <v>-0.76454150342444505</v>
      </c>
      <c r="N44" s="4">
        <v>-1.9678760570202301</v>
      </c>
      <c r="O44" s="4">
        <v>-0.439013989561718</v>
      </c>
      <c r="Q44">
        <f t="array" ref="Q44">MAX(IF($D$1:$N$1=COLUMN()-COLUMN($P:$P),$D44:$N44))-MIN(IF($D$1:$N$1=COLUMN()-COLUMN($P:$P),$D44:$N44))</f>
        <v>1.1497567543627891</v>
      </c>
      <c r="R44">
        <f t="array" ref="R44">MAX(IF($D$1:$N$1=COLUMN()-COLUMN($P:$P),$D44:$N44))-MIN(IF($D$1:$N$1=COLUMN()-COLUMN($P:$P),$D44:$N44))</f>
        <v>3.2036257916036597</v>
      </c>
      <c r="S44">
        <f t="array" ref="S44">MAX(IF($D$1:$N$1=COLUMN()-COLUMN($P:$P),$D44:$N44))-MIN(IF($D$1:$N$1=COLUMN()-COLUMN($P:$P),$D44:$N44))</f>
        <v>4.5808986968197196</v>
      </c>
      <c r="U44">
        <f t="shared" si="0"/>
        <v>8.9342812427861684</v>
      </c>
      <c r="W44">
        <f t="shared" si="1"/>
        <v>11.192842186465002</v>
      </c>
    </row>
    <row r="45" spans="1:23" ht="15" customHeight="1" x14ac:dyDescent="0.15">
      <c r="A45" s="1" t="s">
        <v>80</v>
      </c>
      <c r="B45" s="7">
        <v>0.52544212632013398</v>
      </c>
      <c r="C45" s="5">
        <v>12</v>
      </c>
      <c r="D45" s="4">
        <v>0.98051433603466198</v>
      </c>
      <c r="E45" s="4">
        <v>1.0531810095432399</v>
      </c>
      <c r="F45" s="4">
        <v>-1.1941801179950999</v>
      </c>
      <c r="G45" s="4">
        <v>-0.83951522758281405</v>
      </c>
      <c r="H45" s="4">
        <v>-2.3758630036812001</v>
      </c>
      <c r="I45" s="4">
        <v>0.389972247183693</v>
      </c>
      <c r="J45" s="4">
        <v>1.9858907564975199</v>
      </c>
      <c r="K45" s="4">
        <v>1.6081219122063499</v>
      </c>
      <c r="L45" s="4">
        <v>-0.33030562149876802</v>
      </c>
      <c r="M45" s="4">
        <v>-0.83881255388141795</v>
      </c>
      <c r="N45" s="4">
        <v>-0.439003736826166</v>
      </c>
      <c r="O45" s="4">
        <v>-0.68989189348169799</v>
      </c>
      <c r="Q45">
        <f t="array" ref="Q45">MAX(IF($D$1:$N$1=COLUMN()-COLUMN($P:$P),$D45:$N45))-MIN(IF($D$1:$N$1=COLUMN()-COLUMN($P:$P),$D45:$N45))</f>
        <v>2.2473611275383396</v>
      </c>
      <c r="R45">
        <f t="array" ref="R45">MAX(IF($D$1:$N$1=COLUMN()-COLUMN($P:$P),$D45:$N45))-MIN(IF($D$1:$N$1=COLUMN()-COLUMN($P:$P),$D45:$N45))</f>
        <v>4.3617537601787202</v>
      </c>
      <c r="S45">
        <f t="array" ref="S45">MAX(IF($D$1:$N$1=COLUMN()-COLUMN($P:$P),$D45:$N45))-MIN(IF($D$1:$N$1=COLUMN()-COLUMN($P:$P),$D45:$N45))</f>
        <v>2.4469344660877681</v>
      </c>
      <c r="U45">
        <f t="shared" si="0"/>
        <v>9.056049353804827</v>
      </c>
      <c r="W45">
        <f t="shared" si="1"/>
        <v>11.042342647788884</v>
      </c>
    </row>
    <row r="46" spans="1:23" ht="15" customHeight="1" x14ac:dyDescent="0.15">
      <c r="A46" s="1" t="s">
        <v>233</v>
      </c>
      <c r="B46" s="7">
        <v>0.45494928377844301</v>
      </c>
      <c r="C46" s="5">
        <v>12</v>
      </c>
      <c r="D46" s="4">
        <v>1.1010614370674401</v>
      </c>
      <c r="E46" s="4">
        <v>0.61893271903965996</v>
      </c>
      <c r="F46" s="4">
        <v>-0.49679416385004299</v>
      </c>
      <c r="G46" s="4">
        <v>-1.22319999225704</v>
      </c>
      <c r="H46" s="4">
        <v>-1.5423244200784001</v>
      </c>
      <c r="I46" s="4">
        <v>0.52363841906806197</v>
      </c>
      <c r="J46" s="4">
        <v>1.01868600101032</v>
      </c>
      <c r="K46" s="4">
        <v>1.96145856535122</v>
      </c>
      <c r="L46" s="4">
        <v>-0.67097746596891605</v>
      </c>
      <c r="M46" s="4">
        <v>-0.529010274213492</v>
      </c>
      <c r="N46" s="4">
        <v>-0.76147082516880604</v>
      </c>
      <c r="O46" s="4">
        <v>-1.1796941467337201</v>
      </c>
      <c r="Q46">
        <f t="array" ref="Q46">MAX(IF($D$1:$N$1=COLUMN()-COLUMN($P:$P),$D46:$N46))-MIN(IF($D$1:$N$1=COLUMN()-COLUMN($P:$P),$D46:$N46))</f>
        <v>2.3242614293244799</v>
      </c>
      <c r="R46">
        <f t="array" ref="R46">MAX(IF($D$1:$N$1=COLUMN()-COLUMN($P:$P),$D46:$N46))-MIN(IF($D$1:$N$1=COLUMN()-COLUMN($P:$P),$D46:$N46))</f>
        <v>2.5610104210887199</v>
      </c>
      <c r="S46">
        <f t="array" ref="S46">MAX(IF($D$1:$N$1=COLUMN()-COLUMN($P:$P),$D46:$N46))-MIN(IF($D$1:$N$1=COLUMN()-COLUMN($P:$P),$D46:$N46))</f>
        <v>2.7229293905200258</v>
      </c>
      <c r="U46">
        <f t="shared" si="0"/>
        <v>7.6082012409332256</v>
      </c>
      <c r="W46">
        <f t="shared" si="1"/>
        <v>13.143711218097847</v>
      </c>
    </row>
    <row r="47" spans="1:23" ht="15" customHeight="1" x14ac:dyDescent="0.15">
      <c r="A47" s="1" t="s">
        <v>133</v>
      </c>
      <c r="B47" s="7">
        <v>0.557395985992579</v>
      </c>
      <c r="C47" s="5">
        <v>12</v>
      </c>
      <c r="D47" s="4">
        <v>0.58340762543536995</v>
      </c>
      <c r="E47" s="4">
        <v>-1.0393882322678101</v>
      </c>
      <c r="F47" s="4">
        <v>-8.6199304728631604E-2</v>
      </c>
      <c r="G47" s="4">
        <v>0.54217991156105905</v>
      </c>
      <c r="H47" s="4">
        <v>-2.2071026502248499</v>
      </c>
      <c r="I47" s="4">
        <v>1.1906922847827599</v>
      </c>
      <c r="J47" s="4">
        <v>1.01641036544206</v>
      </c>
      <c r="K47" s="4">
        <v>1.4171056058990099</v>
      </c>
      <c r="L47" s="4">
        <v>5.0082994188988698E-2</v>
      </c>
      <c r="M47" s="4">
        <v>-0.870062208570344</v>
      </c>
      <c r="N47" s="4">
        <v>-0.597126391517667</v>
      </c>
      <c r="O47" s="4">
        <v>-1.4457698326185899</v>
      </c>
      <c r="Q47">
        <f t="array" ref="Q47">MAX(IF($D$1:$N$1=COLUMN()-COLUMN($P:$P),$D47:$N47))-MIN(IF($D$1:$N$1=COLUMN()-COLUMN($P:$P),$D47:$N47))</f>
        <v>1.62279585770318</v>
      </c>
      <c r="R47">
        <f t="array" ref="R47">MAX(IF($D$1:$N$1=COLUMN()-COLUMN($P:$P),$D47:$N47))-MIN(IF($D$1:$N$1=COLUMN()-COLUMN($P:$P),$D47:$N47))</f>
        <v>3.3977949350076098</v>
      </c>
      <c r="S47">
        <f t="array" ref="S47">MAX(IF($D$1:$N$1=COLUMN()-COLUMN($P:$P),$D47:$N47))-MIN(IF($D$1:$N$1=COLUMN()-COLUMN($P:$P),$D47:$N47))</f>
        <v>2.2871678144693539</v>
      </c>
      <c r="U47">
        <f t="shared" si="0"/>
        <v>7.3077586071801441</v>
      </c>
      <c r="W47">
        <f t="shared" si="1"/>
        <v>13.684086376600657</v>
      </c>
    </row>
    <row r="48" spans="1:23" ht="15" customHeight="1" x14ac:dyDescent="0.15">
      <c r="A48" s="1" t="s">
        <v>11</v>
      </c>
      <c r="B48" s="7">
        <v>0.57546711862699595</v>
      </c>
      <c r="C48" s="5">
        <v>12</v>
      </c>
      <c r="D48" s="4">
        <v>1.45010886714249</v>
      </c>
      <c r="E48" s="4">
        <v>0.133559763101156</v>
      </c>
      <c r="F48" s="4">
        <v>-0.10271538985706199</v>
      </c>
      <c r="G48" s="4">
        <v>-1.4809532403865799</v>
      </c>
      <c r="H48" s="4">
        <v>-1.8426473185128101</v>
      </c>
      <c r="I48" s="4">
        <v>0.21104019958949899</v>
      </c>
      <c r="J48" s="4">
        <v>1.6316071189233201</v>
      </c>
      <c r="K48" s="4">
        <v>1.3411115311880699</v>
      </c>
      <c r="L48" s="4">
        <v>0.93169581879937702</v>
      </c>
      <c r="M48" s="4">
        <v>-0.86483187991783395</v>
      </c>
      <c r="N48" s="4">
        <v>-1.4079754700696001</v>
      </c>
      <c r="O48" s="4">
        <v>-0.79348087027425096</v>
      </c>
      <c r="Q48">
        <f t="array" ref="Q48">MAX(IF($D$1:$N$1=COLUMN()-COLUMN($P:$P),$D48:$N48))-MIN(IF($D$1:$N$1=COLUMN()-COLUMN($P:$P),$D48:$N48))</f>
        <v>2.9310621075290699</v>
      </c>
      <c r="R48">
        <f t="array" ref="R48">MAX(IF($D$1:$N$1=COLUMN()-COLUMN($P:$P),$D48:$N48))-MIN(IF($D$1:$N$1=COLUMN()-COLUMN($P:$P),$D48:$N48))</f>
        <v>3.4742544374361302</v>
      </c>
      <c r="S48">
        <f t="array" ref="S48">MAX(IF($D$1:$N$1=COLUMN()-COLUMN($P:$P),$D48:$N48))-MIN(IF($D$1:$N$1=COLUMN()-COLUMN($P:$P),$D48:$N48))</f>
        <v>2.7490870012576698</v>
      </c>
      <c r="U48">
        <f t="shared" si="0"/>
        <v>9.1544035462228699</v>
      </c>
      <c r="W48">
        <f t="shared" si="1"/>
        <v>10.923704586003339</v>
      </c>
    </row>
    <row r="49" spans="1:23" ht="15" customHeight="1" x14ac:dyDescent="0.15">
      <c r="A49" s="1" t="s">
        <v>139</v>
      </c>
      <c r="B49" s="7">
        <v>0.67389644531133497</v>
      </c>
      <c r="C49" s="5">
        <v>12</v>
      </c>
      <c r="D49" s="4">
        <v>1.13714940324388</v>
      </c>
      <c r="E49" s="4">
        <v>-0.701476118582674</v>
      </c>
      <c r="F49" s="4">
        <v>-0.491194050431569</v>
      </c>
      <c r="G49" s="4">
        <v>5.5520765770385498E-2</v>
      </c>
      <c r="H49" s="4">
        <v>-1.38929961707811</v>
      </c>
      <c r="I49" s="4">
        <v>0.60790104753085095</v>
      </c>
      <c r="J49" s="4">
        <v>0.78139856954727205</v>
      </c>
      <c r="K49" s="4">
        <v>2.4410161905180998</v>
      </c>
      <c r="L49" s="4">
        <v>0.76980455891095201</v>
      </c>
      <c r="M49" s="4">
        <v>-1.2254285337594399</v>
      </c>
      <c r="N49" s="4">
        <v>-1.98539221566959</v>
      </c>
      <c r="O49" s="4">
        <v>-1.43214256946898</v>
      </c>
      <c r="Q49">
        <f t="array" ref="Q49">MAX(IF($D$1:$N$1=COLUMN()-COLUMN($P:$P),$D49:$N49))-MIN(IF($D$1:$N$1=COLUMN()-COLUMN($P:$P),$D49:$N49))</f>
        <v>1.8386255218265539</v>
      </c>
      <c r="R49">
        <f t="array" ref="R49">MAX(IF($D$1:$N$1=COLUMN()-COLUMN($P:$P),$D49:$N49))-MIN(IF($D$1:$N$1=COLUMN()-COLUMN($P:$P),$D49:$N49))</f>
        <v>2.1706981866253821</v>
      </c>
      <c r="S49">
        <f t="array" ref="S49">MAX(IF($D$1:$N$1=COLUMN()-COLUMN($P:$P),$D49:$N49))-MIN(IF($D$1:$N$1=COLUMN()-COLUMN($P:$P),$D49:$N49))</f>
        <v>4.42640840618769</v>
      </c>
      <c r="U49">
        <f t="shared" si="0"/>
        <v>8.4357321146396256</v>
      </c>
      <c r="W49">
        <f t="shared" si="1"/>
        <v>11.854335657062528</v>
      </c>
    </row>
    <row r="50" spans="1:23" ht="15" customHeight="1" x14ac:dyDescent="0.15">
      <c r="A50" s="1" t="s">
        <v>272</v>
      </c>
      <c r="B50" s="7">
        <v>0.51802231754064398</v>
      </c>
      <c r="C50" s="5">
        <v>12</v>
      </c>
      <c r="D50" s="4">
        <v>1.5030701640145101</v>
      </c>
      <c r="E50" s="4">
        <v>2.5783533737730102</v>
      </c>
      <c r="F50" s="4">
        <v>-1.8669846220740101</v>
      </c>
      <c r="G50" s="4">
        <v>-2.21443891571352</v>
      </c>
      <c r="H50" s="4">
        <v>-1.6237437836147299</v>
      </c>
      <c r="I50" s="4">
        <v>5.14197120295177E-2</v>
      </c>
      <c r="J50" s="4">
        <v>1.5723240715852</v>
      </c>
      <c r="K50" s="4">
        <v>1.12957136163345</v>
      </c>
      <c r="L50" s="4">
        <v>-0.49216856101862799</v>
      </c>
      <c r="M50" s="4">
        <v>-0.246579828353365</v>
      </c>
      <c r="N50" s="4">
        <v>-0.39082297226146001</v>
      </c>
      <c r="O50" s="4">
        <v>-0.18589173501525899</v>
      </c>
      <c r="Q50">
        <f t="array" ref="Q50">MAX(IF($D$1:$N$1=COLUMN()-COLUMN($P:$P),$D50:$N50))-MIN(IF($D$1:$N$1=COLUMN()-COLUMN($P:$P),$D50:$N50))</f>
        <v>4.7927922894865302</v>
      </c>
      <c r="R50">
        <f t="array" ref="R50">MAX(IF($D$1:$N$1=COLUMN()-COLUMN($P:$P),$D50:$N50))-MIN(IF($D$1:$N$1=COLUMN()-COLUMN($P:$P),$D50:$N50))</f>
        <v>3.1960678551999298</v>
      </c>
      <c r="S50">
        <f t="array" ref="S50">MAX(IF($D$1:$N$1=COLUMN()-COLUMN($P:$P),$D50:$N50))-MIN(IF($D$1:$N$1=COLUMN()-COLUMN($P:$P),$D50:$N50))</f>
        <v>1.6217399226520779</v>
      </c>
      <c r="U50">
        <f t="shared" si="0"/>
        <v>9.6106000673385381</v>
      </c>
      <c r="W50">
        <f t="shared" si="1"/>
        <v>10.405177543476011</v>
      </c>
    </row>
    <row r="51" spans="1:23" ht="15" customHeight="1" x14ac:dyDescent="0.15">
      <c r="A51" s="1" t="s">
        <v>42</v>
      </c>
      <c r="B51" s="7">
        <v>0.45341402487855997</v>
      </c>
      <c r="C51" s="5">
        <v>12</v>
      </c>
      <c r="D51" s="4">
        <v>-7.3358922877617194E-2</v>
      </c>
      <c r="E51" s="4">
        <v>1.5061493259427501</v>
      </c>
      <c r="F51" s="4">
        <v>-0.65066621767562105</v>
      </c>
      <c r="G51" s="4">
        <v>-0.782124185389514</v>
      </c>
      <c r="H51" s="4">
        <v>-2.4119201946974398</v>
      </c>
      <c r="I51" s="4">
        <v>0.75662789878898096</v>
      </c>
      <c r="J51" s="4">
        <v>1.6552922959084899</v>
      </c>
      <c r="K51" s="4">
        <v>1.9878886844301999</v>
      </c>
      <c r="L51" s="4">
        <v>0.112979356065844</v>
      </c>
      <c r="M51" s="4">
        <v>-0.40891619789275402</v>
      </c>
      <c r="N51" s="4">
        <v>-1.69195184260328</v>
      </c>
      <c r="O51" s="4">
        <v>-0.221341867250612</v>
      </c>
      <c r="Q51">
        <f t="array" ref="Q51">MAX(IF($D$1:$N$1=COLUMN()-COLUMN($P:$P),$D51:$N51))-MIN(IF($D$1:$N$1=COLUMN()-COLUMN($P:$P),$D51:$N51))</f>
        <v>2.2882735113322639</v>
      </c>
      <c r="R51">
        <f t="array" ref="R51">MAX(IF($D$1:$N$1=COLUMN()-COLUMN($P:$P),$D51:$N51))-MIN(IF($D$1:$N$1=COLUMN()-COLUMN($P:$P),$D51:$N51))</f>
        <v>4.0672124906059297</v>
      </c>
      <c r="S51">
        <f t="array" ref="S51">MAX(IF($D$1:$N$1=COLUMN()-COLUMN($P:$P),$D51:$N51))-MIN(IF($D$1:$N$1=COLUMN()-COLUMN($P:$P),$D51:$N51))</f>
        <v>3.67984052703348</v>
      </c>
      <c r="U51">
        <f t="shared" si="0"/>
        <v>10.035326528971673</v>
      </c>
      <c r="W51">
        <f t="shared" si="1"/>
        <v>9.9647978280829363</v>
      </c>
    </row>
    <row r="52" spans="1:23" ht="15" customHeight="1" x14ac:dyDescent="0.15">
      <c r="A52" s="1" t="s">
        <v>220</v>
      </c>
      <c r="B52" s="7">
        <v>0.413669645099766</v>
      </c>
      <c r="C52" s="5">
        <v>12</v>
      </c>
      <c r="D52" s="4">
        <v>0.73998890082180302</v>
      </c>
      <c r="E52" s="4">
        <v>1.0046444225615301</v>
      </c>
      <c r="F52" s="4">
        <v>-0.10455290586030599</v>
      </c>
      <c r="G52" s="4">
        <v>-1.6400804175230199</v>
      </c>
      <c r="H52" s="4">
        <v>-1.6999119668499401</v>
      </c>
      <c r="I52" s="4">
        <v>0.282303003539494</v>
      </c>
      <c r="J52" s="4">
        <v>1.4176089633104301</v>
      </c>
      <c r="K52" s="4">
        <v>1.50574293162388</v>
      </c>
      <c r="L52" s="4">
        <v>0.36406901185298202</v>
      </c>
      <c r="M52" s="4">
        <v>-0.81265459004122198</v>
      </c>
      <c r="N52" s="4">
        <v>-1.05715735343562</v>
      </c>
      <c r="O52" s="4">
        <v>-0.70377048338186798</v>
      </c>
      <c r="Q52">
        <f t="array" ref="Q52">MAX(IF($D$1:$N$1=COLUMN()-COLUMN($P:$P),$D52:$N52))-MIN(IF($D$1:$N$1=COLUMN()-COLUMN($P:$P),$D52:$N52))</f>
        <v>2.64472484008455</v>
      </c>
      <c r="R52">
        <f t="array" ref="R52">MAX(IF($D$1:$N$1=COLUMN()-COLUMN($P:$P),$D52:$N52))-MIN(IF($D$1:$N$1=COLUMN()-COLUMN($P:$P),$D52:$N52))</f>
        <v>3.1175209301603699</v>
      </c>
      <c r="S52">
        <f t="array" ref="S52">MAX(IF($D$1:$N$1=COLUMN()-COLUMN($P:$P),$D52:$N52))-MIN(IF($D$1:$N$1=COLUMN()-COLUMN($P:$P),$D52:$N52))</f>
        <v>2.5629002850595</v>
      </c>
      <c r="U52">
        <f t="shared" si="0"/>
        <v>8.3251460553044208</v>
      </c>
      <c r="W52">
        <f t="shared" si="1"/>
        <v>12.01180127479978</v>
      </c>
    </row>
    <row r="53" spans="1:23" ht="15" customHeight="1" x14ac:dyDescent="0.15">
      <c r="A53" s="1" t="s">
        <v>8</v>
      </c>
      <c r="B53" s="7">
        <v>0.54616380933916697</v>
      </c>
      <c r="C53" s="5">
        <v>12</v>
      </c>
      <c r="D53" s="4">
        <v>0.66075330761204598</v>
      </c>
      <c r="E53" s="4">
        <v>1.26228711082025</v>
      </c>
      <c r="F53" s="4">
        <v>-0.31818337684067499</v>
      </c>
      <c r="G53" s="4">
        <v>-1.6048570415916299</v>
      </c>
      <c r="H53" s="4">
        <v>-1.2686598831040501</v>
      </c>
      <c r="I53" s="4">
        <v>0.55946827974162605</v>
      </c>
      <c r="J53" s="4">
        <v>0.70919160336241505</v>
      </c>
      <c r="K53" s="4">
        <v>2.3047725666931398</v>
      </c>
      <c r="L53" s="4">
        <v>0.64231557656723004</v>
      </c>
      <c r="M53" s="4">
        <v>-0.91450076332013797</v>
      </c>
      <c r="N53" s="4">
        <v>-2.0325873799402498</v>
      </c>
      <c r="O53" s="4">
        <v>-0.71222443938740498</v>
      </c>
      <c r="Q53">
        <f t="array" ref="Q53">MAX(IF($D$1:$N$1=COLUMN()-COLUMN($P:$P),$D53:$N53))-MIN(IF($D$1:$N$1=COLUMN()-COLUMN($P:$P),$D53:$N53))</f>
        <v>2.8671441524118801</v>
      </c>
      <c r="R53">
        <f t="array" ref="R53">MAX(IF($D$1:$N$1=COLUMN()-COLUMN($P:$P),$D53:$N53))-MIN(IF($D$1:$N$1=COLUMN()-COLUMN($P:$P),$D53:$N53))</f>
        <v>1.9778514864664651</v>
      </c>
      <c r="S53">
        <f t="array" ref="S53">MAX(IF($D$1:$N$1=COLUMN()-COLUMN($P:$P),$D53:$N53))-MIN(IF($D$1:$N$1=COLUMN()-COLUMN($P:$P),$D53:$N53))</f>
        <v>4.3373599466333896</v>
      </c>
      <c r="U53">
        <f t="shared" si="0"/>
        <v>9.1823555855117345</v>
      </c>
      <c r="W53">
        <f t="shared" si="1"/>
        <v>10.890451700409399</v>
      </c>
    </row>
    <row r="54" spans="1:23" ht="15" customHeight="1" x14ac:dyDescent="0.15">
      <c r="A54" s="1" t="s">
        <v>134</v>
      </c>
      <c r="B54" s="7">
        <v>0.58621349161283498</v>
      </c>
      <c r="C54" s="5">
        <v>12</v>
      </c>
      <c r="D54" s="4">
        <v>1.0340138533554</v>
      </c>
      <c r="E54" s="4">
        <v>-9.5842421196112498E-2</v>
      </c>
      <c r="F54" s="4">
        <v>0.27895830449292802</v>
      </c>
      <c r="G54" s="4">
        <v>-1.21712973665222</v>
      </c>
      <c r="H54" s="4">
        <v>-2.4372150337475098</v>
      </c>
      <c r="I54" s="4">
        <v>0.82111509139869199</v>
      </c>
      <c r="J54" s="4">
        <v>1.61609994234882</v>
      </c>
      <c r="K54" s="4">
        <v>1.1810214291341801</v>
      </c>
      <c r="L54" s="4">
        <v>-0.40407629908845</v>
      </c>
      <c r="M54" s="4">
        <v>-0.38579196242929797</v>
      </c>
      <c r="N54" s="4">
        <v>-0.39115316761641999</v>
      </c>
      <c r="O54" s="4">
        <v>-1.1716226010320401</v>
      </c>
      <c r="Q54">
        <f t="array" ref="Q54">MAX(IF($D$1:$N$1=COLUMN()-COLUMN($P:$P),$D54:$N54))-MIN(IF($D$1:$N$1=COLUMN()-COLUMN($P:$P),$D54:$N54))</f>
        <v>2.25114359000762</v>
      </c>
      <c r="R54">
        <f t="array" ref="R54">MAX(IF($D$1:$N$1=COLUMN()-COLUMN($P:$P),$D54:$N54))-MIN(IF($D$1:$N$1=COLUMN()-COLUMN($P:$P),$D54:$N54))</f>
        <v>4.0533149760963294</v>
      </c>
      <c r="S54">
        <f t="array" ref="S54">MAX(IF($D$1:$N$1=COLUMN()-COLUMN($P:$P),$D54:$N54))-MIN(IF($D$1:$N$1=COLUMN()-COLUMN($P:$P),$D54:$N54))</f>
        <v>1.58509772822263</v>
      </c>
      <c r="U54">
        <f t="shared" si="0"/>
        <v>7.8895562943265798</v>
      </c>
      <c r="W54">
        <f t="shared" si="1"/>
        <v>12.674984025642926</v>
      </c>
    </row>
    <row r="55" spans="1:23" ht="15" customHeight="1" x14ac:dyDescent="0.15">
      <c r="A55" s="1" t="s">
        <v>118</v>
      </c>
      <c r="B55" s="7">
        <v>0.47654934179688901</v>
      </c>
      <c r="C55" s="5">
        <v>12</v>
      </c>
      <c r="D55" s="4">
        <v>-5.9296523881776302E-2</v>
      </c>
      <c r="E55" s="4">
        <v>0.48702446617418299</v>
      </c>
      <c r="F55" s="4">
        <v>0.35808082053152701</v>
      </c>
      <c r="G55" s="4">
        <v>-0.78580876282393097</v>
      </c>
      <c r="H55" s="4">
        <v>-1.7460208805584401</v>
      </c>
      <c r="I55" s="4">
        <v>0.24692575669254599</v>
      </c>
      <c r="J55" s="4">
        <v>1.49909512386591</v>
      </c>
      <c r="K55" s="4">
        <v>2.28678737344358</v>
      </c>
      <c r="L55" s="4">
        <v>0.40843754465566101</v>
      </c>
      <c r="M55" s="4">
        <v>-0.99785936479984205</v>
      </c>
      <c r="N55" s="4">
        <v>-1.6973655532994301</v>
      </c>
      <c r="O55" s="4">
        <v>-0.69153280299049502</v>
      </c>
      <c r="Q55">
        <f t="array" ref="Q55">MAX(IF($D$1:$N$1=COLUMN()-COLUMN($P:$P),$D55:$N55))-MIN(IF($D$1:$N$1=COLUMN()-COLUMN($P:$P),$D55:$N55))</f>
        <v>1.2728332289981139</v>
      </c>
      <c r="R55">
        <f t="array" ref="R55">MAX(IF($D$1:$N$1=COLUMN()-COLUMN($P:$P),$D55:$N55))-MIN(IF($D$1:$N$1=COLUMN()-COLUMN($P:$P),$D55:$N55))</f>
        <v>3.2451160044243501</v>
      </c>
      <c r="S55">
        <f t="array" ref="S55">MAX(IF($D$1:$N$1=COLUMN()-COLUMN($P:$P),$D55:$N55))-MIN(IF($D$1:$N$1=COLUMN()-COLUMN($P:$P),$D55:$N55))</f>
        <v>3.9841529267430102</v>
      </c>
      <c r="U55">
        <f t="shared" si="0"/>
        <v>8.5021021601654745</v>
      </c>
      <c r="W55">
        <f t="shared" si="1"/>
        <v>11.761797037505101</v>
      </c>
    </row>
    <row r="56" spans="1:23" ht="15" customHeight="1" x14ac:dyDescent="0.15">
      <c r="A56" s="1" t="s">
        <v>171</v>
      </c>
      <c r="B56" s="7">
        <v>0.62281888771076599</v>
      </c>
      <c r="C56" s="5">
        <v>12</v>
      </c>
      <c r="D56" s="4">
        <v>1.03259702793566</v>
      </c>
      <c r="E56" s="4">
        <v>2.2047789025191098</v>
      </c>
      <c r="F56" s="4">
        <v>-1.9257311383650599</v>
      </c>
      <c r="G56" s="4">
        <v>-1.3116447920897201</v>
      </c>
      <c r="H56" s="4">
        <v>-2.2130895042051999</v>
      </c>
      <c r="I56" s="4">
        <v>0.54715208276988603</v>
      </c>
      <c r="J56" s="4">
        <v>1.66593742143534</v>
      </c>
      <c r="K56" s="4">
        <v>1.5713899979285699</v>
      </c>
      <c r="L56" s="4">
        <v>-0.11720831316350699</v>
      </c>
      <c r="M56" s="4">
        <v>-0.70016787656341395</v>
      </c>
      <c r="N56" s="4">
        <v>-0.75401380820164199</v>
      </c>
      <c r="O56" s="4">
        <v>-0.41324638764341898</v>
      </c>
      <c r="Q56">
        <f t="array" ref="Q56">MAX(IF($D$1:$N$1=COLUMN()-COLUMN($P:$P),$D56:$N56))-MIN(IF($D$1:$N$1=COLUMN()-COLUMN($P:$P),$D56:$N56))</f>
        <v>4.13051004088417</v>
      </c>
      <c r="R56">
        <f t="array" ref="R56">MAX(IF($D$1:$N$1=COLUMN()-COLUMN($P:$P),$D56:$N56))-MIN(IF($D$1:$N$1=COLUMN()-COLUMN($P:$P),$D56:$N56))</f>
        <v>3.8790269256405399</v>
      </c>
      <c r="S56">
        <f t="array" ref="S56">MAX(IF($D$1:$N$1=COLUMN()-COLUMN($P:$P),$D56:$N56))-MIN(IF($D$1:$N$1=COLUMN()-COLUMN($P:$P),$D56:$N56))</f>
        <v>2.325403806130212</v>
      </c>
      <c r="U56">
        <f t="shared" si="0"/>
        <v>10.334940772654921</v>
      </c>
      <c r="W56">
        <f t="shared" si="1"/>
        <v>9.6759141827487429</v>
      </c>
    </row>
    <row r="57" spans="1:23" ht="15" customHeight="1" x14ac:dyDescent="0.15">
      <c r="A57" s="1" t="s">
        <v>279</v>
      </c>
      <c r="B57" s="7">
        <v>0.72997380493013597</v>
      </c>
      <c r="C57" s="5">
        <v>12</v>
      </c>
      <c r="D57" s="4">
        <v>-0.34452473088121599</v>
      </c>
      <c r="E57" s="4">
        <v>1.8488567962437701</v>
      </c>
      <c r="F57" s="4">
        <v>-0.71696959531969595</v>
      </c>
      <c r="G57" s="4">
        <v>-0.78736247004284898</v>
      </c>
      <c r="H57" s="4">
        <v>-1.90498282119271</v>
      </c>
      <c r="I57" s="4">
        <v>0.54958655047957605</v>
      </c>
      <c r="J57" s="4">
        <v>1.3553962707131599</v>
      </c>
      <c r="K57" s="4">
        <v>2.7246226352026199</v>
      </c>
      <c r="L57" s="4">
        <v>2.4369691406646798E-2</v>
      </c>
      <c r="M57" s="4">
        <v>-1.1892708785028201</v>
      </c>
      <c r="N57" s="4">
        <v>-1.5597214481064401</v>
      </c>
      <c r="O57" s="4">
        <v>-0.60347279706166301</v>
      </c>
      <c r="Q57">
        <f t="array" ref="Q57">MAX(IF($D$1:$N$1=COLUMN()-COLUMN($P:$P),$D57:$N57))-MIN(IF($D$1:$N$1=COLUMN()-COLUMN($P:$P),$D57:$N57))</f>
        <v>2.6362192662866191</v>
      </c>
      <c r="R57">
        <f t="array" ref="R57">MAX(IF($D$1:$N$1=COLUMN()-COLUMN($P:$P),$D57:$N57))-MIN(IF($D$1:$N$1=COLUMN()-COLUMN($P:$P),$D57:$N57))</f>
        <v>3.2603790919058699</v>
      </c>
      <c r="S57">
        <f t="array" ref="S57">MAX(IF($D$1:$N$1=COLUMN()-COLUMN($P:$P),$D57:$N57))-MIN(IF($D$1:$N$1=COLUMN()-COLUMN($P:$P),$D57:$N57))</f>
        <v>4.28434408330906</v>
      </c>
      <c r="U57">
        <f t="shared" si="0"/>
        <v>10.18094244150155</v>
      </c>
      <c r="W57">
        <f t="shared" si="1"/>
        <v>9.8222733872220349</v>
      </c>
    </row>
    <row r="58" spans="1:23" ht="15" customHeight="1" x14ac:dyDescent="0.15">
      <c r="A58" s="1" t="s">
        <v>47</v>
      </c>
      <c r="B58" s="7">
        <v>0.41661162725540701</v>
      </c>
      <c r="C58" s="5">
        <v>12</v>
      </c>
      <c r="D58" s="4">
        <v>0.17060424833794499</v>
      </c>
      <c r="E58" s="4">
        <v>0.82860643054482697</v>
      </c>
      <c r="F58" s="4">
        <v>-0.27975645764161899</v>
      </c>
      <c r="G58" s="4">
        <v>-0.71945422124115099</v>
      </c>
      <c r="H58" s="4">
        <v>-1.88117449140381</v>
      </c>
      <c r="I58" s="4">
        <v>0.60419490397975595</v>
      </c>
      <c r="J58" s="4">
        <v>1.2769795874240699</v>
      </c>
      <c r="K58" s="4">
        <v>2.4065376253194799</v>
      </c>
      <c r="L58" s="4">
        <v>0.46944646031168502</v>
      </c>
      <c r="M58" s="4">
        <v>-0.94057142216864797</v>
      </c>
      <c r="N58" s="4">
        <v>-1.9354126634625</v>
      </c>
      <c r="O58" s="4">
        <v>-0.43056615832810002</v>
      </c>
      <c r="Q58">
        <f t="array" ref="Q58">MAX(IF($D$1:$N$1=COLUMN()-COLUMN($P:$P),$D58:$N58))-MIN(IF($D$1:$N$1=COLUMN()-COLUMN($P:$P),$D58:$N58))</f>
        <v>1.5480606517859781</v>
      </c>
      <c r="R58">
        <f t="array" ref="R58">MAX(IF($D$1:$N$1=COLUMN()-COLUMN($P:$P),$D58:$N58))-MIN(IF($D$1:$N$1=COLUMN()-COLUMN($P:$P),$D58:$N58))</f>
        <v>3.1581540788278799</v>
      </c>
      <c r="S58">
        <f t="array" ref="S58">MAX(IF($D$1:$N$1=COLUMN()-COLUMN($P:$P),$D58:$N58))-MIN(IF($D$1:$N$1=COLUMN()-COLUMN($P:$P),$D58:$N58))</f>
        <v>4.3419502887819803</v>
      </c>
      <c r="U58">
        <f t="shared" si="0"/>
        <v>9.0481650193958387</v>
      </c>
      <c r="W58">
        <f t="shared" si="1"/>
        <v>11.051964656440049</v>
      </c>
    </row>
    <row r="59" spans="1:23" ht="15" customHeight="1" x14ac:dyDescent="0.15">
      <c r="A59" s="1" t="s">
        <v>68</v>
      </c>
      <c r="B59" s="7">
        <v>0.31269233564262899</v>
      </c>
      <c r="C59" s="5">
        <v>12</v>
      </c>
      <c r="D59" s="4">
        <v>-0.18390868296933699</v>
      </c>
      <c r="E59" s="4">
        <v>0.56145008047175504</v>
      </c>
      <c r="F59" s="4">
        <v>-0.72252794235572004</v>
      </c>
      <c r="G59" s="4">
        <v>0.34498654485329999</v>
      </c>
      <c r="H59" s="4">
        <v>-1.5964313498846501</v>
      </c>
      <c r="I59" s="4">
        <v>0.78370802756196301</v>
      </c>
      <c r="J59" s="4">
        <v>0.81272332232267996</v>
      </c>
      <c r="K59" s="4">
        <v>1.3157358253690199</v>
      </c>
      <c r="L59" s="4">
        <v>0.21343824319683999</v>
      </c>
      <c r="M59" s="4">
        <v>-0.80502475306963095</v>
      </c>
      <c r="N59" s="4">
        <v>-0.72414931549623596</v>
      </c>
      <c r="O59" s="4">
        <v>-0.98645662347833396</v>
      </c>
      <c r="Q59">
        <f t="array" ref="Q59">MAX(IF($D$1:$N$1=COLUMN()-COLUMN($P:$P),$D59:$N59))-MIN(IF($D$1:$N$1=COLUMN()-COLUMN($P:$P),$D59:$N59))</f>
        <v>1.2839780228274751</v>
      </c>
      <c r="R59">
        <f t="array" ref="R59">MAX(IF($D$1:$N$1=COLUMN()-COLUMN($P:$P),$D59:$N59))-MIN(IF($D$1:$N$1=COLUMN()-COLUMN($P:$P),$D59:$N59))</f>
        <v>2.4091546722073298</v>
      </c>
      <c r="S59">
        <f t="array" ref="S59">MAX(IF($D$1:$N$1=COLUMN()-COLUMN($P:$P),$D59:$N59))-MIN(IF($D$1:$N$1=COLUMN()-COLUMN($P:$P),$D59:$N59))</f>
        <v>2.120760578438651</v>
      </c>
      <c r="U59">
        <f t="shared" si="0"/>
        <v>5.8138932734734556</v>
      </c>
      <c r="W59">
        <f t="shared" si="1"/>
        <v>17.200178141601135</v>
      </c>
    </row>
    <row r="60" spans="1:23" ht="15" customHeight="1" x14ac:dyDescent="0.15">
      <c r="A60" s="1" t="s">
        <v>132</v>
      </c>
      <c r="B60" s="7">
        <v>0.29858073515820999</v>
      </c>
      <c r="C60" s="5">
        <v>12</v>
      </c>
      <c r="D60" s="4">
        <v>0.63822012259328997</v>
      </c>
      <c r="E60" s="4">
        <v>0.75196464896405601</v>
      </c>
      <c r="F60" s="4">
        <v>-0.50602635014305997</v>
      </c>
      <c r="G60" s="4">
        <v>-0.88415842141429102</v>
      </c>
      <c r="H60" s="4">
        <v>-1.8097168740735601</v>
      </c>
      <c r="I60" s="4">
        <v>0.42629851097038202</v>
      </c>
      <c r="J60" s="4">
        <v>1.38341836310316</v>
      </c>
      <c r="K60" s="4">
        <v>1.6324871747779901</v>
      </c>
      <c r="L60" s="4">
        <v>0.10423490384593601</v>
      </c>
      <c r="M60" s="4">
        <v>-0.35905076167107602</v>
      </c>
      <c r="N60" s="4">
        <v>-1.3776713169528301</v>
      </c>
      <c r="O60" s="4">
        <v>-0.53771512683544798</v>
      </c>
      <c r="Q60">
        <f t="array" ref="Q60">MAX(IF($D$1:$N$1=COLUMN()-COLUMN($P:$P),$D60:$N60))-MIN(IF($D$1:$N$1=COLUMN()-COLUMN($P:$P),$D60:$N60))</f>
        <v>1.6361230703783471</v>
      </c>
      <c r="R60">
        <f t="array" ref="R60">MAX(IF($D$1:$N$1=COLUMN()-COLUMN($P:$P),$D60:$N60))-MIN(IF($D$1:$N$1=COLUMN()-COLUMN($P:$P),$D60:$N60))</f>
        <v>3.1931352371767199</v>
      </c>
      <c r="S60">
        <f t="array" ref="S60">MAX(IF($D$1:$N$1=COLUMN()-COLUMN($P:$P),$D60:$N60))-MIN(IF($D$1:$N$1=COLUMN()-COLUMN($P:$P),$D60:$N60))</f>
        <v>3.0101584917308202</v>
      </c>
      <c r="U60">
        <f t="shared" si="0"/>
        <v>7.8394167992858872</v>
      </c>
      <c r="W60">
        <f t="shared" si="1"/>
        <v>12.756050935971317</v>
      </c>
    </row>
    <row r="61" spans="1:23" ht="15" customHeight="1" x14ac:dyDescent="0.15">
      <c r="A61" s="1" t="s">
        <v>135</v>
      </c>
      <c r="B61" s="7">
        <v>0.57419076615194697</v>
      </c>
      <c r="C61" s="5">
        <v>12</v>
      </c>
      <c r="D61" s="4">
        <v>1.4972169631860499</v>
      </c>
      <c r="E61" s="4">
        <v>-0.36579243528927602</v>
      </c>
      <c r="F61" s="4">
        <v>-0.69831188104622499</v>
      </c>
      <c r="G61" s="4">
        <v>-0.43311264685054801</v>
      </c>
      <c r="H61" s="4">
        <v>-1.85354574359748</v>
      </c>
      <c r="I61" s="4">
        <v>0.75115168964704204</v>
      </c>
      <c r="J61" s="4">
        <v>1.10239405395042</v>
      </c>
      <c r="K61" s="4">
        <v>2.1933319917032899</v>
      </c>
      <c r="L61" s="4">
        <v>-0.146211737241459</v>
      </c>
      <c r="M61" s="4">
        <v>-0.74561839218612802</v>
      </c>
      <c r="N61" s="4">
        <v>-1.30150186227572</v>
      </c>
      <c r="O61" s="4">
        <v>-1.1216326287673299</v>
      </c>
      <c r="Q61">
        <f t="array" ref="Q61">MAX(IF($D$1:$N$1=COLUMN()-COLUMN($P:$P),$D61:$N61))-MIN(IF($D$1:$N$1=COLUMN()-COLUMN($P:$P),$D61:$N61))</f>
        <v>2.1955288442322747</v>
      </c>
      <c r="R61">
        <f t="array" ref="R61">MAX(IF($D$1:$N$1=COLUMN()-COLUMN($P:$P),$D61:$N61))-MIN(IF($D$1:$N$1=COLUMN()-COLUMN($P:$P),$D61:$N61))</f>
        <v>2.9559397975479</v>
      </c>
      <c r="S61">
        <f t="array" ref="S61">MAX(IF($D$1:$N$1=COLUMN()-COLUMN($P:$P),$D61:$N61))-MIN(IF($D$1:$N$1=COLUMN()-COLUMN($P:$P),$D61:$N61))</f>
        <v>3.49483385397901</v>
      </c>
      <c r="U61">
        <f t="shared" si="0"/>
        <v>8.6463024957591852</v>
      </c>
      <c r="W61">
        <f t="shared" si="1"/>
        <v>11.565637455900685</v>
      </c>
    </row>
    <row r="62" spans="1:23" ht="15" customHeight="1" x14ac:dyDescent="0.15">
      <c r="A62" s="1" t="s">
        <v>140</v>
      </c>
      <c r="B62" s="7">
        <v>0.40648139115352599</v>
      </c>
      <c r="C62" s="5">
        <v>12</v>
      </c>
      <c r="D62" s="4">
        <v>1.6772248987632801</v>
      </c>
      <c r="E62" s="4">
        <v>0.53116682078952204</v>
      </c>
      <c r="F62" s="4">
        <v>-0.68665828576649302</v>
      </c>
      <c r="G62" s="4">
        <v>-1.52173343378628</v>
      </c>
      <c r="H62" s="4">
        <v>-1.8415526868658101</v>
      </c>
      <c r="I62" s="4">
        <v>0.47577829134224398</v>
      </c>
      <c r="J62" s="4">
        <v>1.36577439552355</v>
      </c>
      <c r="K62" s="4">
        <v>1.6240387424578899</v>
      </c>
      <c r="L62" s="4">
        <v>-2.3581546453731301E-2</v>
      </c>
      <c r="M62" s="4">
        <v>-0.60360975810574702</v>
      </c>
      <c r="N62" s="4">
        <v>-0.99684743789839703</v>
      </c>
      <c r="O62" s="4">
        <v>-0.46833412578066802</v>
      </c>
      <c r="Q62">
        <f t="array" ref="Q62">MAX(IF($D$1:$N$1=COLUMN()-COLUMN($P:$P),$D62:$N62))-MIN(IF($D$1:$N$1=COLUMN()-COLUMN($P:$P),$D62:$N62))</f>
        <v>3.1989583325495601</v>
      </c>
      <c r="R62">
        <f t="array" ref="R62">MAX(IF($D$1:$N$1=COLUMN()-COLUMN($P:$P),$D62:$N62))-MIN(IF($D$1:$N$1=COLUMN()-COLUMN($P:$P),$D62:$N62))</f>
        <v>3.20732708238936</v>
      </c>
      <c r="S62">
        <f t="array" ref="S62">MAX(IF($D$1:$N$1=COLUMN()-COLUMN($P:$P),$D62:$N62))-MIN(IF($D$1:$N$1=COLUMN()-COLUMN($P:$P),$D62:$N62))</f>
        <v>2.6208861803562868</v>
      </c>
      <c r="U62">
        <f t="shared" si="0"/>
        <v>9.0271715952952079</v>
      </c>
      <c r="W62">
        <f t="shared" si="1"/>
        <v>11.077666902013707</v>
      </c>
    </row>
    <row r="63" spans="1:23" ht="15" customHeight="1" x14ac:dyDescent="0.15">
      <c r="A63" s="1" t="s">
        <v>199</v>
      </c>
      <c r="B63" s="7">
        <v>0.25080427551831203</v>
      </c>
      <c r="C63" s="5">
        <v>12</v>
      </c>
      <c r="D63" s="4">
        <v>0.37664824212973602</v>
      </c>
      <c r="E63" s="4">
        <v>0.474192699435601</v>
      </c>
      <c r="F63" s="4">
        <v>-0.75439203419575596</v>
      </c>
      <c r="G63" s="4">
        <v>-9.6448907369579701E-2</v>
      </c>
      <c r="H63" s="4">
        <v>-0.97303955460996605</v>
      </c>
      <c r="I63" s="4">
        <v>0.28551044239906698</v>
      </c>
      <c r="J63" s="4">
        <v>0.68752911221090596</v>
      </c>
      <c r="K63" s="4">
        <v>1.7313545837193201</v>
      </c>
      <c r="L63" s="4">
        <v>-0.20097971536975401</v>
      </c>
      <c r="M63" s="4">
        <v>-0.90093739113662097</v>
      </c>
      <c r="N63" s="4">
        <v>-0.62943747721295096</v>
      </c>
      <c r="O63" s="4">
        <v>-0.75034444252865196</v>
      </c>
      <c r="Q63">
        <f t="array" ref="Q63">MAX(IF($D$1:$N$1=COLUMN()-COLUMN($P:$P),$D63:$N63))-MIN(IF($D$1:$N$1=COLUMN()-COLUMN($P:$P),$D63:$N63))</f>
        <v>1.2285847336313569</v>
      </c>
      <c r="R63">
        <f t="array" ref="R63">MAX(IF($D$1:$N$1=COLUMN()-COLUMN($P:$P),$D63:$N63))-MIN(IF($D$1:$N$1=COLUMN()-COLUMN($P:$P),$D63:$N63))</f>
        <v>1.6605686668208719</v>
      </c>
      <c r="S63">
        <f t="array" ref="S63">MAX(IF($D$1:$N$1=COLUMN()-COLUMN($P:$P),$D63:$N63))-MIN(IF($D$1:$N$1=COLUMN()-COLUMN($P:$P),$D63:$N63))</f>
        <v>2.6322919748559412</v>
      </c>
      <c r="U63">
        <f t="shared" si="0"/>
        <v>5.5214453753081703</v>
      </c>
      <c r="W63">
        <f t="shared" si="1"/>
        <v>18.111199731722181</v>
      </c>
    </row>
    <row r="64" spans="1:23" ht="15" customHeight="1" x14ac:dyDescent="0.15">
      <c r="A64" s="1" t="s">
        <v>142</v>
      </c>
      <c r="B64" s="7">
        <v>0.42022200944112098</v>
      </c>
      <c r="C64" s="5">
        <v>12</v>
      </c>
      <c r="D64" s="4">
        <v>2.0443076493255399</v>
      </c>
      <c r="E64" s="4">
        <v>0.83469584572227895</v>
      </c>
      <c r="F64" s="4">
        <v>-1.5339338786102701</v>
      </c>
      <c r="G64" s="4">
        <v>-1.3450696164375699</v>
      </c>
      <c r="H64" s="4">
        <v>-1.6301825196201001</v>
      </c>
      <c r="I64" s="4">
        <v>0.52495695591471003</v>
      </c>
      <c r="J64" s="4">
        <v>1.10522556370541</v>
      </c>
      <c r="K64" s="4">
        <v>1.66005024156916</v>
      </c>
      <c r="L64" s="4">
        <v>-0.13418140092685399</v>
      </c>
      <c r="M64" s="4">
        <v>-0.27320973304122198</v>
      </c>
      <c r="N64" s="4">
        <v>-1.25265910760109</v>
      </c>
      <c r="O64" s="4">
        <v>-0.51508155978461101</v>
      </c>
      <c r="Q64">
        <f t="array" ref="Q64">MAX(IF($D$1:$N$1=COLUMN()-COLUMN($P:$P),$D64:$N64))-MIN(IF($D$1:$N$1=COLUMN()-COLUMN($P:$P),$D64:$N64))</f>
        <v>3.57824152793581</v>
      </c>
      <c r="R64">
        <f t="array" ref="R64">MAX(IF($D$1:$N$1=COLUMN()-COLUMN($P:$P),$D64:$N64))-MIN(IF($D$1:$N$1=COLUMN()-COLUMN($P:$P),$D64:$N64))</f>
        <v>2.7354080833255101</v>
      </c>
      <c r="S64">
        <f t="array" ref="S64">MAX(IF($D$1:$N$1=COLUMN()-COLUMN($P:$P),$D64:$N64))-MIN(IF($D$1:$N$1=COLUMN()-COLUMN($P:$P),$D64:$N64))</f>
        <v>2.91270934917025</v>
      </c>
      <c r="U64">
        <f t="shared" si="0"/>
        <v>9.2263589604315701</v>
      </c>
      <c r="W64">
        <f t="shared" si="1"/>
        <v>10.838511749744715</v>
      </c>
    </row>
    <row r="65" spans="1:23" ht="15" customHeight="1" x14ac:dyDescent="0.15">
      <c r="A65" s="1" t="s">
        <v>154</v>
      </c>
      <c r="B65" s="7">
        <v>0.31338800292491298</v>
      </c>
      <c r="C65" s="5">
        <v>12</v>
      </c>
      <c r="D65" s="4">
        <v>1.3185905148355901</v>
      </c>
      <c r="E65" s="4">
        <v>1.41805601781762</v>
      </c>
      <c r="F65" s="4">
        <v>-0.71502180682719996</v>
      </c>
      <c r="G65" s="4">
        <v>-2.0216247258259901</v>
      </c>
      <c r="H65" s="4">
        <v>-1.3617383546476201</v>
      </c>
      <c r="I65" s="4">
        <v>0.20047593641209199</v>
      </c>
      <c r="J65" s="4">
        <v>1.16126241823552</v>
      </c>
      <c r="K65" s="4">
        <v>0.59458158990941301</v>
      </c>
      <c r="L65" s="4">
        <v>-0.66504965314881803</v>
      </c>
      <c r="M65" s="4">
        <v>0.469023579898522</v>
      </c>
      <c r="N65" s="4">
        <v>-0.39855551665910999</v>
      </c>
      <c r="O65" s="4">
        <v>-0.54614999312033496</v>
      </c>
      <c r="Q65">
        <f t="array" ref="Q65">MAX(IF($D$1:$N$1=COLUMN()-COLUMN($P:$P),$D65:$N65))-MIN(IF($D$1:$N$1=COLUMN()-COLUMN($P:$P),$D65:$N65))</f>
        <v>3.4396807436436099</v>
      </c>
      <c r="R65">
        <f t="array" ref="R65">MAX(IF($D$1:$N$1=COLUMN()-COLUMN($P:$P),$D65:$N65))-MIN(IF($D$1:$N$1=COLUMN()-COLUMN($P:$P),$D65:$N65))</f>
        <v>2.5230007728831403</v>
      </c>
      <c r="S65">
        <f t="array" ref="S65">MAX(IF($D$1:$N$1=COLUMN()-COLUMN($P:$P),$D65:$N65))-MIN(IF($D$1:$N$1=COLUMN()-COLUMN($P:$P),$D65:$N65))</f>
        <v>1.259631243058231</v>
      </c>
      <c r="U65">
        <f t="shared" si="0"/>
        <v>7.2223127595849812</v>
      </c>
      <c r="W65">
        <f t="shared" si="1"/>
        <v>13.845980273740782</v>
      </c>
    </row>
    <row r="66" spans="1:23" ht="15" customHeight="1" x14ac:dyDescent="0.15">
      <c r="A66" s="1" t="s">
        <v>67</v>
      </c>
      <c r="B66" s="7">
        <v>0.49120143173310399</v>
      </c>
      <c r="C66" s="5">
        <v>12</v>
      </c>
      <c r="D66" s="4">
        <v>1.2086009599463901</v>
      </c>
      <c r="E66" s="4">
        <v>-1.48636062696393</v>
      </c>
      <c r="F66" s="4">
        <v>0.97812040378176601</v>
      </c>
      <c r="G66" s="4">
        <v>-0.70036073676422494</v>
      </c>
      <c r="H66" s="4">
        <v>-1.9109343932073</v>
      </c>
      <c r="I66" s="4">
        <v>0.361789076344949</v>
      </c>
      <c r="J66" s="4">
        <v>1.5491453168624001</v>
      </c>
      <c r="K66" s="4">
        <v>1.08392871125061</v>
      </c>
      <c r="L66" s="4">
        <v>-0.47171173068834399</v>
      </c>
      <c r="M66" s="4">
        <v>3.0175560667753398E-2</v>
      </c>
      <c r="N66" s="4">
        <v>-0.642392541230007</v>
      </c>
      <c r="O66" s="4">
        <v>-0.82017819396189695</v>
      </c>
      <c r="Q66">
        <f t="array" ref="Q66">MAX(IF($D$1:$N$1=COLUMN()-COLUMN($P:$P),$D66:$N66))-MIN(IF($D$1:$N$1=COLUMN()-COLUMN($P:$P),$D66:$N66))</f>
        <v>2.6949615869103201</v>
      </c>
      <c r="R66">
        <f t="array" ref="R66">MAX(IF($D$1:$N$1=COLUMN()-COLUMN($P:$P),$D66:$N66))-MIN(IF($D$1:$N$1=COLUMN()-COLUMN($P:$P),$D66:$N66))</f>
        <v>3.4600797100697003</v>
      </c>
      <c r="S66">
        <f t="array" ref="S66">MAX(IF($D$1:$N$1=COLUMN()-COLUMN($P:$P),$D66:$N66))-MIN(IF($D$1:$N$1=COLUMN()-COLUMN($P:$P),$D66:$N66))</f>
        <v>1.7263212524806169</v>
      </c>
      <c r="U66">
        <f t="shared" si="0"/>
        <v>7.8813625494606363</v>
      </c>
      <c r="W66">
        <f t="shared" si="1"/>
        <v>12.688161389916459</v>
      </c>
    </row>
    <row r="67" spans="1:23" ht="15" customHeight="1" x14ac:dyDescent="0.15">
      <c r="A67" s="1" t="s">
        <v>152</v>
      </c>
      <c r="B67" s="7">
        <v>0.47089768147284899</v>
      </c>
      <c r="C67" s="5">
        <v>12</v>
      </c>
      <c r="D67" s="4">
        <v>0.77986763006798399</v>
      </c>
      <c r="E67" s="4">
        <v>1.05505714402895</v>
      </c>
      <c r="F67" s="4">
        <v>-0.980596821356714</v>
      </c>
      <c r="G67" s="4">
        <v>-0.854327952740212</v>
      </c>
      <c r="H67" s="4">
        <v>-0.94068632024612597</v>
      </c>
      <c r="I67" s="4">
        <v>-6.4976107289552207E-2</v>
      </c>
      <c r="J67" s="4">
        <v>1.00566242753566</v>
      </c>
      <c r="K67" s="4">
        <v>2.3377982794382501</v>
      </c>
      <c r="L67" s="4">
        <v>-1.14650889046525E-2</v>
      </c>
      <c r="M67" s="4">
        <v>-0.71686116026555402</v>
      </c>
      <c r="N67" s="4">
        <v>-1.6094720302680501</v>
      </c>
      <c r="O67" s="4">
        <v>-0.99170495860454699</v>
      </c>
      <c r="Q67">
        <f t="array" ref="Q67">MAX(IF($D$1:$N$1=COLUMN()-COLUMN($P:$P),$D67:$N67))-MIN(IF($D$1:$N$1=COLUMN()-COLUMN($P:$P),$D67:$N67))</f>
        <v>2.0356539653856638</v>
      </c>
      <c r="R67">
        <f t="array" ref="R67">MAX(IF($D$1:$N$1=COLUMN()-COLUMN($P:$P),$D67:$N67))-MIN(IF($D$1:$N$1=COLUMN()-COLUMN($P:$P),$D67:$N67))</f>
        <v>1.946348747781786</v>
      </c>
      <c r="S67">
        <f t="array" ref="S67">MAX(IF($D$1:$N$1=COLUMN()-COLUMN($P:$P),$D67:$N67))-MIN(IF($D$1:$N$1=COLUMN()-COLUMN($P:$P),$D67:$N67))</f>
        <v>3.9472703097063002</v>
      </c>
      <c r="U67">
        <f t="shared" si="0"/>
        <v>7.9292730228737502</v>
      </c>
      <c r="W67">
        <f t="shared" si="1"/>
        <v>12.611496629202675</v>
      </c>
    </row>
    <row r="68" spans="1:23" ht="15" customHeight="1" x14ac:dyDescent="0.15">
      <c r="A68" s="1" t="s">
        <v>181</v>
      </c>
      <c r="B68" s="7">
        <v>0.60997539925761501</v>
      </c>
      <c r="C68" s="5">
        <v>12</v>
      </c>
      <c r="D68" s="4">
        <v>0.34646150197306402</v>
      </c>
      <c r="E68" s="4">
        <v>1.83785594467421</v>
      </c>
      <c r="F68" s="4">
        <v>-0.45511450813775001</v>
      </c>
      <c r="G68" s="4">
        <v>-1.72920293850953</v>
      </c>
      <c r="H68" s="4">
        <v>-1.5963989727462</v>
      </c>
      <c r="I68" s="4">
        <v>-0.28511888583921802</v>
      </c>
      <c r="J68" s="4">
        <v>1.88151785858542</v>
      </c>
      <c r="K68" s="4">
        <v>2.41756801780476</v>
      </c>
      <c r="L68" s="4">
        <v>-0.41429063784588599</v>
      </c>
      <c r="M68" s="4">
        <v>-0.37756538257829297</v>
      </c>
      <c r="N68" s="4">
        <v>-1.6257119973805401</v>
      </c>
      <c r="O68" s="4">
        <v>2.00604587029071E-2</v>
      </c>
      <c r="Q68">
        <f t="array" ref="Q68">MAX(IF($D$1:$N$1=COLUMN()-COLUMN($P:$P),$D68:$N68))-MIN(IF($D$1:$N$1=COLUMN()-COLUMN($P:$P),$D68:$N68))</f>
        <v>3.5670588831837398</v>
      </c>
      <c r="R68">
        <f t="array" ref="R68">MAX(IF($D$1:$N$1=COLUMN()-COLUMN($P:$P),$D68:$N68))-MIN(IF($D$1:$N$1=COLUMN()-COLUMN($P:$P),$D68:$N68))</f>
        <v>3.47791683133162</v>
      </c>
      <c r="S68">
        <f t="array" ref="S68">MAX(IF($D$1:$N$1=COLUMN()-COLUMN($P:$P),$D68:$N68))-MIN(IF($D$1:$N$1=COLUMN()-COLUMN($P:$P),$D68:$N68))</f>
        <v>4.0432800151853003</v>
      </c>
      <c r="U68">
        <f t="shared" ref="U68:U131" si="2">SUM(Q68:S68)</f>
        <v>11.088255729700659</v>
      </c>
      <c r="W68">
        <f t="shared" si="1"/>
        <v>9.0185510180959376</v>
      </c>
    </row>
    <row r="69" spans="1:23" ht="15" customHeight="1" x14ac:dyDescent="0.15">
      <c r="A69" s="1" t="s">
        <v>15</v>
      </c>
      <c r="B69" s="7">
        <v>0.63311142324414804</v>
      </c>
      <c r="C69" s="5">
        <v>12</v>
      </c>
      <c r="D69" s="4">
        <v>2.1104836428619298</v>
      </c>
      <c r="E69" s="4">
        <v>0.184562692232345</v>
      </c>
      <c r="F69" s="4">
        <v>-1.2234745314597799</v>
      </c>
      <c r="G69" s="4">
        <v>-1.0715718036345201</v>
      </c>
      <c r="H69" s="4">
        <v>-2.1028347288107301</v>
      </c>
      <c r="I69" s="4">
        <v>0.68004784445030797</v>
      </c>
      <c r="J69" s="4">
        <v>1.4227868843604099</v>
      </c>
      <c r="K69" s="4">
        <v>1.3527025619318001</v>
      </c>
      <c r="L69" s="4">
        <v>0.16068322190940501</v>
      </c>
      <c r="M69" s="4">
        <v>-1.3093103515604001</v>
      </c>
      <c r="N69" s="4">
        <v>-0.20407543228077901</v>
      </c>
      <c r="O69" s="4">
        <v>-1.13582077948942</v>
      </c>
      <c r="Q69">
        <f t="array" ref="Q69">MAX(IF($D$1:$N$1=COLUMN()-COLUMN($P:$P),$D69:$N69))-MIN(IF($D$1:$N$1=COLUMN()-COLUMN($P:$P),$D69:$N69))</f>
        <v>3.3339581743217099</v>
      </c>
      <c r="R69">
        <f t="array" ref="R69">MAX(IF($D$1:$N$1=COLUMN()-COLUMN($P:$P),$D69:$N69))-MIN(IF($D$1:$N$1=COLUMN()-COLUMN($P:$P),$D69:$N69))</f>
        <v>3.5256216131711398</v>
      </c>
      <c r="S69">
        <f t="array" ref="S69">MAX(IF($D$1:$N$1=COLUMN()-COLUMN($P:$P),$D69:$N69))-MIN(IF($D$1:$N$1=COLUMN()-COLUMN($P:$P),$D69:$N69))</f>
        <v>2.6620129134921999</v>
      </c>
      <c r="U69">
        <f t="shared" si="2"/>
        <v>9.5215927009850496</v>
      </c>
      <c r="W69">
        <f t="shared" ref="W69:W132" si="3">100/U69</f>
        <v>10.502444616188484</v>
      </c>
    </row>
    <row r="70" spans="1:23" ht="15" customHeight="1" x14ac:dyDescent="0.15">
      <c r="A70" s="1" t="s">
        <v>253</v>
      </c>
      <c r="B70" s="7">
        <v>0.61791722698917695</v>
      </c>
      <c r="C70" s="5">
        <v>12</v>
      </c>
      <c r="D70" s="4">
        <v>0.84477573239936898</v>
      </c>
      <c r="E70" s="4">
        <v>1.7136143724298001</v>
      </c>
      <c r="F70" s="4">
        <v>-0.75576571908055301</v>
      </c>
      <c r="G70" s="4">
        <v>-1.8026243857486099</v>
      </c>
      <c r="H70" s="4">
        <v>-1.9450580765009899</v>
      </c>
      <c r="I70" s="4">
        <v>0.24397219987541499</v>
      </c>
      <c r="J70" s="4">
        <v>1.7010858766255801</v>
      </c>
      <c r="K70" s="4">
        <v>1.9859169560629899</v>
      </c>
      <c r="L70" s="4">
        <v>0.13791825632736601</v>
      </c>
      <c r="M70" s="4">
        <v>-0.78522837220331199</v>
      </c>
      <c r="N70" s="4">
        <v>-1.3386068401870399</v>
      </c>
      <c r="O70" s="4">
        <v>-0.84934864534342003</v>
      </c>
      <c r="Q70">
        <f t="array" ref="Q70">MAX(IF($D$1:$N$1=COLUMN()-COLUMN($P:$P),$D70:$N70))-MIN(IF($D$1:$N$1=COLUMN()-COLUMN($P:$P),$D70:$N70))</f>
        <v>3.5162387581784103</v>
      </c>
      <c r="R70">
        <f t="array" ref="R70">MAX(IF($D$1:$N$1=COLUMN()-COLUMN($P:$P),$D70:$N70))-MIN(IF($D$1:$N$1=COLUMN()-COLUMN($P:$P),$D70:$N70))</f>
        <v>3.64614395312657</v>
      </c>
      <c r="S70">
        <f t="array" ref="S70">MAX(IF($D$1:$N$1=COLUMN()-COLUMN($P:$P),$D70:$N70))-MIN(IF($D$1:$N$1=COLUMN()-COLUMN($P:$P),$D70:$N70))</f>
        <v>3.3245237962500296</v>
      </c>
      <c r="U70">
        <f t="shared" si="2"/>
        <v>10.486906507555009</v>
      </c>
      <c r="W70">
        <f t="shared" si="3"/>
        <v>9.5357005355161402</v>
      </c>
    </row>
    <row r="71" spans="1:23" ht="15" customHeight="1" x14ac:dyDescent="0.15">
      <c r="A71" s="1" t="s">
        <v>9</v>
      </c>
      <c r="B71" s="7">
        <v>0.454401176823022</v>
      </c>
      <c r="C71" s="5">
        <v>12</v>
      </c>
      <c r="D71" s="4">
        <v>1.97356291806729</v>
      </c>
      <c r="E71" s="4">
        <v>0.91398910055232796</v>
      </c>
      <c r="F71" s="4">
        <v>-1.7246448763892499</v>
      </c>
      <c r="G71" s="4">
        <v>-1.1629071422303801</v>
      </c>
      <c r="H71" s="4">
        <v>-1.9818569707024301</v>
      </c>
      <c r="I71" s="4">
        <v>0.75222258923946095</v>
      </c>
      <c r="J71" s="4">
        <v>1.22963438146294</v>
      </c>
      <c r="K71" s="4">
        <v>0.66235424644368901</v>
      </c>
      <c r="L71" s="4">
        <v>-0.161166598690894</v>
      </c>
      <c r="M71" s="4">
        <v>-0.66086958078480496</v>
      </c>
      <c r="N71" s="4">
        <v>0.15968193303199901</v>
      </c>
      <c r="O71" s="4">
        <v>-0.79755902535996803</v>
      </c>
      <c r="Q71">
        <f t="array" ref="Q71">MAX(IF($D$1:$N$1=COLUMN()-COLUMN($P:$P),$D71:$N71))-MIN(IF($D$1:$N$1=COLUMN()-COLUMN($P:$P),$D71:$N71))</f>
        <v>3.6982077944565397</v>
      </c>
      <c r="R71">
        <f t="array" ref="R71">MAX(IF($D$1:$N$1=COLUMN()-COLUMN($P:$P),$D71:$N71))-MIN(IF($D$1:$N$1=COLUMN()-COLUMN($P:$P),$D71:$N71))</f>
        <v>3.2114913521653703</v>
      </c>
      <c r="S71">
        <f t="array" ref="S71">MAX(IF($D$1:$N$1=COLUMN()-COLUMN($P:$P),$D71:$N71))-MIN(IF($D$1:$N$1=COLUMN()-COLUMN($P:$P),$D71:$N71))</f>
        <v>1.323223827228494</v>
      </c>
      <c r="U71">
        <f t="shared" si="2"/>
        <v>8.2329229738504033</v>
      </c>
      <c r="W71">
        <f t="shared" si="3"/>
        <v>12.146354377129759</v>
      </c>
    </row>
    <row r="72" spans="1:23" ht="15" customHeight="1" x14ac:dyDescent="0.15">
      <c r="A72" s="1" t="s">
        <v>162</v>
      </c>
      <c r="B72" s="7">
        <v>0.66821293005711002</v>
      </c>
      <c r="C72" s="5">
        <v>12</v>
      </c>
      <c r="D72" s="4">
        <v>2.2763499166010801</v>
      </c>
      <c r="E72" s="4">
        <v>1.8027189824297201</v>
      </c>
      <c r="F72" s="4">
        <v>-2.0462555727316198</v>
      </c>
      <c r="G72" s="4">
        <v>-2.0328133262991699</v>
      </c>
      <c r="H72" s="4">
        <v>-1.22718592197875</v>
      </c>
      <c r="I72" s="4">
        <v>-9.2060661364272406E-2</v>
      </c>
      <c r="J72" s="4">
        <v>1.31924658334303</v>
      </c>
      <c r="K72" s="4">
        <v>1.3023577936686299</v>
      </c>
      <c r="L72" s="4">
        <v>-5.0242533808695901E-2</v>
      </c>
      <c r="M72" s="4">
        <v>-0.37430730323617301</v>
      </c>
      <c r="N72" s="4">
        <v>-0.87780795662376199</v>
      </c>
      <c r="O72" s="4">
        <v>-0.86300900929385604</v>
      </c>
      <c r="Q72">
        <f t="array" ref="Q72">MAX(IF($D$1:$N$1=COLUMN()-COLUMN($P:$P),$D72:$N72))-MIN(IF($D$1:$N$1=COLUMN()-COLUMN($P:$P),$D72:$N72))</f>
        <v>4.3226054893326999</v>
      </c>
      <c r="R72">
        <f t="array" ref="R72">MAX(IF($D$1:$N$1=COLUMN()-COLUMN($P:$P),$D72:$N72))-MIN(IF($D$1:$N$1=COLUMN()-COLUMN($P:$P),$D72:$N72))</f>
        <v>2.5464325053217802</v>
      </c>
      <c r="S72">
        <f t="array" ref="S72">MAX(IF($D$1:$N$1=COLUMN()-COLUMN($P:$P),$D72:$N72))-MIN(IF($D$1:$N$1=COLUMN()-COLUMN($P:$P),$D72:$N72))</f>
        <v>2.1801657502923919</v>
      </c>
      <c r="U72">
        <f t="shared" si="2"/>
        <v>9.0492037449468725</v>
      </c>
      <c r="W72">
        <f t="shared" si="3"/>
        <v>11.050696041167221</v>
      </c>
    </row>
    <row r="73" spans="1:23" ht="15" customHeight="1" x14ac:dyDescent="0.15">
      <c r="A73" s="1" t="s">
        <v>271</v>
      </c>
      <c r="B73" s="7">
        <v>0.37226627836884801</v>
      </c>
      <c r="C73" s="5">
        <v>12</v>
      </c>
      <c r="D73" s="4">
        <v>1.08145767785418</v>
      </c>
      <c r="E73" s="4">
        <v>0.82156974956864104</v>
      </c>
      <c r="F73" s="4">
        <v>-1.39767758283123</v>
      </c>
      <c r="G73" s="4">
        <v>-0.50534984459157695</v>
      </c>
      <c r="H73" s="4">
        <v>-1.14525072310888</v>
      </c>
      <c r="I73" s="4">
        <v>0.65301860149011703</v>
      </c>
      <c r="J73" s="4">
        <v>0.49223212161877899</v>
      </c>
      <c r="K73" s="4">
        <v>2.07338049527928</v>
      </c>
      <c r="L73" s="4">
        <v>-0.47947738819772501</v>
      </c>
      <c r="M73" s="4">
        <v>-0.98499908525006297</v>
      </c>
      <c r="N73" s="4">
        <v>-0.60890402183149595</v>
      </c>
      <c r="O73" s="4">
        <v>-0.66591265205540795</v>
      </c>
      <c r="Q73">
        <f t="array" ref="Q73">MAX(IF($D$1:$N$1=COLUMN()-COLUMN($P:$P),$D73:$N73))-MIN(IF($D$1:$N$1=COLUMN()-COLUMN($P:$P),$D73:$N73))</f>
        <v>2.47913526068541</v>
      </c>
      <c r="R73">
        <f t="array" ref="R73">MAX(IF($D$1:$N$1=COLUMN()-COLUMN($P:$P),$D73:$N73))-MIN(IF($D$1:$N$1=COLUMN()-COLUMN($P:$P),$D73:$N73))</f>
        <v>1.7982693245989969</v>
      </c>
      <c r="S73">
        <f t="array" ref="S73">MAX(IF($D$1:$N$1=COLUMN()-COLUMN($P:$P),$D73:$N73))-MIN(IF($D$1:$N$1=COLUMN()-COLUMN($P:$P),$D73:$N73))</f>
        <v>3.0583795805293432</v>
      </c>
      <c r="U73">
        <f t="shared" si="2"/>
        <v>7.3357841658137497</v>
      </c>
      <c r="W73">
        <f t="shared" si="3"/>
        <v>13.631807825810959</v>
      </c>
    </row>
    <row r="74" spans="1:23" ht="15" customHeight="1" x14ac:dyDescent="0.15">
      <c r="A74" s="1" t="s">
        <v>202</v>
      </c>
      <c r="B74" s="7">
        <v>0.64964589999913303</v>
      </c>
      <c r="C74" s="5">
        <v>12</v>
      </c>
      <c r="D74" s="4">
        <v>1.57013190667603</v>
      </c>
      <c r="E74" s="4">
        <v>0.33462808436934</v>
      </c>
      <c r="F74" s="4">
        <v>-0.78737565706143198</v>
      </c>
      <c r="G74" s="4">
        <v>-1.11738433398391</v>
      </c>
      <c r="H74" s="4">
        <v>-2.0046483550109202</v>
      </c>
      <c r="I74" s="4">
        <v>0.695599921383105</v>
      </c>
      <c r="J74" s="4">
        <v>1.3090484336278001</v>
      </c>
      <c r="K74" s="4">
        <v>1.97103978489454</v>
      </c>
      <c r="L74" s="4">
        <v>0.40491061024601399</v>
      </c>
      <c r="M74" s="4">
        <v>-1.2905198792639301</v>
      </c>
      <c r="N74" s="4">
        <v>-1.08543051587663</v>
      </c>
      <c r="O74" s="4">
        <v>-1.0262989610640401</v>
      </c>
      <c r="Q74">
        <f t="array" ref="Q74">MAX(IF($D$1:$N$1=COLUMN()-COLUMN($P:$P),$D74:$N74))-MIN(IF($D$1:$N$1=COLUMN()-COLUMN($P:$P),$D74:$N74))</f>
        <v>2.68751624065994</v>
      </c>
      <c r="R74">
        <f t="array" ref="R74">MAX(IF($D$1:$N$1=COLUMN()-COLUMN($P:$P),$D74:$N74))-MIN(IF($D$1:$N$1=COLUMN()-COLUMN($P:$P),$D74:$N74))</f>
        <v>3.3136967886387203</v>
      </c>
      <c r="S74">
        <f t="array" ref="S74">MAX(IF($D$1:$N$1=COLUMN()-COLUMN($P:$P),$D74:$N74))-MIN(IF($D$1:$N$1=COLUMN()-COLUMN($P:$P),$D74:$N74))</f>
        <v>3.2615596641584701</v>
      </c>
      <c r="U74">
        <f t="shared" si="2"/>
        <v>9.2627726934571299</v>
      </c>
      <c r="W74">
        <f t="shared" si="3"/>
        <v>10.795903484777964</v>
      </c>
    </row>
    <row r="75" spans="1:23" ht="15" customHeight="1" x14ac:dyDescent="0.15">
      <c r="A75" s="1" t="s">
        <v>164</v>
      </c>
      <c r="B75" s="7">
        <v>0.53057125454258602</v>
      </c>
      <c r="C75" s="5">
        <v>12</v>
      </c>
      <c r="D75" s="4">
        <v>1.88844548185617</v>
      </c>
      <c r="E75" s="4">
        <v>1.0241310090792699</v>
      </c>
      <c r="F75" s="4">
        <v>-1.5453051751748399</v>
      </c>
      <c r="G75" s="4">
        <v>-1.36727131576061</v>
      </c>
      <c r="H75" s="4">
        <v>-2.3070856822270001</v>
      </c>
      <c r="I75" s="4">
        <v>0.52721584891117002</v>
      </c>
      <c r="J75" s="4">
        <v>1.77986983331584</v>
      </c>
      <c r="K75" s="4">
        <v>0.91304602400940205</v>
      </c>
      <c r="L75" s="4">
        <v>-0.63797187998229998</v>
      </c>
      <c r="M75" s="4">
        <v>-0.24351241739190599</v>
      </c>
      <c r="N75" s="4">
        <v>-3.1561726635187498E-2</v>
      </c>
      <c r="O75" s="4">
        <v>-0.73964872717470698</v>
      </c>
      <c r="Q75">
        <f t="array" ref="Q75">MAX(IF($D$1:$N$1=COLUMN()-COLUMN($P:$P),$D75:$N75))-MIN(IF($D$1:$N$1=COLUMN()-COLUMN($P:$P),$D75:$N75))</f>
        <v>3.4337506570310099</v>
      </c>
      <c r="R75">
        <f t="array" ref="R75">MAX(IF($D$1:$N$1=COLUMN()-COLUMN($P:$P),$D75:$N75))-MIN(IF($D$1:$N$1=COLUMN()-COLUMN($P:$P),$D75:$N75))</f>
        <v>4.0869555155428401</v>
      </c>
      <c r="S75">
        <f t="array" ref="S75">MAX(IF($D$1:$N$1=COLUMN()-COLUMN($P:$P),$D75:$N75))-MIN(IF($D$1:$N$1=COLUMN()-COLUMN($P:$P),$D75:$N75))</f>
        <v>1.551017903991702</v>
      </c>
      <c r="U75">
        <f t="shared" si="2"/>
        <v>9.0717240765655518</v>
      </c>
      <c r="W75">
        <f t="shared" si="3"/>
        <v>11.023262960380826</v>
      </c>
    </row>
    <row r="76" spans="1:23" ht="15" customHeight="1" x14ac:dyDescent="0.15">
      <c r="A76" s="1" t="s">
        <v>194</v>
      </c>
      <c r="B76" s="7">
        <v>0.51697298537357195</v>
      </c>
      <c r="C76" s="5">
        <v>12</v>
      </c>
      <c r="D76" s="4">
        <v>0.78502958871329398</v>
      </c>
      <c r="E76" s="4">
        <v>-0.21428607978789899</v>
      </c>
      <c r="F76" s="4">
        <v>0.23482401649927601</v>
      </c>
      <c r="G76" s="4">
        <v>-0.80556752542466603</v>
      </c>
      <c r="H76" s="4">
        <v>-2.0013463760602099</v>
      </c>
      <c r="I76" s="4">
        <v>0.51599959327688205</v>
      </c>
      <c r="J76" s="4">
        <v>1.48534678278331</v>
      </c>
      <c r="K76" s="4">
        <v>2.24250217954937</v>
      </c>
      <c r="L76" s="4">
        <v>2.0411587569949999E-2</v>
      </c>
      <c r="M76" s="4">
        <v>-0.62622057046017798</v>
      </c>
      <c r="N76" s="4">
        <v>-1.6366931966591201</v>
      </c>
      <c r="O76" s="4">
        <v>-0.92488558751031102</v>
      </c>
      <c r="Q76">
        <f t="array" ref="Q76">MAX(IF($D$1:$N$1=COLUMN()-COLUMN($P:$P),$D76:$N76))-MIN(IF($D$1:$N$1=COLUMN()-COLUMN($P:$P),$D76:$N76))</f>
        <v>1.59059711413796</v>
      </c>
      <c r="R76">
        <f t="array" ref="R76">MAX(IF($D$1:$N$1=COLUMN()-COLUMN($P:$P),$D76:$N76))-MIN(IF($D$1:$N$1=COLUMN()-COLUMN($P:$P),$D76:$N76))</f>
        <v>3.4866931588435199</v>
      </c>
      <c r="S76">
        <f t="array" ref="S76">MAX(IF($D$1:$N$1=COLUMN()-COLUMN($P:$P),$D76:$N76))-MIN(IF($D$1:$N$1=COLUMN()-COLUMN($P:$P),$D76:$N76))</f>
        <v>3.8791953762084903</v>
      </c>
      <c r="U76">
        <f t="shared" si="2"/>
        <v>8.95648564918997</v>
      </c>
      <c r="W76">
        <f t="shared" si="3"/>
        <v>11.1650935329801</v>
      </c>
    </row>
    <row r="77" spans="1:23" ht="15" customHeight="1" x14ac:dyDescent="0.15">
      <c r="A77" s="1" t="s">
        <v>3</v>
      </c>
      <c r="B77" s="7">
        <v>0.378003377714559</v>
      </c>
      <c r="C77" s="5">
        <v>12</v>
      </c>
      <c r="D77" s="4">
        <v>1.1862245967068701</v>
      </c>
      <c r="E77" s="4">
        <v>1.54391238560679</v>
      </c>
      <c r="F77" s="4">
        <v>-1.3399812261975299</v>
      </c>
      <c r="G77" s="4">
        <v>-1.3901557561161799</v>
      </c>
      <c r="H77" s="4">
        <v>-1.9935311128523401</v>
      </c>
      <c r="I77" s="4">
        <v>0.77014749524936699</v>
      </c>
      <c r="J77" s="4">
        <v>1.22338361760296</v>
      </c>
      <c r="K77" s="4">
        <v>1.1186765598358299</v>
      </c>
      <c r="L77" s="4">
        <v>-0.185122184426424</v>
      </c>
      <c r="M77" s="4">
        <v>-0.251314624279877</v>
      </c>
      <c r="N77" s="4">
        <v>-0.68223975112954205</v>
      </c>
      <c r="O77" s="4">
        <v>-0.77962127995331298</v>
      </c>
      <c r="Q77">
        <f t="array" ref="Q77">MAX(IF($D$1:$N$1=COLUMN()-COLUMN($P:$P),$D77:$N77))-MIN(IF($D$1:$N$1=COLUMN()-COLUMN($P:$P),$D77:$N77))</f>
        <v>2.9340681417229701</v>
      </c>
      <c r="R77">
        <f t="array" ref="R77">MAX(IF($D$1:$N$1=COLUMN()-COLUMN($P:$P),$D77:$N77))-MIN(IF($D$1:$N$1=COLUMN()-COLUMN($P:$P),$D77:$N77))</f>
        <v>3.2169147304552999</v>
      </c>
      <c r="S77">
        <f t="array" ref="S77">MAX(IF($D$1:$N$1=COLUMN()-COLUMN($P:$P),$D77:$N77))-MIN(IF($D$1:$N$1=COLUMN()-COLUMN($P:$P),$D77:$N77))</f>
        <v>1.8009163109653721</v>
      </c>
      <c r="U77">
        <f t="shared" si="2"/>
        <v>7.9518991831436416</v>
      </c>
      <c r="W77">
        <f t="shared" si="3"/>
        <v>12.575612152123234</v>
      </c>
    </row>
    <row r="78" spans="1:23" ht="15" customHeight="1" x14ac:dyDescent="0.15">
      <c r="A78" s="1" t="s">
        <v>92</v>
      </c>
      <c r="B78" s="7">
        <v>0.62019295587498002</v>
      </c>
      <c r="C78" s="5">
        <v>12</v>
      </c>
      <c r="D78" s="4">
        <v>1.6169863477005799</v>
      </c>
      <c r="E78" s="4">
        <v>1.4766618376334699</v>
      </c>
      <c r="F78" s="4">
        <v>-1.0592784712064101</v>
      </c>
      <c r="G78" s="4">
        <v>-2.0343697141276298</v>
      </c>
      <c r="H78" s="4">
        <v>-1.8668472544839501</v>
      </c>
      <c r="I78" s="4">
        <v>0.25862405127955501</v>
      </c>
      <c r="J78" s="4">
        <v>1.6082232032043899</v>
      </c>
      <c r="K78" s="4">
        <v>1.58118094728166</v>
      </c>
      <c r="L78" s="4">
        <v>-0.43205031979193498</v>
      </c>
      <c r="M78" s="4">
        <v>-5.0958885457570997E-2</v>
      </c>
      <c r="N78" s="4">
        <v>-1.09817174203215</v>
      </c>
      <c r="O78" s="4">
        <v>-0.64783121618851403</v>
      </c>
      <c r="Q78">
        <f t="array" ref="Q78">MAX(IF($D$1:$N$1=COLUMN()-COLUMN($P:$P),$D78:$N78))-MIN(IF($D$1:$N$1=COLUMN()-COLUMN($P:$P),$D78:$N78))</f>
        <v>3.6513560618282099</v>
      </c>
      <c r="R78">
        <f t="array" ref="R78">MAX(IF($D$1:$N$1=COLUMN()-COLUMN($P:$P),$D78:$N78))-MIN(IF($D$1:$N$1=COLUMN()-COLUMN($P:$P),$D78:$N78))</f>
        <v>3.4750704576883402</v>
      </c>
      <c r="S78">
        <f t="array" ref="S78">MAX(IF($D$1:$N$1=COLUMN()-COLUMN($P:$P),$D78:$N78))-MIN(IF($D$1:$N$1=COLUMN()-COLUMN($P:$P),$D78:$N78))</f>
        <v>2.6793526893138102</v>
      </c>
      <c r="U78">
        <f t="shared" si="2"/>
        <v>9.8057792088303604</v>
      </c>
      <c r="W78">
        <f t="shared" si="3"/>
        <v>10.198067677268053</v>
      </c>
    </row>
    <row r="79" spans="1:23" ht="15" customHeight="1" x14ac:dyDescent="0.15">
      <c r="A79" s="1" t="s">
        <v>247</v>
      </c>
      <c r="B79" s="7">
        <v>0.46042883991692801</v>
      </c>
      <c r="C79" s="5">
        <v>12</v>
      </c>
      <c r="D79" s="4">
        <v>0.89858329914802504</v>
      </c>
      <c r="E79" s="4">
        <v>4.9586667244209501E-2</v>
      </c>
      <c r="F79" s="4">
        <v>-0.68347016042104203</v>
      </c>
      <c r="G79" s="4">
        <v>-0.26469980597119103</v>
      </c>
      <c r="H79" s="4">
        <v>-1.92038280992446</v>
      </c>
      <c r="I79" s="4">
        <v>0.66430121644431595</v>
      </c>
      <c r="J79" s="4">
        <v>1.2560815934801499</v>
      </c>
      <c r="K79" s="4">
        <v>1.95960188135695</v>
      </c>
      <c r="L79" s="4">
        <v>-0.24652638236744101</v>
      </c>
      <c r="M79" s="4">
        <v>-0.35482932505215498</v>
      </c>
      <c r="N79" s="4">
        <v>-1.3582461739373599</v>
      </c>
      <c r="O79" s="4">
        <v>-1.2792153611058099</v>
      </c>
      <c r="Q79">
        <f t="array" ref="Q79">MAX(IF($D$1:$N$1=COLUMN()-COLUMN($P:$P),$D79:$N79))-MIN(IF($D$1:$N$1=COLUMN()-COLUMN($P:$P),$D79:$N79))</f>
        <v>1.582053459569067</v>
      </c>
      <c r="R79">
        <f t="array" ref="R79">MAX(IF($D$1:$N$1=COLUMN()-COLUMN($P:$P),$D79:$N79))-MIN(IF($D$1:$N$1=COLUMN()-COLUMN($P:$P),$D79:$N79))</f>
        <v>3.1764644034046099</v>
      </c>
      <c r="S79">
        <f t="array" ref="S79">MAX(IF($D$1:$N$1=COLUMN()-COLUMN($P:$P),$D79:$N79))-MIN(IF($D$1:$N$1=COLUMN()-COLUMN($P:$P),$D79:$N79))</f>
        <v>3.3178480552943102</v>
      </c>
      <c r="U79">
        <f t="shared" si="2"/>
        <v>8.076365918267987</v>
      </c>
      <c r="W79">
        <f t="shared" si="3"/>
        <v>12.38180649712878</v>
      </c>
    </row>
    <row r="80" spans="1:23" ht="15" customHeight="1" x14ac:dyDescent="0.15">
      <c r="A80" s="1" t="s">
        <v>136</v>
      </c>
      <c r="B80" s="7">
        <v>0.69501885184759005</v>
      </c>
      <c r="C80" s="5">
        <v>12</v>
      </c>
      <c r="D80" s="4">
        <v>1.5529965147743601</v>
      </c>
      <c r="E80" s="4">
        <v>2.0811370591762199</v>
      </c>
      <c r="F80" s="4">
        <v>-1.81602199609795</v>
      </c>
      <c r="G80" s="4">
        <v>-1.81811157785261</v>
      </c>
      <c r="H80" s="4">
        <v>-2.2820202319649101</v>
      </c>
      <c r="I80" s="4">
        <v>0.63518388355215805</v>
      </c>
      <c r="J80" s="4">
        <v>1.6468363484127799</v>
      </c>
      <c r="K80" s="4">
        <v>1.16873767033283</v>
      </c>
      <c r="L80" s="4">
        <v>-0.47003532232159601</v>
      </c>
      <c r="M80" s="4">
        <v>-0.46877916677824599</v>
      </c>
      <c r="N80" s="4">
        <v>-0.229923181232977</v>
      </c>
      <c r="O80" s="4">
        <v>-0.38302814905507399</v>
      </c>
      <c r="Q80">
        <f t="array" ref="Q80">MAX(IF($D$1:$N$1=COLUMN()-COLUMN($P:$P),$D80:$N80))-MIN(IF($D$1:$N$1=COLUMN()-COLUMN($P:$P),$D80:$N80))</f>
        <v>3.8992486370288297</v>
      </c>
      <c r="R80">
        <f t="array" ref="R80">MAX(IF($D$1:$N$1=COLUMN()-COLUMN($P:$P),$D80:$N80))-MIN(IF($D$1:$N$1=COLUMN()-COLUMN($P:$P),$D80:$N80))</f>
        <v>3.92885658037769</v>
      </c>
      <c r="S80">
        <f t="array" ref="S80">MAX(IF($D$1:$N$1=COLUMN()-COLUMN($P:$P),$D80:$N80))-MIN(IF($D$1:$N$1=COLUMN()-COLUMN($P:$P),$D80:$N80))</f>
        <v>1.6387729926544261</v>
      </c>
      <c r="U80">
        <f t="shared" si="2"/>
        <v>9.4668782100609459</v>
      </c>
      <c r="W80">
        <f t="shared" si="3"/>
        <v>10.563144236262042</v>
      </c>
    </row>
    <row r="81" spans="1:23" ht="15" customHeight="1" x14ac:dyDescent="0.15">
      <c r="A81" s="1" t="s">
        <v>165</v>
      </c>
      <c r="B81" s="7">
        <v>0.44736925337431999</v>
      </c>
      <c r="C81" s="5">
        <v>12</v>
      </c>
      <c r="D81" s="4">
        <v>0.82962136821911003</v>
      </c>
      <c r="E81" s="4">
        <v>0.87750955490806704</v>
      </c>
      <c r="F81" s="4">
        <v>-1.14511144646559</v>
      </c>
      <c r="G81" s="4">
        <v>-0.56201947666159402</v>
      </c>
      <c r="H81" s="4">
        <v>-2.0539358751577499</v>
      </c>
      <c r="I81" s="4">
        <v>0.242367943033722</v>
      </c>
      <c r="J81" s="4">
        <v>1.8115679321239999</v>
      </c>
      <c r="K81" s="4">
        <v>2.11897306960328</v>
      </c>
      <c r="L81" s="4">
        <v>-0.12028369320775301</v>
      </c>
      <c r="M81" s="4">
        <v>-0.75990228886182598</v>
      </c>
      <c r="N81" s="4">
        <v>-1.2387870875337099</v>
      </c>
      <c r="O81" s="4">
        <v>-7.4310460327232999E-2</v>
      </c>
      <c r="Q81">
        <f t="array" ref="Q81">MAX(IF($D$1:$N$1=COLUMN()-COLUMN($P:$P),$D81:$N81))-MIN(IF($D$1:$N$1=COLUMN()-COLUMN($P:$P),$D81:$N81))</f>
        <v>2.0226210013736572</v>
      </c>
      <c r="R81">
        <f t="array" ref="R81">MAX(IF($D$1:$N$1=COLUMN()-COLUMN($P:$P),$D81:$N81))-MIN(IF($D$1:$N$1=COLUMN()-COLUMN($P:$P),$D81:$N81))</f>
        <v>3.8655038072817498</v>
      </c>
      <c r="S81">
        <f t="array" ref="S81">MAX(IF($D$1:$N$1=COLUMN()-COLUMN($P:$P),$D81:$N81))-MIN(IF($D$1:$N$1=COLUMN()-COLUMN($P:$P),$D81:$N81))</f>
        <v>3.3577601571369899</v>
      </c>
      <c r="U81">
        <f t="shared" si="2"/>
        <v>9.2458849657923974</v>
      </c>
      <c r="W81">
        <f t="shared" si="3"/>
        <v>10.815622341179509</v>
      </c>
    </row>
    <row r="82" spans="1:23" ht="15" customHeight="1" x14ac:dyDescent="0.15">
      <c r="A82" s="1" t="s">
        <v>242</v>
      </c>
      <c r="B82" s="7">
        <v>0.368150935173225</v>
      </c>
      <c r="C82" s="5">
        <v>12</v>
      </c>
      <c r="D82" s="4">
        <v>1.9388748866576599</v>
      </c>
      <c r="E82" s="4">
        <v>0.28577625402266099</v>
      </c>
      <c r="F82" s="4">
        <v>-1.2522287991712699</v>
      </c>
      <c r="G82" s="4">
        <v>-0.97242234150906004</v>
      </c>
      <c r="H82" s="4">
        <v>-1.6874730986731901</v>
      </c>
      <c r="I82" s="4">
        <v>-5.6521678117239897E-2</v>
      </c>
      <c r="J82" s="4">
        <v>1.74399477679041</v>
      </c>
      <c r="K82" s="4">
        <v>0.95635685020508998</v>
      </c>
      <c r="L82" s="4">
        <v>-0.48156100284229097</v>
      </c>
      <c r="M82" s="4">
        <v>-0.115053042627854</v>
      </c>
      <c r="N82" s="4">
        <v>-0.35974280473493397</v>
      </c>
      <c r="O82" s="4">
        <v>-0.61531882435285501</v>
      </c>
      <c r="Q82">
        <f t="array" ref="Q82">MAX(IF($D$1:$N$1=COLUMN()-COLUMN($P:$P),$D82:$N82))-MIN(IF($D$1:$N$1=COLUMN()-COLUMN($P:$P),$D82:$N82))</f>
        <v>3.1911036858289297</v>
      </c>
      <c r="R82">
        <f t="array" ref="R82">MAX(IF($D$1:$N$1=COLUMN()-COLUMN($P:$P),$D82:$N82))-MIN(IF($D$1:$N$1=COLUMN()-COLUMN($P:$P),$D82:$N82))</f>
        <v>3.4314678754635999</v>
      </c>
      <c r="S82">
        <f t="array" ref="S82">MAX(IF($D$1:$N$1=COLUMN()-COLUMN($P:$P),$D82:$N82))-MIN(IF($D$1:$N$1=COLUMN()-COLUMN($P:$P),$D82:$N82))</f>
        <v>1.4379178530473808</v>
      </c>
      <c r="U82">
        <f t="shared" si="2"/>
        <v>8.0604894143399104</v>
      </c>
      <c r="W82">
        <f t="shared" si="3"/>
        <v>12.40619456953771</v>
      </c>
    </row>
    <row r="83" spans="1:23" ht="15" customHeight="1" x14ac:dyDescent="0.15">
      <c r="A83" s="1" t="s">
        <v>24</v>
      </c>
      <c r="B83" s="7">
        <v>0.36815187235993502</v>
      </c>
      <c r="C83" s="5">
        <v>12</v>
      </c>
      <c r="D83" s="4">
        <v>8.9128553977291997E-2</v>
      </c>
      <c r="E83" s="4">
        <v>1.50760255861124</v>
      </c>
      <c r="F83" s="4">
        <v>-1.19064999857987</v>
      </c>
      <c r="G83" s="4">
        <v>-0.40608111400866298</v>
      </c>
      <c r="H83" s="4">
        <v>-1.3295829811486299</v>
      </c>
      <c r="I83" s="4">
        <v>0.41549651520209202</v>
      </c>
      <c r="J83" s="4">
        <v>0.91408646594653098</v>
      </c>
      <c r="K83" s="4">
        <v>2.1092955872636501</v>
      </c>
      <c r="L83" s="4">
        <v>0.33653040713948201</v>
      </c>
      <c r="M83" s="4">
        <v>-0.62091123424528705</v>
      </c>
      <c r="N83" s="4">
        <v>-1.8249147601578299</v>
      </c>
      <c r="O83" s="4">
        <v>-0.82331015004822194</v>
      </c>
      <c r="Q83">
        <f t="array" ref="Q83">MAX(IF($D$1:$N$1=COLUMN()-COLUMN($P:$P),$D83:$N83))-MIN(IF($D$1:$N$1=COLUMN()-COLUMN($P:$P),$D83:$N83))</f>
        <v>2.6982525571911102</v>
      </c>
      <c r="R83">
        <f t="array" ref="R83">MAX(IF($D$1:$N$1=COLUMN()-COLUMN($P:$P),$D83:$N83))-MIN(IF($D$1:$N$1=COLUMN()-COLUMN($P:$P),$D83:$N83))</f>
        <v>2.243669447095161</v>
      </c>
      <c r="S83">
        <f t="array" ref="S83">MAX(IF($D$1:$N$1=COLUMN()-COLUMN($P:$P),$D83:$N83))-MIN(IF($D$1:$N$1=COLUMN()-COLUMN($P:$P),$D83:$N83))</f>
        <v>3.9342103474214802</v>
      </c>
      <c r="U83">
        <f t="shared" si="2"/>
        <v>8.8761323517077511</v>
      </c>
      <c r="W83">
        <f t="shared" si="3"/>
        <v>11.266168195515943</v>
      </c>
    </row>
    <row r="84" spans="1:23" ht="15" customHeight="1" x14ac:dyDescent="0.15">
      <c r="A84" s="1" t="s">
        <v>36</v>
      </c>
      <c r="B84" s="7">
        <v>0.36203998087295503</v>
      </c>
      <c r="C84" s="5">
        <v>12</v>
      </c>
      <c r="D84" s="4">
        <v>0.48354165068300098</v>
      </c>
      <c r="E84" s="4">
        <v>1.08559458522462</v>
      </c>
      <c r="F84" s="4">
        <v>-1.0713003634190199</v>
      </c>
      <c r="G84" s="4">
        <v>-0.497835872488613</v>
      </c>
      <c r="H84" s="4">
        <v>-1.73307608492832</v>
      </c>
      <c r="I84" s="4">
        <v>0.53987507816386204</v>
      </c>
      <c r="J84" s="4">
        <v>1.19320100676448</v>
      </c>
      <c r="K84" s="4">
        <v>1.8355216705325701</v>
      </c>
      <c r="L84" s="4">
        <v>-0.106202490838665</v>
      </c>
      <c r="M84" s="4">
        <v>-0.26742571606438797</v>
      </c>
      <c r="N84" s="4">
        <v>-1.46189346362952</v>
      </c>
      <c r="O84" s="4">
        <v>-0.85312269422502196</v>
      </c>
      <c r="Q84">
        <f t="array" ref="Q84">MAX(IF($D$1:$N$1=COLUMN()-COLUMN($P:$P),$D84:$N84))-MIN(IF($D$1:$N$1=COLUMN()-COLUMN($P:$P),$D84:$N84))</f>
        <v>2.15689494864364</v>
      </c>
      <c r="R84">
        <f t="array" ref="R84">MAX(IF($D$1:$N$1=COLUMN()-COLUMN($P:$P),$D84:$N84))-MIN(IF($D$1:$N$1=COLUMN()-COLUMN($P:$P),$D84:$N84))</f>
        <v>2.9262770916927998</v>
      </c>
      <c r="S84">
        <f t="array" ref="S84">MAX(IF($D$1:$N$1=COLUMN()-COLUMN($P:$P),$D84:$N84))-MIN(IF($D$1:$N$1=COLUMN()-COLUMN($P:$P),$D84:$N84))</f>
        <v>3.2974151341620903</v>
      </c>
      <c r="U84">
        <f t="shared" si="2"/>
        <v>8.3805871744985296</v>
      </c>
      <c r="W84">
        <f t="shared" si="3"/>
        <v>11.932338142641385</v>
      </c>
    </row>
    <row r="85" spans="1:23" ht="15" customHeight="1" x14ac:dyDescent="0.15">
      <c r="A85" s="1" t="s">
        <v>226</v>
      </c>
      <c r="B85" s="7">
        <v>0.60358269790840902</v>
      </c>
      <c r="C85" s="5">
        <v>12</v>
      </c>
      <c r="D85" s="4">
        <v>0.45019543075694202</v>
      </c>
      <c r="E85" s="4">
        <v>2.0493379822382498</v>
      </c>
      <c r="F85" s="4">
        <v>-1.3032131748865099</v>
      </c>
      <c r="G85" s="4">
        <v>-1.1963202381086799</v>
      </c>
      <c r="H85" s="4">
        <v>-1.7119818536384299</v>
      </c>
      <c r="I85" s="4">
        <v>0.53719499660185299</v>
      </c>
      <c r="J85" s="4">
        <v>1.17478685703659</v>
      </c>
      <c r="K85" s="4">
        <v>2.19717362320573</v>
      </c>
      <c r="L85" s="4">
        <v>0.24810445739283399</v>
      </c>
      <c r="M85" s="4">
        <v>-0.39703789050352201</v>
      </c>
      <c r="N85" s="4">
        <v>-2.04824019009502</v>
      </c>
      <c r="O85" s="4">
        <v>-0.54088082565262496</v>
      </c>
      <c r="Q85">
        <f t="array" ref="Q85">MAX(IF($D$1:$N$1=COLUMN()-COLUMN($P:$P),$D85:$N85))-MIN(IF($D$1:$N$1=COLUMN()-COLUMN($P:$P),$D85:$N85))</f>
        <v>3.3525511571247595</v>
      </c>
      <c r="R85">
        <f t="array" ref="R85">MAX(IF($D$1:$N$1=COLUMN()-COLUMN($P:$P),$D85:$N85))-MIN(IF($D$1:$N$1=COLUMN()-COLUMN($P:$P),$D85:$N85))</f>
        <v>2.8867687106750202</v>
      </c>
      <c r="S85">
        <f t="array" ref="S85">MAX(IF($D$1:$N$1=COLUMN()-COLUMN($P:$P),$D85:$N85))-MIN(IF($D$1:$N$1=COLUMN()-COLUMN($P:$P),$D85:$N85))</f>
        <v>4.2454138133007504</v>
      </c>
      <c r="U85">
        <f t="shared" si="2"/>
        <v>10.484733681100529</v>
      </c>
      <c r="W85">
        <f t="shared" si="3"/>
        <v>9.537676687034697</v>
      </c>
    </row>
    <row r="86" spans="1:23" ht="15" customHeight="1" x14ac:dyDescent="0.15">
      <c r="A86" s="1" t="s">
        <v>131</v>
      </c>
      <c r="B86" s="7">
        <v>0.57129806161043395</v>
      </c>
      <c r="C86" s="5">
        <v>12</v>
      </c>
      <c r="D86" s="4">
        <v>1.6056740675661201</v>
      </c>
      <c r="E86" s="4">
        <v>1.3555174442226201</v>
      </c>
      <c r="F86" s="4">
        <v>-1.62147172963735</v>
      </c>
      <c r="G86" s="4">
        <v>-1.33971978215141</v>
      </c>
      <c r="H86" s="4">
        <v>-2.1450208088543898</v>
      </c>
      <c r="I86" s="4">
        <v>0.46889142823151803</v>
      </c>
      <c r="J86" s="4">
        <v>1.6761293806228501</v>
      </c>
      <c r="K86" s="4">
        <v>1.9026923165793901</v>
      </c>
      <c r="L86" s="4">
        <v>0.124494393322772</v>
      </c>
      <c r="M86" s="4">
        <v>-1.12395325534304</v>
      </c>
      <c r="N86" s="4">
        <v>-0.90323345455911297</v>
      </c>
      <c r="O86" s="4">
        <v>-0.65596582291288597</v>
      </c>
      <c r="Q86">
        <f t="array" ref="Q86">MAX(IF($D$1:$N$1=COLUMN()-COLUMN($P:$P),$D86:$N86))-MIN(IF($D$1:$N$1=COLUMN()-COLUMN($P:$P),$D86:$N86))</f>
        <v>3.2271457972034701</v>
      </c>
      <c r="R86">
        <f t="array" ref="R86">MAX(IF($D$1:$N$1=COLUMN()-COLUMN($P:$P),$D86:$N86))-MIN(IF($D$1:$N$1=COLUMN()-COLUMN($P:$P),$D86:$N86))</f>
        <v>3.8211501894772399</v>
      </c>
      <c r="S86">
        <f t="array" ref="S86">MAX(IF($D$1:$N$1=COLUMN()-COLUMN($P:$P),$D86:$N86))-MIN(IF($D$1:$N$1=COLUMN()-COLUMN($P:$P),$D86:$N86))</f>
        <v>3.0266455719224301</v>
      </c>
      <c r="U86">
        <f t="shared" si="2"/>
        <v>10.07494155860314</v>
      </c>
      <c r="W86">
        <f t="shared" si="3"/>
        <v>9.9256158875292471</v>
      </c>
    </row>
    <row r="87" spans="1:23" ht="15" customHeight="1" x14ac:dyDescent="0.15">
      <c r="A87" s="1" t="s">
        <v>160</v>
      </c>
      <c r="B87" s="7">
        <v>0.60511030507281804</v>
      </c>
      <c r="C87" s="5">
        <v>12</v>
      </c>
      <c r="D87" s="4">
        <v>0.31089891633760602</v>
      </c>
      <c r="E87" s="4">
        <v>1.2406682684848001</v>
      </c>
      <c r="F87" s="4">
        <v>-0.54564808941713405</v>
      </c>
      <c r="G87" s="4">
        <v>-1.0059190954052599</v>
      </c>
      <c r="H87" s="4">
        <v>-2.01038215870767</v>
      </c>
      <c r="I87" s="4">
        <v>0.46575395036645201</v>
      </c>
      <c r="J87" s="4">
        <v>1.54462820834121</v>
      </c>
      <c r="K87" s="4">
        <v>2.68804623138558</v>
      </c>
      <c r="L87" s="4">
        <v>0.38765999022322201</v>
      </c>
      <c r="M87" s="4">
        <v>-0.87020060954792799</v>
      </c>
      <c r="N87" s="4">
        <v>-2.2055056120608998</v>
      </c>
      <c r="O87" s="4">
        <v>-0.27218503456719201</v>
      </c>
      <c r="Q87">
        <f t="array" ref="Q87">MAX(IF($D$1:$N$1=COLUMN()-COLUMN($P:$P),$D87:$N87))-MIN(IF($D$1:$N$1=COLUMN()-COLUMN($P:$P),$D87:$N87))</f>
        <v>2.2465873638900602</v>
      </c>
      <c r="R87">
        <f t="array" ref="R87">MAX(IF($D$1:$N$1=COLUMN()-COLUMN($P:$P),$D87:$N87))-MIN(IF($D$1:$N$1=COLUMN()-COLUMN($P:$P),$D87:$N87))</f>
        <v>3.55501036704888</v>
      </c>
      <c r="S87">
        <f t="array" ref="S87">MAX(IF($D$1:$N$1=COLUMN()-COLUMN($P:$P),$D87:$N87))-MIN(IF($D$1:$N$1=COLUMN()-COLUMN($P:$P),$D87:$N87))</f>
        <v>4.8935518434464793</v>
      </c>
      <c r="U87">
        <f t="shared" si="2"/>
        <v>10.69514957438542</v>
      </c>
      <c r="W87">
        <f t="shared" si="3"/>
        <v>9.3500328634484138</v>
      </c>
    </row>
    <row r="88" spans="1:23" ht="15" customHeight="1" x14ac:dyDescent="0.15">
      <c r="A88" s="1" t="s">
        <v>38</v>
      </c>
      <c r="B88" s="7">
        <v>0.67692572749475799</v>
      </c>
      <c r="C88" s="5">
        <v>12</v>
      </c>
      <c r="D88" s="4">
        <v>1.4537098456147799</v>
      </c>
      <c r="E88" s="4">
        <v>2.5489807756910201</v>
      </c>
      <c r="F88" s="4">
        <v>-1.9137013034555399</v>
      </c>
      <c r="G88" s="4">
        <v>-2.0889893178502401</v>
      </c>
      <c r="H88" s="4">
        <v>-1.4797790785218301</v>
      </c>
      <c r="I88" s="4">
        <v>2.2311025772979401E-2</v>
      </c>
      <c r="J88" s="4">
        <v>1.4574680527488399</v>
      </c>
      <c r="K88" s="4">
        <v>1.9677592886298101</v>
      </c>
      <c r="L88" s="4">
        <v>9.4380101752206694E-2</v>
      </c>
      <c r="M88" s="4">
        <v>-0.706618326676829</v>
      </c>
      <c r="N88" s="4">
        <v>-1.35552106370518</v>
      </c>
      <c r="O88" s="4">
        <v>-0.50722800723435602</v>
      </c>
      <c r="Q88">
        <f t="array" ref="Q88">MAX(IF($D$1:$N$1=COLUMN()-COLUMN($P:$P),$D88:$N88))-MIN(IF($D$1:$N$1=COLUMN()-COLUMN($P:$P),$D88:$N88))</f>
        <v>4.6379700935412602</v>
      </c>
      <c r="R88">
        <f t="array" ref="R88">MAX(IF($D$1:$N$1=COLUMN()-COLUMN($P:$P),$D88:$N88))-MIN(IF($D$1:$N$1=COLUMN()-COLUMN($P:$P),$D88:$N88))</f>
        <v>2.9372471312706701</v>
      </c>
      <c r="S88">
        <f t="array" ref="S88">MAX(IF($D$1:$N$1=COLUMN()-COLUMN($P:$P),$D88:$N88))-MIN(IF($D$1:$N$1=COLUMN()-COLUMN($P:$P),$D88:$N88))</f>
        <v>3.3232803523349901</v>
      </c>
      <c r="U88">
        <f t="shared" si="2"/>
        <v>10.898497577146919</v>
      </c>
      <c r="W88">
        <f t="shared" si="3"/>
        <v>9.1755766601893995</v>
      </c>
    </row>
    <row r="89" spans="1:23" ht="15" customHeight="1" x14ac:dyDescent="0.15">
      <c r="A89" s="1" t="s">
        <v>6</v>
      </c>
      <c r="B89" s="7">
        <v>0.61335457203507804</v>
      </c>
      <c r="C89" s="5">
        <v>12</v>
      </c>
      <c r="D89" s="4">
        <v>0.189314096370018</v>
      </c>
      <c r="E89" s="4">
        <v>2.2467920933399701</v>
      </c>
      <c r="F89" s="4">
        <v>-0.95771374687122002</v>
      </c>
      <c r="G89" s="4">
        <v>-1.4783924428387401</v>
      </c>
      <c r="H89" s="4">
        <v>-2.0058962173258701</v>
      </c>
      <c r="I89" s="4">
        <v>0.168911726817639</v>
      </c>
      <c r="J89" s="4">
        <v>1.83698449050821</v>
      </c>
      <c r="K89" s="4">
        <v>2.0131339980318699</v>
      </c>
      <c r="L89" s="4">
        <v>-0.20017237719219799</v>
      </c>
      <c r="M89" s="4">
        <v>-0.51227243669154898</v>
      </c>
      <c r="N89" s="4">
        <v>-1.3006891841481201</v>
      </c>
      <c r="O89" s="4">
        <v>-0.51072945857199203</v>
      </c>
      <c r="Q89">
        <f t="array" ref="Q89">MAX(IF($D$1:$N$1=COLUMN()-COLUMN($P:$P),$D89:$N89))-MIN(IF($D$1:$N$1=COLUMN()-COLUMN($P:$P),$D89:$N89))</f>
        <v>3.7251845361787099</v>
      </c>
      <c r="R89">
        <f t="array" ref="R89">MAX(IF($D$1:$N$1=COLUMN()-COLUMN($P:$P),$D89:$N89))-MIN(IF($D$1:$N$1=COLUMN()-COLUMN($P:$P),$D89:$N89))</f>
        <v>3.8428807078340803</v>
      </c>
      <c r="S89">
        <f t="array" ref="S89">MAX(IF($D$1:$N$1=COLUMN()-COLUMN($P:$P),$D89:$N89))-MIN(IF($D$1:$N$1=COLUMN()-COLUMN($P:$P),$D89:$N89))</f>
        <v>3.3138231821799899</v>
      </c>
      <c r="U89">
        <f t="shared" si="2"/>
        <v>10.881888426192781</v>
      </c>
      <c r="W89">
        <f t="shared" si="3"/>
        <v>9.189581447949724</v>
      </c>
    </row>
    <row r="90" spans="1:23" ht="15" customHeight="1" x14ac:dyDescent="0.15">
      <c r="A90" s="1" t="s">
        <v>159</v>
      </c>
      <c r="B90" s="7">
        <v>0.42659992366066801</v>
      </c>
      <c r="C90" s="5">
        <v>12</v>
      </c>
      <c r="D90" s="4">
        <v>1.0777126987826799</v>
      </c>
      <c r="E90" s="4">
        <v>-0.29508367222577803</v>
      </c>
      <c r="F90" s="4">
        <v>-1.0723238026666899</v>
      </c>
      <c r="G90" s="4">
        <v>0.28969477610980698</v>
      </c>
      <c r="H90" s="4">
        <v>-1.6268997632136699</v>
      </c>
      <c r="I90" s="4">
        <v>0.83582084086277697</v>
      </c>
      <c r="J90" s="4">
        <v>0.79107892235090305</v>
      </c>
      <c r="K90" s="4">
        <v>1.81006737385099</v>
      </c>
      <c r="L90" s="4">
        <v>0.20572255474508699</v>
      </c>
      <c r="M90" s="4">
        <v>-1.2644966854933</v>
      </c>
      <c r="N90" s="4">
        <v>-0.75129324310277301</v>
      </c>
      <c r="O90" s="4">
        <v>-1.1097318159845699</v>
      </c>
      <c r="Q90">
        <f t="array" ref="Q90">MAX(IF($D$1:$N$1=COLUMN()-COLUMN($P:$P),$D90:$N90))-MIN(IF($D$1:$N$1=COLUMN()-COLUMN($P:$P),$D90:$N90))</f>
        <v>2.1500365014493701</v>
      </c>
      <c r="R90">
        <f t="array" ref="R90">MAX(IF($D$1:$N$1=COLUMN()-COLUMN($P:$P),$D90:$N90))-MIN(IF($D$1:$N$1=COLUMN()-COLUMN($P:$P),$D90:$N90))</f>
        <v>2.4627206040764467</v>
      </c>
      <c r="S90">
        <f t="array" ref="S90">MAX(IF($D$1:$N$1=COLUMN()-COLUMN($P:$P),$D90:$N90))-MIN(IF($D$1:$N$1=COLUMN()-COLUMN($P:$P),$D90:$N90))</f>
        <v>3.07456405934429</v>
      </c>
      <c r="U90">
        <f t="shared" si="2"/>
        <v>7.6873211648701067</v>
      </c>
      <c r="W90">
        <f t="shared" si="3"/>
        <v>13.008432697853818</v>
      </c>
    </row>
    <row r="91" spans="1:23" ht="15" customHeight="1" x14ac:dyDescent="0.15">
      <c r="A91" s="1" t="s">
        <v>203</v>
      </c>
      <c r="B91" s="7">
        <v>0.51167978473659603</v>
      </c>
      <c r="C91" s="5">
        <v>12</v>
      </c>
      <c r="D91" s="4">
        <v>0.34293895581159101</v>
      </c>
      <c r="E91" s="4">
        <v>2.78776450984572</v>
      </c>
      <c r="F91" s="4">
        <v>-1.10368013874965</v>
      </c>
      <c r="G91" s="4">
        <v>-2.02702332690769</v>
      </c>
      <c r="H91" s="4">
        <v>-1.10220604055423</v>
      </c>
      <c r="I91" s="4">
        <v>-0.26150064783820798</v>
      </c>
      <c r="J91" s="4">
        <v>1.36370668839245</v>
      </c>
      <c r="K91" s="4">
        <v>1.5124849289358799</v>
      </c>
      <c r="L91" s="4">
        <v>-0.24774008239127099</v>
      </c>
      <c r="M91" s="4">
        <v>-0.68290594290100404</v>
      </c>
      <c r="N91" s="4">
        <v>-0.58183890364360502</v>
      </c>
      <c r="O91" s="4">
        <v>-0.58022132042806696</v>
      </c>
      <c r="Q91">
        <f t="array" ref="Q91">MAX(IF($D$1:$N$1=COLUMN()-COLUMN($P:$P),$D91:$N91))-MIN(IF($D$1:$N$1=COLUMN()-COLUMN($P:$P),$D91:$N91))</f>
        <v>4.8147878367534105</v>
      </c>
      <c r="R91">
        <f t="array" ref="R91">MAX(IF($D$1:$N$1=COLUMN()-COLUMN($P:$P),$D91:$N91))-MIN(IF($D$1:$N$1=COLUMN()-COLUMN($P:$P),$D91:$N91))</f>
        <v>2.4659127289466802</v>
      </c>
      <c r="S91">
        <f t="array" ref="S91">MAX(IF($D$1:$N$1=COLUMN()-COLUMN($P:$P),$D91:$N91))-MIN(IF($D$1:$N$1=COLUMN()-COLUMN($P:$P),$D91:$N91))</f>
        <v>2.1953908718368842</v>
      </c>
      <c r="U91">
        <f t="shared" si="2"/>
        <v>9.4760914375369758</v>
      </c>
      <c r="W91">
        <f t="shared" si="3"/>
        <v>10.552874110509004</v>
      </c>
    </row>
    <row r="92" spans="1:23" ht="15" customHeight="1" x14ac:dyDescent="0.15">
      <c r="A92" s="1" t="s">
        <v>45</v>
      </c>
      <c r="B92" s="7">
        <v>0.63148615799134999</v>
      </c>
      <c r="C92" s="5">
        <v>12</v>
      </c>
      <c r="D92" s="4">
        <v>0.71499990271873404</v>
      </c>
      <c r="E92" s="4">
        <v>1.4533681429993299</v>
      </c>
      <c r="F92" s="4">
        <v>-1.3799319609781</v>
      </c>
      <c r="G92" s="4">
        <v>-0.78843608473994298</v>
      </c>
      <c r="H92" s="4">
        <v>-2.0946137459676599</v>
      </c>
      <c r="I92" s="4">
        <v>0.69791791502128198</v>
      </c>
      <c r="J92" s="4">
        <v>1.3966958309463799</v>
      </c>
      <c r="K92" s="4">
        <v>2.2055897192593799</v>
      </c>
      <c r="L92" s="4">
        <v>0.52406861266697902</v>
      </c>
      <c r="M92" s="4">
        <v>-1.42892448918743</v>
      </c>
      <c r="N92" s="4">
        <v>-1.3007338427389299</v>
      </c>
      <c r="O92" s="4">
        <v>-0.77984829934589595</v>
      </c>
      <c r="Q92">
        <f t="array" ref="Q92">MAX(IF($D$1:$N$1=COLUMN()-COLUMN($P:$P),$D92:$N92))-MIN(IF($D$1:$N$1=COLUMN()-COLUMN($P:$P),$D92:$N92))</f>
        <v>2.8333001039774297</v>
      </c>
      <c r="R92">
        <f t="array" ref="R92">MAX(IF($D$1:$N$1=COLUMN()-COLUMN($P:$P),$D92:$N92))-MIN(IF($D$1:$N$1=COLUMN()-COLUMN($P:$P),$D92:$N92))</f>
        <v>3.4913095769140399</v>
      </c>
      <c r="S92">
        <f t="array" ref="S92">MAX(IF($D$1:$N$1=COLUMN()-COLUMN($P:$P),$D92:$N92))-MIN(IF($D$1:$N$1=COLUMN()-COLUMN($P:$P),$D92:$N92))</f>
        <v>3.6345142084468098</v>
      </c>
      <c r="U92">
        <f t="shared" si="2"/>
        <v>9.9591238893382794</v>
      </c>
      <c r="W92">
        <f t="shared" si="3"/>
        <v>10.041043882088344</v>
      </c>
    </row>
    <row r="93" spans="1:23" ht="15" customHeight="1" x14ac:dyDescent="0.15">
      <c r="A93" s="1" t="s">
        <v>93</v>
      </c>
      <c r="B93" s="7">
        <v>0.53689762324066403</v>
      </c>
      <c r="C93" s="5">
        <v>12</v>
      </c>
      <c r="D93" s="4">
        <v>1.5805455712049601</v>
      </c>
      <c r="E93" s="4">
        <v>0.97411262451776903</v>
      </c>
      <c r="F93" s="4">
        <v>-1.6794522139170001</v>
      </c>
      <c r="G93" s="4">
        <v>-0.87520598180574904</v>
      </c>
      <c r="H93" s="4">
        <v>-2.2344399481388502</v>
      </c>
      <c r="I93" s="4">
        <v>0.84131991042342502</v>
      </c>
      <c r="J93" s="4">
        <v>1.39312003771543</v>
      </c>
      <c r="K93" s="4">
        <v>0.55138837810816199</v>
      </c>
      <c r="L93" s="4">
        <v>-3.3721262943852297E-2</v>
      </c>
      <c r="M93" s="4">
        <v>-0.84024301439081905</v>
      </c>
      <c r="N93" s="4">
        <v>0.32257589922651198</v>
      </c>
      <c r="O93" s="4">
        <v>-1.2071891366326</v>
      </c>
      <c r="Q93">
        <f t="array" ref="Q93">MAX(IF($D$1:$N$1=COLUMN()-COLUMN($P:$P),$D93:$N93))-MIN(IF($D$1:$N$1=COLUMN()-COLUMN($P:$P),$D93:$N93))</f>
        <v>3.2599977851219601</v>
      </c>
      <c r="R93">
        <f t="array" ref="R93">MAX(IF($D$1:$N$1=COLUMN()-COLUMN($P:$P),$D93:$N93))-MIN(IF($D$1:$N$1=COLUMN()-COLUMN($P:$P),$D93:$N93))</f>
        <v>3.6275599858542802</v>
      </c>
      <c r="S93">
        <f t="array" ref="S93">MAX(IF($D$1:$N$1=COLUMN()-COLUMN($P:$P),$D93:$N93))-MIN(IF($D$1:$N$1=COLUMN()-COLUMN($P:$P),$D93:$N93))</f>
        <v>1.3916313924989812</v>
      </c>
      <c r="U93">
        <f t="shared" si="2"/>
        <v>8.2791891634752215</v>
      </c>
      <c r="W93">
        <f t="shared" si="3"/>
        <v>12.078477496463508</v>
      </c>
    </row>
    <row r="94" spans="1:23" ht="15" customHeight="1" x14ac:dyDescent="0.15">
      <c r="A94" s="1" t="s">
        <v>115</v>
      </c>
      <c r="B94" s="7">
        <v>0.42765591257690899</v>
      </c>
      <c r="C94" s="5">
        <v>12</v>
      </c>
      <c r="D94" s="4">
        <v>1.11906546222892</v>
      </c>
      <c r="E94" s="4">
        <v>1.1056722841675699</v>
      </c>
      <c r="F94" s="4">
        <v>-1.15157116100455</v>
      </c>
      <c r="G94" s="4">
        <v>-1.0731665853919301</v>
      </c>
      <c r="H94" s="4">
        <v>-2.0117596233035102</v>
      </c>
      <c r="I94" s="4">
        <v>0.32424667626786702</v>
      </c>
      <c r="J94" s="4">
        <v>1.68751294703567</v>
      </c>
      <c r="K94" s="4">
        <v>1.8868985880787199</v>
      </c>
      <c r="L94" s="4">
        <v>-0.166400759237152</v>
      </c>
      <c r="M94" s="4">
        <v>-0.52569901411745301</v>
      </c>
      <c r="N94" s="4">
        <v>-1.19479881472411</v>
      </c>
      <c r="O94" s="4">
        <v>-0.33099314645723399</v>
      </c>
      <c r="Q94">
        <f t="array" ref="Q94">MAX(IF($D$1:$N$1=COLUMN()-COLUMN($P:$P),$D94:$N94))-MIN(IF($D$1:$N$1=COLUMN()-COLUMN($P:$P),$D94:$N94))</f>
        <v>2.2706366232334698</v>
      </c>
      <c r="R94">
        <f t="array" ref="R94">MAX(IF($D$1:$N$1=COLUMN()-COLUMN($P:$P),$D94:$N94))-MIN(IF($D$1:$N$1=COLUMN()-COLUMN($P:$P),$D94:$N94))</f>
        <v>3.69927257033918</v>
      </c>
      <c r="S94">
        <f t="array" ref="S94">MAX(IF($D$1:$N$1=COLUMN()-COLUMN($P:$P),$D94:$N94))-MIN(IF($D$1:$N$1=COLUMN()-COLUMN($P:$P),$D94:$N94))</f>
        <v>3.0816974028028299</v>
      </c>
      <c r="U94">
        <f t="shared" si="2"/>
        <v>9.0516065963754802</v>
      </c>
      <c r="W94">
        <f t="shared" si="3"/>
        <v>11.047762508817256</v>
      </c>
    </row>
    <row r="95" spans="1:23" ht="15" customHeight="1" x14ac:dyDescent="0.15">
      <c r="A95" s="1" t="s">
        <v>280</v>
      </c>
      <c r="B95" s="7">
        <v>0.64602800019846496</v>
      </c>
      <c r="C95" s="5">
        <v>12</v>
      </c>
      <c r="D95" s="4">
        <v>-0.29852823115701599</v>
      </c>
      <c r="E95" s="4">
        <v>1.0661612303252299</v>
      </c>
      <c r="F95" s="4">
        <v>0.13064393427590401</v>
      </c>
      <c r="G95" s="4">
        <v>-0.89827693344411497</v>
      </c>
      <c r="H95" s="4">
        <v>-2.11729581518401</v>
      </c>
      <c r="I95" s="4">
        <v>0.26987750973170399</v>
      </c>
      <c r="J95" s="4">
        <v>1.8474183054523301</v>
      </c>
      <c r="K95" s="4">
        <v>2.16270441762128</v>
      </c>
      <c r="L95" s="4">
        <v>0.48705117028587702</v>
      </c>
      <c r="M95" s="4">
        <v>-0.96038715779158201</v>
      </c>
      <c r="N95" s="4">
        <v>-1.68936843011555</v>
      </c>
      <c r="O95" s="4">
        <v>-0.95908891251638895</v>
      </c>
      <c r="Q95">
        <f t="array" ref="Q95">MAX(IF($D$1:$N$1=COLUMN()-COLUMN($P:$P),$D95:$N95))-MIN(IF($D$1:$N$1=COLUMN()-COLUMN($P:$P),$D95:$N95))</f>
        <v>1.9644381637693449</v>
      </c>
      <c r="R95">
        <f t="array" ref="R95">MAX(IF($D$1:$N$1=COLUMN()-COLUMN($P:$P),$D95:$N95))-MIN(IF($D$1:$N$1=COLUMN()-COLUMN($P:$P),$D95:$N95))</f>
        <v>3.9647141206363399</v>
      </c>
      <c r="S95">
        <f t="array" ref="S95">MAX(IF($D$1:$N$1=COLUMN()-COLUMN($P:$P),$D95:$N95))-MIN(IF($D$1:$N$1=COLUMN()-COLUMN($P:$P),$D95:$N95))</f>
        <v>3.8520728477368298</v>
      </c>
      <c r="U95">
        <f t="shared" si="2"/>
        <v>9.7812251321425148</v>
      </c>
      <c r="W95">
        <f t="shared" si="3"/>
        <v>10.223668165185728</v>
      </c>
    </row>
    <row r="96" spans="1:23" ht="15" customHeight="1" x14ac:dyDescent="0.15">
      <c r="A96" s="1" t="s">
        <v>204</v>
      </c>
      <c r="B96" s="7">
        <v>0.53990883881631102</v>
      </c>
      <c r="C96" s="5">
        <v>12</v>
      </c>
      <c r="D96" s="4">
        <v>0.59320224852598402</v>
      </c>
      <c r="E96" s="4">
        <v>2.2876761744638099</v>
      </c>
      <c r="F96" s="4">
        <v>-0.64691931216593102</v>
      </c>
      <c r="G96" s="4">
        <v>-2.2339591108238599</v>
      </c>
      <c r="H96" s="4">
        <v>-1.6565896415708801</v>
      </c>
      <c r="I96" s="4">
        <v>7.3509901713418202E-2</v>
      </c>
      <c r="J96" s="4">
        <v>1.5830797398574299</v>
      </c>
      <c r="K96" s="4">
        <v>1.7028460255204401</v>
      </c>
      <c r="L96" s="4">
        <v>-0.124810866830029</v>
      </c>
      <c r="M96" s="4">
        <v>-0.51513548461204794</v>
      </c>
      <c r="N96" s="4">
        <v>-1.0628996740783601</v>
      </c>
      <c r="O96" s="4">
        <v>-0.375496390241151</v>
      </c>
      <c r="Q96">
        <f t="array" ref="Q96">MAX(IF($D$1:$N$1=COLUMN()-COLUMN($P:$P),$D96:$N96))-MIN(IF($D$1:$N$1=COLUMN()-COLUMN($P:$P),$D96:$N96))</f>
        <v>4.5216352852876698</v>
      </c>
      <c r="R96">
        <f t="array" ref="R96">MAX(IF($D$1:$N$1=COLUMN()-COLUMN($P:$P),$D96:$N96))-MIN(IF($D$1:$N$1=COLUMN()-COLUMN($P:$P),$D96:$N96))</f>
        <v>3.23966938142831</v>
      </c>
      <c r="S96">
        <f t="array" ref="S96">MAX(IF($D$1:$N$1=COLUMN()-COLUMN($P:$P),$D96:$N96))-MIN(IF($D$1:$N$1=COLUMN()-COLUMN($P:$P),$D96:$N96))</f>
        <v>2.7657456995988001</v>
      </c>
      <c r="U96">
        <f t="shared" si="2"/>
        <v>10.527050366314779</v>
      </c>
      <c r="W96">
        <f t="shared" si="3"/>
        <v>9.499337090661907</v>
      </c>
    </row>
    <row r="97" spans="1:23" ht="15" customHeight="1" x14ac:dyDescent="0.15">
      <c r="A97" s="1" t="s">
        <v>217</v>
      </c>
      <c r="B97" s="7">
        <v>0.37500863287126301</v>
      </c>
      <c r="C97" s="5">
        <v>12</v>
      </c>
      <c r="D97" s="4">
        <v>1.5012251025421599</v>
      </c>
      <c r="E97" s="4">
        <v>-0.37610712254227502</v>
      </c>
      <c r="F97" s="4">
        <v>-0.30099105794201397</v>
      </c>
      <c r="G97" s="4">
        <v>-0.82412692205787597</v>
      </c>
      <c r="H97" s="4">
        <v>-1.3407036508077901</v>
      </c>
      <c r="I97" s="4">
        <v>0.66579529522237302</v>
      </c>
      <c r="J97" s="4">
        <v>0.67490835558541595</v>
      </c>
      <c r="K97" s="4">
        <v>1.8583416899615599</v>
      </c>
      <c r="L97" s="4">
        <v>-0.38931089813590602</v>
      </c>
      <c r="M97" s="4">
        <v>-0.435811974828753</v>
      </c>
      <c r="N97" s="4">
        <v>-1.0332188169968901</v>
      </c>
      <c r="O97" s="4">
        <v>-0.92390716628525205</v>
      </c>
      <c r="Q97">
        <f t="array" ref="Q97">MAX(IF($D$1:$N$1=COLUMN()-COLUMN($P:$P),$D97:$N97))-MIN(IF($D$1:$N$1=COLUMN()-COLUMN($P:$P),$D97:$N97))</f>
        <v>2.3253520246000359</v>
      </c>
      <c r="R97">
        <f t="array" ref="R97">MAX(IF($D$1:$N$1=COLUMN()-COLUMN($P:$P),$D97:$N97))-MIN(IF($D$1:$N$1=COLUMN()-COLUMN($P:$P),$D97:$N97))</f>
        <v>2.0156120063932059</v>
      </c>
      <c r="S97">
        <f t="array" ref="S97">MAX(IF($D$1:$N$1=COLUMN()-COLUMN($P:$P),$D97:$N97))-MIN(IF($D$1:$N$1=COLUMN()-COLUMN($P:$P),$D97:$N97))</f>
        <v>2.89156050695845</v>
      </c>
      <c r="U97">
        <f t="shared" si="2"/>
        <v>7.2325245379516918</v>
      </c>
      <c r="W97">
        <f t="shared" si="3"/>
        <v>13.826430795397037</v>
      </c>
    </row>
    <row r="98" spans="1:23" ht="15" customHeight="1" x14ac:dyDescent="0.15">
      <c r="A98" s="1" t="s">
        <v>146</v>
      </c>
      <c r="B98" s="7">
        <v>0.73995436660268799</v>
      </c>
      <c r="C98" s="5">
        <v>12</v>
      </c>
      <c r="D98" s="4">
        <v>1.99001201854175</v>
      </c>
      <c r="E98" s="4">
        <v>0.46754932540386701</v>
      </c>
      <c r="F98" s="4">
        <v>-1.29525476580468</v>
      </c>
      <c r="G98" s="4">
        <v>-1.1623065781409201</v>
      </c>
      <c r="H98" s="4">
        <v>-2.2743488074369602</v>
      </c>
      <c r="I98" s="4">
        <v>0.72220988616128101</v>
      </c>
      <c r="J98" s="4">
        <v>1.5521389212757</v>
      </c>
      <c r="K98" s="4">
        <v>1.63581726968663</v>
      </c>
      <c r="L98" s="4">
        <v>-4.9280078161638902E-2</v>
      </c>
      <c r="M98" s="4">
        <v>-0.45730921067360902</v>
      </c>
      <c r="N98" s="4">
        <v>-1.1292279808513801</v>
      </c>
      <c r="O98" s="4">
        <v>-1.02399711319867</v>
      </c>
      <c r="Q98">
        <f t="array" ref="Q98">MAX(IF($D$1:$N$1=COLUMN()-COLUMN($P:$P),$D98:$N98))-MIN(IF($D$1:$N$1=COLUMN()-COLUMN($P:$P),$D98:$N98))</f>
        <v>3.28526678434643</v>
      </c>
      <c r="R98">
        <f t="array" ref="R98">MAX(IF($D$1:$N$1=COLUMN()-COLUMN($P:$P),$D98:$N98))-MIN(IF($D$1:$N$1=COLUMN()-COLUMN($P:$P),$D98:$N98))</f>
        <v>3.8264877287126602</v>
      </c>
      <c r="S98">
        <f t="array" ref="S98">MAX(IF($D$1:$N$1=COLUMN()-COLUMN($P:$P),$D98:$N98))-MIN(IF($D$1:$N$1=COLUMN()-COLUMN($P:$P),$D98:$N98))</f>
        <v>2.7650452505380101</v>
      </c>
      <c r="U98">
        <f t="shared" si="2"/>
        <v>9.8767997635971003</v>
      </c>
      <c r="W98">
        <f t="shared" si="3"/>
        <v>10.124736999181636</v>
      </c>
    </row>
    <row r="99" spans="1:23" ht="15" customHeight="1" x14ac:dyDescent="0.15">
      <c r="A99" s="1" t="s">
        <v>185</v>
      </c>
      <c r="B99" s="7">
        <v>0.53156637984448196</v>
      </c>
      <c r="C99" s="5">
        <v>12</v>
      </c>
      <c r="D99" s="4">
        <v>0.78867875841700097</v>
      </c>
      <c r="E99" s="4">
        <v>0.24964223159697399</v>
      </c>
      <c r="F99" s="4">
        <v>-1.0858218907925501</v>
      </c>
      <c r="G99" s="4">
        <v>4.75009007785707E-2</v>
      </c>
      <c r="H99" s="4">
        <v>-2.4611381506116201</v>
      </c>
      <c r="I99" s="4">
        <v>0.72128507140962095</v>
      </c>
      <c r="J99" s="4">
        <v>1.7398530792020299</v>
      </c>
      <c r="K99" s="4">
        <v>1.4991553947387199</v>
      </c>
      <c r="L99" s="4">
        <v>-0.169781234754807</v>
      </c>
      <c r="M99" s="4">
        <v>-1.11634882016093</v>
      </c>
      <c r="N99" s="4">
        <v>-0.213025339822977</v>
      </c>
      <c r="O99" s="4">
        <v>-0.78995306364551998</v>
      </c>
      <c r="Q99">
        <f t="array" ref="Q99">MAX(IF($D$1:$N$1=COLUMN()-COLUMN($P:$P),$D99:$N99))-MIN(IF($D$1:$N$1=COLUMN()-COLUMN($P:$P),$D99:$N99))</f>
        <v>1.8745006492095511</v>
      </c>
      <c r="R99">
        <f t="array" ref="R99">MAX(IF($D$1:$N$1=COLUMN()-COLUMN($P:$P),$D99:$N99))-MIN(IF($D$1:$N$1=COLUMN()-COLUMN($P:$P),$D99:$N99))</f>
        <v>4.20099122981365</v>
      </c>
      <c r="S99">
        <f t="array" ref="S99">MAX(IF($D$1:$N$1=COLUMN()-COLUMN($P:$P),$D99:$N99))-MIN(IF($D$1:$N$1=COLUMN()-COLUMN($P:$P),$D99:$N99))</f>
        <v>2.6155042148996497</v>
      </c>
      <c r="U99">
        <f t="shared" si="2"/>
        <v>8.6909960939228519</v>
      </c>
      <c r="W99">
        <f t="shared" si="3"/>
        <v>11.506160964670626</v>
      </c>
    </row>
    <row r="100" spans="1:23" ht="15" customHeight="1" x14ac:dyDescent="0.15">
      <c r="A100" s="1" t="s">
        <v>187</v>
      </c>
      <c r="B100" s="7">
        <v>0.64120024755407701</v>
      </c>
      <c r="C100" s="5">
        <v>12</v>
      </c>
      <c r="D100" s="4">
        <v>2.52557841285482</v>
      </c>
      <c r="E100" s="4">
        <v>1.21367280988455</v>
      </c>
      <c r="F100" s="4">
        <v>-1.86759191140709</v>
      </c>
      <c r="G100" s="4">
        <v>-1.8716593113322599</v>
      </c>
      <c r="H100" s="4">
        <v>-1.32363667906427</v>
      </c>
      <c r="I100" s="4">
        <v>0.46822142622485902</v>
      </c>
      <c r="J100" s="4">
        <v>0.85541525283940401</v>
      </c>
      <c r="K100" s="4">
        <v>1.28759994462024</v>
      </c>
      <c r="L100" s="4">
        <v>0.460141902302241</v>
      </c>
      <c r="M100" s="4">
        <v>-0.26006501752414501</v>
      </c>
      <c r="N100" s="4">
        <v>-1.48767682939831</v>
      </c>
      <c r="O100" s="4">
        <v>-0.67691209717990697</v>
      </c>
      <c r="Q100">
        <f t="array" ref="Q100">MAX(IF($D$1:$N$1=COLUMN()-COLUMN($P:$P),$D100:$N100))-MIN(IF($D$1:$N$1=COLUMN()-COLUMN($P:$P),$D100:$N100))</f>
        <v>4.3972377241870797</v>
      </c>
      <c r="R100">
        <f t="array" ref="R100">MAX(IF($D$1:$N$1=COLUMN()-COLUMN($P:$P),$D100:$N100))-MIN(IF($D$1:$N$1=COLUMN()-COLUMN($P:$P),$D100:$N100))</f>
        <v>2.1790519319036741</v>
      </c>
      <c r="S100">
        <f t="array" ref="S100">MAX(IF($D$1:$N$1=COLUMN()-COLUMN($P:$P),$D100:$N100))-MIN(IF($D$1:$N$1=COLUMN()-COLUMN($P:$P),$D100:$N100))</f>
        <v>2.77527677401855</v>
      </c>
      <c r="U100">
        <f t="shared" si="2"/>
        <v>9.3515664301093047</v>
      </c>
      <c r="W100">
        <f t="shared" si="3"/>
        <v>10.693395673053157</v>
      </c>
    </row>
    <row r="101" spans="1:23" ht="15" customHeight="1" x14ac:dyDescent="0.15">
      <c r="A101" s="1" t="s">
        <v>55</v>
      </c>
      <c r="B101" s="7">
        <v>0.46140539473643699</v>
      </c>
      <c r="C101" s="5">
        <v>12</v>
      </c>
      <c r="D101" s="4">
        <v>0.75568542292504304</v>
      </c>
      <c r="E101" s="4">
        <v>0.42279867230224899</v>
      </c>
      <c r="F101" s="4">
        <v>0.15589872913611999</v>
      </c>
      <c r="G101" s="4">
        <v>-1.3343828243634099</v>
      </c>
      <c r="H101" s="4">
        <v>-2.19310229800094</v>
      </c>
      <c r="I101" s="4">
        <v>0.78411187578560004</v>
      </c>
      <c r="J101" s="4">
        <v>1.40899042221536</v>
      </c>
      <c r="K101" s="4">
        <v>1.84015606089755</v>
      </c>
      <c r="L101" s="4">
        <v>0.45906311970222202</v>
      </c>
      <c r="M101" s="4">
        <v>-1.0272051369713</v>
      </c>
      <c r="N101" s="4">
        <v>-1.27201404362841</v>
      </c>
      <c r="O101" s="4">
        <v>-0.54494288777029098</v>
      </c>
      <c r="Q101">
        <f t="array" ref="Q101">MAX(IF($D$1:$N$1=COLUMN()-COLUMN($P:$P),$D101:$N101))-MIN(IF($D$1:$N$1=COLUMN()-COLUMN($P:$P),$D101:$N101))</f>
        <v>2.0900682472884529</v>
      </c>
      <c r="R101">
        <f t="array" ref="R101">MAX(IF($D$1:$N$1=COLUMN()-COLUMN($P:$P),$D101:$N101))-MIN(IF($D$1:$N$1=COLUMN()-COLUMN($P:$P),$D101:$N101))</f>
        <v>3.6020927202162998</v>
      </c>
      <c r="S101">
        <f t="array" ref="S101">MAX(IF($D$1:$N$1=COLUMN()-COLUMN($P:$P),$D101:$N101))-MIN(IF($D$1:$N$1=COLUMN()-COLUMN($P:$P),$D101:$N101))</f>
        <v>3.1121701045259602</v>
      </c>
      <c r="U101">
        <f t="shared" si="2"/>
        <v>8.8043310720307133</v>
      </c>
      <c r="W101">
        <f t="shared" si="3"/>
        <v>11.358046304923318</v>
      </c>
    </row>
    <row r="102" spans="1:23" ht="15" customHeight="1" x14ac:dyDescent="0.15">
      <c r="A102" s="1" t="s">
        <v>79</v>
      </c>
      <c r="B102" s="7">
        <v>0.45109573017184601</v>
      </c>
      <c r="C102" s="5">
        <v>12</v>
      </c>
      <c r="D102" s="4">
        <v>0.116007525927932</v>
      </c>
      <c r="E102" s="4">
        <v>-1.4965493966649199</v>
      </c>
      <c r="F102" s="4">
        <v>0.55552728051825395</v>
      </c>
      <c r="G102" s="4">
        <v>0.82501459021873702</v>
      </c>
      <c r="H102" s="4">
        <v>-1.98731945421935</v>
      </c>
      <c r="I102" s="4">
        <v>0.99758392171277699</v>
      </c>
      <c r="J102" s="4">
        <v>0.98973553250657198</v>
      </c>
      <c r="K102" s="4">
        <v>1.93921497641694</v>
      </c>
      <c r="L102" s="4">
        <v>-0.182671744170567</v>
      </c>
      <c r="M102" s="4">
        <v>-0.55926013574634004</v>
      </c>
      <c r="N102" s="4">
        <v>-1.19728309650005</v>
      </c>
      <c r="O102" s="4">
        <v>-1.17510419465646</v>
      </c>
      <c r="Q102">
        <f t="array" ref="Q102">MAX(IF($D$1:$N$1=COLUMN()-COLUMN($P:$P),$D102:$N102))-MIN(IF($D$1:$N$1=COLUMN()-COLUMN($P:$P),$D102:$N102))</f>
        <v>2.3215639868836568</v>
      </c>
      <c r="R102">
        <f t="array" ref="R102">MAX(IF($D$1:$N$1=COLUMN()-COLUMN($P:$P),$D102:$N102))-MIN(IF($D$1:$N$1=COLUMN()-COLUMN($P:$P),$D102:$N102))</f>
        <v>2.9849033759321268</v>
      </c>
      <c r="S102">
        <f t="array" ref="S102">MAX(IF($D$1:$N$1=COLUMN()-COLUMN($P:$P),$D102:$N102))-MIN(IF($D$1:$N$1=COLUMN()-COLUMN($P:$P),$D102:$N102))</f>
        <v>3.1364980729169902</v>
      </c>
      <c r="U102">
        <f t="shared" si="2"/>
        <v>8.4429654357327735</v>
      </c>
      <c r="W102">
        <f t="shared" si="3"/>
        <v>11.844179721117252</v>
      </c>
    </row>
    <row r="103" spans="1:23" ht="15" customHeight="1" x14ac:dyDescent="0.15">
      <c r="A103" s="1" t="s">
        <v>59</v>
      </c>
      <c r="B103" s="7">
        <v>0.46543647027970603</v>
      </c>
      <c r="C103" s="5">
        <v>12</v>
      </c>
      <c r="D103" s="4">
        <v>0.62529042316765904</v>
      </c>
      <c r="E103" s="4">
        <v>1.8367171523443</v>
      </c>
      <c r="F103" s="4">
        <v>-1.3255535594910299</v>
      </c>
      <c r="G103" s="4">
        <v>-1.13645401602094</v>
      </c>
      <c r="H103" s="4">
        <v>-1.8909544037361501</v>
      </c>
      <c r="I103" s="4">
        <v>0.23715539800948099</v>
      </c>
      <c r="J103" s="4">
        <v>1.65379900572667</v>
      </c>
      <c r="K103" s="4">
        <v>1.74385425686163</v>
      </c>
      <c r="L103" s="4">
        <v>-6.7350517044053898E-2</v>
      </c>
      <c r="M103" s="4">
        <v>-0.32454975869435598</v>
      </c>
      <c r="N103" s="4">
        <v>-1.35195398112322</v>
      </c>
      <c r="O103" s="4">
        <v>-0.57028584991540499</v>
      </c>
      <c r="Q103">
        <f t="array" ref="Q103">MAX(IF($D$1:$N$1=COLUMN()-COLUMN($P:$P),$D103:$N103))-MIN(IF($D$1:$N$1=COLUMN()-COLUMN($P:$P),$D103:$N103))</f>
        <v>3.1622707118353297</v>
      </c>
      <c r="R103">
        <f t="array" ref="R103">MAX(IF($D$1:$N$1=COLUMN()-COLUMN($P:$P),$D103:$N103))-MIN(IF($D$1:$N$1=COLUMN()-COLUMN($P:$P),$D103:$N103))</f>
        <v>3.5447534094628201</v>
      </c>
      <c r="S103">
        <f t="array" ref="S103">MAX(IF($D$1:$N$1=COLUMN()-COLUMN($P:$P),$D103:$N103))-MIN(IF($D$1:$N$1=COLUMN()-COLUMN($P:$P),$D103:$N103))</f>
        <v>3.0958082379848499</v>
      </c>
      <c r="U103">
        <f t="shared" si="2"/>
        <v>9.8028323592830002</v>
      </c>
      <c r="W103">
        <f t="shared" si="3"/>
        <v>10.201133339315231</v>
      </c>
    </row>
    <row r="104" spans="1:23" ht="15" customHeight="1" x14ac:dyDescent="0.15">
      <c r="A104" s="1" t="s">
        <v>261</v>
      </c>
      <c r="B104" s="7">
        <v>0.432187551997474</v>
      </c>
      <c r="C104" s="5">
        <v>12</v>
      </c>
      <c r="D104" s="4">
        <v>-0.14503896143394299</v>
      </c>
      <c r="E104" s="4">
        <v>0.19730981073637499</v>
      </c>
      <c r="F104" s="4">
        <v>0.72139904770941898</v>
      </c>
      <c r="G104" s="4">
        <v>-0.77366989701185196</v>
      </c>
      <c r="H104" s="4">
        <v>-1.5957968702377601</v>
      </c>
      <c r="I104" s="4">
        <v>0.37704709665125202</v>
      </c>
      <c r="J104" s="4">
        <v>1.2187497735864901</v>
      </c>
      <c r="K104" s="4">
        <v>2.5187803788040899</v>
      </c>
      <c r="L104" s="4">
        <v>-8.3260458093570106E-2</v>
      </c>
      <c r="M104" s="4">
        <v>-0.76254721883291798</v>
      </c>
      <c r="N104" s="4">
        <v>-1.6729727018775999</v>
      </c>
      <c r="O104" s="4">
        <v>-0.88370264406967702</v>
      </c>
      <c r="Q104">
        <f t="array" ref="Q104">MAX(IF($D$1:$N$1=COLUMN()-COLUMN($P:$P),$D104:$N104))-MIN(IF($D$1:$N$1=COLUMN()-COLUMN($P:$P),$D104:$N104))</f>
        <v>1.4950689447212708</v>
      </c>
      <c r="R104">
        <f t="array" ref="R104">MAX(IF($D$1:$N$1=COLUMN()-COLUMN($P:$P),$D104:$N104))-MIN(IF($D$1:$N$1=COLUMN()-COLUMN($P:$P),$D104:$N104))</f>
        <v>2.8145466438242499</v>
      </c>
      <c r="S104">
        <f t="array" ref="S104">MAX(IF($D$1:$N$1=COLUMN()-COLUMN($P:$P),$D104:$N104))-MIN(IF($D$1:$N$1=COLUMN()-COLUMN($P:$P),$D104:$N104))</f>
        <v>4.1917530806816901</v>
      </c>
      <c r="U104">
        <f t="shared" si="2"/>
        <v>8.5013686692272117</v>
      </c>
      <c r="W104">
        <f t="shared" si="3"/>
        <v>11.762811835460626</v>
      </c>
    </row>
    <row r="105" spans="1:23" ht="15" customHeight="1" x14ac:dyDescent="0.15">
      <c r="A105" s="1" t="s">
        <v>18</v>
      </c>
      <c r="B105" s="7">
        <v>0.61317590468973304</v>
      </c>
      <c r="C105" s="5">
        <v>12</v>
      </c>
      <c r="D105" s="4">
        <v>2.0508741833391202</v>
      </c>
      <c r="E105" s="4">
        <v>0.80537338938029002</v>
      </c>
      <c r="F105" s="4">
        <v>-1.6201992075477301</v>
      </c>
      <c r="G105" s="4">
        <v>-1.2360483651716601</v>
      </c>
      <c r="H105" s="4">
        <v>-2.41136616479498</v>
      </c>
      <c r="I105" s="4">
        <v>0.64061874330463098</v>
      </c>
      <c r="J105" s="4">
        <v>1.77074742149036</v>
      </c>
      <c r="K105" s="4">
        <v>1.38628696758307</v>
      </c>
      <c r="L105" s="4">
        <v>6.03480555272033E-2</v>
      </c>
      <c r="M105" s="4">
        <v>-0.77777690151012902</v>
      </c>
      <c r="N105" s="4">
        <v>-0.66885812160013403</v>
      </c>
      <c r="O105" s="4">
        <v>-0.68286836601676804</v>
      </c>
      <c r="Q105">
        <f t="array" ref="Q105">MAX(IF($D$1:$N$1=COLUMN()-COLUMN($P:$P),$D105:$N105))-MIN(IF($D$1:$N$1=COLUMN()-COLUMN($P:$P),$D105:$N105))</f>
        <v>3.6710733908868503</v>
      </c>
      <c r="R105">
        <f t="array" ref="R105">MAX(IF($D$1:$N$1=COLUMN()-COLUMN($P:$P),$D105:$N105))-MIN(IF($D$1:$N$1=COLUMN()-COLUMN($P:$P),$D105:$N105))</f>
        <v>4.1821135862853396</v>
      </c>
      <c r="S105">
        <f t="array" ref="S105">MAX(IF($D$1:$N$1=COLUMN()-COLUMN($P:$P),$D105:$N105))-MIN(IF($D$1:$N$1=COLUMN()-COLUMN($P:$P),$D105:$N105))</f>
        <v>2.1640638690931988</v>
      </c>
      <c r="U105">
        <f t="shared" si="2"/>
        <v>10.017250846265387</v>
      </c>
      <c r="W105">
        <f t="shared" si="3"/>
        <v>9.9827788616556212</v>
      </c>
    </row>
    <row r="106" spans="1:23" ht="15" customHeight="1" x14ac:dyDescent="0.15">
      <c r="A106" s="1" t="s">
        <v>266</v>
      </c>
      <c r="B106" s="7">
        <v>0.53034928135484105</v>
      </c>
      <c r="C106" s="5">
        <v>12</v>
      </c>
      <c r="D106" s="4">
        <v>1.6176322131135199</v>
      </c>
      <c r="E106" s="4">
        <v>0.133014425506159</v>
      </c>
      <c r="F106" s="4">
        <v>-0.28636475342940998</v>
      </c>
      <c r="G106" s="4">
        <v>-1.4642818851902599</v>
      </c>
      <c r="H106" s="4">
        <v>-2.14436262037152</v>
      </c>
      <c r="I106" s="4">
        <v>0.68623956747788994</v>
      </c>
      <c r="J106" s="4">
        <v>1.45812305289363</v>
      </c>
      <c r="K106" s="4">
        <v>1.63453648715484</v>
      </c>
      <c r="L106" s="4">
        <v>0.39892945517806899</v>
      </c>
      <c r="M106" s="4">
        <v>-1.25121893203167</v>
      </c>
      <c r="N106" s="4">
        <v>-0.78224701030125299</v>
      </c>
      <c r="O106" s="4">
        <v>-0.91902754347553595</v>
      </c>
      <c r="Q106">
        <f t="array" ref="Q106">MAX(IF($D$1:$N$1=COLUMN()-COLUMN($P:$P),$D106:$N106))-MIN(IF($D$1:$N$1=COLUMN()-COLUMN($P:$P),$D106:$N106))</f>
        <v>3.0819140983037796</v>
      </c>
      <c r="R106">
        <f t="array" ref="R106">MAX(IF($D$1:$N$1=COLUMN()-COLUMN($P:$P),$D106:$N106))-MIN(IF($D$1:$N$1=COLUMN()-COLUMN($P:$P),$D106:$N106))</f>
        <v>3.60248567326515</v>
      </c>
      <c r="S106">
        <f t="array" ref="S106">MAX(IF($D$1:$N$1=COLUMN()-COLUMN($P:$P),$D106:$N106))-MIN(IF($D$1:$N$1=COLUMN()-COLUMN($P:$P),$D106:$N106))</f>
        <v>2.88575541918651</v>
      </c>
      <c r="U106">
        <f t="shared" si="2"/>
        <v>9.5701551907554396</v>
      </c>
      <c r="W106">
        <f t="shared" si="3"/>
        <v>10.449151346740731</v>
      </c>
    </row>
    <row r="107" spans="1:23" ht="15" customHeight="1" x14ac:dyDescent="0.15">
      <c r="A107" s="1" t="s">
        <v>228</v>
      </c>
      <c r="B107" s="7">
        <v>0.42670464082236498</v>
      </c>
      <c r="C107" s="5">
        <v>12</v>
      </c>
      <c r="D107" s="4">
        <v>-0.41400060018152002</v>
      </c>
      <c r="E107" s="4">
        <v>0.169126485121909</v>
      </c>
      <c r="F107" s="4">
        <v>0.73469503997885399</v>
      </c>
      <c r="G107" s="4">
        <v>-0.48982092491923901</v>
      </c>
      <c r="H107" s="4">
        <v>-1.5163071681668201</v>
      </c>
      <c r="I107" s="4">
        <v>0.29155050664904097</v>
      </c>
      <c r="J107" s="4">
        <v>1.22475666151781</v>
      </c>
      <c r="K107" s="4">
        <v>2.3568293674785399</v>
      </c>
      <c r="L107" s="4">
        <v>0.574203279308791</v>
      </c>
      <c r="M107" s="4">
        <v>-0.82044886218919399</v>
      </c>
      <c r="N107" s="4">
        <v>-2.1105837845981399</v>
      </c>
      <c r="O107" s="4">
        <v>-0.56784189835390897</v>
      </c>
      <c r="Q107">
        <f t="array" ref="Q107">MAX(IF($D$1:$N$1=COLUMN()-COLUMN($P:$P),$D107:$N107))-MIN(IF($D$1:$N$1=COLUMN()-COLUMN($P:$P),$D107:$N107))</f>
        <v>1.224515964898093</v>
      </c>
      <c r="R107">
        <f t="array" ref="R107">MAX(IF($D$1:$N$1=COLUMN()-COLUMN($P:$P),$D107:$N107))-MIN(IF($D$1:$N$1=COLUMN()-COLUMN($P:$P),$D107:$N107))</f>
        <v>2.7410638296846299</v>
      </c>
      <c r="S107">
        <f t="array" ref="S107">MAX(IF($D$1:$N$1=COLUMN()-COLUMN($P:$P),$D107:$N107))-MIN(IF($D$1:$N$1=COLUMN()-COLUMN($P:$P),$D107:$N107))</f>
        <v>4.4674131520766798</v>
      </c>
      <c r="U107">
        <f t="shared" si="2"/>
        <v>8.4329929466594038</v>
      </c>
      <c r="W107">
        <f t="shared" si="3"/>
        <v>11.858186130656424</v>
      </c>
    </row>
    <row r="108" spans="1:23" ht="15" customHeight="1" x14ac:dyDescent="0.15">
      <c r="A108" s="1" t="s">
        <v>34</v>
      </c>
      <c r="B108" s="7">
        <v>0.54669270878112197</v>
      </c>
      <c r="C108" s="5">
        <v>12</v>
      </c>
      <c r="D108" s="4">
        <v>1.49981313847864</v>
      </c>
      <c r="E108" s="4">
        <v>2.02478244109491</v>
      </c>
      <c r="F108" s="4">
        <v>-2.1390344577058502</v>
      </c>
      <c r="G108" s="4">
        <v>-1.3855611218677</v>
      </c>
      <c r="H108" s="4">
        <v>-1.95736160001362</v>
      </c>
      <c r="I108" s="4">
        <v>7.8093242866255005E-2</v>
      </c>
      <c r="J108" s="4">
        <v>1.8792683571473701</v>
      </c>
      <c r="K108" s="4">
        <v>0.77484799157211504</v>
      </c>
      <c r="L108" s="4">
        <v>-0.24834858311084501</v>
      </c>
      <c r="M108" s="4">
        <v>-0.429152463100471</v>
      </c>
      <c r="N108" s="4">
        <v>-9.7346945360794301E-2</v>
      </c>
      <c r="O108" s="4">
        <v>-0.198169491321638</v>
      </c>
      <c r="Q108">
        <f t="array" ref="Q108">MAX(IF($D$1:$N$1=COLUMN()-COLUMN($P:$P),$D108:$N108))-MIN(IF($D$1:$N$1=COLUMN()-COLUMN($P:$P),$D108:$N108))</f>
        <v>4.1638168988007607</v>
      </c>
      <c r="R108">
        <f t="array" ref="R108">MAX(IF($D$1:$N$1=COLUMN()-COLUMN($P:$P),$D108:$N108))-MIN(IF($D$1:$N$1=COLUMN()-COLUMN($P:$P),$D108:$N108))</f>
        <v>3.8366299571609899</v>
      </c>
      <c r="S108">
        <f t="array" ref="S108">MAX(IF($D$1:$N$1=COLUMN()-COLUMN($P:$P),$D108:$N108))-MIN(IF($D$1:$N$1=COLUMN()-COLUMN($P:$P),$D108:$N108))</f>
        <v>1.204000454672586</v>
      </c>
      <c r="U108">
        <f t="shared" si="2"/>
        <v>9.2044473106343379</v>
      </c>
      <c r="W108">
        <f t="shared" si="3"/>
        <v>10.864313372131015</v>
      </c>
    </row>
    <row r="109" spans="1:23" ht="15" customHeight="1" x14ac:dyDescent="0.15">
      <c r="A109" s="1" t="s">
        <v>179</v>
      </c>
      <c r="B109" s="7">
        <v>0.631293600560761</v>
      </c>
      <c r="C109" s="5">
        <v>12</v>
      </c>
      <c r="D109" s="4">
        <v>2.41802250785295</v>
      </c>
      <c r="E109" s="4">
        <v>1.9018665488400599</v>
      </c>
      <c r="F109" s="4">
        <v>-2.1776154372440799</v>
      </c>
      <c r="G109" s="4">
        <v>-2.1422736194488401</v>
      </c>
      <c r="H109" s="4">
        <v>-1.9000948218098499</v>
      </c>
      <c r="I109" s="4">
        <v>0.29229891389041901</v>
      </c>
      <c r="J109" s="4">
        <v>1.6077959079194399</v>
      </c>
      <c r="K109" s="4">
        <v>0.56596891995937104</v>
      </c>
      <c r="L109" s="4">
        <v>-0.35338925948293198</v>
      </c>
      <c r="M109" s="4">
        <v>-0.387920391071088</v>
      </c>
      <c r="N109" s="4">
        <v>0.175340730594644</v>
      </c>
      <c r="O109" s="4">
        <v>-0.52801835145237297</v>
      </c>
      <c r="Q109">
        <f t="array" ref="Q109">MAX(IF($D$1:$N$1=COLUMN()-COLUMN($P:$P),$D109:$N109))-MIN(IF($D$1:$N$1=COLUMN()-COLUMN($P:$P),$D109:$N109))</f>
        <v>4.5956379450970299</v>
      </c>
      <c r="R109">
        <f t="array" ref="R109">MAX(IF($D$1:$N$1=COLUMN()-COLUMN($P:$P),$D109:$N109))-MIN(IF($D$1:$N$1=COLUMN()-COLUMN($P:$P),$D109:$N109))</f>
        <v>3.5078907297292901</v>
      </c>
      <c r="S109">
        <f t="array" ref="S109">MAX(IF($D$1:$N$1=COLUMN()-COLUMN($P:$P),$D109:$N109))-MIN(IF($D$1:$N$1=COLUMN()-COLUMN($P:$P),$D109:$N109))</f>
        <v>0.95388931103045904</v>
      </c>
      <c r="U109">
        <f t="shared" si="2"/>
        <v>9.0574179858567785</v>
      </c>
      <c r="W109">
        <f t="shared" si="3"/>
        <v>11.040674081305589</v>
      </c>
    </row>
    <row r="110" spans="1:23" ht="15" customHeight="1" x14ac:dyDescent="0.15">
      <c r="A110" s="1" t="s">
        <v>246</v>
      </c>
      <c r="B110" s="7">
        <v>0.57101384739121097</v>
      </c>
      <c r="C110" s="5">
        <v>12</v>
      </c>
      <c r="D110" s="4">
        <v>0.36872041007212603</v>
      </c>
      <c r="E110" s="4">
        <v>-0.96195246779148902</v>
      </c>
      <c r="F110" s="4">
        <v>7.6962651231540405E-2</v>
      </c>
      <c r="G110" s="4">
        <v>0.51626940648781705</v>
      </c>
      <c r="H110" s="4">
        <v>-1.77642020576092</v>
      </c>
      <c r="I110" s="4">
        <v>0.33066787494292399</v>
      </c>
      <c r="J110" s="4">
        <v>1.4457523308179701</v>
      </c>
      <c r="K110" s="4">
        <v>2.3478357926012601</v>
      </c>
      <c r="L110" s="4">
        <v>-0.58259980000712897</v>
      </c>
      <c r="M110" s="4">
        <v>-0.664096444883991</v>
      </c>
      <c r="N110" s="4">
        <v>-1.10113954771015</v>
      </c>
      <c r="O110" s="4">
        <v>-1.03762114319531</v>
      </c>
      <c r="Q110">
        <f t="array" ref="Q110">MAX(IF($D$1:$N$1=COLUMN()-COLUMN($P:$P),$D110:$N110))-MIN(IF($D$1:$N$1=COLUMN()-COLUMN($P:$P),$D110:$N110))</f>
        <v>1.4782218742793061</v>
      </c>
      <c r="R110">
        <f t="array" ref="R110">MAX(IF($D$1:$N$1=COLUMN()-COLUMN($P:$P),$D110:$N110))-MIN(IF($D$1:$N$1=COLUMN()-COLUMN($P:$P),$D110:$N110))</f>
        <v>3.2221725365788902</v>
      </c>
      <c r="S110">
        <f t="array" ref="S110">MAX(IF($D$1:$N$1=COLUMN()-COLUMN($P:$P),$D110:$N110))-MIN(IF($D$1:$N$1=COLUMN()-COLUMN($P:$P),$D110:$N110))</f>
        <v>3.4489753403114101</v>
      </c>
      <c r="U110">
        <f t="shared" si="2"/>
        <v>8.1493697511696066</v>
      </c>
      <c r="W110">
        <f t="shared" si="3"/>
        <v>12.270887572090823</v>
      </c>
    </row>
    <row r="111" spans="1:23" ht="15" customHeight="1" x14ac:dyDescent="0.15">
      <c r="A111" s="1" t="s">
        <v>259</v>
      </c>
      <c r="B111" s="7">
        <v>0.35765413829515103</v>
      </c>
      <c r="C111" s="5">
        <v>12</v>
      </c>
      <c r="D111" s="4">
        <v>1.9633023828965802E-2</v>
      </c>
      <c r="E111" s="4">
        <v>0.982811703414188</v>
      </c>
      <c r="F111" s="4">
        <v>-0.320236976841346</v>
      </c>
      <c r="G111" s="4">
        <v>-0.68220775040181203</v>
      </c>
      <c r="H111" s="4">
        <v>-1.4892706301695799</v>
      </c>
      <c r="I111" s="4">
        <v>0.10913963434785801</v>
      </c>
      <c r="J111" s="4">
        <v>1.3801309958217101</v>
      </c>
      <c r="K111" s="4">
        <v>2.0759157936140702</v>
      </c>
      <c r="L111" s="4">
        <v>0.108044891753819</v>
      </c>
      <c r="M111" s="4">
        <v>-0.59537588713777001</v>
      </c>
      <c r="N111" s="4">
        <v>-1.58858479823013</v>
      </c>
      <c r="O111" s="4">
        <v>-0.770070207839059</v>
      </c>
      <c r="Q111">
        <f t="array" ref="Q111">MAX(IF($D$1:$N$1=COLUMN()-COLUMN($P:$P),$D111:$N111))-MIN(IF($D$1:$N$1=COLUMN()-COLUMN($P:$P),$D111:$N111))</f>
        <v>1.6650194538159999</v>
      </c>
      <c r="R111">
        <f t="array" ref="R111">MAX(IF($D$1:$N$1=COLUMN()-COLUMN($P:$P),$D111:$N111))-MIN(IF($D$1:$N$1=COLUMN()-COLUMN($P:$P),$D111:$N111))</f>
        <v>2.8694016259912898</v>
      </c>
      <c r="S111">
        <f t="array" ref="S111">MAX(IF($D$1:$N$1=COLUMN()-COLUMN($P:$P),$D111:$N111))-MIN(IF($D$1:$N$1=COLUMN()-COLUMN($P:$P),$D111:$N111))</f>
        <v>3.6645005918442002</v>
      </c>
      <c r="U111">
        <f t="shared" si="2"/>
        <v>8.1989216716514903</v>
      </c>
      <c r="W111">
        <f t="shared" si="3"/>
        <v>12.196725862836207</v>
      </c>
    </row>
    <row r="112" spans="1:23" ht="15" customHeight="1" x14ac:dyDescent="0.15">
      <c r="A112" s="1" t="s">
        <v>216</v>
      </c>
      <c r="B112" s="7">
        <v>0.59091946466383105</v>
      </c>
      <c r="C112" s="5">
        <v>12</v>
      </c>
      <c r="D112" s="4">
        <v>0.38907797472431299</v>
      </c>
      <c r="E112" s="4">
        <v>1.6948135784982701</v>
      </c>
      <c r="F112" s="4">
        <v>-0.18502395221956</v>
      </c>
      <c r="G112" s="4">
        <v>-1.8988676010030201</v>
      </c>
      <c r="H112" s="4">
        <v>-1.21216489134309</v>
      </c>
      <c r="I112" s="4">
        <v>-0.15236857896773001</v>
      </c>
      <c r="J112" s="4">
        <v>1.3645334703108301</v>
      </c>
      <c r="K112" s="4">
        <v>2.0501491560892098</v>
      </c>
      <c r="L112" s="4">
        <v>0.57218099099791297</v>
      </c>
      <c r="M112" s="4">
        <v>-0.64433427797319298</v>
      </c>
      <c r="N112" s="4">
        <v>-1.9779958691139199</v>
      </c>
      <c r="O112" s="4">
        <v>-0.65038516941992297</v>
      </c>
      <c r="Q112">
        <f t="array" ref="Q112">MAX(IF($D$1:$N$1=COLUMN()-COLUMN($P:$P),$D112:$N112))-MIN(IF($D$1:$N$1=COLUMN()-COLUMN($P:$P),$D112:$N112))</f>
        <v>3.5936811795012904</v>
      </c>
      <c r="R112">
        <f t="array" ref="R112">MAX(IF($D$1:$N$1=COLUMN()-COLUMN($P:$P),$D112:$N112))-MIN(IF($D$1:$N$1=COLUMN()-COLUMN($P:$P),$D112:$N112))</f>
        <v>2.5766983616539201</v>
      </c>
      <c r="S112">
        <f t="array" ref="S112">MAX(IF($D$1:$N$1=COLUMN()-COLUMN($P:$P),$D112:$N112))-MIN(IF($D$1:$N$1=COLUMN()-COLUMN($P:$P),$D112:$N112))</f>
        <v>4.0281450252031297</v>
      </c>
      <c r="U112">
        <f t="shared" si="2"/>
        <v>10.198524566358341</v>
      </c>
      <c r="W112">
        <f t="shared" si="3"/>
        <v>9.8053399145468454</v>
      </c>
    </row>
    <row r="113" spans="1:23" ht="15" customHeight="1" x14ac:dyDescent="0.15">
      <c r="A113" s="1" t="s">
        <v>190</v>
      </c>
      <c r="B113" s="7">
        <v>0.55791585051782999</v>
      </c>
      <c r="C113" s="5">
        <v>12</v>
      </c>
      <c r="D113" s="4">
        <v>1.12941630049416</v>
      </c>
      <c r="E113" s="4">
        <v>1.99070182538715</v>
      </c>
      <c r="F113" s="4">
        <v>-1.9545478824600999</v>
      </c>
      <c r="G113" s="4">
        <v>-1.1655702434212001</v>
      </c>
      <c r="H113" s="4">
        <v>-1.3816404479911599</v>
      </c>
      <c r="I113" s="4">
        <v>2.4344680411185302E-2</v>
      </c>
      <c r="J113" s="4">
        <v>1.3572957675799799</v>
      </c>
      <c r="K113" s="4">
        <v>1.77437991873253</v>
      </c>
      <c r="L113" s="4">
        <v>0.64930092665791295</v>
      </c>
      <c r="M113" s="4">
        <v>-1.0783645552919701</v>
      </c>
      <c r="N113" s="4">
        <v>-1.3453162900985001</v>
      </c>
      <c r="O113" s="4">
        <v>-0.79377369258265396</v>
      </c>
      <c r="Q113">
        <f t="array" ref="Q113">MAX(IF($D$1:$N$1=COLUMN()-COLUMN($P:$P),$D113:$N113))-MIN(IF($D$1:$N$1=COLUMN()-COLUMN($P:$P),$D113:$N113))</f>
        <v>3.9452497078472497</v>
      </c>
      <c r="R113">
        <f t="array" ref="R113">MAX(IF($D$1:$N$1=COLUMN()-COLUMN($P:$P),$D113:$N113))-MIN(IF($D$1:$N$1=COLUMN()-COLUMN($P:$P),$D113:$N113))</f>
        <v>2.7389362155711399</v>
      </c>
      <c r="S113">
        <f t="array" ref="S113">MAX(IF($D$1:$N$1=COLUMN()-COLUMN($P:$P),$D113:$N113))-MIN(IF($D$1:$N$1=COLUMN()-COLUMN($P:$P),$D113:$N113))</f>
        <v>3.11969620883103</v>
      </c>
      <c r="U113">
        <f t="shared" si="2"/>
        <v>9.8038821322494201</v>
      </c>
      <c r="W113">
        <f t="shared" si="3"/>
        <v>10.200041029772747</v>
      </c>
    </row>
    <row r="114" spans="1:23" ht="15" customHeight="1" x14ac:dyDescent="0.15">
      <c r="A114" s="1" t="s">
        <v>166</v>
      </c>
      <c r="B114" s="7">
        <v>0.37481992041739198</v>
      </c>
      <c r="C114" s="5">
        <v>12</v>
      </c>
      <c r="D114" s="4">
        <v>0.83028118116605298</v>
      </c>
      <c r="E114" s="4">
        <v>-8.4826505963397497E-2</v>
      </c>
      <c r="F114" s="4">
        <v>0.25639569757734598</v>
      </c>
      <c r="G114" s="4">
        <v>-1.0018503727800101</v>
      </c>
      <c r="H114" s="4">
        <v>-1.8653521023119</v>
      </c>
      <c r="I114" s="4">
        <v>0.45723247960878499</v>
      </c>
      <c r="J114" s="4">
        <v>1.4081196227031201</v>
      </c>
      <c r="K114" s="4">
        <v>2.0583077404444201</v>
      </c>
      <c r="L114" s="4">
        <v>-8.6977467120094402E-3</v>
      </c>
      <c r="M114" s="4">
        <v>-0.68581977642444303</v>
      </c>
      <c r="N114" s="4">
        <v>-1.3637902173079599</v>
      </c>
      <c r="O114" s="4">
        <v>-0.46092671069395003</v>
      </c>
      <c r="Q114">
        <f t="array" ref="Q114">MAX(IF($D$1:$N$1=COLUMN()-COLUMN($P:$P),$D114:$N114))-MIN(IF($D$1:$N$1=COLUMN()-COLUMN($P:$P),$D114:$N114))</f>
        <v>1.8321315539460632</v>
      </c>
      <c r="R114">
        <f t="array" ref="R114">MAX(IF($D$1:$N$1=COLUMN()-COLUMN($P:$P),$D114:$N114))-MIN(IF($D$1:$N$1=COLUMN()-COLUMN($P:$P),$D114:$N114))</f>
        <v>3.2734717250150203</v>
      </c>
      <c r="S114">
        <f t="array" ref="S114">MAX(IF($D$1:$N$1=COLUMN()-COLUMN($P:$P),$D114:$N114))-MIN(IF($D$1:$N$1=COLUMN()-COLUMN($P:$P),$D114:$N114))</f>
        <v>3.42209795775238</v>
      </c>
      <c r="U114">
        <f t="shared" si="2"/>
        <v>8.5277012367134635</v>
      </c>
      <c r="W114">
        <f t="shared" si="3"/>
        <v>11.72648961592134</v>
      </c>
    </row>
    <row r="115" spans="1:23" ht="15" customHeight="1" x14ac:dyDescent="0.15">
      <c r="A115" s="1" t="s">
        <v>173</v>
      </c>
      <c r="B115" s="7">
        <v>0.386999918471779</v>
      </c>
      <c r="C115" s="5">
        <v>12</v>
      </c>
      <c r="D115" s="4">
        <v>5.5968711183807703E-2</v>
      </c>
      <c r="E115" s="4">
        <v>0.75325758886136596</v>
      </c>
      <c r="F115" s="4">
        <v>-0.28654696050142903</v>
      </c>
      <c r="G115" s="4">
        <v>-0.52267933954374102</v>
      </c>
      <c r="H115" s="4">
        <v>-1.4916557642244599</v>
      </c>
      <c r="I115" s="4">
        <v>-0.14982506640803001</v>
      </c>
      <c r="J115" s="4">
        <v>1.64148083063249</v>
      </c>
      <c r="K115" s="4">
        <v>1.8055611024902201</v>
      </c>
      <c r="L115" s="4">
        <v>-3.5131384785152202E-2</v>
      </c>
      <c r="M115" s="4">
        <v>-0.74508233199211304</v>
      </c>
      <c r="N115" s="4">
        <v>-1.02534738571299</v>
      </c>
      <c r="O115" s="4">
        <v>-0.76750694462547397</v>
      </c>
      <c r="Q115">
        <f t="array" ref="Q115">MAX(IF($D$1:$N$1=COLUMN()-COLUMN($P:$P),$D115:$N115))-MIN(IF($D$1:$N$1=COLUMN()-COLUMN($P:$P),$D115:$N115))</f>
        <v>1.275936928405107</v>
      </c>
      <c r="R115">
        <f t="array" ref="R115">MAX(IF($D$1:$N$1=COLUMN()-COLUMN($P:$P),$D115:$N115))-MIN(IF($D$1:$N$1=COLUMN()-COLUMN($P:$P),$D115:$N115))</f>
        <v>3.1331365948569498</v>
      </c>
      <c r="S115">
        <f t="array" ref="S115">MAX(IF($D$1:$N$1=COLUMN()-COLUMN($P:$P),$D115:$N115))-MIN(IF($D$1:$N$1=COLUMN()-COLUMN($P:$P),$D115:$N115))</f>
        <v>2.8309084882032103</v>
      </c>
      <c r="U115">
        <f t="shared" si="2"/>
        <v>7.2399820114652673</v>
      </c>
      <c r="W115">
        <f t="shared" si="3"/>
        <v>13.812189013956051</v>
      </c>
    </row>
    <row r="116" spans="1:23" ht="15" customHeight="1" x14ac:dyDescent="0.15">
      <c r="A116" s="1" t="s">
        <v>153</v>
      </c>
      <c r="B116" s="7">
        <v>0.31557834068755902</v>
      </c>
      <c r="C116" s="5">
        <v>12</v>
      </c>
      <c r="D116" s="4">
        <v>0.73426084906043998</v>
      </c>
      <c r="E116" s="4">
        <v>1.03963862692716</v>
      </c>
      <c r="F116" s="4">
        <v>-0.45471755242065798</v>
      </c>
      <c r="G116" s="4">
        <v>-1.31918192356693</v>
      </c>
      <c r="H116" s="4">
        <v>-0.65033354401144305</v>
      </c>
      <c r="I116" s="4">
        <v>-3.8075193120992598E-2</v>
      </c>
      <c r="J116" s="4">
        <v>0.688408737132439</v>
      </c>
      <c r="K116" s="4">
        <v>1.4885032707146699</v>
      </c>
      <c r="L116" s="4">
        <v>1.1532947559443301E-2</v>
      </c>
      <c r="M116" s="4">
        <v>-0.521697863076232</v>
      </c>
      <c r="N116" s="4">
        <v>-0.97833835519789303</v>
      </c>
      <c r="O116" s="4">
        <v>-1.22184165468387</v>
      </c>
      <c r="Q116">
        <f t="array" ref="Q116">MAX(IF($D$1:$N$1=COLUMN()-COLUMN($P:$P),$D116:$N116))-MIN(IF($D$1:$N$1=COLUMN()-COLUMN($P:$P),$D116:$N116))</f>
        <v>2.35882055049409</v>
      </c>
      <c r="R116">
        <f t="array" ref="R116">MAX(IF($D$1:$N$1=COLUMN()-COLUMN($P:$P),$D116:$N116))-MIN(IF($D$1:$N$1=COLUMN()-COLUMN($P:$P),$D116:$N116))</f>
        <v>1.3387422811438821</v>
      </c>
      <c r="S116">
        <f t="array" ref="S116">MAX(IF($D$1:$N$1=COLUMN()-COLUMN($P:$P),$D116:$N116))-MIN(IF($D$1:$N$1=COLUMN()-COLUMN($P:$P),$D116:$N116))</f>
        <v>2.4668416259125632</v>
      </c>
      <c r="U116">
        <f t="shared" si="2"/>
        <v>6.1644044575505355</v>
      </c>
      <c r="W116">
        <f t="shared" si="3"/>
        <v>16.222167232637364</v>
      </c>
    </row>
    <row r="117" spans="1:23" ht="15" customHeight="1" x14ac:dyDescent="0.15">
      <c r="A117" s="1" t="s">
        <v>183</v>
      </c>
      <c r="B117" s="7">
        <v>0.496131139089729</v>
      </c>
      <c r="C117" s="5">
        <v>12</v>
      </c>
      <c r="D117" s="4">
        <v>0.50101890139428296</v>
      </c>
      <c r="E117" s="4">
        <v>1.3427512157802901</v>
      </c>
      <c r="F117" s="4">
        <v>-0.35590296021074602</v>
      </c>
      <c r="G117" s="4">
        <v>-1.48786715696383</v>
      </c>
      <c r="H117" s="4">
        <v>-2.0326854296464001</v>
      </c>
      <c r="I117" s="4">
        <v>0.11859757075461801</v>
      </c>
      <c r="J117" s="4">
        <v>1.91408785889179</v>
      </c>
      <c r="K117" s="4">
        <v>1.96697165072131</v>
      </c>
      <c r="L117" s="4">
        <v>-0.17864374208832301</v>
      </c>
      <c r="M117" s="4">
        <v>-0.37545094315226002</v>
      </c>
      <c r="N117" s="4">
        <v>-1.41287696548076</v>
      </c>
      <c r="O117" s="4">
        <v>-0.26396251754261002</v>
      </c>
      <c r="Q117">
        <f t="array" ref="Q117">MAX(IF($D$1:$N$1=COLUMN()-COLUMN($P:$P),$D117:$N117))-MIN(IF($D$1:$N$1=COLUMN()-COLUMN($P:$P),$D117:$N117))</f>
        <v>2.8306183727441203</v>
      </c>
      <c r="R117">
        <f t="array" ref="R117">MAX(IF($D$1:$N$1=COLUMN()-COLUMN($P:$P),$D117:$N117))-MIN(IF($D$1:$N$1=COLUMN()-COLUMN($P:$P),$D117:$N117))</f>
        <v>3.9467732885381901</v>
      </c>
      <c r="S117">
        <f t="array" ref="S117">MAX(IF($D$1:$N$1=COLUMN()-COLUMN($P:$P),$D117:$N117))-MIN(IF($D$1:$N$1=COLUMN()-COLUMN($P:$P),$D117:$N117))</f>
        <v>3.3798486162020698</v>
      </c>
      <c r="U117">
        <f t="shared" si="2"/>
        <v>10.15724027748438</v>
      </c>
      <c r="W117">
        <f t="shared" si="3"/>
        <v>9.845193897959728</v>
      </c>
    </row>
    <row r="118" spans="1:23" ht="15" customHeight="1" x14ac:dyDescent="0.15">
      <c r="A118" s="1" t="s">
        <v>209</v>
      </c>
      <c r="B118" s="7">
        <v>0.62466312273515701</v>
      </c>
      <c r="C118" s="5">
        <v>12</v>
      </c>
      <c r="D118" s="4">
        <v>0.69068536920442003</v>
      </c>
      <c r="E118" s="4">
        <v>3.4643010175750502</v>
      </c>
      <c r="F118" s="4">
        <v>-2.3929201199465302</v>
      </c>
      <c r="G118" s="4">
        <v>-1.7620662668329401</v>
      </c>
      <c r="H118" s="4">
        <v>-1.1553467826055701</v>
      </c>
      <c r="I118" s="4">
        <v>-0.25075639653364601</v>
      </c>
      <c r="J118" s="4">
        <v>1.4061031791392</v>
      </c>
      <c r="K118" s="4">
        <v>1.3712443213290899</v>
      </c>
      <c r="L118" s="4">
        <v>6.4719297580512994E-2</v>
      </c>
      <c r="M118" s="4">
        <v>-0.64606427274850498</v>
      </c>
      <c r="N118" s="4">
        <v>-0.78989934616109003</v>
      </c>
      <c r="O118" s="4">
        <v>-0.49087044793110002</v>
      </c>
      <c r="Q118">
        <f t="array" ref="Q118">MAX(IF($D$1:$N$1=COLUMN()-COLUMN($P:$P),$D118:$N118))-MIN(IF($D$1:$N$1=COLUMN()-COLUMN($P:$P),$D118:$N118))</f>
        <v>5.8572211375215808</v>
      </c>
      <c r="R118">
        <f t="array" ref="R118">MAX(IF($D$1:$N$1=COLUMN()-COLUMN($P:$P),$D118:$N118))-MIN(IF($D$1:$N$1=COLUMN()-COLUMN($P:$P),$D118:$N118))</f>
        <v>2.5614499617447701</v>
      </c>
      <c r="S118">
        <f t="array" ref="S118">MAX(IF($D$1:$N$1=COLUMN()-COLUMN($P:$P),$D118:$N118))-MIN(IF($D$1:$N$1=COLUMN()-COLUMN($P:$P),$D118:$N118))</f>
        <v>2.1611436674901801</v>
      </c>
      <c r="U118">
        <f t="shared" si="2"/>
        <v>10.579814766756531</v>
      </c>
      <c r="W118">
        <f t="shared" si="3"/>
        <v>9.4519613249010739</v>
      </c>
    </row>
    <row r="119" spans="1:23" ht="15" customHeight="1" x14ac:dyDescent="0.15">
      <c r="A119" s="1" t="s">
        <v>169</v>
      </c>
      <c r="B119" s="7">
        <v>0.436438794613484</v>
      </c>
      <c r="C119" s="5">
        <v>12</v>
      </c>
      <c r="D119" s="4">
        <v>1.09404132569208</v>
      </c>
      <c r="E119" s="4">
        <v>1.2010689508430801</v>
      </c>
      <c r="F119" s="4">
        <v>-1.1415416194362999</v>
      </c>
      <c r="G119" s="4">
        <v>-1.1535686570988499</v>
      </c>
      <c r="H119" s="4">
        <v>-2.2381036760424098</v>
      </c>
      <c r="I119" s="4">
        <v>0.56574884034667705</v>
      </c>
      <c r="J119" s="4">
        <v>1.6723548356957401</v>
      </c>
      <c r="K119" s="4">
        <v>0.73866720672028896</v>
      </c>
      <c r="L119" s="4">
        <v>-0.181638199315033</v>
      </c>
      <c r="M119" s="4">
        <v>-0.313947603494526</v>
      </c>
      <c r="N119" s="4">
        <v>-0.243081403910726</v>
      </c>
      <c r="O119" s="4">
        <v>-0.773086655104679</v>
      </c>
      <c r="Q119">
        <f t="array" ref="Q119">MAX(IF($D$1:$N$1=COLUMN()-COLUMN($P:$P),$D119:$N119))-MIN(IF($D$1:$N$1=COLUMN()-COLUMN($P:$P),$D119:$N119))</f>
        <v>2.35463760794193</v>
      </c>
      <c r="R119">
        <f t="array" ref="R119">MAX(IF($D$1:$N$1=COLUMN()-COLUMN($P:$P),$D119:$N119))-MIN(IF($D$1:$N$1=COLUMN()-COLUMN($P:$P),$D119:$N119))</f>
        <v>3.9104585117381498</v>
      </c>
      <c r="S119">
        <f t="array" ref="S119">MAX(IF($D$1:$N$1=COLUMN()-COLUMN($P:$P),$D119:$N119))-MIN(IF($D$1:$N$1=COLUMN()-COLUMN($P:$P),$D119:$N119))</f>
        <v>1.052614810214815</v>
      </c>
      <c r="U119">
        <f t="shared" si="2"/>
        <v>7.3177109298948952</v>
      </c>
      <c r="W119">
        <f t="shared" si="3"/>
        <v>13.66547557808987</v>
      </c>
    </row>
    <row r="120" spans="1:23" ht="15" customHeight="1" x14ac:dyDescent="0.15">
      <c r="A120" s="1" t="s">
        <v>236</v>
      </c>
      <c r="B120" s="7">
        <v>0.41286897034375603</v>
      </c>
      <c r="C120" s="5">
        <v>12</v>
      </c>
      <c r="D120" s="4">
        <v>0.72836944608988197</v>
      </c>
      <c r="E120" s="4">
        <v>1.6822177600428001</v>
      </c>
      <c r="F120" s="4">
        <v>-0.66043071391764796</v>
      </c>
      <c r="G120" s="4">
        <v>-1.7501564922150601</v>
      </c>
      <c r="H120" s="4">
        <v>-1.6193376086362701</v>
      </c>
      <c r="I120" s="4">
        <v>0.238340543372702</v>
      </c>
      <c r="J120" s="4">
        <v>1.3809970652635899</v>
      </c>
      <c r="K120" s="4">
        <v>1.6961739518572001</v>
      </c>
      <c r="L120" s="4">
        <v>0.60611421321728398</v>
      </c>
      <c r="M120" s="4">
        <v>-1.0490592372744501</v>
      </c>
      <c r="N120" s="4">
        <v>-1.2532289278000399</v>
      </c>
      <c r="O120" s="4">
        <v>-0.29184422224817402</v>
      </c>
      <c r="Q120">
        <f t="array" ref="Q120">MAX(IF($D$1:$N$1=COLUMN()-COLUMN($P:$P),$D120:$N120))-MIN(IF($D$1:$N$1=COLUMN()-COLUMN($P:$P),$D120:$N120))</f>
        <v>3.4323742522578602</v>
      </c>
      <c r="R120">
        <f t="array" ref="R120">MAX(IF($D$1:$N$1=COLUMN()-COLUMN($P:$P),$D120:$N120))-MIN(IF($D$1:$N$1=COLUMN()-COLUMN($P:$P),$D120:$N120))</f>
        <v>3.00033467389986</v>
      </c>
      <c r="S120">
        <f t="array" ref="S120">MAX(IF($D$1:$N$1=COLUMN()-COLUMN($P:$P),$D120:$N120))-MIN(IF($D$1:$N$1=COLUMN()-COLUMN($P:$P),$D120:$N120))</f>
        <v>2.94940287965724</v>
      </c>
      <c r="U120">
        <f t="shared" si="2"/>
        <v>9.3821118058149597</v>
      </c>
      <c r="W120">
        <f t="shared" si="3"/>
        <v>10.658581145667096</v>
      </c>
    </row>
    <row r="121" spans="1:23" ht="15" customHeight="1" x14ac:dyDescent="0.15">
      <c r="A121" s="1" t="s">
        <v>275</v>
      </c>
      <c r="B121" s="7">
        <v>0.53490698058327302</v>
      </c>
      <c r="C121" s="5">
        <v>12</v>
      </c>
      <c r="D121" s="4">
        <v>0.67668846630098001</v>
      </c>
      <c r="E121" s="4">
        <v>1.5845114813917101</v>
      </c>
      <c r="F121" s="4">
        <v>-0.89970469773394002</v>
      </c>
      <c r="G121" s="4">
        <v>-1.36149524995876</v>
      </c>
      <c r="H121" s="4">
        <v>-2.2693824864127401</v>
      </c>
      <c r="I121" s="4">
        <v>0.46897908688687501</v>
      </c>
      <c r="J121" s="4">
        <v>1.80040339952583</v>
      </c>
      <c r="K121" s="4">
        <v>1.6087826391403599</v>
      </c>
      <c r="L121" s="4">
        <v>8.9710144284472406E-3</v>
      </c>
      <c r="M121" s="4">
        <v>-0.53321304482767995</v>
      </c>
      <c r="N121" s="4">
        <v>-1.08454060874113</v>
      </c>
      <c r="O121" s="4">
        <v>-0.573646048686002</v>
      </c>
      <c r="Q121">
        <f t="array" ref="Q121">MAX(IF($D$1:$N$1=COLUMN()-COLUMN($P:$P),$D121:$N121))-MIN(IF($D$1:$N$1=COLUMN()-COLUMN($P:$P),$D121:$N121))</f>
        <v>2.9460067313504701</v>
      </c>
      <c r="R121">
        <f t="array" ref="R121">MAX(IF($D$1:$N$1=COLUMN()-COLUMN($P:$P),$D121:$N121))-MIN(IF($D$1:$N$1=COLUMN()-COLUMN($P:$P),$D121:$N121))</f>
        <v>4.06978588593857</v>
      </c>
      <c r="S121">
        <f t="array" ref="S121">MAX(IF($D$1:$N$1=COLUMN()-COLUMN($P:$P),$D121:$N121))-MIN(IF($D$1:$N$1=COLUMN()-COLUMN($P:$P),$D121:$N121))</f>
        <v>2.6933232478814899</v>
      </c>
      <c r="U121">
        <f t="shared" si="2"/>
        <v>9.7091158651705314</v>
      </c>
      <c r="W121">
        <f t="shared" si="3"/>
        <v>10.299598994253387</v>
      </c>
    </row>
    <row r="122" spans="1:23" ht="15" customHeight="1" x14ac:dyDescent="0.15">
      <c r="A122" s="1" t="s">
        <v>141</v>
      </c>
      <c r="B122" s="7">
        <v>0.32611391823316299</v>
      </c>
      <c r="C122" s="5">
        <v>12</v>
      </c>
      <c r="D122" s="4">
        <v>0.38326503889980101</v>
      </c>
      <c r="E122" s="4">
        <v>0.29962739401945299</v>
      </c>
      <c r="F122" s="4">
        <v>-0.63244899478296701</v>
      </c>
      <c r="G122" s="4">
        <v>-5.0443438136283998E-2</v>
      </c>
      <c r="H122" s="4">
        <v>-2.1895949710345701</v>
      </c>
      <c r="I122" s="4">
        <v>0.69545417507478902</v>
      </c>
      <c r="J122" s="4">
        <v>1.4941407959598001</v>
      </c>
      <c r="K122" s="4">
        <v>1.9432844285729101</v>
      </c>
      <c r="L122" s="4">
        <v>0.12517284812476001</v>
      </c>
      <c r="M122" s="4">
        <v>-1.0070354525887</v>
      </c>
      <c r="N122" s="4">
        <v>-1.0614218241089901</v>
      </c>
      <c r="O122" s="4">
        <v>-0.34124350585128099</v>
      </c>
      <c r="Q122">
        <f t="array" ref="Q122">MAX(IF($D$1:$N$1=COLUMN()-COLUMN($P:$P),$D122:$N122))-MIN(IF($D$1:$N$1=COLUMN()-COLUMN($P:$P),$D122:$N122))</f>
        <v>1.0157140336827681</v>
      </c>
      <c r="R122">
        <f t="array" ref="R122">MAX(IF($D$1:$N$1=COLUMN()-COLUMN($P:$P),$D122:$N122))-MIN(IF($D$1:$N$1=COLUMN()-COLUMN($P:$P),$D122:$N122))</f>
        <v>3.6837357669943702</v>
      </c>
      <c r="S122">
        <f t="array" ref="S122">MAX(IF($D$1:$N$1=COLUMN()-COLUMN($P:$P),$D122:$N122))-MIN(IF($D$1:$N$1=COLUMN()-COLUMN($P:$P),$D122:$N122))</f>
        <v>3.0047062526818999</v>
      </c>
      <c r="U122">
        <f t="shared" si="2"/>
        <v>7.7041560533590383</v>
      </c>
      <c r="W122">
        <f t="shared" si="3"/>
        <v>12.980007064680324</v>
      </c>
    </row>
    <row r="123" spans="1:23" ht="15" customHeight="1" x14ac:dyDescent="0.15">
      <c r="A123" s="1" t="s">
        <v>100</v>
      </c>
      <c r="B123" s="7">
        <v>0.52705795829850999</v>
      </c>
      <c r="C123" s="5">
        <v>12</v>
      </c>
      <c r="D123" s="4">
        <v>0.56181245062116403</v>
      </c>
      <c r="E123" s="4">
        <v>1.0028145076539301</v>
      </c>
      <c r="F123" s="4">
        <v>-0.89513358273813903</v>
      </c>
      <c r="G123" s="4">
        <v>-0.66949337553694599</v>
      </c>
      <c r="H123" s="4">
        <v>-2.3851308313233002</v>
      </c>
      <c r="I123" s="4">
        <v>0.219218665373031</v>
      </c>
      <c r="J123" s="4">
        <v>2.16591216595027</v>
      </c>
      <c r="K123" s="4">
        <v>1.7560467414693099</v>
      </c>
      <c r="L123" s="4">
        <v>-3.6047114208010801E-2</v>
      </c>
      <c r="M123" s="4">
        <v>-0.95803933956411103</v>
      </c>
      <c r="N123" s="4">
        <v>-0.76196028769718505</v>
      </c>
      <c r="O123" s="4">
        <v>-0.35734861627314601</v>
      </c>
      <c r="Q123">
        <f t="array" ref="Q123">MAX(IF($D$1:$N$1=COLUMN()-COLUMN($P:$P),$D123:$N123))-MIN(IF($D$1:$N$1=COLUMN()-COLUMN($P:$P),$D123:$N123))</f>
        <v>1.8979480903920691</v>
      </c>
      <c r="R123">
        <f t="array" ref="R123">MAX(IF($D$1:$N$1=COLUMN()-COLUMN($P:$P),$D123:$N123))-MIN(IF($D$1:$N$1=COLUMN()-COLUMN($P:$P),$D123:$N123))</f>
        <v>4.5510429972735702</v>
      </c>
      <c r="S123">
        <f t="array" ref="S123">MAX(IF($D$1:$N$1=COLUMN()-COLUMN($P:$P),$D123:$N123))-MIN(IF($D$1:$N$1=COLUMN()-COLUMN($P:$P),$D123:$N123))</f>
        <v>2.7140860810334209</v>
      </c>
      <c r="U123">
        <f t="shared" si="2"/>
        <v>9.1630771686990613</v>
      </c>
      <c r="W123">
        <f t="shared" si="3"/>
        <v>10.913364381738326</v>
      </c>
    </row>
    <row r="124" spans="1:23" ht="15" customHeight="1" x14ac:dyDescent="0.15">
      <c r="A124" s="1" t="s">
        <v>265</v>
      </c>
      <c r="B124" s="7">
        <v>0.66014658332226495</v>
      </c>
      <c r="C124" s="5">
        <v>12</v>
      </c>
      <c r="D124" s="4">
        <v>0.81287453738325599</v>
      </c>
      <c r="E124" s="4">
        <v>0.33071668550648797</v>
      </c>
      <c r="F124" s="4">
        <v>-0.141028647269129</v>
      </c>
      <c r="G124" s="4">
        <v>-1.00256257562063</v>
      </c>
      <c r="H124" s="4">
        <v>-1.8692265187056301</v>
      </c>
      <c r="I124" s="4">
        <v>0.57550375354840499</v>
      </c>
      <c r="J124" s="4">
        <v>1.2937227651572101</v>
      </c>
      <c r="K124" s="4">
        <v>2.6756403174236398</v>
      </c>
      <c r="L124" s="4">
        <v>0.42799961501040501</v>
      </c>
      <c r="M124" s="4">
        <v>-1.1203981736142301</v>
      </c>
      <c r="N124" s="4">
        <v>-1.9832417588198299</v>
      </c>
      <c r="O124" s="4">
        <v>-0.88908773964949295</v>
      </c>
      <c r="Q124">
        <f t="array" ref="Q124">MAX(IF($D$1:$N$1=COLUMN()-COLUMN($P:$P),$D124:$N124))-MIN(IF($D$1:$N$1=COLUMN()-COLUMN($P:$P),$D124:$N124))</f>
        <v>1.815437113003886</v>
      </c>
      <c r="R124">
        <f t="array" ref="R124">MAX(IF($D$1:$N$1=COLUMN()-COLUMN($P:$P),$D124:$N124))-MIN(IF($D$1:$N$1=COLUMN()-COLUMN($P:$P),$D124:$N124))</f>
        <v>3.1629492838628401</v>
      </c>
      <c r="S124">
        <f t="array" ref="S124">MAX(IF($D$1:$N$1=COLUMN()-COLUMN($P:$P),$D124:$N124))-MIN(IF($D$1:$N$1=COLUMN()-COLUMN($P:$P),$D124:$N124))</f>
        <v>4.6588820762434695</v>
      </c>
      <c r="U124">
        <f t="shared" si="2"/>
        <v>9.637268473110197</v>
      </c>
      <c r="W124">
        <f t="shared" si="3"/>
        <v>10.376384167258484</v>
      </c>
    </row>
    <row r="125" spans="1:23" ht="15" customHeight="1" x14ac:dyDescent="0.15">
      <c r="A125" s="1" t="s">
        <v>25</v>
      </c>
      <c r="B125" s="7">
        <v>0.52642674649902299</v>
      </c>
      <c r="C125" s="5">
        <v>12</v>
      </c>
      <c r="D125" s="4">
        <v>0.92290801884858498</v>
      </c>
      <c r="E125" s="4">
        <v>1.9635223524557299</v>
      </c>
      <c r="F125" s="4">
        <v>-1.66180311962838</v>
      </c>
      <c r="G125" s="4">
        <v>-1.22462725167595</v>
      </c>
      <c r="H125" s="4">
        <v>-2.0789467274761</v>
      </c>
      <c r="I125" s="4">
        <v>0.362211324768966</v>
      </c>
      <c r="J125" s="4">
        <v>1.71673540270715</v>
      </c>
      <c r="K125" s="4">
        <v>1.10825018272214</v>
      </c>
      <c r="L125" s="4">
        <v>-5.7912663646629697E-2</v>
      </c>
      <c r="M125" s="4">
        <v>-0.107834088137768</v>
      </c>
      <c r="N125" s="4">
        <v>-0.94250343093772504</v>
      </c>
      <c r="O125" s="4">
        <v>-0.52657903260077599</v>
      </c>
      <c r="Q125">
        <f t="array" ref="Q125">MAX(IF($D$1:$N$1=COLUMN()-COLUMN($P:$P),$D125:$N125))-MIN(IF($D$1:$N$1=COLUMN()-COLUMN($P:$P),$D125:$N125))</f>
        <v>3.6253254720841097</v>
      </c>
      <c r="R125">
        <f t="array" ref="R125">MAX(IF($D$1:$N$1=COLUMN()-COLUMN($P:$P),$D125:$N125))-MIN(IF($D$1:$N$1=COLUMN()-COLUMN($P:$P),$D125:$N125))</f>
        <v>3.7956821301832502</v>
      </c>
      <c r="S125">
        <f t="array" ref="S125">MAX(IF($D$1:$N$1=COLUMN()-COLUMN($P:$P),$D125:$N125))-MIN(IF($D$1:$N$1=COLUMN()-COLUMN($P:$P),$D125:$N125))</f>
        <v>2.050753613659865</v>
      </c>
      <c r="U125">
        <f t="shared" si="2"/>
        <v>9.4717612159272253</v>
      </c>
      <c r="W125">
        <f t="shared" si="3"/>
        <v>10.557698586388048</v>
      </c>
    </row>
    <row r="126" spans="1:23" ht="15" customHeight="1" x14ac:dyDescent="0.15">
      <c r="A126" s="1" t="s">
        <v>223</v>
      </c>
      <c r="B126" s="7">
        <v>0.55159652198029396</v>
      </c>
      <c r="C126" s="5">
        <v>12</v>
      </c>
      <c r="D126" s="4">
        <v>0.148381931820188</v>
      </c>
      <c r="E126" s="4">
        <v>-0.16694207691399801</v>
      </c>
      <c r="F126" s="4">
        <v>-0.50557959523726304</v>
      </c>
      <c r="G126" s="4">
        <v>0.52413974033107003</v>
      </c>
      <c r="H126" s="4">
        <v>-2.5001730904041102</v>
      </c>
      <c r="I126" s="4">
        <v>0.93580002584708999</v>
      </c>
      <c r="J126" s="4">
        <v>1.5643730645570399</v>
      </c>
      <c r="K126" s="4">
        <v>1.72161433215627</v>
      </c>
      <c r="L126" s="4">
        <v>5.8611931918497E-2</v>
      </c>
      <c r="M126" s="4">
        <v>-0.76422637606893096</v>
      </c>
      <c r="N126" s="4">
        <v>-1.0159998880058401</v>
      </c>
      <c r="O126" s="4">
        <v>-1.22718986513546</v>
      </c>
      <c r="Q126">
        <f t="array" ref="Q126">MAX(IF($D$1:$N$1=COLUMN()-COLUMN($P:$P),$D126:$N126))-MIN(IF($D$1:$N$1=COLUMN()-COLUMN($P:$P),$D126:$N126))</f>
        <v>1.0297193355683332</v>
      </c>
      <c r="R126">
        <f t="array" ref="R126">MAX(IF($D$1:$N$1=COLUMN()-COLUMN($P:$P),$D126:$N126))-MIN(IF($D$1:$N$1=COLUMN()-COLUMN($P:$P),$D126:$N126))</f>
        <v>4.0645461549611497</v>
      </c>
      <c r="S126">
        <f t="array" ref="S126">MAX(IF($D$1:$N$1=COLUMN()-COLUMN($P:$P),$D126:$N126))-MIN(IF($D$1:$N$1=COLUMN()-COLUMN($P:$P),$D126:$N126))</f>
        <v>2.7376142201621101</v>
      </c>
      <c r="U126">
        <f t="shared" si="2"/>
        <v>7.8318797106915934</v>
      </c>
      <c r="W126">
        <f t="shared" si="3"/>
        <v>12.768326850511537</v>
      </c>
    </row>
    <row r="127" spans="1:23" ht="15" customHeight="1" x14ac:dyDescent="0.15">
      <c r="A127" s="1" t="s">
        <v>1</v>
      </c>
      <c r="B127" s="7">
        <v>0.36954547022928502</v>
      </c>
      <c r="C127" s="5">
        <v>12</v>
      </c>
      <c r="D127" s="4">
        <v>1.62939811578625</v>
      </c>
      <c r="E127" s="4">
        <v>0.97434177252514997</v>
      </c>
      <c r="F127" s="4">
        <v>-1.67058617586726</v>
      </c>
      <c r="G127" s="4">
        <v>-0.93315371244413503</v>
      </c>
      <c r="H127" s="4">
        <v>-1.7101237015078801</v>
      </c>
      <c r="I127" s="4">
        <v>0.25896001247204797</v>
      </c>
      <c r="J127" s="4">
        <v>1.4511636890358</v>
      </c>
      <c r="K127" s="4">
        <v>1.50565242861992</v>
      </c>
      <c r="L127" s="4">
        <v>0.13976562130758399</v>
      </c>
      <c r="M127" s="4">
        <v>-0.74348525561256895</v>
      </c>
      <c r="N127" s="4">
        <v>-0.90193279431495399</v>
      </c>
      <c r="O127" s="4">
        <v>-0.128039626016344</v>
      </c>
      <c r="Q127">
        <f t="array" ref="Q127">MAX(IF($D$1:$N$1=COLUMN()-COLUMN($P:$P),$D127:$N127))-MIN(IF($D$1:$N$1=COLUMN()-COLUMN($P:$P),$D127:$N127))</f>
        <v>3.29998429165351</v>
      </c>
      <c r="R127">
        <f t="array" ref="R127">MAX(IF($D$1:$N$1=COLUMN()-COLUMN($P:$P),$D127:$N127))-MIN(IF($D$1:$N$1=COLUMN()-COLUMN($P:$P),$D127:$N127))</f>
        <v>3.1612873905436798</v>
      </c>
      <c r="S127">
        <f t="array" ref="S127">MAX(IF($D$1:$N$1=COLUMN()-COLUMN($P:$P),$D127:$N127))-MIN(IF($D$1:$N$1=COLUMN()-COLUMN($P:$P),$D127:$N127))</f>
        <v>2.4075852229348742</v>
      </c>
      <c r="U127">
        <f t="shared" si="2"/>
        <v>8.8688569051320627</v>
      </c>
      <c r="W127">
        <f t="shared" si="3"/>
        <v>11.275410243921501</v>
      </c>
    </row>
    <row r="128" spans="1:23" ht="15" customHeight="1" x14ac:dyDescent="0.15">
      <c r="A128" s="1" t="s">
        <v>201</v>
      </c>
      <c r="B128" s="7">
        <v>0.482819526926763</v>
      </c>
      <c r="C128" s="5">
        <v>12</v>
      </c>
      <c r="D128" s="4">
        <v>1.14347069987689</v>
      </c>
      <c r="E128" s="4">
        <v>1.9240199123497701</v>
      </c>
      <c r="F128" s="4">
        <v>-1.5230846549973101</v>
      </c>
      <c r="G128" s="4">
        <v>-1.5444059572293301</v>
      </c>
      <c r="H128" s="4">
        <v>-2.0282314000846098</v>
      </c>
      <c r="I128" s="4">
        <v>0.62684890527699799</v>
      </c>
      <c r="J128" s="4">
        <v>1.4013824948075999</v>
      </c>
      <c r="K128" s="4">
        <v>0.66585217425331999</v>
      </c>
      <c r="L128" s="4">
        <v>0.244563220584298</v>
      </c>
      <c r="M128" s="4">
        <v>-0.69273759641038501</v>
      </c>
      <c r="N128" s="4">
        <v>-0.217677798427235</v>
      </c>
      <c r="O128" s="4">
        <v>-1.09917082021958</v>
      </c>
      <c r="Q128">
        <f t="array" ref="Q128">MAX(IF($D$1:$N$1=COLUMN()-COLUMN($P:$P),$D128:$N128))-MIN(IF($D$1:$N$1=COLUMN()-COLUMN($P:$P),$D128:$N128))</f>
        <v>3.4684258695791002</v>
      </c>
      <c r="R128">
        <f t="array" ref="R128">MAX(IF($D$1:$N$1=COLUMN()-COLUMN($P:$P),$D128:$N128))-MIN(IF($D$1:$N$1=COLUMN()-COLUMN($P:$P),$D128:$N128))</f>
        <v>3.4296138948922099</v>
      </c>
      <c r="S128">
        <f t="array" ref="S128">MAX(IF($D$1:$N$1=COLUMN()-COLUMN($P:$P),$D128:$N128))-MIN(IF($D$1:$N$1=COLUMN()-COLUMN($P:$P),$D128:$N128))</f>
        <v>1.3585897706637051</v>
      </c>
      <c r="U128">
        <f t="shared" si="2"/>
        <v>8.2566295351350156</v>
      </c>
      <c r="W128">
        <f t="shared" si="3"/>
        <v>12.111479578254416</v>
      </c>
    </row>
    <row r="129" spans="1:23" ht="15" customHeight="1" x14ac:dyDescent="0.15">
      <c r="A129" s="1" t="s">
        <v>225</v>
      </c>
      <c r="B129" s="7">
        <v>0.40482824848281102</v>
      </c>
      <c r="C129" s="5">
        <v>12</v>
      </c>
      <c r="D129" s="4">
        <v>0.27247237415902698</v>
      </c>
      <c r="E129" s="4">
        <v>0.99080808912823304</v>
      </c>
      <c r="F129" s="4">
        <v>-0.30979386713789803</v>
      </c>
      <c r="G129" s="4">
        <v>-0.95348659614935105</v>
      </c>
      <c r="H129" s="4">
        <v>-1.54390289247754</v>
      </c>
      <c r="I129" s="4">
        <v>-6.2508150017814207E-2</v>
      </c>
      <c r="J129" s="4">
        <v>1.60641104249533</v>
      </c>
      <c r="K129" s="4">
        <v>2.6099925890183302</v>
      </c>
      <c r="L129" s="4">
        <v>-0.115695042267025</v>
      </c>
      <c r="M129" s="4">
        <v>-0.47055692425982398</v>
      </c>
      <c r="N129" s="4">
        <v>-2.0237406224914798</v>
      </c>
      <c r="O129" s="4">
        <v>5.6444782839312098E-2</v>
      </c>
      <c r="Q129">
        <f t="array" ref="Q129">MAX(IF($D$1:$N$1=COLUMN()-COLUMN($P:$P),$D129:$N129))-MIN(IF($D$1:$N$1=COLUMN()-COLUMN($P:$P),$D129:$N129))</f>
        <v>1.9442946852775842</v>
      </c>
      <c r="R129">
        <f t="array" ref="R129">MAX(IF($D$1:$N$1=COLUMN()-COLUMN($P:$P),$D129:$N129))-MIN(IF($D$1:$N$1=COLUMN()-COLUMN($P:$P),$D129:$N129))</f>
        <v>3.1503139349728699</v>
      </c>
      <c r="S129">
        <f t="array" ref="S129">MAX(IF($D$1:$N$1=COLUMN()-COLUMN($P:$P),$D129:$N129))-MIN(IF($D$1:$N$1=COLUMN()-COLUMN($P:$P),$D129:$N129))</f>
        <v>4.63373321150981</v>
      </c>
      <c r="U129">
        <f t="shared" si="2"/>
        <v>9.7283418317602646</v>
      </c>
      <c r="W129">
        <f t="shared" si="3"/>
        <v>10.279244061257026</v>
      </c>
    </row>
    <row r="130" spans="1:23" ht="15" customHeight="1" x14ac:dyDescent="0.15">
      <c r="A130" s="1" t="s">
        <v>21</v>
      </c>
      <c r="B130" s="7">
        <v>0.63693774521657098</v>
      </c>
      <c r="C130" s="5">
        <v>12</v>
      </c>
      <c r="D130" s="4">
        <v>0.61030839727672104</v>
      </c>
      <c r="E130" s="4">
        <v>1.73353441161139</v>
      </c>
      <c r="F130" s="4">
        <v>-1.09411613837771</v>
      </c>
      <c r="G130" s="4">
        <v>-1.24972667051039</v>
      </c>
      <c r="H130" s="4">
        <v>-1.6253437705290801</v>
      </c>
      <c r="I130" s="4">
        <v>0.29543855175985001</v>
      </c>
      <c r="J130" s="4">
        <v>1.32990521876923</v>
      </c>
      <c r="K130" s="4">
        <v>2.5593140860256498</v>
      </c>
      <c r="L130" s="4">
        <v>0.357532914888961</v>
      </c>
      <c r="M130" s="4">
        <v>-1.2946386650919799</v>
      </c>
      <c r="N130" s="4">
        <v>-1.62220833582261</v>
      </c>
      <c r="O130" s="4">
        <v>-0.68966230333263501</v>
      </c>
      <c r="Q130">
        <f t="array" ref="Q130">MAX(IF($D$1:$N$1=COLUMN()-COLUMN($P:$P),$D130:$N130))-MIN(IF($D$1:$N$1=COLUMN()-COLUMN($P:$P),$D130:$N130))</f>
        <v>2.9832610821217802</v>
      </c>
      <c r="R130">
        <f t="array" ref="R130">MAX(IF($D$1:$N$1=COLUMN()-COLUMN($P:$P),$D130:$N130))-MIN(IF($D$1:$N$1=COLUMN()-COLUMN($P:$P),$D130:$N130))</f>
        <v>2.95524898929831</v>
      </c>
      <c r="S130">
        <f t="array" ref="S130">MAX(IF($D$1:$N$1=COLUMN()-COLUMN($P:$P),$D130:$N130))-MIN(IF($D$1:$N$1=COLUMN()-COLUMN($P:$P),$D130:$N130))</f>
        <v>4.1815224218482596</v>
      </c>
      <c r="U130">
        <f t="shared" si="2"/>
        <v>10.120032493268351</v>
      </c>
      <c r="W130">
        <f t="shared" si="3"/>
        <v>9.8813911977573259</v>
      </c>
    </row>
    <row r="131" spans="1:23" ht="15" customHeight="1" x14ac:dyDescent="0.15">
      <c r="A131" s="1" t="s">
        <v>248</v>
      </c>
      <c r="B131" s="7">
        <v>0.80885101314261598</v>
      </c>
      <c r="C131" s="5">
        <v>12</v>
      </c>
      <c r="D131" s="4">
        <v>1.57473968344058</v>
      </c>
      <c r="E131" s="4">
        <v>2.1321348917045602</v>
      </c>
      <c r="F131" s="4">
        <v>-1.7423929234150199</v>
      </c>
      <c r="G131" s="4">
        <v>-1.9644816517301</v>
      </c>
      <c r="H131" s="4">
        <v>-2.1285306904588799</v>
      </c>
      <c r="I131" s="4">
        <v>0.49964189861505298</v>
      </c>
      <c r="J131" s="4">
        <v>1.62888879184382</v>
      </c>
      <c r="K131" s="4">
        <v>1.6812554272092799</v>
      </c>
      <c r="L131" s="4">
        <v>0.27106804907863302</v>
      </c>
      <c r="M131" s="4">
        <v>-1.01182750126882</v>
      </c>
      <c r="N131" s="4">
        <v>-0.94049597501910098</v>
      </c>
      <c r="O131" s="4">
        <v>-0.421331312677309</v>
      </c>
      <c r="Q131">
        <f t="array" ref="Q131">MAX(IF($D$1:$N$1=COLUMN()-COLUMN($P:$P),$D131:$N131))-MIN(IF($D$1:$N$1=COLUMN()-COLUMN($P:$P),$D131:$N131))</f>
        <v>4.09661654343466</v>
      </c>
      <c r="R131">
        <f t="array" ref="R131">MAX(IF($D$1:$N$1=COLUMN()-COLUMN($P:$P),$D131:$N131))-MIN(IF($D$1:$N$1=COLUMN()-COLUMN($P:$P),$D131:$N131))</f>
        <v>3.7574194823026996</v>
      </c>
      <c r="S131">
        <f t="array" ref="S131">MAX(IF($D$1:$N$1=COLUMN()-COLUMN($P:$P),$D131:$N131))-MIN(IF($D$1:$N$1=COLUMN()-COLUMN($P:$P),$D131:$N131))</f>
        <v>2.6930829284781002</v>
      </c>
      <c r="U131">
        <f t="shared" si="2"/>
        <v>10.54711895421546</v>
      </c>
      <c r="W131">
        <f t="shared" si="3"/>
        <v>9.4812621753955018</v>
      </c>
    </row>
    <row r="132" spans="1:23" ht="15" customHeight="1" x14ac:dyDescent="0.15">
      <c r="A132" s="1" t="s">
        <v>0</v>
      </c>
      <c r="B132" s="7">
        <v>0.51297884517302295</v>
      </c>
      <c r="C132" s="5">
        <v>12</v>
      </c>
      <c r="D132" s="4">
        <v>2.0127413165712502</v>
      </c>
      <c r="E132" s="4">
        <v>2.3293450356639598</v>
      </c>
      <c r="F132" s="4">
        <v>-2.10756867437073</v>
      </c>
      <c r="G132" s="4">
        <v>-2.2345176778644502</v>
      </c>
      <c r="H132" s="4">
        <v>-1.2732631364890299</v>
      </c>
      <c r="I132" s="4">
        <v>0.12610021191507101</v>
      </c>
      <c r="J132" s="4">
        <v>1.1471629245739601</v>
      </c>
      <c r="K132" s="4">
        <v>0.92608411924795597</v>
      </c>
      <c r="L132" s="4">
        <v>-0.611205053415665</v>
      </c>
      <c r="M132" s="4">
        <v>0.41001828845487998</v>
      </c>
      <c r="N132" s="4">
        <v>-0.72489735428716895</v>
      </c>
      <c r="O132" s="4">
        <v>-0.37573511102708301</v>
      </c>
      <c r="Q132">
        <f t="array" ref="Q132">MAX(IF($D$1:$N$1=COLUMN()-COLUMN($P:$P),$D132:$N132))-MIN(IF($D$1:$N$1=COLUMN()-COLUMN($P:$P),$D132:$N132))</f>
        <v>4.56386271352841</v>
      </c>
      <c r="R132">
        <f t="array" ref="R132">MAX(IF($D$1:$N$1=COLUMN()-COLUMN($P:$P),$D132:$N132))-MIN(IF($D$1:$N$1=COLUMN()-COLUMN($P:$P),$D132:$N132))</f>
        <v>2.4204260610629902</v>
      </c>
      <c r="S132">
        <f t="array" ref="S132">MAX(IF($D$1:$N$1=COLUMN()-COLUMN($P:$P),$D132:$N132))-MIN(IF($D$1:$N$1=COLUMN()-COLUMN($P:$P),$D132:$N132))</f>
        <v>1.6509814735351249</v>
      </c>
      <c r="U132">
        <f t="shared" ref="U132:U195" si="4">SUM(Q132:S132)</f>
        <v>8.6352702481265258</v>
      </c>
      <c r="W132">
        <f t="shared" si="3"/>
        <v>11.580413481754738</v>
      </c>
    </row>
    <row r="133" spans="1:23" ht="15" customHeight="1" x14ac:dyDescent="0.15">
      <c r="A133" s="1" t="s">
        <v>109</v>
      </c>
      <c r="B133" s="7">
        <v>0.35233291537767603</v>
      </c>
      <c r="C133" s="5">
        <v>12</v>
      </c>
      <c r="D133" s="4">
        <v>-3.6732789797816898E-2</v>
      </c>
      <c r="E133" s="4">
        <v>0.60011043464326996</v>
      </c>
      <c r="F133" s="4">
        <v>6.81397563716689E-2</v>
      </c>
      <c r="G133" s="4">
        <v>-0.63151740121712696</v>
      </c>
      <c r="H133" s="4">
        <v>-1.6762094939704999</v>
      </c>
      <c r="I133" s="4">
        <v>0.66298261371771405</v>
      </c>
      <c r="J133" s="4">
        <v>1.01322688025278</v>
      </c>
      <c r="K133" s="4">
        <v>1.51501466382181</v>
      </c>
      <c r="L133" s="4">
        <v>0.61581313142536198</v>
      </c>
      <c r="M133" s="4">
        <v>-0.88912437221777296</v>
      </c>
      <c r="N133" s="4">
        <v>-1.24170342302939</v>
      </c>
      <c r="O133" s="4">
        <v>-1.20641935964154</v>
      </c>
      <c r="Q133">
        <f t="array" ref="Q133">MAX(IF($D$1:$N$1=COLUMN()-COLUMN($P:$P),$D133:$N133))-MIN(IF($D$1:$N$1=COLUMN()-COLUMN($P:$P),$D133:$N133))</f>
        <v>1.2316278358603969</v>
      </c>
      <c r="R133">
        <f t="array" ref="R133">MAX(IF($D$1:$N$1=COLUMN()-COLUMN($P:$P),$D133:$N133))-MIN(IF($D$1:$N$1=COLUMN()-COLUMN($P:$P),$D133:$N133))</f>
        <v>2.6894363742232796</v>
      </c>
      <c r="S133">
        <f t="array" ref="S133">MAX(IF($D$1:$N$1=COLUMN()-COLUMN($P:$P),$D133:$N133))-MIN(IF($D$1:$N$1=COLUMN()-COLUMN($P:$P),$D133:$N133))</f>
        <v>2.7567180868512002</v>
      </c>
      <c r="U133">
        <f t="shared" si="4"/>
        <v>6.6777822969348772</v>
      </c>
      <c r="W133">
        <f t="shared" ref="W133:W196" si="5">100/U133</f>
        <v>14.975031463050287</v>
      </c>
    </row>
    <row r="134" spans="1:23" ht="15" customHeight="1" x14ac:dyDescent="0.15">
      <c r="A134" s="1" t="s">
        <v>103</v>
      </c>
      <c r="B134" s="7">
        <v>0.456953904125532</v>
      </c>
      <c r="C134" s="5">
        <v>12</v>
      </c>
      <c r="D134" s="4">
        <v>1.8095993545859701</v>
      </c>
      <c r="E134" s="4">
        <v>1.87317552612751</v>
      </c>
      <c r="F134" s="4">
        <v>-1.7062836935943599</v>
      </c>
      <c r="G134" s="4">
        <v>-1.9764911871191599</v>
      </c>
      <c r="H134" s="4">
        <v>-1.99280031928963</v>
      </c>
      <c r="I134" s="4">
        <v>0.45047211941040499</v>
      </c>
      <c r="J134" s="4">
        <v>1.54232819987922</v>
      </c>
      <c r="K134" s="4">
        <v>0.92638086643593198</v>
      </c>
      <c r="L134" s="4">
        <v>-0.147838692377079</v>
      </c>
      <c r="M134" s="4">
        <v>-0.203707776469195</v>
      </c>
      <c r="N134" s="4">
        <v>-0.57483439758965704</v>
      </c>
      <c r="O134" s="4">
        <v>-0.33664220976626502</v>
      </c>
      <c r="Q134">
        <f t="array" ref="Q134">MAX(IF($D$1:$N$1=COLUMN()-COLUMN($P:$P),$D134:$N134))-MIN(IF($D$1:$N$1=COLUMN()-COLUMN($P:$P),$D134:$N134))</f>
        <v>3.8496667132466698</v>
      </c>
      <c r="R134">
        <f t="array" ref="R134">MAX(IF($D$1:$N$1=COLUMN()-COLUMN($P:$P),$D134:$N134))-MIN(IF($D$1:$N$1=COLUMN()-COLUMN($P:$P),$D134:$N134))</f>
        <v>3.53512851916885</v>
      </c>
      <c r="S134">
        <f t="array" ref="S134">MAX(IF($D$1:$N$1=COLUMN()-COLUMN($P:$P),$D134:$N134))-MIN(IF($D$1:$N$1=COLUMN()-COLUMN($P:$P),$D134:$N134))</f>
        <v>1.5012152640255891</v>
      </c>
      <c r="U134">
        <f t="shared" si="4"/>
        <v>8.8860104964411093</v>
      </c>
      <c r="W134">
        <f t="shared" si="5"/>
        <v>11.253644145485817</v>
      </c>
    </row>
    <row r="135" spans="1:23" ht="15" customHeight="1" x14ac:dyDescent="0.15">
      <c r="A135" s="1" t="s">
        <v>250</v>
      </c>
      <c r="B135" s="7">
        <v>0.49413179756640602</v>
      </c>
      <c r="C135" s="5">
        <v>12</v>
      </c>
      <c r="D135" s="4">
        <v>-0.60354313406154803</v>
      </c>
      <c r="E135" s="4">
        <v>1.5215882982589499</v>
      </c>
      <c r="F135" s="4">
        <v>-1.2069503847260801</v>
      </c>
      <c r="G135" s="4">
        <v>0.28890522052865603</v>
      </c>
      <c r="H135" s="4">
        <v>-1.93238027441892</v>
      </c>
      <c r="I135" s="4">
        <v>0.70712584044362903</v>
      </c>
      <c r="J135" s="4">
        <v>1.22525443397528</v>
      </c>
      <c r="K135" s="4">
        <v>1.9364230312819599</v>
      </c>
      <c r="L135" s="4">
        <v>4.5338871508191301E-3</v>
      </c>
      <c r="M135" s="4">
        <v>-0.48150929544915799</v>
      </c>
      <c r="N135" s="4">
        <v>-1.45944762298363</v>
      </c>
      <c r="O135" s="4">
        <v>-0.81543615304825401</v>
      </c>
      <c r="Q135">
        <f t="array" ref="Q135">MAX(IF($D$1:$N$1=COLUMN()-COLUMN($P:$P),$D135:$N135))-MIN(IF($D$1:$N$1=COLUMN()-COLUMN($P:$P),$D135:$N135))</f>
        <v>2.7285386829850298</v>
      </c>
      <c r="R135">
        <f t="array" ref="R135">MAX(IF($D$1:$N$1=COLUMN()-COLUMN($P:$P),$D135:$N135))-MIN(IF($D$1:$N$1=COLUMN()-COLUMN($P:$P),$D135:$N135))</f>
        <v>3.1576347083942</v>
      </c>
      <c r="S135">
        <f t="array" ref="S135">MAX(IF($D$1:$N$1=COLUMN()-COLUMN($P:$P),$D135:$N135))-MIN(IF($D$1:$N$1=COLUMN()-COLUMN($P:$P),$D135:$N135))</f>
        <v>3.3958706542655896</v>
      </c>
      <c r="U135">
        <f t="shared" si="4"/>
        <v>9.2820440456448203</v>
      </c>
      <c r="W135">
        <f t="shared" si="5"/>
        <v>10.773489062133947</v>
      </c>
    </row>
    <row r="136" spans="1:23" ht="15" customHeight="1" x14ac:dyDescent="0.15">
      <c r="A136" s="1" t="s">
        <v>22</v>
      </c>
      <c r="B136" s="7">
        <v>0.50691720657925499</v>
      </c>
      <c r="C136" s="5">
        <v>12</v>
      </c>
      <c r="D136" s="4">
        <v>-0.638445648345076</v>
      </c>
      <c r="E136" s="4">
        <v>0.13783469557620201</v>
      </c>
      <c r="F136" s="4">
        <v>0.54362158899440305</v>
      </c>
      <c r="G136" s="4">
        <v>-4.30106362255279E-2</v>
      </c>
      <c r="H136" s="4">
        <v>-1.7038069255997299</v>
      </c>
      <c r="I136" s="4">
        <v>0.387691571690434</v>
      </c>
      <c r="J136" s="4">
        <v>1.31611535390929</v>
      </c>
      <c r="K136" s="4">
        <v>2.4708868233624499</v>
      </c>
      <c r="L136" s="4">
        <v>-0.60718655836291802</v>
      </c>
      <c r="M136" s="4">
        <v>-0.62762499423611295</v>
      </c>
      <c r="N136" s="4">
        <v>-1.2360752707634399</v>
      </c>
      <c r="O136" s="4">
        <v>-0.924909772598564</v>
      </c>
      <c r="Q136">
        <f t="array" ref="Q136">MAX(IF($D$1:$N$1=COLUMN()-COLUMN($P:$P),$D136:$N136))-MIN(IF($D$1:$N$1=COLUMN()-COLUMN($P:$P),$D136:$N136))</f>
        <v>1.1820672373394792</v>
      </c>
      <c r="R136">
        <f t="array" ref="R136">MAX(IF($D$1:$N$1=COLUMN()-COLUMN($P:$P),$D136:$N136))-MIN(IF($D$1:$N$1=COLUMN()-COLUMN($P:$P),$D136:$N136))</f>
        <v>3.0199222795090197</v>
      </c>
      <c r="S136">
        <f t="array" ref="S136">MAX(IF($D$1:$N$1=COLUMN()-COLUMN($P:$P),$D136:$N136))-MIN(IF($D$1:$N$1=COLUMN()-COLUMN($P:$P),$D136:$N136))</f>
        <v>3.7069620941258901</v>
      </c>
      <c r="U136">
        <f t="shared" si="4"/>
        <v>7.9089516109743894</v>
      </c>
      <c r="W136">
        <f t="shared" si="5"/>
        <v>12.643900850428887</v>
      </c>
    </row>
    <row r="137" spans="1:23" ht="15" customHeight="1" x14ac:dyDescent="0.15">
      <c r="A137" s="1" t="s">
        <v>157</v>
      </c>
      <c r="B137" s="7">
        <v>0.39779895868877002</v>
      </c>
      <c r="C137" s="5">
        <v>12</v>
      </c>
      <c r="D137" s="4">
        <v>0.16406589174720901</v>
      </c>
      <c r="E137" s="4">
        <v>2.7644966998794702</v>
      </c>
      <c r="F137" s="4">
        <v>-1.1472709634984799</v>
      </c>
      <c r="G137" s="4">
        <v>-1.7812916281282101</v>
      </c>
      <c r="H137" s="4">
        <v>-1.36676246533403</v>
      </c>
      <c r="I137" s="4">
        <v>-6.4033483835491498E-2</v>
      </c>
      <c r="J137" s="4">
        <v>1.4307959491695199</v>
      </c>
      <c r="K137" s="4">
        <v>1.68724800157995</v>
      </c>
      <c r="L137" s="4">
        <v>-0.23603033568305601</v>
      </c>
      <c r="M137" s="4">
        <v>-0.73937071786935904</v>
      </c>
      <c r="N137" s="4">
        <v>-0.71184694802753601</v>
      </c>
      <c r="O137" s="4">
        <v>-0.31205585952223802</v>
      </c>
      <c r="Q137">
        <f t="array" ref="Q137">MAX(IF($D$1:$N$1=COLUMN()-COLUMN($P:$P),$D137:$N137))-MIN(IF($D$1:$N$1=COLUMN()-COLUMN($P:$P),$D137:$N137))</f>
        <v>4.5457883280076805</v>
      </c>
      <c r="R137">
        <f t="array" ref="R137">MAX(IF($D$1:$N$1=COLUMN()-COLUMN($P:$P),$D137:$N137))-MIN(IF($D$1:$N$1=COLUMN()-COLUMN($P:$P),$D137:$N137))</f>
        <v>2.7975584145035501</v>
      </c>
      <c r="S137">
        <f t="array" ref="S137">MAX(IF($D$1:$N$1=COLUMN()-COLUMN($P:$P),$D137:$N137))-MIN(IF($D$1:$N$1=COLUMN()-COLUMN($P:$P),$D137:$N137))</f>
        <v>2.426618719449309</v>
      </c>
      <c r="U137">
        <f t="shared" si="4"/>
        <v>9.7699654619605401</v>
      </c>
      <c r="W137">
        <f t="shared" si="5"/>
        <v>10.235450717748289</v>
      </c>
    </row>
    <row r="138" spans="1:23" ht="15" customHeight="1" x14ac:dyDescent="0.15">
      <c r="A138" s="1" t="s">
        <v>289</v>
      </c>
      <c r="B138" s="7">
        <v>0.465155370712941</v>
      </c>
      <c r="C138" s="5">
        <v>12</v>
      </c>
      <c r="D138" s="4">
        <v>0.119492593076702</v>
      </c>
      <c r="E138" s="4">
        <v>-0.26246264347639903</v>
      </c>
      <c r="F138" s="4">
        <v>4.7897617803842902E-3</v>
      </c>
      <c r="G138" s="4">
        <v>0.13818028861931</v>
      </c>
      <c r="H138" s="4">
        <v>-1.23429806056758</v>
      </c>
      <c r="I138" s="4">
        <v>0.19289974899347501</v>
      </c>
      <c r="J138" s="4">
        <v>1.0413983115741099</v>
      </c>
      <c r="K138" s="4">
        <v>2.70286941091855</v>
      </c>
      <c r="L138" s="4">
        <v>-0.176847347856147</v>
      </c>
      <c r="M138" s="4">
        <v>-0.232063501147137</v>
      </c>
      <c r="N138" s="4">
        <v>-2.2939585619152498</v>
      </c>
      <c r="O138" s="4">
        <v>-0.96970582814770301</v>
      </c>
      <c r="Q138">
        <f t="array" ref="Q138">MAX(IF($D$1:$N$1=COLUMN()-COLUMN($P:$P),$D138:$N138))-MIN(IF($D$1:$N$1=COLUMN()-COLUMN($P:$P),$D138:$N138))</f>
        <v>0.400642932095709</v>
      </c>
      <c r="R138">
        <f t="array" ref="R138">MAX(IF($D$1:$N$1=COLUMN()-COLUMN($P:$P),$D138:$N138))-MIN(IF($D$1:$N$1=COLUMN()-COLUMN($P:$P),$D138:$N138))</f>
        <v>2.2756963721416898</v>
      </c>
      <c r="S138">
        <f t="array" ref="S138">MAX(IF($D$1:$N$1=COLUMN()-COLUMN($P:$P),$D138:$N138))-MIN(IF($D$1:$N$1=COLUMN()-COLUMN($P:$P),$D138:$N138))</f>
        <v>4.9968279728337999</v>
      </c>
      <c r="U138">
        <f t="shared" si="4"/>
        <v>7.6731672770711992</v>
      </c>
      <c r="W138">
        <f t="shared" si="5"/>
        <v>13.032427990826935</v>
      </c>
    </row>
    <row r="139" spans="1:23" ht="15" customHeight="1" x14ac:dyDescent="0.15">
      <c r="A139" s="1" t="s">
        <v>58</v>
      </c>
      <c r="B139" s="7">
        <v>0.37246091058387298</v>
      </c>
      <c r="C139" s="5">
        <v>12</v>
      </c>
      <c r="D139" s="4">
        <v>0.500459799162004</v>
      </c>
      <c r="E139" s="4">
        <v>1.1409872935823999</v>
      </c>
      <c r="F139" s="4">
        <v>-0.80587306303467199</v>
      </c>
      <c r="G139" s="4">
        <v>-0.83557402970972805</v>
      </c>
      <c r="H139" s="4">
        <v>-1.7206237363299399</v>
      </c>
      <c r="I139" s="4">
        <v>0.86456754132388203</v>
      </c>
      <c r="J139" s="4">
        <v>0.856056195006071</v>
      </c>
      <c r="K139" s="4">
        <v>2.34819985694085</v>
      </c>
      <c r="L139" s="4">
        <v>-0.195176578223616</v>
      </c>
      <c r="M139" s="4">
        <v>-0.58593288498485596</v>
      </c>
      <c r="N139" s="4">
        <v>-1.5670903937323699</v>
      </c>
      <c r="O139" s="4">
        <v>-0.19271749826096199</v>
      </c>
      <c r="Q139">
        <f t="array" ref="Q139">MAX(IF($D$1:$N$1=COLUMN()-COLUMN($P:$P),$D139:$N139))-MIN(IF($D$1:$N$1=COLUMN()-COLUMN($P:$P),$D139:$N139))</f>
        <v>1.976561323292128</v>
      </c>
      <c r="R139">
        <f t="array" ref="R139">MAX(IF($D$1:$N$1=COLUMN()-COLUMN($P:$P),$D139:$N139))-MIN(IF($D$1:$N$1=COLUMN()-COLUMN($P:$P),$D139:$N139))</f>
        <v>2.5851912776538217</v>
      </c>
      <c r="S139">
        <f t="array" ref="S139">MAX(IF($D$1:$N$1=COLUMN()-COLUMN($P:$P),$D139:$N139))-MIN(IF($D$1:$N$1=COLUMN()-COLUMN($P:$P),$D139:$N139))</f>
        <v>3.9152902506732197</v>
      </c>
      <c r="U139">
        <f t="shared" si="4"/>
        <v>8.4770428516191689</v>
      </c>
      <c r="W139">
        <f t="shared" si="5"/>
        <v>11.796566532738403</v>
      </c>
    </row>
    <row r="140" spans="1:23" ht="15" customHeight="1" x14ac:dyDescent="0.15">
      <c r="A140" s="1" t="s">
        <v>130</v>
      </c>
      <c r="B140" s="7">
        <v>0.55102510165154595</v>
      </c>
      <c r="C140" s="5">
        <v>12</v>
      </c>
      <c r="D140" s="4">
        <v>-0.17948809648552799</v>
      </c>
      <c r="E140" s="4">
        <v>1.33201434961571</v>
      </c>
      <c r="F140" s="4">
        <v>-0.85410213254647604</v>
      </c>
      <c r="G140" s="4">
        <v>-0.29842412058370699</v>
      </c>
      <c r="H140" s="4">
        <v>-1.6453645960989101</v>
      </c>
      <c r="I140" s="4">
        <v>0.45448683014545899</v>
      </c>
      <c r="J140" s="4">
        <v>1.19087776595346</v>
      </c>
      <c r="K140" s="4">
        <v>2.7641856771467102</v>
      </c>
      <c r="L140" s="4">
        <v>-0.44078483613283298</v>
      </c>
      <c r="M140" s="4">
        <v>-0.66207791661041704</v>
      </c>
      <c r="N140" s="4">
        <v>-1.66132292440347</v>
      </c>
      <c r="O140" s="4">
        <v>-0.49578134633878901</v>
      </c>
      <c r="Q140">
        <f t="array" ref="Q140">MAX(IF($D$1:$N$1=COLUMN()-COLUMN($P:$P),$D140:$N140))-MIN(IF($D$1:$N$1=COLUMN()-COLUMN($P:$P),$D140:$N140))</f>
        <v>2.1861164821621859</v>
      </c>
      <c r="R140">
        <f t="array" ref="R140">MAX(IF($D$1:$N$1=COLUMN()-COLUMN($P:$P),$D140:$N140))-MIN(IF($D$1:$N$1=COLUMN()-COLUMN($P:$P),$D140:$N140))</f>
        <v>2.8362423620523698</v>
      </c>
      <c r="S140">
        <f t="array" ref="S140">MAX(IF($D$1:$N$1=COLUMN()-COLUMN($P:$P),$D140:$N140))-MIN(IF($D$1:$N$1=COLUMN()-COLUMN($P:$P),$D140:$N140))</f>
        <v>4.4255086015501801</v>
      </c>
      <c r="U140">
        <f t="shared" si="4"/>
        <v>9.4478674457647358</v>
      </c>
      <c r="W140">
        <f t="shared" si="5"/>
        <v>10.584399132825231</v>
      </c>
    </row>
    <row r="141" spans="1:23" ht="15" customHeight="1" x14ac:dyDescent="0.15">
      <c r="A141" s="1" t="s">
        <v>174</v>
      </c>
      <c r="B141" s="7">
        <v>0.73802445711032905</v>
      </c>
      <c r="C141" s="5">
        <v>12</v>
      </c>
      <c r="D141" s="4">
        <v>-2.4612253729275099E-2</v>
      </c>
      <c r="E141" s="4">
        <v>0.35810533789964999</v>
      </c>
      <c r="F141" s="4">
        <v>0.17401731903940701</v>
      </c>
      <c r="G141" s="4">
        <v>-0.50751040320978302</v>
      </c>
      <c r="H141" s="4">
        <v>-1.67981347851398</v>
      </c>
      <c r="I141" s="4">
        <v>8.0976631362561797E-3</v>
      </c>
      <c r="J141" s="4">
        <v>1.67171581537775</v>
      </c>
      <c r="K141" s="4">
        <v>2.8056271871719498</v>
      </c>
      <c r="L141" s="4">
        <v>9.1398282769006897E-2</v>
      </c>
      <c r="M141" s="4">
        <v>-0.76073627057048798</v>
      </c>
      <c r="N141" s="4">
        <v>-2.13628919937047</v>
      </c>
      <c r="O141" s="4">
        <v>-0.98246061405886398</v>
      </c>
      <c r="Q141">
        <f t="array" ref="Q141">MAX(IF($D$1:$N$1=COLUMN()-COLUMN($P:$P),$D141:$N141))-MIN(IF($D$1:$N$1=COLUMN()-COLUMN($P:$P),$D141:$N141))</f>
        <v>0.86561574110943296</v>
      </c>
      <c r="R141">
        <f t="array" ref="R141">MAX(IF($D$1:$N$1=COLUMN()-COLUMN($P:$P),$D141:$N141))-MIN(IF($D$1:$N$1=COLUMN()-COLUMN($P:$P),$D141:$N141))</f>
        <v>3.3515292938917298</v>
      </c>
      <c r="S141">
        <f t="array" ref="S141">MAX(IF($D$1:$N$1=COLUMN()-COLUMN($P:$P),$D141:$N141))-MIN(IF($D$1:$N$1=COLUMN()-COLUMN($P:$P),$D141:$N141))</f>
        <v>4.9419163865424203</v>
      </c>
      <c r="U141">
        <f t="shared" si="4"/>
        <v>9.1590614215435835</v>
      </c>
      <c r="W141">
        <f t="shared" si="5"/>
        <v>10.918149294728382</v>
      </c>
    </row>
    <row r="142" spans="1:23" ht="15" customHeight="1" x14ac:dyDescent="0.15">
      <c r="A142" s="1" t="s">
        <v>145</v>
      </c>
      <c r="B142" s="7">
        <v>0.39500193747574802</v>
      </c>
      <c r="C142" s="5">
        <v>12</v>
      </c>
      <c r="D142" s="4">
        <v>0.56726365541270296</v>
      </c>
      <c r="E142" s="4">
        <v>-0.71035706341916205</v>
      </c>
      <c r="F142" s="4">
        <v>1.1623003136066199</v>
      </c>
      <c r="G142" s="4">
        <v>-1.01920690560016</v>
      </c>
      <c r="H142" s="4">
        <v>-1.3579127858510101</v>
      </c>
      <c r="I142" s="4">
        <v>0.60633782577317996</v>
      </c>
      <c r="J142" s="4">
        <v>0.75157496007782099</v>
      </c>
      <c r="K142" s="4">
        <v>0.73157412244775699</v>
      </c>
      <c r="L142" s="4">
        <v>5.1282359422663001E-2</v>
      </c>
      <c r="M142" s="4">
        <v>-0.72756274182407699</v>
      </c>
      <c r="N142" s="4">
        <v>-5.52937400463493E-2</v>
      </c>
      <c r="O142" s="4">
        <v>-1.48681358182265</v>
      </c>
      <c r="Q142">
        <f t="array" ref="Q142">MAX(IF($D$1:$N$1=COLUMN()-COLUMN($P:$P),$D142:$N142))-MIN(IF($D$1:$N$1=COLUMN()-COLUMN($P:$P),$D142:$N142))</f>
        <v>2.1815072192067797</v>
      </c>
      <c r="R142">
        <f t="array" ref="R142">MAX(IF($D$1:$N$1=COLUMN()-COLUMN($P:$P),$D142:$N142))-MIN(IF($D$1:$N$1=COLUMN()-COLUMN($P:$P),$D142:$N142))</f>
        <v>2.1094877459288313</v>
      </c>
      <c r="S142">
        <f t="array" ref="S142">MAX(IF($D$1:$N$1=COLUMN()-COLUMN($P:$P),$D142:$N142))-MIN(IF($D$1:$N$1=COLUMN()-COLUMN($P:$P),$D142:$N142))</f>
        <v>1.4591368642718341</v>
      </c>
      <c r="U142">
        <f t="shared" si="4"/>
        <v>5.7501318294074455</v>
      </c>
      <c r="W142">
        <f t="shared" si="5"/>
        <v>17.39090562908104</v>
      </c>
    </row>
    <row r="143" spans="1:23" ht="15" customHeight="1" x14ac:dyDescent="0.15">
      <c r="A143" s="1" t="s">
        <v>27</v>
      </c>
      <c r="B143" s="7">
        <v>0.64475889992970303</v>
      </c>
      <c r="C143" s="5">
        <v>12</v>
      </c>
      <c r="D143" s="4">
        <v>1.6220143213134799</v>
      </c>
      <c r="E143" s="4">
        <v>-0.567429414637876</v>
      </c>
      <c r="F143" s="4">
        <v>-0.64795241294809203</v>
      </c>
      <c r="G143" s="4">
        <v>-0.40663249372752502</v>
      </c>
      <c r="H143" s="4">
        <v>-1.8730574514905001</v>
      </c>
      <c r="I143" s="4">
        <v>0.62551969343778002</v>
      </c>
      <c r="J143" s="4">
        <v>1.24753775805272</v>
      </c>
      <c r="K143" s="4">
        <v>2.0713076373911399</v>
      </c>
      <c r="L143" s="4">
        <v>9.4370231573439503E-2</v>
      </c>
      <c r="M143" s="4">
        <v>-1.0173068214875001</v>
      </c>
      <c r="N143" s="4">
        <v>-1.1483710474770701</v>
      </c>
      <c r="O143" s="4">
        <v>-1.20024963516734</v>
      </c>
      <c r="Q143">
        <f t="array" ref="Q143">MAX(IF($D$1:$N$1=COLUMN()-COLUMN($P:$P),$D143:$N143))-MIN(IF($D$1:$N$1=COLUMN()-COLUMN($P:$P),$D143:$N143))</f>
        <v>2.2699667342615717</v>
      </c>
      <c r="R143">
        <f t="array" ref="R143">MAX(IF($D$1:$N$1=COLUMN()-COLUMN($P:$P),$D143:$N143))-MIN(IF($D$1:$N$1=COLUMN()-COLUMN($P:$P),$D143:$N143))</f>
        <v>3.1205952095432199</v>
      </c>
      <c r="S143">
        <f t="array" ref="S143">MAX(IF($D$1:$N$1=COLUMN()-COLUMN($P:$P),$D143:$N143))-MIN(IF($D$1:$N$1=COLUMN()-COLUMN($P:$P),$D143:$N143))</f>
        <v>3.2196786848682102</v>
      </c>
      <c r="U143">
        <f t="shared" si="4"/>
        <v>8.6102406286730009</v>
      </c>
      <c r="W143">
        <f t="shared" si="5"/>
        <v>11.614077272938175</v>
      </c>
    </row>
    <row r="144" spans="1:23" ht="15" customHeight="1" x14ac:dyDescent="0.15">
      <c r="A144" s="1" t="s">
        <v>257</v>
      </c>
      <c r="B144" s="7">
        <v>0.26437867781015501</v>
      </c>
      <c r="C144" s="5">
        <v>12</v>
      </c>
      <c r="D144" s="4">
        <v>1.32989996563152</v>
      </c>
      <c r="E144" s="4">
        <v>0.65991660883251402</v>
      </c>
      <c r="F144" s="4">
        <v>-1.57118424973596</v>
      </c>
      <c r="G144" s="4">
        <v>-0.41863232472808098</v>
      </c>
      <c r="H144" s="4">
        <v>-1.54006195753784</v>
      </c>
      <c r="I144" s="4">
        <v>0.279687202199361</v>
      </c>
      <c r="J144" s="4">
        <v>1.2603747553384901</v>
      </c>
      <c r="K144" s="4">
        <v>1.2218447095393801</v>
      </c>
      <c r="L144" s="4">
        <v>-0.389479743760902</v>
      </c>
      <c r="M144" s="4">
        <v>-0.133232229019591</v>
      </c>
      <c r="N144" s="4">
        <v>-0.69913273675889298</v>
      </c>
      <c r="O144" s="4">
        <v>-0.45898410803511103</v>
      </c>
      <c r="Q144">
        <f t="array" ref="Q144">MAX(IF($D$1:$N$1=COLUMN()-COLUMN($P:$P),$D144:$N144))-MIN(IF($D$1:$N$1=COLUMN()-COLUMN($P:$P),$D144:$N144))</f>
        <v>2.9010842153674803</v>
      </c>
      <c r="R144">
        <f t="array" ref="R144">MAX(IF($D$1:$N$1=COLUMN()-COLUMN($P:$P),$D144:$N144))-MIN(IF($D$1:$N$1=COLUMN()-COLUMN($P:$P),$D144:$N144))</f>
        <v>2.8004367128763299</v>
      </c>
      <c r="S144">
        <f t="array" ref="S144">MAX(IF($D$1:$N$1=COLUMN()-COLUMN($P:$P),$D144:$N144))-MIN(IF($D$1:$N$1=COLUMN()-COLUMN($P:$P),$D144:$N144))</f>
        <v>1.9209774462982732</v>
      </c>
      <c r="U144">
        <f t="shared" si="4"/>
        <v>7.6224983745420829</v>
      </c>
      <c r="W144">
        <f t="shared" si="5"/>
        <v>13.119058225579149</v>
      </c>
    </row>
    <row r="145" spans="1:23" ht="15" customHeight="1" x14ac:dyDescent="0.15">
      <c r="A145" s="1" t="s">
        <v>116</v>
      </c>
      <c r="B145" s="7">
        <v>0.50592783038134503</v>
      </c>
      <c r="C145" s="5">
        <v>12</v>
      </c>
      <c r="D145" s="4">
        <v>1.6642164737184899</v>
      </c>
      <c r="E145" s="4">
        <v>0.82592808363321502</v>
      </c>
      <c r="F145" s="4">
        <v>-1.4994846093762799</v>
      </c>
      <c r="G145" s="4">
        <v>-0.99065994797546197</v>
      </c>
      <c r="H145" s="4">
        <v>-2.0377856801830299</v>
      </c>
      <c r="I145" s="4">
        <v>0.144758378033156</v>
      </c>
      <c r="J145" s="4">
        <v>1.89302730214987</v>
      </c>
      <c r="K145" s="4">
        <v>1.89598313901319</v>
      </c>
      <c r="L145" s="4">
        <v>-0.24328844372684899</v>
      </c>
      <c r="M145" s="4">
        <v>-0.63060942494387995</v>
      </c>
      <c r="N145" s="4">
        <v>-1.0220852703424399</v>
      </c>
      <c r="O145" s="4">
        <v>0.226375273838859</v>
      </c>
      <c r="Q145">
        <f t="array" ref="Q145">MAX(IF($D$1:$N$1=COLUMN()-COLUMN($P:$P),$D145:$N145))-MIN(IF($D$1:$N$1=COLUMN()-COLUMN($P:$P),$D145:$N145))</f>
        <v>3.1637010830947698</v>
      </c>
      <c r="R145">
        <f t="array" ref="R145">MAX(IF($D$1:$N$1=COLUMN()-COLUMN($P:$P),$D145:$N145))-MIN(IF($D$1:$N$1=COLUMN()-COLUMN($P:$P),$D145:$N145))</f>
        <v>3.9308129823328999</v>
      </c>
      <c r="S145">
        <f t="array" ref="S145">MAX(IF($D$1:$N$1=COLUMN()-COLUMN($P:$P),$D145:$N145))-MIN(IF($D$1:$N$1=COLUMN()-COLUMN($P:$P),$D145:$N145))</f>
        <v>2.9180684093556302</v>
      </c>
      <c r="U145">
        <f t="shared" si="4"/>
        <v>10.012582474783301</v>
      </c>
      <c r="W145">
        <f t="shared" si="5"/>
        <v>9.9874333371884934</v>
      </c>
    </row>
    <row r="146" spans="1:23" ht="15" customHeight="1" x14ac:dyDescent="0.15">
      <c r="A146" s="1" t="s">
        <v>61</v>
      </c>
      <c r="B146" s="7">
        <v>0.40575948309527299</v>
      </c>
      <c r="C146" s="5">
        <v>12</v>
      </c>
      <c r="D146" s="4">
        <v>0.329246603382989</v>
      </c>
      <c r="E146" s="4">
        <v>1.5873889196701501</v>
      </c>
      <c r="F146" s="4">
        <v>-0.724805554007799</v>
      </c>
      <c r="G146" s="4">
        <v>-1.19182996904533</v>
      </c>
      <c r="H146" s="4">
        <v>-1.38179592705504</v>
      </c>
      <c r="I146" s="4">
        <v>0.43631407222674901</v>
      </c>
      <c r="J146" s="4">
        <v>0.94548185482829095</v>
      </c>
      <c r="K146" s="4">
        <v>1.4797494601352601</v>
      </c>
      <c r="L146" s="4">
        <v>-8.5967879318869705E-2</v>
      </c>
      <c r="M146" s="4">
        <v>-6.1850383480014301E-2</v>
      </c>
      <c r="N146" s="4">
        <v>-1.3319311973364001</v>
      </c>
      <c r="O146" s="4">
        <v>-1.05876694857882</v>
      </c>
      <c r="Q146">
        <f t="array" ref="Q146">MAX(IF($D$1:$N$1=COLUMN()-COLUMN($P:$P),$D146:$N146))-MIN(IF($D$1:$N$1=COLUMN()-COLUMN($P:$P),$D146:$N146))</f>
        <v>2.7792188887154801</v>
      </c>
      <c r="R146">
        <f t="array" ref="R146">MAX(IF($D$1:$N$1=COLUMN()-COLUMN($P:$P),$D146:$N146))-MIN(IF($D$1:$N$1=COLUMN()-COLUMN($P:$P),$D146:$N146))</f>
        <v>2.327277781883331</v>
      </c>
      <c r="S146">
        <f t="array" ref="S146">MAX(IF($D$1:$N$1=COLUMN()-COLUMN($P:$P),$D146:$N146))-MIN(IF($D$1:$N$1=COLUMN()-COLUMN($P:$P),$D146:$N146))</f>
        <v>2.8116806574716602</v>
      </c>
      <c r="U146">
        <f t="shared" si="4"/>
        <v>7.9181773280704713</v>
      </c>
      <c r="W146">
        <f t="shared" si="5"/>
        <v>12.629169044433151</v>
      </c>
    </row>
    <row r="147" spans="1:23" ht="15" customHeight="1" x14ac:dyDescent="0.15">
      <c r="A147" s="1" t="s">
        <v>29</v>
      </c>
      <c r="B147" s="7">
        <v>0.48062513828731601</v>
      </c>
      <c r="C147" s="5">
        <v>12</v>
      </c>
      <c r="D147" s="4">
        <v>6.5453870912034098E-2</v>
      </c>
      <c r="E147" s="4">
        <v>-5.4741740017752602E-2</v>
      </c>
      <c r="F147" s="4">
        <v>0.46203321540894099</v>
      </c>
      <c r="G147" s="4">
        <v>-0.47274534630322401</v>
      </c>
      <c r="H147" s="4">
        <v>-2.2121265427596102</v>
      </c>
      <c r="I147" s="4">
        <v>0.80462757750655101</v>
      </c>
      <c r="J147" s="4">
        <v>1.4074989652530401</v>
      </c>
      <c r="K147" s="4">
        <v>1.6409436659213099</v>
      </c>
      <c r="L147" s="4">
        <v>8.4511408835894197E-3</v>
      </c>
      <c r="M147" s="4">
        <v>-0.74800436346273802</v>
      </c>
      <c r="N147" s="4">
        <v>-0.90139044334212903</v>
      </c>
      <c r="O147" s="4">
        <v>-1.20868714430448</v>
      </c>
      <c r="Q147">
        <f t="array" ref="Q147">MAX(IF($D$1:$N$1=COLUMN()-COLUMN($P:$P),$D147:$N147))-MIN(IF($D$1:$N$1=COLUMN()-COLUMN($P:$P),$D147:$N147))</f>
        <v>0.934778561712165</v>
      </c>
      <c r="R147">
        <f t="array" ref="R147">MAX(IF($D$1:$N$1=COLUMN()-COLUMN($P:$P),$D147:$N147))-MIN(IF($D$1:$N$1=COLUMN()-COLUMN($P:$P),$D147:$N147))</f>
        <v>3.6196255080126503</v>
      </c>
      <c r="S147">
        <f t="array" ref="S147">MAX(IF($D$1:$N$1=COLUMN()-COLUMN($P:$P),$D147:$N147))-MIN(IF($D$1:$N$1=COLUMN()-COLUMN($P:$P),$D147:$N147))</f>
        <v>2.5423341092634391</v>
      </c>
      <c r="U147">
        <f t="shared" si="4"/>
        <v>7.0967381789882538</v>
      </c>
      <c r="W147">
        <f t="shared" si="5"/>
        <v>14.09098059952051</v>
      </c>
    </row>
    <row r="148" spans="1:23" ht="15" customHeight="1" x14ac:dyDescent="0.15">
      <c r="A148" s="1" t="s">
        <v>102</v>
      </c>
      <c r="B148" s="7">
        <v>0.65342720710962598</v>
      </c>
      <c r="C148" s="5">
        <v>12</v>
      </c>
      <c r="D148" s="4">
        <v>0.59620926261483698</v>
      </c>
      <c r="E148" s="4">
        <v>1.2406740640973299</v>
      </c>
      <c r="F148" s="4">
        <v>-1.1929389283251099</v>
      </c>
      <c r="G148" s="4">
        <v>-0.64394439838705997</v>
      </c>
      <c r="H148" s="4">
        <v>-2.1627482211206202</v>
      </c>
      <c r="I148" s="4">
        <v>0.42424060442615402</v>
      </c>
      <c r="J148" s="4">
        <v>1.7385076166944899</v>
      </c>
      <c r="K148" s="4">
        <v>2.3065532059901201</v>
      </c>
      <c r="L148" s="4">
        <v>0.56550365527999003</v>
      </c>
      <c r="M148" s="4">
        <v>-0.89486820144298196</v>
      </c>
      <c r="N148" s="4">
        <v>-1.9771886598271</v>
      </c>
      <c r="O148" s="4">
        <v>-0.64574526756996697</v>
      </c>
      <c r="Q148">
        <f t="array" ref="Q148">MAX(IF($D$1:$N$1=COLUMN()-COLUMN($P:$P),$D148:$N148))-MIN(IF($D$1:$N$1=COLUMN()-COLUMN($P:$P),$D148:$N148))</f>
        <v>2.4336129924224399</v>
      </c>
      <c r="R148">
        <f t="array" ref="R148">MAX(IF($D$1:$N$1=COLUMN()-COLUMN($P:$P),$D148:$N148))-MIN(IF($D$1:$N$1=COLUMN()-COLUMN($P:$P),$D148:$N148))</f>
        <v>3.9012558378151101</v>
      </c>
      <c r="S148">
        <f t="array" ref="S148">MAX(IF($D$1:$N$1=COLUMN()-COLUMN($P:$P),$D148:$N148))-MIN(IF($D$1:$N$1=COLUMN()-COLUMN($P:$P),$D148:$N148))</f>
        <v>4.2837418658172197</v>
      </c>
      <c r="U148">
        <f t="shared" si="4"/>
        <v>10.61861069605477</v>
      </c>
      <c r="W148">
        <f t="shared" si="5"/>
        <v>9.4174278408336338</v>
      </c>
    </row>
    <row r="149" spans="1:23" ht="15" customHeight="1" x14ac:dyDescent="0.15">
      <c r="A149" s="1" t="s">
        <v>81</v>
      </c>
      <c r="B149" s="7">
        <v>0.41668581628700901</v>
      </c>
      <c r="C149" s="5">
        <v>12</v>
      </c>
      <c r="D149" s="4">
        <v>0.41850310503965499</v>
      </c>
      <c r="E149" s="4">
        <v>0.30116335165061497</v>
      </c>
      <c r="F149" s="4">
        <v>-0.11694337608594001</v>
      </c>
      <c r="G149" s="4">
        <v>-0.60272308060433899</v>
      </c>
      <c r="H149" s="4">
        <v>-1.78092733294793</v>
      </c>
      <c r="I149" s="4">
        <v>0.143688290301761</v>
      </c>
      <c r="J149" s="4">
        <v>1.63723904264619</v>
      </c>
      <c r="K149" s="4">
        <v>2.3513861686009698</v>
      </c>
      <c r="L149" s="4">
        <v>-0.182521915332958</v>
      </c>
      <c r="M149" s="4">
        <v>-0.89790978713162095</v>
      </c>
      <c r="N149" s="4">
        <v>-1.2709544661363701</v>
      </c>
      <c r="O149" s="4">
        <v>-0.39854152542857202</v>
      </c>
      <c r="Q149">
        <f t="array" ref="Q149">MAX(IF($D$1:$N$1=COLUMN()-COLUMN($P:$P),$D149:$N149))-MIN(IF($D$1:$N$1=COLUMN()-COLUMN($P:$P),$D149:$N149))</f>
        <v>1.0212261856439939</v>
      </c>
      <c r="R149">
        <f t="array" ref="R149">MAX(IF($D$1:$N$1=COLUMN()-COLUMN($P:$P),$D149:$N149))-MIN(IF($D$1:$N$1=COLUMN()-COLUMN($P:$P),$D149:$N149))</f>
        <v>3.4181663755941201</v>
      </c>
      <c r="S149">
        <f t="array" ref="S149">MAX(IF($D$1:$N$1=COLUMN()-COLUMN($P:$P),$D149:$N149))-MIN(IF($D$1:$N$1=COLUMN()-COLUMN($P:$P),$D149:$N149))</f>
        <v>3.6223406347373399</v>
      </c>
      <c r="U149">
        <f t="shared" si="4"/>
        <v>8.061733195975453</v>
      </c>
      <c r="W149">
        <f t="shared" si="5"/>
        <v>12.404280515004094</v>
      </c>
    </row>
    <row r="150" spans="1:23" ht="15" customHeight="1" x14ac:dyDescent="0.15">
      <c r="A150" s="1" t="s">
        <v>125</v>
      </c>
      <c r="B150" s="7">
        <v>0.49915817014255198</v>
      </c>
      <c r="C150" s="5">
        <v>12</v>
      </c>
      <c r="D150" s="4">
        <v>1.1145344543910101</v>
      </c>
      <c r="E150" s="4">
        <v>4.32581260981246E-2</v>
      </c>
      <c r="F150" s="4">
        <v>-5.7563881948373599E-2</v>
      </c>
      <c r="G150" s="4">
        <v>-1.1002286985407601</v>
      </c>
      <c r="H150" s="4">
        <v>-1.6900023249951499</v>
      </c>
      <c r="I150" s="4">
        <v>0.33072177757242699</v>
      </c>
      <c r="J150" s="4">
        <v>1.3592805474227301</v>
      </c>
      <c r="K150" s="4">
        <v>2.2030980096111001</v>
      </c>
      <c r="L150" s="4">
        <v>-0.10209897229520599</v>
      </c>
      <c r="M150" s="4">
        <v>-0.26828345473897403</v>
      </c>
      <c r="N150" s="4">
        <v>-1.8327155825768899</v>
      </c>
      <c r="O150" s="4">
        <v>-0.44899271509641198</v>
      </c>
      <c r="Q150">
        <f t="array" ref="Q150">MAX(IF($D$1:$N$1=COLUMN()-COLUMN($P:$P),$D150:$N150))-MIN(IF($D$1:$N$1=COLUMN()-COLUMN($P:$P),$D150:$N150))</f>
        <v>2.21476315293177</v>
      </c>
      <c r="R150">
        <f t="array" ref="R150">MAX(IF($D$1:$N$1=COLUMN()-COLUMN($P:$P),$D150:$N150))-MIN(IF($D$1:$N$1=COLUMN()-COLUMN($P:$P),$D150:$N150))</f>
        <v>3.04928287241788</v>
      </c>
      <c r="S150">
        <f t="array" ref="S150">MAX(IF($D$1:$N$1=COLUMN()-COLUMN($P:$P),$D150:$N150))-MIN(IF($D$1:$N$1=COLUMN()-COLUMN($P:$P),$D150:$N150))</f>
        <v>4.0358135921879903</v>
      </c>
      <c r="U150">
        <f t="shared" si="4"/>
        <v>9.2998596175376402</v>
      </c>
      <c r="W150">
        <f t="shared" si="5"/>
        <v>10.752850485121343</v>
      </c>
    </row>
    <row r="151" spans="1:23" ht="15" customHeight="1" x14ac:dyDescent="0.15">
      <c r="A151" s="1" t="s">
        <v>62</v>
      </c>
      <c r="B151" s="7">
        <v>0.41807747579945298</v>
      </c>
      <c r="C151" s="5">
        <v>12</v>
      </c>
      <c r="D151" s="4">
        <v>0.48894427230440901</v>
      </c>
      <c r="E151" s="4">
        <v>1.0243273995914</v>
      </c>
      <c r="F151" s="4">
        <v>-0.98885099689218603</v>
      </c>
      <c r="G151" s="4">
        <v>-0.52442067500362499</v>
      </c>
      <c r="H151" s="4">
        <v>-1.6286985100556299</v>
      </c>
      <c r="I151" s="4">
        <v>0.65688424042473204</v>
      </c>
      <c r="J151" s="4">
        <v>0.97181426963090101</v>
      </c>
      <c r="K151" s="4">
        <v>2.32326586367319</v>
      </c>
      <c r="L151" s="4">
        <v>-0.188905846729572</v>
      </c>
      <c r="M151" s="4">
        <v>-0.448304653308853</v>
      </c>
      <c r="N151" s="4">
        <v>-1.6860553636347799</v>
      </c>
      <c r="O151" s="4">
        <v>-0.412699110702195</v>
      </c>
      <c r="Q151">
        <f t="array" ref="Q151">MAX(IF($D$1:$N$1=COLUMN()-COLUMN($P:$P),$D151:$N151))-MIN(IF($D$1:$N$1=COLUMN()-COLUMN($P:$P),$D151:$N151))</f>
        <v>2.0131783964835859</v>
      </c>
      <c r="R151">
        <f t="array" ref="R151">MAX(IF($D$1:$N$1=COLUMN()-COLUMN($P:$P),$D151:$N151))-MIN(IF($D$1:$N$1=COLUMN()-COLUMN($P:$P),$D151:$N151))</f>
        <v>2.6005127796865311</v>
      </c>
      <c r="S151">
        <f t="array" ref="S151">MAX(IF($D$1:$N$1=COLUMN()-COLUMN($P:$P),$D151:$N151))-MIN(IF($D$1:$N$1=COLUMN()-COLUMN($P:$P),$D151:$N151))</f>
        <v>4.0093212273079697</v>
      </c>
      <c r="U151">
        <f t="shared" si="4"/>
        <v>8.6230124034780857</v>
      </c>
      <c r="W151">
        <f t="shared" si="5"/>
        <v>11.596875351781366</v>
      </c>
    </row>
    <row r="152" spans="1:23" ht="15" customHeight="1" x14ac:dyDescent="0.15">
      <c r="A152" s="1" t="s">
        <v>288</v>
      </c>
      <c r="B152" s="7">
        <v>0.36576050875820199</v>
      </c>
      <c r="C152" s="5">
        <v>12</v>
      </c>
      <c r="D152" s="4">
        <v>-7.4617888435112301E-2</v>
      </c>
      <c r="E152" s="4">
        <v>1.9445963265989199</v>
      </c>
      <c r="F152" s="4">
        <v>-1.08794904295289</v>
      </c>
      <c r="G152" s="4">
        <v>-0.78202939521095105</v>
      </c>
      <c r="H152" s="4">
        <v>-1.40086727336456</v>
      </c>
      <c r="I152" s="4">
        <v>0.32175987663163103</v>
      </c>
      <c r="J152" s="4">
        <v>1.0791073967329301</v>
      </c>
      <c r="K152" s="4">
        <v>1.1567873628013501</v>
      </c>
      <c r="L152" s="4">
        <v>0.736868801000371</v>
      </c>
      <c r="M152" s="4">
        <v>-0.78422804180980699</v>
      </c>
      <c r="N152" s="4">
        <v>-1.10942812199192</v>
      </c>
      <c r="O152" s="4">
        <v>-1.1434325669366601</v>
      </c>
      <c r="Q152">
        <f t="array" ref="Q152">MAX(IF($D$1:$N$1=COLUMN()-COLUMN($P:$P),$D152:$N152))-MIN(IF($D$1:$N$1=COLUMN()-COLUMN($P:$P),$D152:$N152))</f>
        <v>3.0325453695518099</v>
      </c>
      <c r="R152">
        <f t="array" ref="R152">MAX(IF($D$1:$N$1=COLUMN()-COLUMN($P:$P),$D152:$N152))-MIN(IF($D$1:$N$1=COLUMN()-COLUMN($P:$P),$D152:$N152))</f>
        <v>2.4799746700974898</v>
      </c>
      <c r="S152">
        <f t="array" ref="S152">MAX(IF($D$1:$N$1=COLUMN()-COLUMN($P:$P),$D152:$N152))-MIN(IF($D$1:$N$1=COLUMN()-COLUMN($P:$P),$D152:$N152))</f>
        <v>2.2662154847932703</v>
      </c>
      <c r="U152">
        <f t="shared" si="4"/>
        <v>7.7787355244425695</v>
      </c>
      <c r="W152">
        <f t="shared" si="5"/>
        <v>12.855559838199548</v>
      </c>
    </row>
    <row r="153" spans="1:23" ht="15" customHeight="1" x14ac:dyDescent="0.15">
      <c r="A153" s="1" t="s">
        <v>167</v>
      </c>
      <c r="B153" s="7">
        <v>0.62156323214303999</v>
      </c>
      <c r="C153" s="5">
        <v>12</v>
      </c>
      <c r="D153" s="4">
        <v>1.7174338134129801</v>
      </c>
      <c r="E153" s="4">
        <v>1.9090299720444699</v>
      </c>
      <c r="F153" s="4">
        <v>-1.7660186468603201</v>
      </c>
      <c r="G153" s="4">
        <v>-1.8604451385970999</v>
      </c>
      <c r="H153" s="4">
        <v>-2.2755087700952901</v>
      </c>
      <c r="I153" s="4">
        <v>0.49058412722179301</v>
      </c>
      <c r="J153" s="4">
        <v>1.78492464287348</v>
      </c>
      <c r="K153" s="4">
        <v>1.55642475433956</v>
      </c>
      <c r="L153" s="4">
        <v>-0.34477957487616701</v>
      </c>
      <c r="M153" s="4">
        <v>-0.42005780018748401</v>
      </c>
      <c r="N153" s="4">
        <v>-0.79158737927591005</v>
      </c>
      <c r="O153" s="4">
        <v>-0.17380428006885601</v>
      </c>
      <c r="Q153">
        <f t="array" ref="Q153">MAX(IF($D$1:$N$1=COLUMN()-COLUMN($P:$P),$D153:$N153))-MIN(IF($D$1:$N$1=COLUMN()-COLUMN($P:$P),$D153:$N153))</f>
        <v>3.7694751106415696</v>
      </c>
      <c r="R153">
        <f t="array" ref="R153">MAX(IF($D$1:$N$1=COLUMN()-COLUMN($P:$P),$D153:$N153))-MIN(IF($D$1:$N$1=COLUMN()-COLUMN($P:$P),$D153:$N153))</f>
        <v>4.06043341296877</v>
      </c>
      <c r="S153">
        <f t="array" ref="S153">MAX(IF($D$1:$N$1=COLUMN()-COLUMN($P:$P),$D153:$N153))-MIN(IF($D$1:$N$1=COLUMN()-COLUMN($P:$P),$D153:$N153))</f>
        <v>2.34801213361547</v>
      </c>
      <c r="U153">
        <f t="shared" si="4"/>
        <v>10.17792065722581</v>
      </c>
      <c r="W153">
        <f t="shared" si="5"/>
        <v>9.8251895812338681</v>
      </c>
    </row>
    <row r="154" spans="1:23" ht="15" customHeight="1" x14ac:dyDescent="0.15">
      <c r="A154" s="1" t="s">
        <v>89</v>
      </c>
      <c r="B154" s="7">
        <v>0.36157879081897099</v>
      </c>
      <c r="C154" s="5">
        <v>12</v>
      </c>
      <c r="D154" s="4">
        <v>0.34249573997209698</v>
      </c>
      <c r="E154" s="4">
        <v>1.5608025032399799</v>
      </c>
      <c r="F154" s="4">
        <v>-0.65235485589221198</v>
      </c>
      <c r="G154" s="4">
        <v>-1.2509433873198701</v>
      </c>
      <c r="H154" s="4">
        <v>-1.57676914888438</v>
      </c>
      <c r="I154" s="4">
        <v>0.46156688787139699</v>
      </c>
      <c r="J154" s="4">
        <v>1.1152022610129699</v>
      </c>
      <c r="K154" s="4">
        <v>1.9077754718603199</v>
      </c>
      <c r="L154" s="4">
        <v>0.29436883068984898</v>
      </c>
      <c r="M154" s="4">
        <v>-0.85794822503526902</v>
      </c>
      <c r="N154" s="4">
        <v>-1.34419607751488</v>
      </c>
      <c r="O154" s="4">
        <v>-0.72128342584681804</v>
      </c>
      <c r="Q154">
        <f t="array" ref="Q154">MAX(IF($D$1:$N$1=COLUMN()-COLUMN($P:$P),$D154:$N154))-MIN(IF($D$1:$N$1=COLUMN()-COLUMN($P:$P),$D154:$N154))</f>
        <v>2.81174589055985</v>
      </c>
      <c r="R154">
        <f t="array" ref="R154">MAX(IF($D$1:$N$1=COLUMN()-COLUMN($P:$P),$D154:$N154))-MIN(IF($D$1:$N$1=COLUMN()-COLUMN($P:$P),$D154:$N154))</f>
        <v>2.69197140989735</v>
      </c>
      <c r="S154">
        <f t="array" ref="S154">MAX(IF($D$1:$N$1=COLUMN()-COLUMN($P:$P),$D154:$N154))-MIN(IF($D$1:$N$1=COLUMN()-COLUMN($P:$P),$D154:$N154))</f>
        <v>3.2519715493751997</v>
      </c>
      <c r="U154">
        <f t="shared" si="4"/>
        <v>8.7556888498323993</v>
      </c>
      <c r="W154">
        <f t="shared" si="5"/>
        <v>11.421145921821353</v>
      </c>
    </row>
    <row r="155" spans="1:23" ht="15" customHeight="1" x14ac:dyDescent="0.15">
      <c r="A155" s="1" t="s">
        <v>285</v>
      </c>
      <c r="B155" s="7">
        <v>0.33985699595951302</v>
      </c>
      <c r="C155" s="5">
        <v>12</v>
      </c>
      <c r="D155" s="4">
        <v>0.34806915700512098</v>
      </c>
      <c r="E155" s="4">
        <v>-0.42280004294408102</v>
      </c>
      <c r="F155" s="4">
        <v>0.428397970527232</v>
      </c>
      <c r="G155" s="4">
        <v>-0.35366708458826301</v>
      </c>
      <c r="H155" s="4">
        <v>-1.27106747131123</v>
      </c>
      <c r="I155" s="4">
        <v>0.25300246068284599</v>
      </c>
      <c r="J155" s="4">
        <v>1.01806501062835</v>
      </c>
      <c r="K155" s="4">
        <v>2.1349355365173799</v>
      </c>
      <c r="L155" s="4">
        <v>-0.40816679766184799</v>
      </c>
      <c r="M155" s="4">
        <v>-0.75711608857549795</v>
      </c>
      <c r="N155" s="4">
        <v>-0.96965265028002501</v>
      </c>
      <c r="O155" s="4">
        <v>-0.98000163382342398</v>
      </c>
      <c r="Q155">
        <f t="array" ref="Q155">MAX(IF($D$1:$N$1=COLUMN()-COLUMN($P:$P),$D155:$N155))-MIN(IF($D$1:$N$1=COLUMN()-COLUMN($P:$P),$D155:$N155))</f>
        <v>0.85119801347131308</v>
      </c>
      <c r="R155">
        <f t="array" ref="R155">MAX(IF($D$1:$N$1=COLUMN()-COLUMN($P:$P),$D155:$N155))-MIN(IF($D$1:$N$1=COLUMN()-COLUMN($P:$P),$D155:$N155))</f>
        <v>2.2891324819395802</v>
      </c>
      <c r="S155">
        <f t="array" ref="S155">MAX(IF($D$1:$N$1=COLUMN()-COLUMN($P:$P),$D155:$N155))-MIN(IF($D$1:$N$1=COLUMN()-COLUMN($P:$P),$D155:$N155))</f>
        <v>3.1045881867974048</v>
      </c>
      <c r="U155">
        <f t="shared" si="4"/>
        <v>6.244918682208298</v>
      </c>
      <c r="W155">
        <f t="shared" si="5"/>
        <v>16.01301875793817</v>
      </c>
    </row>
    <row r="156" spans="1:23" ht="15" customHeight="1" x14ac:dyDescent="0.15">
      <c r="A156" s="1" t="s">
        <v>147</v>
      </c>
      <c r="B156" s="7">
        <v>0.389087663114768</v>
      </c>
      <c r="C156" s="5">
        <v>12</v>
      </c>
      <c r="D156" s="4">
        <v>0.72465231976307698</v>
      </c>
      <c r="E156" s="4">
        <v>1.23014319406178</v>
      </c>
      <c r="F156" s="4">
        <v>-0.69160640524038297</v>
      </c>
      <c r="G156" s="4">
        <v>-1.26318910858447</v>
      </c>
      <c r="H156" s="4">
        <v>-1.6678565649339701</v>
      </c>
      <c r="I156" s="4">
        <v>0.13427199247819299</v>
      </c>
      <c r="J156" s="4">
        <v>1.53358457245576</v>
      </c>
      <c r="K156" s="4">
        <v>1.3804498028585099</v>
      </c>
      <c r="L156" s="4">
        <v>-0.340575706761027</v>
      </c>
      <c r="M156" s="4">
        <v>-0.86948381373772599</v>
      </c>
      <c r="N156" s="4">
        <v>-0.17039028235975601</v>
      </c>
      <c r="O156" s="4">
        <v>-0.77148674839539499</v>
      </c>
      <c r="Q156">
        <f t="array" ref="Q156">MAX(IF($D$1:$N$1=COLUMN()-COLUMN($P:$P),$D156:$N156))-MIN(IF($D$1:$N$1=COLUMN()-COLUMN($P:$P),$D156:$N156))</f>
        <v>2.4933323026462499</v>
      </c>
      <c r="R156">
        <f t="array" ref="R156">MAX(IF($D$1:$N$1=COLUMN()-COLUMN($P:$P),$D156:$N156))-MIN(IF($D$1:$N$1=COLUMN()-COLUMN($P:$P),$D156:$N156))</f>
        <v>3.2014411373897298</v>
      </c>
      <c r="S156">
        <f t="array" ref="S156">MAX(IF($D$1:$N$1=COLUMN()-COLUMN($P:$P),$D156:$N156))-MIN(IF($D$1:$N$1=COLUMN()-COLUMN($P:$P),$D156:$N156))</f>
        <v>2.2499336165962358</v>
      </c>
      <c r="U156">
        <f t="shared" si="4"/>
        <v>7.9447070566322155</v>
      </c>
      <c r="W156">
        <f t="shared" si="5"/>
        <v>12.586996510654263</v>
      </c>
    </row>
    <row r="157" spans="1:23" ht="15" customHeight="1" x14ac:dyDescent="0.15">
      <c r="A157" s="1" t="s">
        <v>60</v>
      </c>
      <c r="B157" s="7">
        <v>0.326232272082492</v>
      </c>
      <c r="C157" s="5">
        <v>12</v>
      </c>
      <c r="D157" s="4">
        <v>0.65251434020683297</v>
      </c>
      <c r="E157" s="4">
        <v>-0.24574057650459599</v>
      </c>
      <c r="F157" s="4">
        <v>0.13154659822148601</v>
      </c>
      <c r="G157" s="4">
        <v>-0.53832036192370902</v>
      </c>
      <c r="H157" s="4">
        <v>-1.8643481085198099</v>
      </c>
      <c r="I157" s="4">
        <v>0.31878562247187803</v>
      </c>
      <c r="J157" s="4">
        <v>1.54556248604794</v>
      </c>
      <c r="K157" s="4">
        <v>1.0596595155503801</v>
      </c>
      <c r="L157" s="4">
        <v>-0.205781373997345</v>
      </c>
      <c r="M157" s="4">
        <v>-0.59791387202545199</v>
      </c>
      <c r="N157" s="4">
        <v>-0.255964269527584</v>
      </c>
      <c r="O157" s="4">
        <v>-0.90053513335216795</v>
      </c>
      <c r="Q157">
        <f t="array" ref="Q157">MAX(IF($D$1:$N$1=COLUMN()-COLUMN($P:$P),$D157:$N157))-MIN(IF($D$1:$N$1=COLUMN()-COLUMN($P:$P),$D157:$N157))</f>
        <v>1.1908347021305419</v>
      </c>
      <c r="R157">
        <f t="array" ref="R157">MAX(IF($D$1:$N$1=COLUMN()-COLUMN($P:$P),$D157:$N157))-MIN(IF($D$1:$N$1=COLUMN()-COLUMN($P:$P),$D157:$N157))</f>
        <v>3.4099105945677497</v>
      </c>
      <c r="S157">
        <f t="array" ref="S157">MAX(IF($D$1:$N$1=COLUMN()-COLUMN($P:$P),$D157:$N157))-MIN(IF($D$1:$N$1=COLUMN()-COLUMN($P:$P),$D157:$N157))</f>
        <v>1.6575733875758321</v>
      </c>
      <c r="U157">
        <f t="shared" si="4"/>
        <v>6.2583186842741236</v>
      </c>
      <c r="W157">
        <f t="shared" si="5"/>
        <v>15.978732475110219</v>
      </c>
    </row>
    <row r="158" spans="1:23" ht="15" customHeight="1" x14ac:dyDescent="0.15">
      <c r="A158" s="1" t="s">
        <v>56</v>
      </c>
      <c r="B158" s="7">
        <v>0.494913540186527</v>
      </c>
      <c r="C158" s="5">
        <v>12</v>
      </c>
      <c r="D158" s="4">
        <v>1.6219465458144999</v>
      </c>
      <c r="E158" s="4">
        <v>2.2944942539675499</v>
      </c>
      <c r="F158" s="4">
        <v>-2.0377881080740501</v>
      </c>
      <c r="G158" s="4">
        <v>-1.87865269170794</v>
      </c>
      <c r="H158" s="4">
        <v>-1.3246350304004899</v>
      </c>
      <c r="I158" s="4">
        <v>0.221440602794227</v>
      </c>
      <c r="J158" s="4">
        <v>1.10319442760625</v>
      </c>
      <c r="K158" s="4">
        <v>1.38591225663212</v>
      </c>
      <c r="L158" s="4">
        <v>-8.6819311204456795E-2</v>
      </c>
      <c r="M158" s="4">
        <v>-1.3446224569776799</v>
      </c>
      <c r="N158" s="4">
        <v>4.5529511550024902E-2</v>
      </c>
      <c r="O158" s="4">
        <v>-0.30563640152774602</v>
      </c>
      <c r="Q158">
        <f t="array" ref="Q158">MAX(IF($D$1:$N$1=COLUMN()-COLUMN($P:$P),$D158:$N158))-MIN(IF($D$1:$N$1=COLUMN()-COLUMN($P:$P),$D158:$N158))</f>
        <v>4.3322823620415996</v>
      </c>
      <c r="R158">
        <f t="array" ref="R158">MAX(IF($D$1:$N$1=COLUMN()-COLUMN($P:$P),$D158:$N158))-MIN(IF($D$1:$N$1=COLUMN()-COLUMN($P:$P),$D158:$N158))</f>
        <v>2.4278294580067401</v>
      </c>
      <c r="S158">
        <f t="array" ref="S158">MAX(IF($D$1:$N$1=COLUMN()-COLUMN($P:$P),$D158:$N158))-MIN(IF($D$1:$N$1=COLUMN()-COLUMN($P:$P),$D158:$N158))</f>
        <v>2.7305347136098002</v>
      </c>
      <c r="U158">
        <f t="shared" si="4"/>
        <v>9.4906465336581398</v>
      </c>
      <c r="W158">
        <f t="shared" si="5"/>
        <v>10.536689955247477</v>
      </c>
    </row>
    <row r="159" spans="1:23" ht="15" customHeight="1" x14ac:dyDescent="0.15">
      <c r="A159" s="1" t="s">
        <v>13</v>
      </c>
      <c r="B159" s="7">
        <v>0.77355382435707398</v>
      </c>
      <c r="C159" s="5">
        <v>12</v>
      </c>
      <c r="D159" s="4">
        <v>1.4848424624660099</v>
      </c>
      <c r="E159" s="4">
        <v>1.4283135448483399</v>
      </c>
      <c r="F159" s="4">
        <v>-1.1085708607395299</v>
      </c>
      <c r="G159" s="4">
        <v>-1.8045851465748</v>
      </c>
      <c r="H159" s="4">
        <v>-2.10148990388487</v>
      </c>
      <c r="I159" s="4">
        <v>0.31616111941045999</v>
      </c>
      <c r="J159" s="4">
        <v>1.7853287844743899</v>
      </c>
      <c r="K159" s="4">
        <v>1.7415851064168799</v>
      </c>
      <c r="L159" s="4">
        <v>0.38145861442061801</v>
      </c>
      <c r="M159" s="4">
        <v>-0.921006067327654</v>
      </c>
      <c r="N159" s="4">
        <v>-1.20203765350984</v>
      </c>
      <c r="O159" s="4">
        <v>-0.47408474592119298</v>
      </c>
      <c r="Q159">
        <f t="array" ref="Q159">MAX(IF($D$1:$N$1=COLUMN()-COLUMN($P:$P),$D159:$N159))-MIN(IF($D$1:$N$1=COLUMN()-COLUMN($P:$P),$D159:$N159))</f>
        <v>3.2894276090408097</v>
      </c>
      <c r="R159">
        <f t="array" ref="R159">MAX(IF($D$1:$N$1=COLUMN()-COLUMN($P:$P),$D159:$N159))-MIN(IF($D$1:$N$1=COLUMN()-COLUMN($P:$P),$D159:$N159))</f>
        <v>3.8868186883592601</v>
      </c>
      <c r="S159">
        <f t="array" ref="S159">MAX(IF($D$1:$N$1=COLUMN()-COLUMN($P:$P),$D159:$N159))-MIN(IF($D$1:$N$1=COLUMN()-COLUMN($P:$P),$D159:$N159))</f>
        <v>2.9436227599267202</v>
      </c>
      <c r="U159">
        <f t="shared" si="4"/>
        <v>10.11986905732679</v>
      </c>
      <c r="W159">
        <f t="shared" si="5"/>
        <v>9.8815507822801276</v>
      </c>
    </row>
    <row r="160" spans="1:23" ht="15" customHeight="1" x14ac:dyDescent="0.15">
      <c r="A160" s="1" t="s">
        <v>221</v>
      </c>
      <c r="B160" s="7">
        <v>0.47617864746260002</v>
      </c>
      <c r="C160" s="5">
        <v>12</v>
      </c>
      <c r="D160" s="4">
        <v>1.6741435321846001</v>
      </c>
      <c r="E160" s="4">
        <v>0.79464648728696496</v>
      </c>
      <c r="F160" s="4">
        <v>-1.5610859744164001</v>
      </c>
      <c r="G160" s="4">
        <v>-0.90770404505517099</v>
      </c>
      <c r="H160" s="4">
        <v>-2.1096927778241001</v>
      </c>
      <c r="I160" s="4">
        <v>0.53040889881270203</v>
      </c>
      <c r="J160" s="4">
        <v>1.5792838790114101</v>
      </c>
      <c r="K160" s="4">
        <v>1.50712782379707</v>
      </c>
      <c r="L160" s="4">
        <v>-0.106108785030885</v>
      </c>
      <c r="M160" s="4">
        <v>-0.25485479069160999</v>
      </c>
      <c r="N160" s="4">
        <v>-1.1461642480745799</v>
      </c>
      <c r="O160" s="4">
        <v>-0.35107120211354498</v>
      </c>
      <c r="Q160">
        <f t="array" ref="Q160">MAX(IF($D$1:$N$1=COLUMN()-COLUMN($P:$P),$D160:$N160))-MIN(IF($D$1:$N$1=COLUMN()-COLUMN($P:$P),$D160:$N160))</f>
        <v>3.2352295066010002</v>
      </c>
      <c r="R160">
        <f t="array" ref="R160">MAX(IF($D$1:$N$1=COLUMN()-COLUMN($P:$P),$D160:$N160))-MIN(IF($D$1:$N$1=COLUMN()-COLUMN($P:$P),$D160:$N160))</f>
        <v>3.6889766568355102</v>
      </c>
      <c r="S160">
        <f t="array" ref="S160">MAX(IF($D$1:$N$1=COLUMN()-COLUMN($P:$P),$D160:$N160))-MIN(IF($D$1:$N$1=COLUMN()-COLUMN($P:$P),$D160:$N160))</f>
        <v>2.6532920718716499</v>
      </c>
      <c r="U160">
        <f t="shared" si="4"/>
        <v>9.5774982353081608</v>
      </c>
      <c r="W160">
        <f t="shared" si="5"/>
        <v>10.44114000787205</v>
      </c>
    </row>
    <row r="161" spans="1:23" ht="15" customHeight="1" x14ac:dyDescent="0.15">
      <c r="A161" s="1" t="s">
        <v>214</v>
      </c>
      <c r="B161" s="7">
        <v>0.69744919743907197</v>
      </c>
      <c r="C161" s="5">
        <v>12</v>
      </c>
      <c r="D161" s="4">
        <v>9.5267379138541497E-2</v>
      </c>
      <c r="E161" s="4">
        <v>0.90918121405652097</v>
      </c>
      <c r="F161" s="4">
        <v>-0.43316963540824299</v>
      </c>
      <c r="G161" s="4">
        <v>-0.57127895778681603</v>
      </c>
      <c r="H161" s="4">
        <v>-2.1582855795544802</v>
      </c>
      <c r="I161" s="4">
        <v>0.17443293569328699</v>
      </c>
      <c r="J161" s="4">
        <v>1.9838526438611901</v>
      </c>
      <c r="K161" s="4">
        <v>2.5104316136534401</v>
      </c>
      <c r="L161" s="4">
        <v>-0.174333949122735</v>
      </c>
      <c r="M161" s="4">
        <v>-0.57983242956658299</v>
      </c>
      <c r="N161" s="4">
        <v>-1.7562652349640699</v>
      </c>
      <c r="O161" s="4">
        <v>-0.66237619341437104</v>
      </c>
      <c r="Q161">
        <f t="array" ref="Q161">MAX(IF($D$1:$N$1=COLUMN()-COLUMN($P:$P),$D161:$N161))-MIN(IF($D$1:$N$1=COLUMN()-COLUMN($P:$P),$D161:$N161))</f>
        <v>1.480460171843337</v>
      </c>
      <c r="R161">
        <f t="array" ref="R161">MAX(IF($D$1:$N$1=COLUMN()-COLUMN($P:$P),$D161:$N161))-MIN(IF($D$1:$N$1=COLUMN()-COLUMN($P:$P),$D161:$N161))</f>
        <v>4.1421382234156701</v>
      </c>
      <c r="S161">
        <f t="array" ref="S161">MAX(IF($D$1:$N$1=COLUMN()-COLUMN($P:$P),$D161:$N161))-MIN(IF($D$1:$N$1=COLUMN()-COLUMN($P:$P),$D161:$N161))</f>
        <v>4.2666968486175101</v>
      </c>
      <c r="U161">
        <f t="shared" si="4"/>
        <v>9.8892952438765178</v>
      </c>
      <c r="W161">
        <f t="shared" si="5"/>
        <v>10.111944029775055</v>
      </c>
    </row>
    <row r="162" spans="1:23" ht="15" customHeight="1" x14ac:dyDescent="0.15">
      <c r="A162" s="1" t="s">
        <v>123</v>
      </c>
      <c r="B162" s="7">
        <v>0.69890447386351595</v>
      </c>
      <c r="C162" s="5">
        <v>12</v>
      </c>
      <c r="D162" s="4">
        <v>0.60997279445337604</v>
      </c>
      <c r="E162" s="4">
        <v>1.21882222099746</v>
      </c>
      <c r="F162" s="4">
        <v>-1.2848233409826799</v>
      </c>
      <c r="G162" s="4">
        <v>-0.54397167446816796</v>
      </c>
      <c r="H162" s="4">
        <v>-2.3493293424005302</v>
      </c>
      <c r="I162" s="4">
        <v>0.80759404093225795</v>
      </c>
      <c r="J162" s="4">
        <v>1.5417353014683</v>
      </c>
      <c r="K162" s="4">
        <v>2.25364216112634</v>
      </c>
      <c r="L162" s="4">
        <v>0.27815754029593098</v>
      </c>
      <c r="M162" s="4">
        <v>-1.2003174726165</v>
      </c>
      <c r="N162" s="4">
        <v>-1.3314822288057599</v>
      </c>
      <c r="O162" s="4">
        <v>-0.91908622825207797</v>
      </c>
      <c r="Q162">
        <f t="array" ref="Q162">MAX(IF($D$1:$N$1=COLUMN()-COLUMN($P:$P),$D162:$N162))-MIN(IF($D$1:$N$1=COLUMN()-COLUMN($P:$P),$D162:$N162))</f>
        <v>2.5036455619801399</v>
      </c>
      <c r="R162">
        <f t="array" ref="R162">MAX(IF($D$1:$N$1=COLUMN()-COLUMN($P:$P),$D162:$N162))-MIN(IF($D$1:$N$1=COLUMN()-COLUMN($P:$P),$D162:$N162))</f>
        <v>3.8910646438688303</v>
      </c>
      <c r="S162">
        <f t="array" ref="S162">MAX(IF($D$1:$N$1=COLUMN()-COLUMN($P:$P),$D162:$N162))-MIN(IF($D$1:$N$1=COLUMN()-COLUMN($P:$P),$D162:$N162))</f>
        <v>3.5851243899320999</v>
      </c>
      <c r="U162">
        <f t="shared" si="4"/>
        <v>9.9798345957810692</v>
      </c>
      <c r="W162">
        <f t="shared" si="5"/>
        <v>10.020206150738666</v>
      </c>
    </row>
    <row r="163" spans="1:23" ht="15" customHeight="1" x14ac:dyDescent="0.15">
      <c r="A163" s="1" t="s">
        <v>30</v>
      </c>
      <c r="B163" s="7">
        <v>0.60306450783156895</v>
      </c>
      <c r="C163" s="5">
        <v>12</v>
      </c>
      <c r="D163" s="4">
        <v>1.20560757724516</v>
      </c>
      <c r="E163" s="4">
        <v>-0.34670097099500202</v>
      </c>
      <c r="F163" s="4">
        <v>-0.90187295429554104</v>
      </c>
      <c r="G163" s="4">
        <v>4.2966348045382401E-2</v>
      </c>
      <c r="H163" s="4">
        <v>-2.2261708503672302</v>
      </c>
      <c r="I163" s="4">
        <v>0.62837561739381798</v>
      </c>
      <c r="J163" s="4">
        <v>1.5977952329734599</v>
      </c>
      <c r="K163" s="4">
        <v>1.64498723599101</v>
      </c>
      <c r="L163" s="4">
        <v>0.27292444158787799</v>
      </c>
      <c r="M163" s="4">
        <v>-1.45891037940969</v>
      </c>
      <c r="N163" s="4">
        <v>-0.45900129816917301</v>
      </c>
      <c r="O163" s="4">
        <v>-0.95315742427836203</v>
      </c>
      <c r="Q163">
        <f t="array" ref="Q163">MAX(IF($D$1:$N$1=COLUMN()-COLUMN($P:$P),$D163:$N163))-MIN(IF($D$1:$N$1=COLUMN()-COLUMN($P:$P),$D163:$N163))</f>
        <v>2.107480531540701</v>
      </c>
      <c r="R163">
        <f t="array" ref="R163">MAX(IF($D$1:$N$1=COLUMN()-COLUMN($P:$P),$D163:$N163))-MIN(IF($D$1:$N$1=COLUMN()-COLUMN($P:$P),$D163:$N163))</f>
        <v>3.8239660833406903</v>
      </c>
      <c r="S163">
        <f t="array" ref="S163">MAX(IF($D$1:$N$1=COLUMN()-COLUMN($P:$P),$D163:$N163))-MIN(IF($D$1:$N$1=COLUMN()-COLUMN($P:$P),$D163:$N163))</f>
        <v>3.1038976154007001</v>
      </c>
      <c r="U163">
        <f t="shared" si="4"/>
        <v>9.0353442302820923</v>
      </c>
      <c r="W163">
        <f t="shared" si="5"/>
        <v>11.06764694861857</v>
      </c>
    </row>
    <row r="164" spans="1:23" ht="15" customHeight="1" x14ac:dyDescent="0.15">
      <c r="A164" s="1" t="s">
        <v>126</v>
      </c>
      <c r="B164" s="7">
        <v>0.40000737572475897</v>
      </c>
      <c r="C164" s="5">
        <v>12</v>
      </c>
      <c r="D164" s="4">
        <v>0.50124768886454696</v>
      </c>
      <c r="E164" s="4">
        <v>0.48513989617092501</v>
      </c>
      <c r="F164" s="4">
        <v>0.220231613402081</v>
      </c>
      <c r="G164" s="4">
        <v>-1.20661919843756</v>
      </c>
      <c r="H164" s="4">
        <v>-2.12751127471945</v>
      </c>
      <c r="I164" s="4">
        <v>0.34480762126346898</v>
      </c>
      <c r="J164" s="4">
        <v>1.7827036534559599</v>
      </c>
      <c r="K164" s="4">
        <v>1.30123967572836</v>
      </c>
      <c r="L164" s="4">
        <v>0.30185465242859999</v>
      </c>
      <c r="M164" s="4">
        <v>-0.25728524902824701</v>
      </c>
      <c r="N164" s="4">
        <v>-1.3458090791287201</v>
      </c>
      <c r="O164" s="4">
        <v>-0.34573945501939601</v>
      </c>
      <c r="Q164">
        <f t="array" ref="Q164">MAX(IF($D$1:$N$1=COLUMN()-COLUMN($P:$P),$D164:$N164))-MIN(IF($D$1:$N$1=COLUMN()-COLUMN($P:$P),$D164:$N164))</f>
        <v>1.707866887302107</v>
      </c>
      <c r="R164">
        <f t="array" ref="R164">MAX(IF($D$1:$N$1=COLUMN()-COLUMN($P:$P),$D164:$N164))-MIN(IF($D$1:$N$1=COLUMN()-COLUMN($P:$P),$D164:$N164))</f>
        <v>3.9102149281754102</v>
      </c>
      <c r="S164">
        <f t="array" ref="S164">MAX(IF($D$1:$N$1=COLUMN()-COLUMN($P:$P),$D164:$N164))-MIN(IF($D$1:$N$1=COLUMN()-COLUMN($P:$P),$D164:$N164))</f>
        <v>2.6470487548570798</v>
      </c>
      <c r="U164">
        <f t="shared" si="4"/>
        <v>8.2651305703345965</v>
      </c>
      <c r="W164">
        <f t="shared" si="5"/>
        <v>12.099022410961345</v>
      </c>
    </row>
    <row r="165" spans="1:23" ht="15" customHeight="1" x14ac:dyDescent="0.15">
      <c r="A165" s="1" t="s">
        <v>97</v>
      </c>
      <c r="B165" s="7">
        <v>0.55985633318751904</v>
      </c>
      <c r="C165" s="5">
        <v>12</v>
      </c>
      <c r="D165" s="4">
        <v>1.1849081271859001</v>
      </c>
      <c r="E165" s="4">
        <v>1.4258710265858301</v>
      </c>
      <c r="F165" s="4">
        <v>-0.96444349498914905</v>
      </c>
      <c r="G165" s="4">
        <v>-1.6463356587825899</v>
      </c>
      <c r="H165" s="4">
        <v>-2.3534968175897402</v>
      </c>
      <c r="I165" s="4">
        <v>0.66100741398978202</v>
      </c>
      <c r="J165" s="4">
        <v>1.69248940359995</v>
      </c>
      <c r="K165" s="4">
        <v>1.4357094843846701</v>
      </c>
      <c r="L165" s="4">
        <v>-0.430258445720692</v>
      </c>
      <c r="M165" s="4">
        <v>-0.36102933755313299</v>
      </c>
      <c r="N165" s="4">
        <v>-0.64442170111083896</v>
      </c>
      <c r="O165" s="4">
        <v>-0.58560444168247705</v>
      </c>
      <c r="Q165">
        <f t="array" ref="Q165">MAX(IF($D$1:$N$1=COLUMN()-COLUMN($P:$P),$D165:$N165))-MIN(IF($D$1:$N$1=COLUMN()-COLUMN($P:$P),$D165:$N165))</f>
        <v>3.0722066853684202</v>
      </c>
      <c r="R165">
        <f t="array" ref="R165">MAX(IF($D$1:$N$1=COLUMN()-COLUMN($P:$P),$D165:$N165))-MIN(IF($D$1:$N$1=COLUMN()-COLUMN($P:$P),$D165:$N165))</f>
        <v>4.0459862211896898</v>
      </c>
      <c r="S165">
        <f t="array" ref="S165">MAX(IF($D$1:$N$1=COLUMN()-COLUMN($P:$P),$D165:$N165))-MIN(IF($D$1:$N$1=COLUMN()-COLUMN($P:$P),$D165:$N165))</f>
        <v>2.0801311854955089</v>
      </c>
      <c r="U165">
        <f t="shared" si="4"/>
        <v>9.1983240920536193</v>
      </c>
      <c r="W165">
        <f t="shared" si="5"/>
        <v>10.871545620619026</v>
      </c>
    </row>
    <row r="166" spans="1:23" ht="15" customHeight="1" x14ac:dyDescent="0.15">
      <c r="A166" s="1" t="s">
        <v>137</v>
      </c>
      <c r="B166" s="7">
        <v>0.484361143652072</v>
      </c>
      <c r="C166" s="5">
        <v>12</v>
      </c>
      <c r="D166" s="4">
        <v>0.387250900916292</v>
      </c>
      <c r="E166" s="4">
        <v>1.22817833849672</v>
      </c>
      <c r="F166" s="4">
        <v>3.6047579000322398E-2</v>
      </c>
      <c r="G166" s="4">
        <v>-1.6514768184133299</v>
      </c>
      <c r="H166" s="4">
        <v>-1.8715872650976699</v>
      </c>
      <c r="I166" s="4">
        <v>0.15883333167112301</v>
      </c>
      <c r="J166" s="4">
        <v>1.7127539334265101</v>
      </c>
      <c r="K166" s="4">
        <v>1.1388163336735</v>
      </c>
      <c r="L166" s="4">
        <v>-0.14557097228021701</v>
      </c>
      <c r="M166" s="4">
        <v>0.28367956989269499</v>
      </c>
      <c r="N166" s="4">
        <v>-1.2769249312859801</v>
      </c>
      <c r="O166" s="4">
        <v>-1.0005219208996099</v>
      </c>
      <c r="Q166">
        <f t="array" ref="Q166">MAX(IF($D$1:$N$1=COLUMN()-COLUMN($P:$P),$D166:$N166))-MIN(IF($D$1:$N$1=COLUMN()-COLUMN($P:$P),$D166:$N166))</f>
        <v>2.8796551569100499</v>
      </c>
      <c r="R166">
        <f t="array" ref="R166">MAX(IF($D$1:$N$1=COLUMN()-COLUMN($P:$P),$D166:$N166))-MIN(IF($D$1:$N$1=COLUMN()-COLUMN($P:$P),$D166:$N166))</f>
        <v>3.58434119852418</v>
      </c>
      <c r="S166">
        <f t="array" ref="S166">MAX(IF($D$1:$N$1=COLUMN()-COLUMN($P:$P),$D166:$N166))-MIN(IF($D$1:$N$1=COLUMN()-COLUMN($P:$P),$D166:$N166))</f>
        <v>2.4157412649594798</v>
      </c>
      <c r="U166">
        <f t="shared" si="4"/>
        <v>8.8797376203937084</v>
      </c>
      <c r="W166">
        <f t="shared" si="5"/>
        <v>11.261594010428229</v>
      </c>
    </row>
    <row r="167" spans="1:23" ht="15" customHeight="1" x14ac:dyDescent="0.15">
      <c r="A167" s="1" t="s">
        <v>222</v>
      </c>
      <c r="B167" s="7">
        <v>0.58713799723632398</v>
      </c>
      <c r="C167" s="5">
        <v>12</v>
      </c>
      <c r="D167" s="4">
        <v>-0.14681784461646</v>
      </c>
      <c r="E167" s="4">
        <v>1.40056689232291</v>
      </c>
      <c r="F167" s="4">
        <v>-0.437104038638017</v>
      </c>
      <c r="G167" s="4">
        <v>-0.81664500906842996</v>
      </c>
      <c r="H167" s="4">
        <v>-2.2100929756429499</v>
      </c>
      <c r="I167" s="4">
        <v>0.271929650413963</v>
      </c>
      <c r="J167" s="4">
        <v>1.93816332522898</v>
      </c>
      <c r="K167" s="4">
        <v>2.3476449432677602</v>
      </c>
      <c r="L167" s="4">
        <v>-0.28072414460857198</v>
      </c>
      <c r="M167" s="4">
        <v>-0.84890309407764697</v>
      </c>
      <c r="N167" s="4">
        <v>-1.2180177045815099</v>
      </c>
      <c r="O167" s="4">
        <v>-0.37229107883630502</v>
      </c>
      <c r="Q167">
        <f t="array" ref="Q167">MAX(IF($D$1:$N$1=COLUMN()-COLUMN($P:$P),$D167:$N167))-MIN(IF($D$1:$N$1=COLUMN()-COLUMN($P:$P),$D167:$N167))</f>
        <v>2.2172119013913401</v>
      </c>
      <c r="R167">
        <f t="array" ref="R167">MAX(IF($D$1:$N$1=COLUMN()-COLUMN($P:$P),$D167:$N167))-MIN(IF($D$1:$N$1=COLUMN()-COLUMN($P:$P),$D167:$N167))</f>
        <v>4.14825630087193</v>
      </c>
      <c r="S167">
        <f t="array" ref="S167">MAX(IF($D$1:$N$1=COLUMN()-COLUMN($P:$P),$D167:$N167))-MIN(IF($D$1:$N$1=COLUMN()-COLUMN($P:$P),$D167:$N167))</f>
        <v>3.5656626478492699</v>
      </c>
      <c r="U167">
        <f t="shared" si="4"/>
        <v>9.9311308501125399</v>
      </c>
      <c r="W167">
        <f t="shared" si="5"/>
        <v>10.069346734955849</v>
      </c>
    </row>
    <row r="168" spans="1:23" ht="15" customHeight="1" x14ac:dyDescent="0.15">
      <c r="A168" s="1" t="s">
        <v>101</v>
      </c>
      <c r="B168" s="7">
        <v>0.42303958518586499</v>
      </c>
      <c r="C168" s="5">
        <v>12</v>
      </c>
      <c r="D168" s="4">
        <v>1.1983767513193899</v>
      </c>
      <c r="E168" s="4">
        <v>-0.23510059114555301</v>
      </c>
      <c r="F168" s="4">
        <v>-0.79042763910695701</v>
      </c>
      <c r="G168" s="4">
        <v>-0.17284852106687601</v>
      </c>
      <c r="H168" s="4">
        <v>-2.31226581335584</v>
      </c>
      <c r="I168" s="4">
        <v>0.59528031632679301</v>
      </c>
      <c r="J168" s="4">
        <v>1.7169854970290299</v>
      </c>
      <c r="K168" s="4">
        <v>1.5124884929531099</v>
      </c>
      <c r="L168" s="4">
        <v>2.8913060022383499E-3</v>
      </c>
      <c r="M168" s="4">
        <v>-0.76577234400842098</v>
      </c>
      <c r="N168" s="4">
        <v>-0.74960745494690495</v>
      </c>
      <c r="O168" s="4">
        <v>-0.71648850387885898</v>
      </c>
      <c r="Q168">
        <f t="array" ref="Q168">MAX(IF($D$1:$N$1=COLUMN()-COLUMN($P:$P),$D168:$N168))-MIN(IF($D$1:$N$1=COLUMN()-COLUMN($P:$P),$D168:$N168))</f>
        <v>1.9888043904263468</v>
      </c>
      <c r="R168">
        <f t="array" ref="R168">MAX(IF($D$1:$N$1=COLUMN()-COLUMN($P:$P),$D168:$N168))-MIN(IF($D$1:$N$1=COLUMN()-COLUMN($P:$P),$D168:$N168))</f>
        <v>4.0292513103848702</v>
      </c>
      <c r="S168">
        <f t="array" ref="S168">MAX(IF($D$1:$N$1=COLUMN()-COLUMN($P:$P),$D168:$N168))-MIN(IF($D$1:$N$1=COLUMN()-COLUMN($P:$P),$D168:$N168))</f>
        <v>2.2782608369615307</v>
      </c>
      <c r="U168">
        <f t="shared" si="4"/>
        <v>8.2963165377727481</v>
      </c>
      <c r="W168">
        <f t="shared" si="5"/>
        <v>12.053542020088626</v>
      </c>
    </row>
    <row r="169" spans="1:23" ht="15" customHeight="1" x14ac:dyDescent="0.15">
      <c r="A169" s="1" t="s">
        <v>72</v>
      </c>
      <c r="B169" s="7">
        <v>0.43309634231280197</v>
      </c>
      <c r="C169" s="5">
        <v>12</v>
      </c>
      <c r="D169" s="4">
        <v>-0.71759273227704201</v>
      </c>
      <c r="E169" s="4">
        <v>1.7520792523888999</v>
      </c>
      <c r="F169" s="4">
        <v>-0.89865398709351996</v>
      </c>
      <c r="G169" s="4">
        <v>-0.13583253301832701</v>
      </c>
      <c r="H169" s="4">
        <v>-1.3605404506641801</v>
      </c>
      <c r="I169" s="4">
        <v>0.54047212831214297</v>
      </c>
      <c r="J169" s="4">
        <v>0.82006832235203297</v>
      </c>
      <c r="K169" s="4">
        <v>2.0637830202245202</v>
      </c>
      <c r="L169" s="4">
        <v>-0.22059505448292699</v>
      </c>
      <c r="M169" s="4">
        <v>-0.48810798408720601</v>
      </c>
      <c r="N169" s="4">
        <v>-1.3550799816543899</v>
      </c>
      <c r="O169" s="4">
        <v>-0.70575156670371098</v>
      </c>
      <c r="Q169">
        <f t="array" ref="Q169">MAX(IF($D$1:$N$1=COLUMN()-COLUMN($P:$P),$D169:$N169))-MIN(IF($D$1:$N$1=COLUMN()-COLUMN($P:$P),$D169:$N169))</f>
        <v>2.6507332394824199</v>
      </c>
      <c r="R169">
        <f t="array" ref="R169">MAX(IF($D$1:$N$1=COLUMN()-COLUMN($P:$P),$D169:$N169))-MIN(IF($D$1:$N$1=COLUMN()-COLUMN($P:$P),$D169:$N169))</f>
        <v>2.1806087730162131</v>
      </c>
      <c r="S169">
        <f t="array" ref="S169">MAX(IF($D$1:$N$1=COLUMN()-COLUMN($P:$P),$D169:$N169))-MIN(IF($D$1:$N$1=COLUMN()-COLUMN($P:$P),$D169:$N169))</f>
        <v>3.4188630018789103</v>
      </c>
      <c r="U169">
        <f t="shared" si="4"/>
        <v>8.2502050143775421</v>
      </c>
      <c r="W169">
        <f t="shared" si="5"/>
        <v>12.120910913817426</v>
      </c>
    </row>
    <row r="170" spans="1:23" ht="15" customHeight="1" x14ac:dyDescent="0.15">
      <c r="A170" s="1" t="s">
        <v>85</v>
      </c>
      <c r="B170" s="7">
        <v>0.54216019811959404</v>
      </c>
      <c r="C170" s="5">
        <v>12</v>
      </c>
      <c r="D170" s="4">
        <v>2.3821661606194202</v>
      </c>
      <c r="E170" s="4">
        <v>1.6292824411053399</v>
      </c>
      <c r="F170" s="4">
        <v>-1.8915017160571199</v>
      </c>
      <c r="G170" s="4">
        <v>-2.11994688566765</v>
      </c>
      <c r="H170" s="4">
        <v>-1.3180156413624899</v>
      </c>
      <c r="I170" s="4">
        <v>0.37485116868799401</v>
      </c>
      <c r="J170" s="4">
        <v>0.94316447267449299</v>
      </c>
      <c r="K170" s="4">
        <v>1.01353484214433</v>
      </c>
      <c r="L170" s="4">
        <v>0.36828568649256399</v>
      </c>
      <c r="M170" s="4">
        <v>-0.54898241345165899</v>
      </c>
      <c r="N170" s="4">
        <v>-0.83283811518524897</v>
      </c>
      <c r="O170" s="4">
        <v>-0.68916530424460898</v>
      </c>
      <c r="Q170">
        <f t="array" ref="Q170">MAX(IF($D$1:$N$1=COLUMN()-COLUMN($P:$P),$D170:$N170))-MIN(IF($D$1:$N$1=COLUMN()-COLUMN($P:$P),$D170:$N170))</f>
        <v>4.5021130462870698</v>
      </c>
      <c r="R170">
        <f t="array" ref="R170">MAX(IF($D$1:$N$1=COLUMN()-COLUMN($P:$P),$D170:$N170))-MIN(IF($D$1:$N$1=COLUMN()-COLUMN($P:$P),$D170:$N170))</f>
        <v>2.2611801140369829</v>
      </c>
      <c r="S170">
        <f t="array" ref="S170">MAX(IF($D$1:$N$1=COLUMN()-COLUMN($P:$P),$D170:$N170))-MIN(IF($D$1:$N$1=COLUMN()-COLUMN($P:$P),$D170:$N170))</f>
        <v>1.8463729573295788</v>
      </c>
      <c r="U170">
        <f t="shared" si="4"/>
        <v>8.6096661176536315</v>
      </c>
      <c r="W170">
        <f t="shared" si="5"/>
        <v>11.61485226412621</v>
      </c>
    </row>
    <row r="171" spans="1:23" ht="15" customHeight="1" x14ac:dyDescent="0.15">
      <c r="A171" s="1" t="s">
        <v>90</v>
      </c>
      <c r="B171" s="7">
        <v>0.53882335771368195</v>
      </c>
      <c r="C171" s="5">
        <v>12</v>
      </c>
      <c r="D171" s="4">
        <v>-0.14236789933004601</v>
      </c>
      <c r="E171" s="4">
        <v>0.95467206169240004</v>
      </c>
      <c r="F171" s="4">
        <v>-1.10539461385965</v>
      </c>
      <c r="G171" s="4">
        <v>0.29309045149730101</v>
      </c>
      <c r="H171" s="4">
        <v>-2.4446448516863</v>
      </c>
      <c r="I171" s="4">
        <v>0.987933300861911</v>
      </c>
      <c r="J171" s="4">
        <v>1.4567115508244199</v>
      </c>
      <c r="K171" s="4">
        <v>1.56233513545238</v>
      </c>
      <c r="L171" s="4">
        <v>0.31369368642307699</v>
      </c>
      <c r="M171" s="4">
        <v>-0.55229142651711005</v>
      </c>
      <c r="N171" s="4">
        <v>-1.32373739535832</v>
      </c>
      <c r="O171" s="4">
        <v>-0.883416200078047</v>
      </c>
      <c r="Q171">
        <f t="array" ref="Q171">MAX(IF($D$1:$N$1=COLUMN()-COLUMN($P:$P),$D171:$N171))-MIN(IF($D$1:$N$1=COLUMN()-COLUMN($P:$P),$D171:$N171))</f>
        <v>2.0600666755520498</v>
      </c>
      <c r="R171">
        <f t="array" ref="R171">MAX(IF($D$1:$N$1=COLUMN()-COLUMN($P:$P),$D171:$N171))-MIN(IF($D$1:$N$1=COLUMN()-COLUMN($P:$P),$D171:$N171))</f>
        <v>3.9013564025107197</v>
      </c>
      <c r="S171">
        <f t="array" ref="S171">MAX(IF($D$1:$N$1=COLUMN()-COLUMN($P:$P),$D171:$N171))-MIN(IF($D$1:$N$1=COLUMN()-COLUMN($P:$P),$D171:$N171))</f>
        <v>2.8860725308106998</v>
      </c>
      <c r="U171">
        <f t="shared" si="4"/>
        <v>8.8474956088734693</v>
      </c>
      <c r="W171">
        <f t="shared" si="5"/>
        <v>11.302633470618106</v>
      </c>
    </row>
    <row r="172" spans="1:23" ht="15" customHeight="1" x14ac:dyDescent="0.15">
      <c r="A172" s="1" t="s">
        <v>150</v>
      </c>
      <c r="B172" s="7">
        <v>0.46060298843627201</v>
      </c>
      <c r="C172" s="5">
        <v>12</v>
      </c>
      <c r="D172" s="4">
        <v>0.97316545166708301</v>
      </c>
      <c r="E172" s="4">
        <v>1.19788193101608</v>
      </c>
      <c r="F172" s="4">
        <v>-0.98879787737898905</v>
      </c>
      <c r="G172" s="4">
        <v>-1.1822495053041699</v>
      </c>
      <c r="H172" s="4">
        <v>-1.56596038695119</v>
      </c>
      <c r="I172" s="4">
        <v>-9.9237979816607202E-2</v>
      </c>
      <c r="J172" s="4">
        <v>1.6651983667678001</v>
      </c>
      <c r="K172" s="4">
        <v>1.9507601901551901</v>
      </c>
      <c r="L172" s="4">
        <v>0.13390749229948901</v>
      </c>
      <c r="M172" s="4">
        <v>-0.29599831650162201</v>
      </c>
      <c r="N172" s="4">
        <v>-1.7886693659530499</v>
      </c>
      <c r="O172" s="4">
        <v>-0.97998448500985902</v>
      </c>
      <c r="Q172">
        <f t="array" ref="Q172">MAX(IF($D$1:$N$1=COLUMN()-COLUMN($P:$P),$D172:$N172))-MIN(IF($D$1:$N$1=COLUMN()-COLUMN($P:$P),$D172:$N172))</f>
        <v>2.3801314363202497</v>
      </c>
      <c r="R172">
        <f t="array" ref="R172">MAX(IF($D$1:$N$1=COLUMN()-COLUMN($P:$P),$D172:$N172))-MIN(IF($D$1:$N$1=COLUMN()-COLUMN($P:$P),$D172:$N172))</f>
        <v>3.2311587537189901</v>
      </c>
      <c r="S172">
        <f t="array" ref="S172">MAX(IF($D$1:$N$1=COLUMN()-COLUMN($P:$P),$D172:$N172))-MIN(IF($D$1:$N$1=COLUMN()-COLUMN($P:$P),$D172:$N172))</f>
        <v>3.7394295561082398</v>
      </c>
      <c r="U172">
        <f t="shared" si="4"/>
        <v>9.3507197461474796</v>
      </c>
      <c r="W172">
        <f t="shared" si="5"/>
        <v>10.69436393291546</v>
      </c>
    </row>
    <row r="173" spans="1:23" ht="15" customHeight="1" x14ac:dyDescent="0.15">
      <c r="A173" s="1" t="s">
        <v>238</v>
      </c>
      <c r="B173" s="7">
        <v>0.56044660561546</v>
      </c>
      <c r="C173" s="5">
        <v>12</v>
      </c>
      <c r="D173" s="4">
        <v>0.28418115858019399</v>
      </c>
      <c r="E173" s="4">
        <v>1.4795495542938999</v>
      </c>
      <c r="F173" s="4">
        <v>-0.87704159213879496</v>
      </c>
      <c r="G173" s="4">
        <v>-0.88668912073530504</v>
      </c>
      <c r="H173" s="4">
        <v>-1.29698712519087</v>
      </c>
      <c r="I173" s="4">
        <v>0.122130016394437</v>
      </c>
      <c r="J173" s="4">
        <v>1.1748571087964499</v>
      </c>
      <c r="K173" s="4">
        <v>2.5996213190225701</v>
      </c>
      <c r="L173" s="4">
        <v>-0.1206174150609</v>
      </c>
      <c r="M173" s="4">
        <v>-0.91083045945886598</v>
      </c>
      <c r="N173" s="4">
        <v>-1.5681734445028199</v>
      </c>
      <c r="O173" s="4">
        <v>-1.0265979202353599</v>
      </c>
      <c r="Q173">
        <f t="array" ref="Q173">MAX(IF($D$1:$N$1=COLUMN()-COLUMN($P:$P),$D173:$N173))-MIN(IF($D$1:$N$1=COLUMN()-COLUMN($P:$P),$D173:$N173))</f>
        <v>2.366238675029205</v>
      </c>
      <c r="R173">
        <f t="array" ref="R173">MAX(IF($D$1:$N$1=COLUMN()-COLUMN($P:$P),$D173:$N173))-MIN(IF($D$1:$N$1=COLUMN()-COLUMN($P:$P),$D173:$N173))</f>
        <v>2.4718442339873201</v>
      </c>
      <c r="S173">
        <f t="array" ref="S173">MAX(IF($D$1:$N$1=COLUMN()-COLUMN($P:$P),$D173:$N173))-MIN(IF($D$1:$N$1=COLUMN()-COLUMN($P:$P),$D173:$N173))</f>
        <v>4.1677947635253902</v>
      </c>
      <c r="U173">
        <f t="shared" si="4"/>
        <v>9.0058776725419154</v>
      </c>
      <c r="W173">
        <f t="shared" si="5"/>
        <v>11.103859461126229</v>
      </c>
    </row>
    <row r="174" spans="1:23" ht="15" customHeight="1" x14ac:dyDescent="0.15">
      <c r="A174" s="1" t="s">
        <v>70</v>
      </c>
      <c r="B174" s="7">
        <v>0.47104046672475802</v>
      </c>
      <c r="C174" s="5">
        <v>12</v>
      </c>
      <c r="D174" s="4">
        <v>0.68074265773688503</v>
      </c>
      <c r="E174" s="4">
        <v>0.75844989695385201</v>
      </c>
      <c r="F174" s="4">
        <v>-1.1898606814374699</v>
      </c>
      <c r="G174" s="4">
        <v>-0.249331873253262</v>
      </c>
      <c r="H174" s="4">
        <v>-1.95682954549553</v>
      </c>
      <c r="I174" s="4">
        <v>0.54919401134297996</v>
      </c>
      <c r="J174" s="4">
        <v>1.4076355341525699</v>
      </c>
      <c r="K174" s="4">
        <v>1.55452348995667</v>
      </c>
      <c r="L174" s="4">
        <v>-0.36670686706880801</v>
      </c>
      <c r="M174" s="4">
        <v>-0.3494344897303</v>
      </c>
      <c r="N174" s="4">
        <v>-0.83838213315756904</v>
      </c>
      <c r="O174" s="4">
        <v>-1.0693419063959999</v>
      </c>
      <c r="Q174">
        <f t="array" ref="Q174">MAX(IF($D$1:$N$1=COLUMN()-COLUMN($P:$P),$D174:$N174))-MIN(IF($D$1:$N$1=COLUMN()-COLUMN($P:$P),$D174:$N174))</f>
        <v>1.9483105783913219</v>
      </c>
      <c r="R174">
        <f t="array" ref="R174">MAX(IF($D$1:$N$1=COLUMN()-COLUMN($P:$P),$D174:$N174))-MIN(IF($D$1:$N$1=COLUMN()-COLUMN($P:$P),$D174:$N174))</f>
        <v>3.3644650796480997</v>
      </c>
      <c r="S174">
        <f t="array" ref="S174">MAX(IF($D$1:$N$1=COLUMN()-COLUMN($P:$P),$D174:$N174))-MIN(IF($D$1:$N$1=COLUMN()-COLUMN($P:$P),$D174:$N174))</f>
        <v>2.3929056231142392</v>
      </c>
      <c r="U174">
        <f t="shared" si="4"/>
        <v>7.7056812811536606</v>
      </c>
      <c r="W174">
        <f t="shared" si="5"/>
        <v>12.977437860631117</v>
      </c>
    </row>
    <row r="175" spans="1:23" ht="15" customHeight="1" x14ac:dyDescent="0.15">
      <c r="A175" s="1" t="s">
        <v>182</v>
      </c>
      <c r="B175" s="7">
        <v>0.64906077803311701</v>
      </c>
      <c r="C175" s="5">
        <v>12</v>
      </c>
      <c r="D175" s="4">
        <v>0.627425250936816</v>
      </c>
      <c r="E175" s="4">
        <v>3.1038273667694498</v>
      </c>
      <c r="F175" s="4">
        <v>-2.0023301080879099</v>
      </c>
      <c r="G175" s="4">
        <v>-1.7289225096183101</v>
      </c>
      <c r="H175" s="4">
        <v>-1.80882913229453</v>
      </c>
      <c r="I175" s="4">
        <v>0.364859442643302</v>
      </c>
      <c r="J175" s="4">
        <v>1.44396968965123</v>
      </c>
      <c r="K175" s="4">
        <v>1.5403727506729901</v>
      </c>
      <c r="L175" s="4">
        <v>8.6540759572442005E-2</v>
      </c>
      <c r="M175" s="4">
        <v>-0.55232183334990403</v>
      </c>
      <c r="N175" s="4">
        <v>-1.0745916768955299</v>
      </c>
      <c r="O175" s="4">
        <v>-0.38398974877809899</v>
      </c>
      <c r="Q175">
        <f t="array" ref="Q175">MAX(IF($D$1:$N$1=COLUMN()-COLUMN($P:$P),$D175:$N175))-MIN(IF($D$1:$N$1=COLUMN()-COLUMN($P:$P),$D175:$N175))</f>
        <v>5.1061574748573602</v>
      </c>
      <c r="R175">
        <f t="array" ref="R175">MAX(IF($D$1:$N$1=COLUMN()-COLUMN($P:$P),$D175:$N175))-MIN(IF($D$1:$N$1=COLUMN()-COLUMN($P:$P),$D175:$N175))</f>
        <v>3.2527988219457598</v>
      </c>
      <c r="S175">
        <f t="array" ref="S175">MAX(IF($D$1:$N$1=COLUMN()-COLUMN($P:$P),$D175:$N175))-MIN(IF($D$1:$N$1=COLUMN()-COLUMN($P:$P),$D175:$N175))</f>
        <v>2.6149644275685198</v>
      </c>
      <c r="U175">
        <f t="shared" si="4"/>
        <v>10.97392072437164</v>
      </c>
      <c r="W175">
        <f t="shared" si="5"/>
        <v>9.1125134317685657</v>
      </c>
    </row>
    <row r="176" spans="1:23" ht="15" customHeight="1" x14ac:dyDescent="0.15">
      <c r="A176" s="1" t="s">
        <v>76</v>
      </c>
      <c r="B176" s="7">
        <v>0.68467577918134404</v>
      </c>
      <c r="C176" s="5">
        <v>12</v>
      </c>
      <c r="D176" s="4">
        <v>0.10034403460708601</v>
      </c>
      <c r="E176" s="4">
        <v>0.50936930685982795</v>
      </c>
      <c r="F176" s="4">
        <v>-0.82646752499320997</v>
      </c>
      <c r="G176" s="4">
        <v>0.21675418352629799</v>
      </c>
      <c r="H176" s="4">
        <v>-1.6576559676584299</v>
      </c>
      <c r="I176" s="4">
        <v>0.51362887422336401</v>
      </c>
      <c r="J176" s="4">
        <v>1.14402709343508</v>
      </c>
      <c r="K176" s="4">
        <v>2.68909236001346</v>
      </c>
      <c r="L176" s="4">
        <v>0.49870852667393201</v>
      </c>
      <c r="M176" s="4">
        <v>-1.3150903370673299</v>
      </c>
      <c r="N176" s="4">
        <v>-1.87271054962009</v>
      </c>
      <c r="O176" s="4">
        <v>-1.07929363169939</v>
      </c>
      <c r="Q176">
        <f t="array" ref="Q176">MAX(IF($D$1:$N$1=COLUMN()-COLUMN($P:$P),$D176:$N176))-MIN(IF($D$1:$N$1=COLUMN()-COLUMN($P:$P),$D176:$N176))</f>
        <v>1.335836831853038</v>
      </c>
      <c r="R176">
        <f t="array" ref="R176">MAX(IF($D$1:$N$1=COLUMN()-COLUMN($P:$P),$D176:$N176))-MIN(IF($D$1:$N$1=COLUMN()-COLUMN($P:$P),$D176:$N176))</f>
        <v>2.80168306109351</v>
      </c>
      <c r="S176">
        <f t="array" ref="S176">MAX(IF($D$1:$N$1=COLUMN()-COLUMN($P:$P),$D176:$N176))-MIN(IF($D$1:$N$1=COLUMN()-COLUMN($P:$P),$D176:$N176))</f>
        <v>4.56180290963355</v>
      </c>
      <c r="U176">
        <f t="shared" si="4"/>
        <v>8.6993228025800988</v>
      </c>
      <c r="W176">
        <f t="shared" si="5"/>
        <v>11.495147641876375</v>
      </c>
    </row>
    <row r="177" spans="1:23" ht="15" customHeight="1" x14ac:dyDescent="0.15">
      <c r="A177" s="1" t="s">
        <v>73</v>
      </c>
      <c r="B177" s="7">
        <v>0.61660785627676895</v>
      </c>
      <c r="C177" s="5">
        <v>12</v>
      </c>
      <c r="D177" s="4">
        <v>0.83534876373035505</v>
      </c>
      <c r="E177" s="4">
        <v>1.43649242178098</v>
      </c>
      <c r="F177" s="4">
        <v>-1.1588998945720901</v>
      </c>
      <c r="G177" s="4">
        <v>-1.11294129093925</v>
      </c>
      <c r="H177" s="4">
        <v>-2.1512501995709399</v>
      </c>
      <c r="I177" s="4">
        <v>7.4628008343334107E-2</v>
      </c>
      <c r="J177" s="4">
        <v>2.0766221912276199</v>
      </c>
      <c r="K177" s="4">
        <v>2.2930176077217701</v>
      </c>
      <c r="L177" s="4">
        <v>0.27666305508843603</v>
      </c>
      <c r="M177" s="4">
        <v>-0.78252010826152296</v>
      </c>
      <c r="N177" s="4">
        <v>-1.7871605545486799</v>
      </c>
      <c r="O177" s="4">
        <v>-0.238105182187272</v>
      </c>
      <c r="Q177">
        <f t="array" ref="Q177">MAX(IF($D$1:$N$1=COLUMN()-COLUMN($P:$P),$D177:$N177))-MIN(IF($D$1:$N$1=COLUMN()-COLUMN($P:$P),$D177:$N177))</f>
        <v>2.5953923163530703</v>
      </c>
      <c r="R177">
        <f t="array" ref="R177">MAX(IF($D$1:$N$1=COLUMN()-COLUMN($P:$P),$D177:$N177))-MIN(IF($D$1:$N$1=COLUMN()-COLUMN($P:$P),$D177:$N177))</f>
        <v>4.2278723907985594</v>
      </c>
      <c r="S177">
        <f t="array" ref="S177">MAX(IF($D$1:$N$1=COLUMN()-COLUMN($P:$P),$D177:$N177))-MIN(IF($D$1:$N$1=COLUMN()-COLUMN($P:$P),$D177:$N177))</f>
        <v>4.0801781622704496</v>
      </c>
      <c r="U177">
        <f t="shared" si="4"/>
        <v>10.903442869422079</v>
      </c>
      <c r="W177">
        <f t="shared" si="5"/>
        <v>9.1714150473005915</v>
      </c>
    </row>
    <row r="178" spans="1:23" ht="15" customHeight="1" x14ac:dyDescent="0.15">
      <c r="A178" s="1" t="s">
        <v>273</v>
      </c>
      <c r="B178" s="7">
        <v>0.46073450927537402</v>
      </c>
      <c r="C178" s="5">
        <v>12</v>
      </c>
      <c r="D178" s="4">
        <v>0.80496561182598902</v>
      </c>
      <c r="E178" s="4">
        <v>2.2248078287560298</v>
      </c>
      <c r="F178" s="4">
        <v>-1.67151628872846</v>
      </c>
      <c r="G178" s="4">
        <v>-1.35825715185356</v>
      </c>
      <c r="H178" s="4">
        <v>-1.9799390573376301</v>
      </c>
      <c r="I178" s="4">
        <v>0.24215559882244</v>
      </c>
      <c r="J178" s="4">
        <v>1.7377834585151899</v>
      </c>
      <c r="K178" s="4">
        <v>2.00255978361769</v>
      </c>
      <c r="L178" s="4">
        <v>0.179374642526587</v>
      </c>
      <c r="M178" s="4">
        <v>-0.940761363230187</v>
      </c>
      <c r="N178" s="4">
        <v>-1.24117306291407</v>
      </c>
      <c r="O178" s="4">
        <v>7.5424514291935196E-2</v>
      </c>
      <c r="Q178">
        <f t="array" ref="Q178">MAX(IF($D$1:$N$1=COLUMN()-COLUMN($P:$P),$D178:$N178))-MIN(IF($D$1:$N$1=COLUMN()-COLUMN($P:$P),$D178:$N178))</f>
        <v>3.8963241174844896</v>
      </c>
      <c r="R178">
        <f t="array" ref="R178">MAX(IF($D$1:$N$1=COLUMN()-COLUMN($P:$P),$D178:$N178))-MIN(IF($D$1:$N$1=COLUMN()-COLUMN($P:$P),$D178:$N178))</f>
        <v>3.7177225158528202</v>
      </c>
      <c r="S178">
        <f t="array" ref="S178">MAX(IF($D$1:$N$1=COLUMN()-COLUMN($P:$P),$D178:$N178))-MIN(IF($D$1:$N$1=COLUMN()-COLUMN($P:$P),$D178:$N178))</f>
        <v>3.2437328465317599</v>
      </c>
      <c r="U178">
        <f t="shared" si="4"/>
        <v>10.85777947986907</v>
      </c>
      <c r="W178">
        <f t="shared" si="5"/>
        <v>9.2099862762368296</v>
      </c>
    </row>
    <row r="179" spans="1:23" ht="15" customHeight="1" x14ac:dyDescent="0.15">
      <c r="A179" s="1" t="s">
        <v>262</v>
      </c>
      <c r="B179" s="7">
        <v>0.42641517518830002</v>
      </c>
      <c r="C179" s="5">
        <v>12</v>
      </c>
      <c r="D179" s="4">
        <v>1.64385498831327</v>
      </c>
      <c r="E179" s="4">
        <v>1.58103226211571</v>
      </c>
      <c r="F179" s="4">
        <v>-1.40836414076618</v>
      </c>
      <c r="G179" s="4">
        <v>-1.8165231096628001</v>
      </c>
      <c r="H179" s="4">
        <v>-1.6568051817187099</v>
      </c>
      <c r="I179" s="4">
        <v>0.50724891506111403</v>
      </c>
      <c r="J179" s="4">
        <v>1.14955626665759</v>
      </c>
      <c r="K179" s="4">
        <v>1.2118340829404699</v>
      </c>
      <c r="L179" s="4">
        <v>0.253542775333439</v>
      </c>
      <c r="M179" s="4">
        <v>-0.60702055579424796</v>
      </c>
      <c r="N179" s="4">
        <v>-0.85835630247966599</v>
      </c>
      <c r="O179" s="4">
        <v>-0.72326185349755601</v>
      </c>
      <c r="Q179">
        <f t="array" ref="Q179">MAX(IF($D$1:$N$1=COLUMN()-COLUMN($P:$P),$D179:$N179))-MIN(IF($D$1:$N$1=COLUMN()-COLUMN($P:$P),$D179:$N179))</f>
        <v>3.4603780979760703</v>
      </c>
      <c r="R179">
        <f t="array" ref="R179">MAX(IF($D$1:$N$1=COLUMN()-COLUMN($P:$P),$D179:$N179))-MIN(IF($D$1:$N$1=COLUMN()-COLUMN($P:$P),$D179:$N179))</f>
        <v>2.8063614483763</v>
      </c>
      <c r="S179">
        <f t="array" ref="S179">MAX(IF($D$1:$N$1=COLUMN()-COLUMN($P:$P),$D179:$N179))-MIN(IF($D$1:$N$1=COLUMN()-COLUMN($P:$P),$D179:$N179))</f>
        <v>2.070190385420136</v>
      </c>
      <c r="U179">
        <f t="shared" si="4"/>
        <v>8.3369299317725059</v>
      </c>
      <c r="W179">
        <f t="shared" si="5"/>
        <v>11.994823132541201</v>
      </c>
    </row>
    <row r="180" spans="1:23" ht="15" customHeight="1" x14ac:dyDescent="0.15">
      <c r="A180" s="1" t="s">
        <v>117</v>
      </c>
      <c r="B180" s="7">
        <v>0.387257932266038</v>
      </c>
      <c r="C180" s="5">
        <v>12</v>
      </c>
      <c r="D180" s="4">
        <v>1.4065965915349401</v>
      </c>
      <c r="E180" s="4">
        <v>0.60558917397238998</v>
      </c>
      <c r="F180" s="4">
        <v>-1.0080278642368601</v>
      </c>
      <c r="G180" s="4">
        <v>-1.00415790127048</v>
      </c>
      <c r="H180" s="4">
        <v>-2.0230509747249501</v>
      </c>
      <c r="I180" s="4">
        <v>0.28100495027625</v>
      </c>
      <c r="J180" s="4">
        <v>1.7420460244487099</v>
      </c>
      <c r="K180" s="4">
        <v>1.3009353032250801</v>
      </c>
      <c r="L180" s="4">
        <v>0.51337312243717903</v>
      </c>
      <c r="M180" s="4">
        <v>-0.78465962523800004</v>
      </c>
      <c r="N180" s="4">
        <v>-1.0296488004242701</v>
      </c>
      <c r="O180" s="4">
        <v>-0.50271641116240096</v>
      </c>
      <c r="Q180">
        <f t="array" ref="Q180">MAX(IF($D$1:$N$1=COLUMN()-COLUMN($P:$P),$D180:$N180))-MIN(IF($D$1:$N$1=COLUMN()-COLUMN($P:$P),$D180:$N180))</f>
        <v>2.4146244557718002</v>
      </c>
      <c r="R180">
        <f t="array" ref="R180">MAX(IF($D$1:$N$1=COLUMN()-COLUMN($P:$P),$D180:$N180))-MIN(IF($D$1:$N$1=COLUMN()-COLUMN($P:$P),$D180:$N180))</f>
        <v>3.76509699917366</v>
      </c>
      <c r="S180">
        <f t="array" ref="S180">MAX(IF($D$1:$N$1=COLUMN()-COLUMN($P:$P),$D180:$N180))-MIN(IF($D$1:$N$1=COLUMN()-COLUMN($P:$P),$D180:$N180))</f>
        <v>2.3305841036493504</v>
      </c>
      <c r="U180">
        <f t="shared" si="4"/>
        <v>8.5103055585948102</v>
      </c>
      <c r="W180">
        <f t="shared" si="5"/>
        <v>11.75045940612638</v>
      </c>
    </row>
    <row r="181" spans="1:23" ht="15" customHeight="1" x14ac:dyDescent="0.15">
      <c r="A181" s="1" t="s">
        <v>10</v>
      </c>
      <c r="B181" s="7">
        <v>0.32778122504544999</v>
      </c>
      <c r="C181" s="5">
        <v>12</v>
      </c>
      <c r="D181" s="4">
        <v>0.182840358833332</v>
      </c>
      <c r="E181" s="4">
        <v>0.28148350713975501</v>
      </c>
      <c r="F181" s="4">
        <v>-1.3093405502683E-2</v>
      </c>
      <c r="G181" s="4">
        <v>-0.45123046047040699</v>
      </c>
      <c r="H181" s="4">
        <v>-2.03608938141622</v>
      </c>
      <c r="I181" s="4">
        <v>0.95492026140675901</v>
      </c>
      <c r="J181" s="4">
        <v>1.08116912000947</v>
      </c>
      <c r="K181" s="4">
        <v>1.61409667453564</v>
      </c>
      <c r="L181" s="4">
        <v>-2.74977177757985E-2</v>
      </c>
      <c r="M181" s="4">
        <v>-0.69947386961234204</v>
      </c>
      <c r="N181" s="4">
        <v>-0.88712508714750604</v>
      </c>
      <c r="O181" s="4">
        <v>-0.57281967103922204</v>
      </c>
      <c r="Q181">
        <f t="array" ref="Q181">MAX(IF($D$1:$N$1=COLUMN()-COLUMN($P:$P),$D181:$N181))-MIN(IF($D$1:$N$1=COLUMN()-COLUMN($P:$P),$D181:$N181))</f>
        <v>0.73271396761016194</v>
      </c>
      <c r="R181">
        <f t="array" ref="R181">MAX(IF($D$1:$N$1=COLUMN()-COLUMN($P:$P),$D181:$N181))-MIN(IF($D$1:$N$1=COLUMN()-COLUMN($P:$P),$D181:$N181))</f>
        <v>3.1172585014256899</v>
      </c>
      <c r="S181">
        <f t="array" ref="S181">MAX(IF($D$1:$N$1=COLUMN()-COLUMN($P:$P),$D181:$N181))-MIN(IF($D$1:$N$1=COLUMN()-COLUMN($P:$P),$D181:$N181))</f>
        <v>2.501221761683146</v>
      </c>
      <c r="U181">
        <f t="shared" si="4"/>
        <v>6.3511942307189981</v>
      </c>
      <c r="W181">
        <f t="shared" si="5"/>
        <v>15.745070354851881</v>
      </c>
    </row>
    <row r="182" spans="1:23" ht="15" customHeight="1" x14ac:dyDescent="0.15">
      <c r="A182" s="1" t="s">
        <v>54</v>
      </c>
      <c r="B182" s="7">
        <v>0.64672043865873596</v>
      </c>
      <c r="C182" s="5">
        <v>12</v>
      </c>
      <c r="D182" s="4">
        <v>0.240566094295975</v>
      </c>
      <c r="E182" s="4">
        <v>1.9820859798561099</v>
      </c>
      <c r="F182" s="4">
        <v>-1.14062646733189</v>
      </c>
      <c r="G182" s="4">
        <v>-1.0820256068202401</v>
      </c>
      <c r="H182" s="4">
        <v>-1.8762797870366099</v>
      </c>
      <c r="I182" s="4">
        <v>0.1789605118348</v>
      </c>
      <c r="J182" s="4">
        <v>1.69731927520184</v>
      </c>
      <c r="K182" s="4">
        <v>2.59730945569058</v>
      </c>
      <c r="L182" s="4">
        <v>-8.9119070885829405E-2</v>
      </c>
      <c r="M182" s="4">
        <v>-0.80560049532768296</v>
      </c>
      <c r="N182" s="4">
        <v>-1.7025898894770899</v>
      </c>
      <c r="O182" s="4">
        <v>-0.61352681977303403</v>
      </c>
      <c r="Q182">
        <f t="array" ref="Q182">MAX(IF($D$1:$N$1=COLUMN()-COLUMN($P:$P),$D182:$N182))-MIN(IF($D$1:$N$1=COLUMN()-COLUMN($P:$P),$D182:$N182))</f>
        <v>3.1227124471879999</v>
      </c>
      <c r="R182">
        <f t="array" ref="R182">MAX(IF($D$1:$N$1=COLUMN()-COLUMN($P:$P),$D182:$N182))-MIN(IF($D$1:$N$1=COLUMN()-COLUMN($P:$P),$D182:$N182))</f>
        <v>3.5735990622384497</v>
      </c>
      <c r="S182">
        <f t="array" ref="S182">MAX(IF($D$1:$N$1=COLUMN()-COLUMN($P:$P),$D182:$N182))-MIN(IF($D$1:$N$1=COLUMN()-COLUMN($P:$P),$D182:$N182))</f>
        <v>4.2998993451676704</v>
      </c>
      <c r="U182">
        <f t="shared" si="4"/>
        <v>10.99621085459412</v>
      </c>
      <c r="W182">
        <f t="shared" si="5"/>
        <v>9.0940416951190866</v>
      </c>
    </row>
    <row r="183" spans="1:23" ht="15" customHeight="1" x14ac:dyDescent="0.15">
      <c r="A183" s="1" t="s">
        <v>94</v>
      </c>
      <c r="B183" s="7">
        <v>0.33217551018316699</v>
      </c>
      <c r="C183" s="5">
        <v>12</v>
      </c>
      <c r="D183" s="4">
        <v>-0.77468703518676996</v>
      </c>
      <c r="E183" s="4">
        <v>1.0897519703155001</v>
      </c>
      <c r="F183" s="4">
        <v>0.213805425220078</v>
      </c>
      <c r="G183" s="4">
        <v>-0.52887036034881096</v>
      </c>
      <c r="H183" s="4">
        <v>-1.0791715968055</v>
      </c>
      <c r="I183" s="4">
        <v>2.6746098087018E-2</v>
      </c>
      <c r="J183" s="4">
        <v>1.05242549871848</v>
      </c>
      <c r="K183" s="4">
        <v>0.90899014130259403</v>
      </c>
      <c r="L183" s="4">
        <v>0.259579234905912</v>
      </c>
      <c r="M183" s="4">
        <v>0.40529281015146601</v>
      </c>
      <c r="N183" s="4">
        <v>-1.57386218635996</v>
      </c>
      <c r="O183" s="4">
        <v>-1.30855285392388</v>
      </c>
      <c r="Q183">
        <f t="array" ref="Q183">MAX(IF($D$1:$N$1=COLUMN()-COLUMN($P:$P),$D183:$N183))-MIN(IF($D$1:$N$1=COLUMN()-COLUMN($P:$P),$D183:$N183))</f>
        <v>1.8644390055022702</v>
      </c>
      <c r="R183">
        <f t="array" ref="R183">MAX(IF($D$1:$N$1=COLUMN()-COLUMN($P:$P),$D183:$N183))-MIN(IF($D$1:$N$1=COLUMN()-COLUMN($P:$P),$D183:$N183))</f>
        <v>2.13159709552398</v>
      </c>
      <c r="S183">
        <f t="array" ref="S183">MAX(IF($D$1:$N$1=COLUMN()-COLUMN($P:$P),$D183:$N183))-MIN(IF($D$1:$N$1=COLUMN()-COLUMN($P:$P),$D183:$N183))</f>
        <v>2.4828523276625543</v>
      </c>
      <c r="U183">
        <f t="shared" si="4"/>
        <v>6.4788884286888049</v>
      </c>
      <c r="W183">
        <f t="shared" si="5"/>
        <v>15.434746423043121</v>
      </c>
    </row>
    <row r="184" spans="1:23" ht="15" customHeight="1" x14ac:dyDescent="0.15">
      <c r="A184" s="1" t="s">
        <v>156</v>
      </c>
      <c r="B184" s="7">
        <v>0.59451572284922505</v>
      </c>
      <c r="C184" s="5">
        <v>12</v>
      </c>
      <c r="D184" s="4">
        <v>-0.67410851744983902</v>
      </c>
      <c r="E184" s="4">
        <v>2.66559606148035</v>
      </c>
      <c r="F184" s="4">
        <v>-0.90882167594755103</v>
      </c>
      <c r="G184" s="4">
        <v>-1.08266586808295</v>
      </c>
      <c r="H184" s="4">
        <v>-1.2511160557803001</v>
      </c>
      <c r="I184" s="4">
        <v>2.33957703227737E-2</v>
      </c>
      <c r="J184" s="4">
        <v>1.22772028545752</v>
      </c>
      <c r="K184" s="4">
        <v>2.6740014255578402</v>
      </c>
      <c r="L184" s="4">
        <v>-7.7846002010568904E-2</v>
      </c>
      <c r="M184" s="4">
        <v>-0.339235458597544</v>
      </c>
      <c r="N184" s="4">
        <v>-2.2569199649497098</v>
      </c>
      <c r="O184" s="4">
        <v>-5.3396445332899597E-2</v>
      </c>
      <c r="Q184">
        <f t="array" ref="Q184">MAX(IF($D$1:$N$1=COLUMN()-COLUMN($P:$P),$D184:$N184))-MIN(IF($D$1:$N$1=COLUMN()-COLUMN($P:$P),$D184:$N184))</f>
        <v>3.7482619295633</v>
      </c>
      <c r="R184">
        <f t="array" ref="R184">MAX(IF($D$1:$N$1=COLUMN()-COLUMN($P:$P),$D184:$N184))-MIN(IF($D$1:$N$1=COLUMN()-COLUMN($P:$P),$D184:$N184))</f>
        <v>2.47883634123782</v>
      </c>
      <c r="S184">
        <f t="array" ref="S184">MAX(IF($D$1:$N$1=COLUMN()-COLUMN($P:$P),$D184:$N184))-MIN(IF($D$1:$N$1=COLUMN()-COLUMN($P:$P),$D184:$N184))</f>
        <v>4.9309213905075495</v>
      </c>
      <c r="U184">
        <f t="shared" si="4"/>
        <v>11.15801966130867</v>
      </c>
      <c r="W184">
        <f t="shared" si="5"/>
        <v>8.9621638100135321</v>
      </c>
    </row>
    <row r="185" spans="1:23" ht="15" customHeight="1" x14ac:dyDescent="0.15">
      <c r="A185" s="1" t="s">
        <v>28</v>
      </c>
      <c r="B185" s="7">
        <v>0.65739111942230399</v>
      </c>
      <c r="C185" s="5">
        <v>12</v>
      </c>
      <c r="D185" s="4">
        <v>1.2197055798493599</v>
      </c>
      <c r="E185" s="4">
        <v>-6.3686653619329597E-2</v>
      </c>
      <c r="F185" s="4">
        <v>-1.2559335322173399</v>
      </c>
      <c r="G185" s="4">
        <v>9.9914605987283203E-2</v>
      </c>
      <c r="H185" s="4">
        <v>-1.77291525165441</v>
      </c>
      <c r="I185" s="4">
        <v>0.86071126997032599</v>
      </c>
      <c r="J185" s="4">
        <v>0.91220398168408301</v>
      </c>
      <c r="K185" s="4">
        <v>2.0462078020974599</v>
      </c>
      <c r="L185" s="4">
        <v>0.48793185960352897</v>
      </c>
      <c r="M185" s="4">
        <v>-0.79298020631871202</v>
      </c>
      <c r="N185" s="4">
        <v>-1.74115945538228</v>
      </c>
      <c r="O185" s="4">
        <v>-1.26468472782909</v>
      </c>
      <c r="Q185">
        <f t="array" ref="Q185">MAX(IF($D$1:$N$1=COLUMN()-COLUMN($P:$P),$D185:$N185))-MIN(IF($D$1:$N$1=COLUMN()-COLUMN($P:$P),$D185:$N185))</f>
        <v>2.4756391120667001</v>
      </c>
      <c r="R185">
        <f t="array" ref="R185">MAX(IF($D$1:$N$1=COLUMN()-COLUMN($P:$P),$D185:$N185))-MIN(IF($D$1:$N$1=COLUMN()-COLUMN($P:$P),$D185:$N185))</f>
        <v>2.6851192333384928</v>
      </c>
      <c r="S185">
        <f t="array" ref="S185">MAX(IF($D$1:$N$1=COLUMN()-COLUMN($P:$P),$D185:$N185))-MIN(IF($D$1:$N$1=COLUMN()-COLUMN($P:$P),$D185:$N185))</f>
        <v>3.7873672574797399</v>
      </c>
      <c r="U185">
        <f t="shared" si="4"/>
        <v>8.9481256028849323</v>
      </c>
      <c r="W185">
        <f t="shared" si="5"/>
        <v>11.17552484598108</v>
      </c>
    </row>
    <row r="186" spans="1:23" ht="15" customHeight="1" x14ac:dyDescent="0.15">
      <c r="A186" s="1" t="s">
        <v>283</v>
      </c>
      <c r="B186" s="7">
        <v>0.46193804986746401</v>
      </c>
      <c r="C186" s="5">
        <v>12</v>
      </c>
      <c r="D186" s="4">
        <v>7.7275555006366403E-2</v>
      </c>
      <c r="E186" s="4">
        <v>-0.25690645052981698</v>
      </c>
      <c r="F186" s="4">
        <v>-4.0232867633843601E-2</v>
      </c>
      <c r="G186" s="4">
        <v>0.219863763157296</v>
      </c>
      <c r="H186" s="4">
        <v>-1.7793712796382599</v>
      </c>
      <c r="I186" s="4">
        <v>0.59947626317185398</v>
      </c>
      <c r="J186" s="4">
        <v>1.1798950164664099</v>
      </c>
      <c r="K186" s="4">
        <v>1.76086808568043</v>
      </c>
      <c r="L186" s="4">
        <v>0.52064459098749105</v>
      </c>
      <c r="M186" s="4">
        <v>-0.48100488999178398</v>
      </c>
      <c r="N186" s="4">
        <v>-1.8005077866761301</v>
      </c>
      <c r="O186" s="4">
        <v>-1.2830234712223301</v>
      </c>
      <c r="Q186">
        <f t="array" ref="Q186">MAX(IF($D$1:$N$1=COLUMN()-COLUMN($P:$P),$D186:$N186))-MIN(IF($D$1:$N$1=COLUMN()-COLUMN($P:$P),$D186:$N186))</f>
        <v>0.47677021368711298</v>
      </c>
      <c r="R186">
        <f t="array" ref="R186">MAX(IF($D$1:$N$1=COLUMN()-COLUMN($P:$P),$D186:$N186))-MIN(IF($D$1:$N$1=COLUMN()-COLUMN($P:$P),$D186:$N186))</f>
        <v>2.9592662961046701</v>
      </c>
      <c r="S186">
        <f t="array" ref="S186">MAX(IF($D$1:$N$1=COLUMN()-COLUMN($P:$P),$D186:$N186))-MIN(IF($D$1:$N$1=COLUMN()-COLUMN($P:$P),$D186:$N186))</f>
        <v>3.5613758723565603</v>
      </c>
      <c r="U186">
        <f t="shared" si="4"/>
        <v>6.9974123821483438</v>
      </c>
      <c r="W186">
        <f t="shared" si="5"/>
        <v>14.290997091313065</v>
      </c>
    </row>
    <row r="187" spans="1:23" ht="15" customHeight="1" x14ac:dyDescent="0.15">
      <c r="A187" s="1" t="s">
        <v>31</v>
      </c>
      <c r="B187" s="7">
        <v>0.25454907891473</v>
      </c>
      <c r="C187" s="5">
        <v>12</v>
      </c>
      <c r="D187" s="4">
        <v>-2.3010239826608599E-2</v>
      </c>
      <c r="E187" s="4">
        <v>-0.46708378248128501</v>
      </c>
      <c r="F187" s="4">
        <v>0.14400279655512199</v>
      </c>
      <c r="G187" s="4">
        <v>0.34609122575277201</v>
      </c>
      <c r="H187" s="4">
        <v>-1.4833869561897901</v>
      </c>
      <c r="I187" s="4">
        <v>0.58914076566585805</v>
      </c>
      <c r="J187" s="4">
        <v>0.89424619052391896</v>
      </c>
      <c r="K187" s="4">
        <v>1.52385922254205</v>
      </c>
      <c r="L187" s="4">
        <v>-0.42937032289161797</v>
      </c>
      <c r="M187" s="4">
        <v>-0.20695380955276799</v>
      </c>
      <c r="N187" s="4">
        <v>-0.88753509009764198</v>
      </c>
      <c r="O187" s="4">
        <v>-1.1138739982943</v>
      </c>
      <c r="Q187">
        <f t="array" ref="Q187">MAX(IF($D$1:$N$1=COLUMN()-COLUMN($P:$P),$D187:$N187))-MIN(IF($D$1:$N$1=COLUMN()-COLUMN($P:$P),$D187:$N187))</f>
        <v>0.81317500823405697</v>
      </c>
      <c r="R187">
        <f t="array" ref="R187">MAX(IF($D$1:$N$1=COLUMN()-COLUMN($P:$P),$D187:$N187))-MIN(IF($D$1:$N$1=COLUMN()-COLUMN($P:$P),$D187:$N187))</f>
        <v>2.3776331467137091</v>
      </c>
      <c r="S187">
        <f t="array" ref="S187">MAX(IF($D$1:$N$1=COLUMN()-COLUMN($P:$P),$D187:$N187))-MIN(IF($D$1:$N$1=COLUMN()-COLUMN($P:$P),$D187:$N187))</f>
        <v>2.411394312639692</v>
      </c>
      <c r="U187">
        <f t="shared" si="4"/>
        <v>5.6022024675874587</v>
      </c>
      <c r="W187">
        <f t="shared" si="5"/>
        <v>17.850122443551054</v>
      </c>
    </row>
    <row r="188" spans="1:23" ht="15" customHeight="1" x14ac:dyDescent="0.15">
      <c r="A188" s="1" t="s">
        <v>155</v>
      </c>
      <c r="B188" s="7">
        <v>0.53879384929101604</v>
      </c>
      <c r="C188" s="5">
        <v>12</v>
      </c>
      <c r="D188" s="4">
        <v>1.93889158767183</v>
      </c>
      <c r="E188" s="4">
        <v>3.0567271152117902E-2</v>
      </c>
      <c r="F188" s="4">
        <v>-0.43145550365826302</v>
      </c>
      <c r="G188" s="4">
        <v>-1.53800335516565</v>
      </c>
      <c r="H188" s="4">
        <v>-1.60899635907592</v>
      </c>
      <c r="I188" s="4">
        <v>0.38622295983347299</v>
      </c>
      <c r="J188" s="4">
        <v>1.2227733992424601</v>
      </c>
      <c r="K188" s="4">
        <v>1.0763986235526699</v>
      </c>
      <c r="L188" s="4">
        <v>-0.712298707099008</v>
      </c>
      <c r="M188" s="4">
        <v>-0.58467073578549</v>
      </c>
      <c r="N188" s="4">
        <v>0.220570819331836</v>
      </c>
      <c r="O188" s="4">
        <v>-1.22777089262077</v>
      </c>
      <c r="Q188">
        <f t="array" ref="Q188">MAX(IF($D$1:$N$1=COLUMN()-COLUMN($P:$P),$D188:$N188))-MIN(IF($D$1:$N$1=COLUMN()-COLUMN($P:$P),$D188:$N188))</f>
        <v>3.4768949428374798</v>
      </c>
      <c r="R188">
        <f t="array" ref="R188">MAX(IF($D$1:$N$1=COLUMN()-COLUMN($P:$P),$D188:$N188))-MIN(IF($D$1:$N$1=COLUMN()-COLUMN($P:$P),$D188:$N188))</f>
        <v>2.8317697583183801</v>
      </c>
      <c r="S188">
        <f t="array" ref="S188">MAX(IF($D$1:$N$1=COLUMN()-COLUMN($P:$P),$D188:$N188))-MIN(IF($D$1:$N$1=COLUMN()-COLUMN($P:$P),$D188:$N188))</f>
        <v>1.788697330651678</v>
      </c>
      <c r="U188">
        <f t="shared" si="4"/>
        <v>8.0973620318075383</v>
      </c>
      <c r="W188">
        <f t="shared" si="5"/>
        <v>12.34970100227536</v>
      </c>
    </row>
    <row r="189" spans="1:23" ht="15" customHeight="1" x14ac:dyDescent="0.15">
      <c r="A189" s="1" t="s">
        <v>196</v>
      </c>
      <c r="B189" s="7">
        <v>0.48724981839294601</v>
      </c>
      <c r="C189" s="5">
        <v>12</v>
      </c>
      <c r="D189" s="4">
        <v>0.35797172038574798</v>
      </c>
      <c r="E189" s="4">
        <v>1.16783782680477</v>
      </c>
      <c r="F189" s="4">
        <v>-0.85559309704040498</v>
      </c>
      <c r="G189" s="4">
        <v>-0.67021645015012199</v>
      </c>
      <c r="H189" s="4">
        <v>-1.2569541687841601</v>
      </c>
      <c r="I189" s="4">
        <v>0.21949219554344099</v>
      </c>
      <c r="J189" s="4">
        <v>1.03746197324072</v>
      </c>
      <c r="K189" s="4">
        <v>2.05967779870962</v>
      </c>
      <c r="L189" s="4">
        <v>0.59092010503762904</v>
      </c>
      <c r="M189" s="4">
        <v>-0.44474201172648797</v>
      </c>
      <c r="N189" s="4">
        <v>-2.2058558920207401</v>
      </c>
      <c r="O189" s="4">
        <v>-1.2145152104419099</v>
      </c>
      <c r="Q189">
        <f t="array" ref="Q189">MAX(IF($D$1:$N$1=COLUMN()-COLUMN($P:$P),$D189:$N189))-MIN(IF($D$1:$N$1=COLUMN()-COLUMN($P:$P),$D189:$N189))</f>
        <v>2.0234309238451749</v>
      </c>
      <c r="R189">
        <f t="array" ref="R189">MAX(IF($D$1:$N$1=COLUMN()-COLUMN($P:$P),$D189:$N189))-MIN(IF($D$1:$N$1=COLUMN()-COLUMN($P:$P),$D189:$N189))</f>
        <v>2.2944161420248799</v>
      </c>
      <c r="S189">
        <f t="array" ref="S189">MAX(IF($D$1:$N$1=COLUMN()-COLUMN($P:$P),$D189:$N189))-MIN(IF($D$1:$N$1=COLUMN()-COLUMN($P:$P),$D189:$N189))</f>
        <v>4.2655336907303596</v>
      </c>
      <c r="U189">
        <f t="shared" si="4"/>
        <v>8.5833807566004143</v>
      </c>
      <c r="W189">
        <f t="shared" si="5"/>
        <v>11.650421067841176</v>
      </c>
    </row>
    <row r="190" spans="1:23" ht="15" customHeight="1" x14ac:dyDescent="0.15">
      <c r="A190" s="1" t="s">
        <v>16</v>
      </c>
      <c r="B190" s="7">
        <v>0.614962194026625</v>
      </c>
      <c r="C190" s="5">
        <v>12</v>
      </c>
      <c r="D190" s="4">
        <v>-0.30124980646091298</v>
      </c>
      <c r="E190" s="4">
        <v>2.20458785436858</v>
      </c>
      <c r="F190" s="4">
        <v>-0.68841998571789997</v>
      </c>
      <c r="G190" s="4">
        <v>-1.21491806218974</v>
      </c>
      <c r="H190" s="4">
        <v>-1.02499726095059</v>
      </c>
      <c r="I190" s="4">
        <v>-0.20241593013893</v>
      </c>
      <c r="J190" s="4">
        <v>1.2274131910895101</v>
      </c>
      <c r="K190" s="4">
        <v>2.7249596241915</v>
      </c>
      <c r="L190" s="4">
        <v>-0.32470717941139099</v>
      </c>
      <c r="M190" s="4">
        <v>-0.531504493987765</v>
      </c>
      <c r="N190" s="4">
        <v>-1.8687479507923701</v>
      </c>
      <c r="O190" s="4">
        <v>-0.80884899235171803</v>
      </c>
      <c r="Q190">
        <f t="array" ref="Q190">MAX(IF($D$1:$N$1=COLUMN()-COLUMN($P:$P),$D190:$N190))-MIN(IF($D$1:$N$1=COLUMN()-COLUMN($P:$P),$D190:$N190))</f>
        <v>3.4195059165583199</v>
      </c>
      <c r="R190">
        <f t="array" ref="R190">MAX(IF($D$1:$N$1=COLUMN()-COLUMN($P:$P),$D190:$N190))-MIN(IF($D$1:$N$1=COLUMN()-COLUMN($P:$P),$D190:$N190))</f>
        <v>2.2524104520400998</v>
      </c>
      <c r="S190">
        <f t="array" ref="S190">MAX(IF($D$1:$N$1=COLUMN()-COLUMN($P:$P),$D190:$N190))-MIN(IF($D$1:$N$1=COLUMN()-COLUMN($P:$P),$D190:$N190))</f>
        <v>4.5937075749838705</v>
      </c>
      <c r="U190">
        <f t="shared" si="4"/>
        <v>10.265623943582291</v>
      </c>
      <c r="W190">
        <f t="shared" si="5"/>
        <v>9.7412490998675736</v>
      </c>
    </row>
    <row r="191" spans="1:23" ht="15" customHeight="1" x14ac:dyDescent="0.15">
      <c r="A191" s="1" t="s">
        <v>218</v>
      </c>
      <c r="B191" s="7">
        <v>0.41943531331906903</v>
      </c>
      <c r="C191" s="5">
        <v>12</v>
      </c>
      <c r="D191" s="4">
        <v>0.19998347701460301</v>
      </c>
      <c r="E191" s="4">
        <v>1.84302922668733</v>
      </c>
      <c r="F191" s="4">
        <v>-1.29498742997884</v>
      </c>
      <c r="G191" s="4">
        <v>-0.748025273723118</v>
      </c>
      <c r="H191" s="4">
        <v>-1.41329434805</v>
      </c>
      <c r="I191" s="4">
        <v>0.52780676743166599</v>
      </c>
      <c r="J191" s="4">
        <v>0.88548758061833299</v>
      </c>
      <c r="K191" s="4">
        <v>2.0215676594052101</v>
      </c>
      <c r="L191" s="4">
        <v>0.37678214236574098</v>
      </c>
      <c r="M191" s="4">
        <v>-0.23284055778179399</v>
      </c>
      <c r="N191" s="4">
        <v>-2.1655092439891601</v>
      </c>
      <c r="O191" s="4">
        <v>-0.491374839164751</v>
      </c>
      <c r="Q191">
        <f t="array" ref="Q191">MAX(IF($D$1:$N$1=COLUMN()-COLUMN($P:$P),$D191:$N191))-MIN(IF($D$1:$N$1=COLUMN()-COLUMN($P:$P),$D191:$N191))</f>
        <v>3.1380166566661698</v>
      </c>
      <c r="R191">
        <f t="array" ref="R191">MAX(IF($D$1:$N$1=COLUMN()-COLUMN($P:$P),$D191:$N191))-MIN(IF($D$1:$N$1=COLUMN()-COLUMN($P:$P),$D191:$N191))</f>
        <v>2.2987819286683329</v>
      </c>
      <c r="S191">
        <f t="array" ref="S191">MAX(IF($D$1:$N$1=COLUMN()-COLUMN($P:$P),$D191:$N191))-MIN(IF($D$1:$N$1=COLUMN()-COLUMN($P:$P),$D191:$N191))</f>
        <v>4.1870769033943702</v>
      </c>
      <c r="U191">
        <f t="shared" si="4"/>
        <v>9.6238754887288724</v>
      </c>
      <c r="W191">
        <f t="shared" si="5"/>
        <v>10.390824373935043</v>
      </c>
    </row>
    <row r="192" spans="1:23" ht="15" customHeight="1" x14ac:dyDescent="0.15">
      <c r="A192" s="1" t="s">
        <v>4</v>
      </c>
      <c r="B192" s="7">
        <v>0.76846658446891103</v>
      </c>
      <c r="C192" s="5">
        <v>12</v>
      </c>
      <c r="D192" s="4">
        <v>1.7803551295086999</v>
      </c>
      <c r="E192" s="4">
        <v>1.71616854587474</v>
      </c>
      <c r="F192" s="4">
        <v>-1.99921034159033</v>
      </c>
      <c r="G192" s="4">
        <v>-1.4973133337931099</v>
      </c>
      <c r="H192" s="4">
        <v>-1.9155922169301201</v>
      </c>
      <c r="I192" s="4">
        <v>0.26775275608758098</v>
      </c>
      <c r="J192" s="4">
        <v>1.64783946084252</v>
      </c>
      <c r="K192" s="4">
        <v>1.33867811686882</v>
      </c>
      <c r="L192" s="4">
        <v>0.123668262903529</v>
      </c>
      <c r="M192" s="4">
        <v>-0.79678979409478101</v>
      </c>
      <c r="N192" s="4">
        <v>-0.66555658567756404</v>
      </c>
      <c r="O192" s="4">
        <v>-0.94153017773427405</v>
      </c>
      <c r="Q192">
        <f t="array" ref="Q192">MAX(IF($D$1:$N$1=COLUMN()-COLUMN($P:$P),$D192:$N192))-MIN(IF($D$1:$N$1=COLUMN()-COLUMN($P:$P),$D192:$N192))</f>
        <v>3.7795654710990298</v>
      </c>
      <c r="R192">
        <f t="array" ref="R192">MAX(IF($D$1:$N$1=COLUMN()-COLUMN($P:$P),$D192:$N192))-MIN(IF($D$1:$N$1=COLUMN()-COLUMN($P:$P),$D192:$N192))</f>
        <v>3.5634316777726402</v>
      </c>
      <c r="S192">
        <f t="array" ref="S192">MAX(IF($D$1:$N$1=COLUMN()-COLUMN($P:$P),$D192:$N192))-MIN(IF($D$1:$N$1=COLUMN()-COLUMN($P:$P),$D192:$N192))</f>
        <v>2.1354679109636008</v>
      </c>
      <c r="U192">
        <f t="shared" si="4"/>
        <v>9.4784650598352709</v>
      </c>
      <c r="W192">
        <f t="shared" si="5"/>
        <v>10.550231431853581</v>
      </c>
    </row>
    <row r="193" spans="1:23" ht="15" customHeight="1" x14ac:dyDescent="0.15">
      <c r="A193" s="1" t="s">
        <v>33</v>
      </c>
      <c r="B193" s="7">
        <v>0.59594582873556401</v>
      </c>
      <c r="C193" s="5">
        <v>12</v>
      </c>
      <c r="D193" s="4">
        <v>1.42628144433204</v>
      </c>
      <c r="E193" s="4">
        <v>0.93070161955985997</v>
      </c>
      <c r="F193" s="4">
        <v>-0.457532532413157</v>
      </c>
      <c r="G193" s="4">
        <v>-1.89945053147871</v>
      </c>
      <c r="H193" s="4">
        <v>-2.1826409306655998</v>
      </c>
      <c r="I193" s="4">
        <v>0.44287097705560302</v>
      </c>
      <c r="J193" s="4">
        <v>1.73976995361001</v>
      </c>
      <c r="K193" s="4">
        <v>0.49631900148074898</v>
      </c>
      <c r="L193" s="4">
        <v>8.7321730831110597E-2</v>
      </c>
      <c r="M193" s="4">
        <v>-0.76195302718692604</v>
      </c>
      <c r="N193" s="4">
        <v>0.178312294875072</v>
      </c>
      <c r="O193" s="4">
        <v>-1.00318857135215</v>
      </c>
      <c r="Q193">
        <f t="array" ref="Q193">MAX(IF($D$1:$N$1=COLUMN()-COLUMN($P:$P),$D193:$N193))-MIN(IF($D$1:$N$1=COLUMN()-COLUMN($P:$P),$D193:$N193))</f>
        <v>3.3257319758107498</v>
      </c>
      <c r="R193">
        <f t="array" ref="R193">MAX(IF($D$1:$N$1=COLUMN()-COLUMN($P:$P),$D193:$N193))-MIN(IF($D$1:$N$1=COLUMN()-COLUMN($P:$P),$D193:$N193))</f>
        <v>3.9224108842756098</v>
      </c>
      <c r="S193">
        <f t="array" ref="S193">MAX(IF($D$1:$N$1=COLUMN()-COLUMN($P:$P),$D193:$N193))-MIN(IF($D$1:$N$1=COLUMN()-COLUMN($P:$P),$D193:$N193))</f>
        <v>1.258272028667675</v>
      </c>
      <c r="U193">
        <f t="shared" si="4"/>
        <v>8.5064148887540334</v>
      </c>
      <c r="W193">
        <f t="shared" si="5"/>
        <v>11.755833839260029</v>
      </c>
    </row>
    <row r="194" spans="1:23" ht="15" customHeight="1" x14ac:dyDescent="0.15">
      <c r="A194" s="1" t="s">
        <v>107</v>
      </c>
      <c r="B194" s="7">
        <v>0.62689395223361799</v>
      </c>
      <c r="C194" s="5">
        <v>12</v>
      </c>
      <c r="D194" s="4">
        <v>2.09503303708596</v>
      </c>
      <c r="E194" s="4">
        <v>0.86024865054267596</v>
      </c>
      <c r="F194" s="4">
        <v>-1.81397186824267</v>
      </c>
      <c r="G194" s="4">
        <v>-1.1413098193859801</v>
      </c>
      <c r="H194" s="4">
        <v>-1.4499064775472399</v>
      </c>
      <c r="I194" s="4">
        <v>0.55783290777988204</v>
      </c>
      <c r="J194" s="4">
        <v>0.89207356976733698</v>
      </c>
      <c r="K194" s="4">
        <v>1.8241301174341999</v>
      </c>
      <c r="L194" s="4">
        <v>0.28749437955866602</v>
      </c>
      <c r="M194" s="4">
        <v>-1.0431906951052099</v>
      </c>
      <c r="N194" s="4">
        <v>-1.06843380188764</v>
      </c>
      <c r="O194" s="4">
        <v>-1.0714817278445701</v>
      </c>
      <c r="Q194">
        <f t="array" ref="Q194">MAX(IF($D$1:$N$1=COLUMN()-COLUMN($P:$P),$D194:$N194))-MIN(IF($D$1:$N$1=COLUMN()-COLUMN($P:$P),$D194:$N194))</f>
        <v>3.9090049053286302</v>
      </c>
      <c r="R194">
        <f t="array" ref="R194">MAX(IF($D$1:$N$1=COLUMN()-COLUMN($P:$P),$D194:$N194))-MIN(IF($D$1:$N$1=COLUMN()-COLUMN($P:$P),$D194:$N194))</f>
        <v>2.3419800473145767</v>
      </c>
      <c r="S194">
        <f t="array" ref="S194">MAX(IF($D$1:$N$1=COLUMN()-COLUMN($P:$P),$D194:$N194))-MIN(IF($D$1:$N$1=COLUMN()-COLUMN($P:$P),$D194:$N194))</f>
        <v>2.89256391932184</v>
      </c>
      <c r="U194">
        <f t="shared" si="4"/>
        <v>9.1435488719650468</v>
      </c>
      <c r="W194">
        <f t="shared" si="5"/>
        <v>10.936672554636756</v>
      </c>
    </row>
    <row r="195" spans="1:23" ht="15" customHeight="1" x14ac:dyDescent="0.15">
      <c r="A195" s="1" t="s">
        <v>98</v>
      </c>
      <c r="B195" s="7">
        <v>0.44542134340669298</v>
      </c>
      <c r="C195" s="5">
        <v>12</v>
      </c>
      <c r="D195" s="4">
        <v>0.48249909353943998</v>
      </c>
      <c r="E195" s="4">
        <v>1.2805589629707701</v>
      </c>
      <c r="F195" s="4">
        <v>-0.53525946395413404</v>
      </c>
      <c r="G195" s="4">
        <v>-1.2277985925560699</v>
      </c>
      <c r="H195" s="4">
        <v>-1.67752304500422</v>
      </c>
      <c r="I195" s="4">
        <v>0.13575994980559999</v>
      </c>
      <c r="J195" s="4">
        <v>1.5417630951986101</v>
      </c>
      <c r="K195" s="4">
        <v>1.8188569008200399</v>
      </c>
      <c r="L195" s="4">
        <v>-0.95237152599827002</v>
      </c>
      <c r="M195" s="4">
        <v>-0.448346470506717</v>
      </c>
      <c r="N195" s="4">
        <v>-0.418138904315074</v>
      </c>
      <c r="O195" s="4">
        <v>-0.72143117760508702</v>
      </c>
      <c r="Q195">
        <f t="array" ref="Q195">MAX(IF($D$1:$N$1=COLUMN()-COLUMN($P:$P),$D195:$N195))-MIN(IF($D$1:$N$1=COLUMN()-COLUMN($P:$P),$D195:$N195))</f>
        <v>2.5083575555268398</v>
      </c>
      <c r="R195">
        <f t="array" ref="R195">MAX(IF($D$1:$N$1=COLUMN()-COLUMN($P:$P),$D195:$N195))-MIN(IF($D$1:$N$1=COLUMN()-COLUMN($P:$P),$D195:$N195))</f>
        <v>3.2192861402028301</v>
      </c>
      <c r="S195">
        <f t="array" ref="S195">MAX(IF($D$1:$N$1=COLUMN()-COLUMN($P:$P),$D195:$N195))-MIN(IF($D$1:$N$1=COLUMN()-COLUMN($P:$P),$D195:$N195))</f>
        <v>2.7712284268183098</v>
      </c>
      <c r="U195">
        <f t="shared" si="4"/>
        <v>8.4988721225479793</v>
      </c>
      <c r="W195">
        <f t="shared" si="5"/>
        <v>11.766267165580059</v>
      </c>
    </row>
    <row r="196" spans="1:23" ht="15" customHeight="1" x14ac:dyDescent="0.15">
      <c r="A196" s="1" t="s">
        <v>208</v>
      </c>
      <c r="B196" s="7">
        <v>0.628476124682255</v>
      </c>
      <c r="C196" s="5">
        <v>12</v>
      </c>
      <c r="D196" s="4">
        <v>1.9299247736084699</v>
      </c>
      <c r="E196" s="4">
        <v>1.3369058099698501</v>
      </c>
      <c r="F196" s="4">
        <v>-1.9039874874037399</v>
      </c>
      <c r="G196" s="4">
        <v>-1.3628430961745599</v>
      </c>
      <c r="H196" s="4">
        <v>-2.1296480323868701</v>
      </c>
      <c r="I196" s="4">
        <v>0.57636865864318398</v>
      </c>
      <c r="J196" s="4">
        <v>1.5532793737436601</v>
      </c>
      <c r="K196" s="4">
        <v>1.2800695450394299</v>
      </c>
      <c r="L196" s="4">
        <v>-0.23245073914436101</v>
      </c>
      <c r="M196" s="4">
        <v>-0.73098589476042997</v>
      </c>
      <c r="N196" s="4">
        <v>-0.31663291113462899</v>
      </c>
      <c r="O196" s="4">
        <v>-0.62841939477560205</v>
      </c>
      <c r="Q196">
        <f t="array" ref="Q196">MAX(IF($D$1:$N$1=COLUMN()-COLUMN($P:$P),$D196:$N196))-MIN(IF($D$1:$N$1=COLUMN()-COLUMN($P:$P),$D196:$N196))</f>
        <v>3.8339122610122098</v>
      </c>
      <c r="R196">
        <f t="array" ref="R196">MAX(IF($D$1:$N$1=COLUMN()-COLUMN($P:$P),$D196:$N196))-MIN(IF($D$1:$N$1=COLUMN()-COLUMN($P:$P),$D196:$N196))</f>
        <v>3.6829274061305304</v>
      </c>
      <c r="S196">
        <f t="array" ref="S196">MAX(IF($D$1:$N$1=COLUMN()-COLUMN($P:$P),$D196:$N196))-MIN(IF($D$1:$N$1=COLUMN()-COLUMN($P:$P),$D196:$N196))</f>
        <v>2.0110554397998599</v>
      </c>
      <c r="U196">
        <f t="shared" ref="U196:U252" si="6">SUM(Q196:S196)</f>
        <v>9.5278951069425997</v>
      </c>
      <c r="W196">
        <f t="shared" si="5"/>
        <v>10.495497576073646</v>
      </c>
    </row>
    <row r="197" spans="1:23" ht="15" customHeight="1" x14ac:dyDescent="0.15">
      <c r="A197" s="1" t="s">
        <v>286</v>
      </c>
      <c r="B197" s="7">
        <v>0.56247136559275601</v>
      </c>
      <c r="C197" s="5">
        <v>12</v>
      </c>
      <c r="D197" s="4">
        <v>0.48789563492326998</v>
      </c>
      <c r="E197" s="4">
        <v>5.3123726046008499E-2</v>
      </c>
      <c r="F197" s="4">
        <v>-0.165836085156608</v>
      </c>
      <c r="G197" s="4">
        <v>-0.37518327581265798</v>
      </c>
      <c r="H197" s="4">
        <v>-2.3135132600513399</v>
      </c>
      <c r="I197" s="4">
        <v>0.80805255879943005</v>
      </c>
      <c r="J197" s="4">
        <v>1.5054607012518899</v>
      </c>
      <c r="K197" s="4">
        <v>2.5103546506218799</v>
      </c>
      <c r="L197" s="4">
        <v>-0.137654478026319</v>
      </c>
      <c r="M197" s="4">
        <v>-0.488314338461112</v>
      </c>
      <c r="N197" s="4">
        <v>-1.8843858341344399</v>
      </c>
      <c r="O197" s="4">
        <v>-0.406820087340516</v>
      </c>
      <c r="Q197">
        <f t="array" ref="Q197">MAX(IF($D$1:$N$1=COLUMN()-COLUMN($P:$P),$D197:$N197))-MIN(IF($D$1:$N$1=COLUMN()-COLUMN($P:$P),$D197:$N197))</f>
        <v>0.86307891073592802</v>
      </c>
      <c r="R197">
        <f t="array" ref="R197">MAX(IF($D$1:$N$1=COLUMN()-COLUMN($P:$P),$D197:$N197))-MIN(IF($D$1:$N$1=COLUMN()-COLUMN($P:$P),$D197:$N197))</f>
        <v>3.8189739613032296</v>
      </c>
      <c r="S197">
        <f t="array" ref="S197">MAX(IF($D$1:$N$1=COLUMN()-COLUMN($P:$P),$D197:$N197))-MIN(IF($D$1:$N$1=COLUMN()-COLUMN($P:$P),$D197:$N197))</f>
        <v>4.3947404847563201</v>
      </c>
      <c r="U197">
        <f t="shared" si="6"/>
        <v>9.0767933567954771</v>
      </c>
      <c r="W197">
        <f t="shared" ref="W197:W252" si="7">100/U197</f>
        <v>11.017106600221707</v>
      </c>
    </row>
    <row r="198" spans="1:23" ht="15" customHeight="1" x14ac:dyDescent="0.15">
      <c r="A198" s="1" t="s">
        <v>207</v>
      </c>
      <c r="B198" s="7">
        <v>0.595849464153685</v>
      </c>
      <c r="C198" s="5">
        <v>12</v>
      </c>
      <c r="D198" s="4">
        <v>2.0458618340674102</v>
      </c>
      <c r="E198" s="4">
        <v>1.9482185229348199</v>
      </c>
      <c r="F198" s="4">
        <v>-2.04248234573677</v>
      </c>
      <c r="G198" s="4">
        <v>-1.9515980112654701</v>
      </c>
      <c r="H198" s="4">
        <v>-1.7677777405876101</v>
      </c>
      <c r="I198" s="4">
        <v>0.64576570382641596</v>
      </c>
      <c r="J198" s="4">
        <v>1.1220120367612001</v>
      </c>
      <c r="K198" s="4">
        <v>0.70566972989965504</v>
      </c>
      <c r="L198" s="4">
        <v>3.6794447302281701E-2</v>
      </c>
      <c r="M198" s="4">
        <v>-0.34903179620055902</v>
      </c>
      <c r="N198" s="4">
        <v>-0.393432381001386</v>
      </c>
      <c r="O198" s="4">
        <v>-0.92315307771890398</v>
      </c>
      <c r="Q198">
        <f t="array" ref="Q198">MAX(IF($D$1:$N$1=COLUMN()-COLUMN($P:$P),$D198:$N198))-MIN(IF($D$1:$N$1=COLUMN()-COLUMN($P:$P),$D198:$N198))</f>
        <v>4.0883441798041797</v>
      </c>
      <c r="R198">
        <f t="array" ref="R198">MAX(IF($D$1:$N$1=COLUMN()-COLUMN($P:$P),$D198:$N198))-MIN(IF($D$1:$N$1=COLUMN()-COLUMN($P:$P),$D198:$N198))</f>
        <v>2.8897897773488102</v>
      </c>
      <c r="S198">
        <f t="array" ref="S198">MAX(IF($D$1:$N$1=COLUMN()-COLUMN($P:$P),$D198:$N198))-MIN(IF($D$1:$N$1=COLUMN()-COLUMN($P:$P),$D198:$N198))</f>
        <v>1.099102110901041</v>
      </c>
      <c r="U198">
        <f t="shared" si="6"/>
        <v>8.0772360680540309</v>
      </c>
      <c r="W198">
        <f t="shared" si="7"/>
        <v>12.380472621755628</v>
      </c>
    </row>
    <row r="199" spans="1:23" ht="15" customHeight="1" x14ac:dyDescent="0.15">
      <c r="A199" s="1" t="s">
        <v>44</v>
      </c>
      <c r="B199" s="7">
        <v>0.76039028930767305</v>
      </c>
      <c r="C199" s="5">
        <v>12</v>
      </c>
      <c r="D199" s="4">
        <v>1.0998392634232701</v>
      </c>
      <c r="E199" s="4">
        <v>2.0534679588259199</v>
      </c>
      <c r="F199" s="4">
        <v>-2.1128086314594001</v>
      </c>
      <c r="G199" s="4">
        <v>-1.0404985907897699</v>
      </c>
      <c r="H199" s="4">
        <v>-2.24204193540958</v>
      </c>
      <c r="I199" s="4">
        <v>0.45404565869428998</v>
      </c>
      <c r="J199" s="4">
        <v>1.7879962767152799</v>
      </c>
      <c r="K199" s="4">
        <v>1.4421420682166399</v>
      </c>
      <c r="L199" s="4">
        <v>0.20706392102672799</v>
      </c>
      <c r="M199" s="4">
        <v>-1.0163849870495401</v>
      </c>
      <c r="N199" s="4">
        <v>-0.63282100219383197</v>
      </c>
      <c r="O199" s="4">
        <v>-0.80197741753972296</v>
      </c>
      <c r="Q199">
        <f t="array" ref="Q199">MAX(IF($D$1:$N$1=COLUMN()-COLUMN($P:$P),$D199:$N199))-MIN(IF($D$1:$N$1=COLUMN()-COLUMN($P:$P),$D199:$N199))</f>
        <v>4.16627659028532</v>
      </c>
      <c r="R199">
        <f t="array" ref="R199">MAX(IF($D$1:$N$1=COLUMN()-COLUMN($P:$P),$D199:$N199))-MIN(IF($D$1:$N$1=COLUMN()-COLUMN($P:$P),$D199:$N199))</f>
        <v>4.0300382121248601</v>
      </c>
      <c r="S199">
        <f t="array" ref="S199">MAX(IF($D$1:$N$1=COLUMN()-COLUMN($P:$P),$D199:$N199))-MIN(IF($D$1:$N$1=COLUMN()-COLUMN($P:$P),$D199:$N199))</f>
        <v>2.4585270552661802</v>
      </c>
      <c r="U199">
        <f t="shared" si="6"/>
        <v>10.654841857676359</v>
      </c>
      <c r="W199">
        <f t="shared" si="7"/>
        <v>9.3854044326293078</v>
      </c>
    </row>
    <row r="200" spans="1:23" ht="15" customHeight="1" x14ac:dyDescent="0.15">
      <c r="A200" s="1" t="s">
        <v>106</v>
      </c>
      <c r="B200" s="7">
        <v>0.51313567758335299</v>
      </c>
      <c r="C200" s="5">
        <v>12</v>
      </c>
      <c r="D200" s="4">
        <v>-0.91032784438084302</v>
      </c>
      <c r="E200" s="4">
        <v>0.48271911261212203</v>
      </c>
      <c r="F200" s="4">
        <v>-0.64368674519804503</v>
      </c>
      <c r="G200" s="4">
        <v>1.07129547696676</v>
      </c>
      <c r="H200" s="4">
        <v>-2.0608134596763401</v>
      </c>
      <c r="I200" s="4">
        <v>0.41892042309768501</v>
      </c>
      <c r="J200" s="4">
        <v>1.6418930365786699</v>
      </c>
      <c r="K200" s="4">
        <v>1.50704344058991</v>
      </c>
      <c r="L200" s="4">
        <v>0.25112084688307001</v>
      </c>
      <c r="M200" s="4">
        <v>-0.48776213951479802</v>
      </c>
      <c r="N200" s="4">
        <v>-1.27040214795819</v>
      </c>
      <c r="O200" s="4">
        <v>-1.22507042813087</v>
      </c>
      <c r="Q200">
        <f t="array" ref="Q200">MAX(IF($D$1:$N$1=COLUMN()-COLUMN($P:$P),$D200:$N200))-MIN(IF($D$1:$N$1=COLUMN()-COLUMN($P:$P),$D200:$N200))</f>
        <v>1.9816233213476031</v>
      </c>
      <c r="R200">
        <f t="array" ref="R200">MAX(IF($D$1:$N$1=COLUMN()-COLUMN($P:$P),$D200:$N200))-MIN(IF($D$1:$N$1=COLUMN()-COLUMN($P:$P),$D200:$N200))</f>
        <v>3.70270649625501</v>
      </c>
      <c r="S200">
        <f t="array" ref="S200">MAX(IF($D$1:$N$1=COLUMN()-COLUMN($P:$P),$D200:$N200))-MIN(IF($D$1:$N$1=COLUMN()-COLUMN($P:$P),$D200:$N200))</f>
        <v>2.7774455885481002</v>
      </c>
      <c r="U200">
        <f t="shared" si="6"/>
        <v>8.4617754061507142</v>
      </c>
      <c r="W200">
        <f t="shared" si="7"/>
        <v>11.817850888279517</v>
      </c>
    </row>
    <row r="201" spans="1:23" ht="15" customHeight="1" x14ac:dyDescent="0.15">
      <c r="A201" s="1" t="s">
        <v>260</v>
      </c>
      <c r="B201" s="7">
        <v>0.491950446234587</v>
      </c>
      <c r="C201" s="5">
        <v>12</v>
      </c>
      <c r="D201" s="4">
        <v>0.30723502709604</v>
      </c>
      <c r="E201" s="4">
        <v>-1.28413349729249</v>
      </c>
      <c r="F201" s="4">
        <v>0.81714255999784702</v>
      </c>
      <c r="G201" s="4">
        <v>0.159755910198593</v>
      </c>
      <c r="H201" s="4">
        <v>-1.30119863178327</v>
      </c>
      <c r="I201" s="4">
        <v>0.70184744838303004</v>
      </c>
      <c r="J201" s="4">
        <v>0.59935118340025495</v>
      </c>
      <c r="K201" s="4">
        <v>1.51032964818993</v>
      </c>
      <c r="L201" s="4">
        <v>-1.9208585936505901E-2</v>
      </c>
      <c r="M201" s="4">
        <v>-1.1313289754882501</v>
      </c>
      <c r="N201" s="4">
        <v>-0.35979208676514302</v>
      </c>
      <c r="O201" s="4">
        <v>-1.4609067895505701</v>
      </c>
      <c r="Q201">
        <f t="array" ref="Q201">MAX(IF($D$1:$N$1=COLUMN()-COLUMN($P:$P),$D201:$N201))-MIN(IF($D$1:$N$1=COLUMN()-COLUMN($P:$P),$D201:$N201))</f>
        <v>2.1012760572903373</v>
      </c>
      <c r="R201">
        <f t="array" ref="R201">MAX(IF($D$1:$N$1=COLUMN()-COLUMN($P:$P),$D201:$N201))-MIN(IF($D$1:$N$1=COLUMN()-COLUMN($P:$P),$D201:$N201))</f>
        <v>2.0030460801663001</v>
      </c>
      <c r="S201">
        <f t="array" ref="S201">MAX(IF($D$1:$N$1=COLUMN()-COLUMN($P:$P),$D201:$N201))-MIN(IF($D$1:$N$1=COLUMN()-COLUMN($P:$P),$D201:$N201))</f>
        <v>2.6416586236781798</v>
      </c>
      <c r="U201">
        <f t="shared" si="6"/>
        <v>6.7459807611348177</v>
      </c>
      <c r="W201">
        <f t="shared" si="7"/>
        <v>14.823641445306741</v>
      </c>
    </row>
    <row r="202" spans="1:23" ht="15" customHeight="1" x14ac:dyDescent="0.15">
      <c r="A202" s="1" t="s">
        <v>197</v>
      </c>
      <c r="B202" s="7">
        <v>0.34962155117080002</v>
      </c>
      <c r="C202" s="5">
        <v>12</v>
      </c>
      <c r="D202" s="4">
        <v>1.16599757713519</v>
      </c>
      <c r="E202" s="4">
        <v>1.15945743708263</v>
      </c>
      <c r="F202" s="4">
        <v>-1.2355564493631701</v>
      </c>
      <c r="G202" s="4">
        <v>-1.08989856485464</v>
      </c>
      <c r="H202" s="4">
        <v>-1.26581041615076</v>
      </c>
      <c r="I202" s="4">
        <v>0.51662922393514199</v>
      </c>
      <c r="J202" s="4">
        <v>0.74918119221563095</v>
      </c>
      <c r="K202" s="4">
        <v>1.2380696921913299</v>
      </c>
      <c r="L202" s="4">
        <v>-0.61409470993153803</v>
      </c>
      <c r="M202" s="4">
        <v>7.4738846347984805E-2</v>
      </c>
      <c r="N202" s="4">
        <v>-0.69871382860777098</v>
      </c>
      <c r="O202" s="4">
        <v>-1.2512069079382999</v>
      </c>
      <c r="Q202">
        <f t="array" ref="Q202">MAX(IF($D$1:$N$1=COLUMN()-COLUMN($P:$P),$D202:$N202))-MIN(IF($D$1:$N$1=COLUMN()-COLUMN($P:$P),$D202:$N202))</f>
        <v>2.4015540264983599</v>
      </c>
      <c r="R202">
        <f t="array" ref="R202">MAX(IF($D$1:$N$1=COLUMN()-COLUMN($P:$P),$D202:$N202))-MIN(IF($D$1:$N$1=COLUMN()-COLUMN($P:$P),$D202:$N202))</f>
        <v>2.0149916083663908</v>
      </c>
      <c r="S202">
        <f t="array" ref="S202">MAX(IF($D$1:$N$1=COLUMN()-COLUMN($P:$P),$D202:$N202))-MIN(IF($D$1:$N$1=COLUMN()-COLUMN($P:$P),$D202:$N202))</f>
        <v>1.9367835207991009</v>
      </c>
      <c r="U202">
        <f t="shared" si="6"/>
        <v>6.3533291556638511</v>
      </c>
      <c r="W202">
        <f t="shared" si="7"/>
        <v>15.739779499831554</v>
      </c>
    </row>
    <row r="203" spans="1:23" ht="15" customHeight="1" x14ac:dyDescent="0.15">
      <c r="A203" s="1" t="s">
        <v>229</v>
      </c>
      <c r="B203" s="7">
        <v>0.71510546632459504</v>
      </c>
      <c r="C203" s="5">
        <v>12</v>
      </c>
      <c r="D203" s="4">
        <v>0.41937088317450699</v>
      </c>
      <c r="E203" s="4">
        <v>1.3370867375372</v>
      </c>
      <c r="F203" s="4">
        <v>-0.36250002847240398</v>
      </c>
      <c r="G203" s="4">
        <v>-1.3939575922393099</v>
      </c>
      <c r="H203" s="4">
        <v>-1.98490945482496</v>
      </c>
      <c r="I203" s="4">
        <v>0.57815861061729101</v>
      </c>
      <c r="J203" s="4">
        <v>1.40675084420765</v>
      </c>
      <c r="K203" s="4">
        <v>2.4069249080507298</v>
      </c>
      <c r="L203" s="4">
        <v>0.58571696514981297</v>
      </c>
      <c r="M203" s="4">
        <v>-0.88039670051583596</v>
      </c>
      <c r="N203" s="4">
        <v>-2.1122451726846898</v>
      </c>
      <c r="O203" s="4">
        <v>-0.87994783507807295</v>
      </c>
      <c r="Q203">
        <f t="array" ref="Q203">MAX(IF($D$1:$N$1=COLUMN()-COLUMN($P:$P),$D203:$N203))-MIN(IF($D$1:$N$1=COLUMN()-COLUMN($P:$P),$D203:$N203))</f>
        <v>2.7310443297765099</v>
      </c>
      <c r="R203">
        <f t="array" ref="R203">MAX(IF($D$1:$N$1=COLUMN()-COLUMN($P:$P),$D203:$N203))-MIN(IF($D$1:$N$1=COLUMN()-COLUMN($P:$P),$D203:$N203))</f>
        <v>3.3916602990326101</v>
      </c>
      <c r="S203">
        <f t="array" ref="S203">MAX(IF($D$1:$N$1=COLUMN()-COLUMN($P:$P),$D203:$N203))-MIN(IF($D$1:$N$1=COLUMN()-COLUMN($P:$P),$D203:$N203))</f>
        <v>4.5191700807354191</v>
      </c>
      <c r="U203">
        <f t="shared" si="6"/>
        <v>10.641874709544538</v>
      </c>
      <c r="W203">
        <f t="shared" si="7"/>
        <v>9.3968405689188863</v>
      </c>
    </row>
    <row r="204" spans="1:23" ht="15" customHeight="1" x14ac:dyDescent="0.15">
      <c r="A204" s="1" t="s">
        <v>46</v>
      </c>
      <c r="B204" s="7">
        <v>0.58097185519068395</v>
      </c>
      <c r="C204" s="5">
        <v>12</v>
      </c>
      <c r="D204" s="4">
        <v>0.437441859273488</v>
      </c>
      <c r="E204" s="4">
        <v>0.33344953590049797</v>
      </c>
      <c r="F204" s="4">
        <v>-0.36227059503672199</v>
      </c>
      <c r="G204" s="4">
        <v>-0.40862080013726398</v>
      </c>
      <c r="H204" s="4">
        <v>-1.63329497064715</v>
      </c>
      <c r="I204" s="4">
        <v>0.34436080427092802</v>
      </c>
      <c r="J204" s="4">
        <v>1.2889341663762199</v>
      </c>
      <c r="K204" s="4">
        <v>2.6154649475229199</v>
      </c>
      <c r="L204" s="4">
        <v>0.27203970830554403</v>
      </c>
      <c r="M204" s="4">
        <v>-0.80651804006518601</v>
      </c>
      <c r="N204" s="4">
        <v>-2.0809866157632699</v>
      </c>
      <c r="O204" s="4">
        <v>-1.1900826704362499</v>
      </c>
      <c r="Q204">
        <f t="array" ref="Q204">MAX(IF($D$1:$N$1=COLUMN()-COLUMN($P:$P),$D204:$N204))-MIN(IF($D$1:$N$1=COLUMN()-COLUMN($P:$P),$D204:$N204))</f>
        <v>0.84606265941075198</v>
      </c>
      <c r="R204">
        <f t="array" ref="R204">MAX(IF($D$1:$N$1=COLUMN()-COLUMN($P:$P),$D204:$N204))-MIN(IF($D$1:$N$1=COLUMN()-COLUMN($P:$P),$D204:$N204))</f>
        <v>2.9222291370233702</v>
      </c>
      <c r="S204">
        <f t="array" ref="S204">MAX(IF($D$1:$N$1=COLUMN()-COLUMN($P:$P),$D204:$N204))-MIN(IF($D$1:$N$1=COLUMN()-COLUMN($P:$P),$D204:$N204))</f>
        <v>4.6964515632861898</v>
      </c>
      <c r="U204">
        <f t="shared" si="6"/>
        <v>8.4647433597203126</v>
      </c>
      <c r="W204">
        <f t="shared" si="7"/>
        <v>11.813707250222427</v>
      </c>
    </row>
    <row r="205" spans="1:23" ht="15" customHeight="1" x14ac:dyDescent="0.15">
      <c r="A205" s="1" t="s">
        <v>215</v>
      </c>
      <c r="B205" s="7">
        <v>0.53832937784834001</v>
      </c>
      <c r="C205" s="5">
        <v>12</v>
      </c>
      <c r="D205" s="4">
        <v>1.6831293236232101</v>
      </c>
      <c r="E205" s="4">
        <v>-1.1088963607679101</v>
      </c>
      <c r="F205" s="4">
        <v>-0.109186584833943</v>
      </c>
      <c r="G205" s="4">
        <v>-0.465046378021364</v>
      </c>
      <c r="H205" s="4">
        <v>-1.8101251594170999</v>
      </c>
      <c r="I205" s="4">
        <v>0.62165566952190499</v>
      </c>
      <c r="J205" s="4">
        <v>1.18846948989521</v>
      </c>
      <c r="K205" s="4">
        <v>1.7072550742019199</v>
      </c>
      <c r="L205" s="4">
        <v>9.6155828259007606E-2</v>
      </c>
      <c r="M205" s="4">
        <v>-0.446306972173449</v>
      </c>
      <c r="N205" s="4">
        <v>-1.3571039302874699</v>
      </c>
      <c r="O205" s="4">
        <v>-1.3199343028372199</v>
      </c>
      <c r="Q205">
        <f t="array" ref="Q205">MAX(IF($D$1:$N$1=COLUMN()-COLUMN($P:$P),$D205:$N205))-MIN(IF($D$1:$N$1=COLUMN()-COLUMN($P:$P),$D205:$N205))</f>
        <v>2.7920256843911204</v>
      </c>
      <c r="R205">
        <f t="array" ref="R205">MAX(IF($D$1:$N$1=COLUMN()-COLUMN($P:$P),$D205:$N205))-MIN(IF($D$1:$N$1=COLUMN()-COLUMN($P:$P),$D205:$N205))</f>
        <v>2.9985946493123099</v>
      </c>
      <c r="S205">
        <f t="array" ref="S205">MAX(IF($D$1:$N$1=COLUMN()-COLUMN($P:$P),$D205:$N205))-MIN(IF($D$1:$N$1=COLUMN()-COLUMN($P:$P),$D205:$N205))</f>
        <v>3.0643590044893898</v>
      </c>
      <c r="U205">
        <f t="shared" si="6"/>
        <v>8.8549793381928197</v>
      </c>
      <c r="W205">
        <f t="shared" si="7"/>
        <v>11.29308112201746</v>
      </c>
    </row>
    <row r="206" spans="1:23" ht="15" customHeight="1" x14ac:dyDescent="0.15">
      <c r="A206" s="1" t="s">
        <v>88</v>
      </c>
      <c r="B206" s="7">
        <v>0.43068685938005902</v>
      </c>
      <c r="C206" s="5">
        <v>12</v>
      </c>
      <c r="D206" s="4">
        <v>-0.89694394099760999</v>
      </c>
      <c r="E206" s="4">
        <v>0.60097215007573601</v>
      </c>
      <c r="F206" s="4">
        <v>0.47718999951491498</v>
      </c>
      <c r="G206" s="4">
        <v>-0.181218208593042</v>
      </c>
      <c r="H206" s="4">
        <v>-1.5093377496989699</v>
      </c>
      <c r="I206" s="4">
        <v>0.69762234959182901</v>
      </c>
      <c r="J206" s="4">
        <v>0.81171540010714804</v>
      </c>
      <c r="K206" s="4">
        <v>1.7838608484051699</v>
      </c>
      <c r="L206" s="4">
        <v>5.6587022749193798E-2</v>
      </c>
      <c r="M206" s="4">
        <v>-2.85927745089559E-2</v>
      </c>
      <c r="N206" s="4">
        <v>-1.8118550966454099</v>
      </c>
      <c r="O206" s="4">
        <v>-1.2215144848425501</v>
      </c>
      <c r="Q206">
        <f t="array" ref="Q206">MAX(IF($D$1:$N$1=COLUMN()-COLUMN($P:$P),$D206:$N206))-MIN(IF($D$1:$N$1=COLUMN()-COLUMN($P:$P),$D206:$N206))</f>
        <v>1.497916091073346</v>
      </c>
      <c r="R206">
        <f t="array" ref="R206">MAX(IF($D$1:$N$1=COLUMN()-COLUMN($P:$P),$D206:$N206))-MIN(IF($D$1:$N$1=COLUMN()-COLUMN($P:$P),$D206:$N206))</f>
        <v>2.3210531498061178</v>
      </c>
      <c r="S206">
        <f t="array" ref="S206">MAX(IF($D$1:$N$1=COLUMN()-COLUMN($P:$P),$D206:$N206))-MIN(IF($D$1:$N$1=COLUMN()-COLUMN($P:$P),$D206:$N206))</f>
        <v>3.5957159450505798</v>
      </c>
      <c r="U206">
        <f t="shared" si="6"/>
        <v>7.4146851859300433</v>
      </c>
      <c r="W206">
        <f t="shared" si="7"/>
        <v>13.486749267488522</v>
      </c>
    </row>
    <row r="207" spans="1:23" ht="15" customHeight="1" x14ac:dyDescent="0.15">
      <c r="A207" s="1" t="s">
        <v>138</v>
      </c>
      <c r="B207" s="7">
        <v>0.49517511932282898</v>
      </c>
      <c r="C207" s="5">
        <v>12</v>
      </c>
      <c r="D207" s="4">
        <v>0.98996126844542798</v>
      </c>
      <c r="E207" s="4">
        <v>0.778765656885409</v>
      </c>
      <c r="F207" s="4">
        <v>-0.158800518402818</v>
      </c>
      <c r="G207" s="4">
        <v>-1.6099264069280199</v>
      </c>
      <c r="H207" s="4">
        <v>-1.9659261304125299</v>
      </c>
      <c r="I207" s="4">
        <v>0.58127471650051898</v>
      </c>
      <c r="J207" s="4">
        <v>1.3846514139120001</v>
      </c>
      <c r="K207" s="4">
        <v>1.34437046169313</v>
      </c>
      <c r="L207" s="4">
        <v>8.3925286569388705E-2</v>
      </c>
      <c r="M207" s="4">
        <v>-0.59886619732845803</v>
      </c>
      <c r="N207" s="4">
        <v>-0.829429550934075</v>
      </c>
      <c r="O207" s="4">
        <v>-1.06711037072812</v>
      </c>
      <c r="Q207">
        <f t="array" ref="Q207">MAX(IF($D$1:$N$1=COLUMN()-COLUMN($P:$P),$D207:$N207))-MIN(IF($D$1:$N$1=COLUMN()-COLUMN($P:$P),$D207:$N207))</f>
        <v>2.5998876753734477</v>
      </c>
      <c r="R207">
        <f t="array" ref="R207">MAX(IF($D$1:$N$1=COLUMN()-COLUMN($P:$P),$D207:$N207))-MIN(IF($D$1:$N$1=COLUMN()-COLUMN($P:$P),$D207:$N207))</f>
        <v>3.3505775443245298</v>
      </c>
      <c r="S207">
        <f t="array" ref="S207">MAX(IF($D$1:$N$1=COLUMN()-COLUMN($P:$P),$D207:$N207))-MIN(IF($D$1:$N$1=COLUMN()-COLUMN($P:$P),$D207:$N207))</f>
        <v>2.173800012627205</v>
      </c>
      <c r="U207">
        <f t="shared" si="6"/>
        <v>8.1242652323251825</v>
      </c>
      <c r="W207">
        <f t="shared" si="7"/>
        <v>12.308805429211693</v>
      </c>
    </row>
    <row r="208" spans="1:23" ht="15" customHeight="1" x14ac:dyDescent="0.15">
      <c r="A208" s="1" t="s">
        <v>193</v>
      </c>
      <c r="B208" s="7">
        <v>0.46579419350100798</v>
      </c>
      <c r="C208" s="5">
        <v>12</v>
      </c>
      <c r="D208" s="4">
        <v>-0.74733278529955605</v>
      </c>
      <c r="E208" s="4">
        <v>1.8228817734264</v>
      </c>
      <c r="F208" s="4">
        <v>-1.08741465527572</v>
      </c>
      <c r="G208" s="4">
        <v>1.18656671488734E-2</v>
      </c>
      <c r="H208" s="4">
        <v>-1.67714025887024</v>
      </c>
      <c r="I208" s="4">
        <v>0.397238842422733</v>
      </c>
      <c r="J208" s="4">
        <v>1.2799014164475</v>
      </c>
      <c r="K208" s="4">
        <v>2.35109721701384</v>
      </c>
      <c r="L208" s="4">
        <v>-3.6405638925437099E-2</v>
      </c>
      <c r="M208" s="4">
        <v>-0.597994176171603</v>
      </c>
      <c r="N208" s="4">
        <v>-1.7166974019168</v>
      </c>
      <c r="O208" s="4">
        <v>-0.37011855948786199</v>
      </c>
      <c r="Q208">
        <f t="array" ref="Q208">MAX(IF($D$1:$N$1=COLUMN()-COLUMN($P:$P),$D208:$N208))-MIN(IF($D$1:$N$1=COLUMN()-COLUMN($P:$P),$D208:$N208))</f>
        <v>2.9102964287021198</v>
      </c>
      <c r="R208">
        <f t="array" ref="R208">MAX(IF($D$1:$N$1=COLUMN()-COLUMN($P:$P),$D208:$N208))-MIN(IF($D$1:$N$1=COLUMN()-COLUMN($P:$P),$D208:$N208))</f>
        <v>2.9570416753177398</v>
      </c>
      <c r="S208">
        <f t="array" ref="S208">MAX(IF($D$1:$N$1=COLUMN()-COLUMN($P:$P),$D208:$N208))-MIN(IF($D$1:$N$1=COLUMN()-COLUMN($P:$P),$D208:$N208))</f>
        <v>4.0677946189306402</v>
      </c>
      <c r="U208">
        <f t="shared" si="6"/>
        <v>9.9351327229504989</v>
      </c>
      <c r="W208">
        <f t="shared" si="7"/>
        <v>10.06529080069525</v>
      </c>
    </row>
    <row r="209" spans="1:23" ht="15" customHeight="1" x14ac:dyDescent="0.15">
      <c r="A209" s="1" t="s">
        <v>188</v>
      </c>
      <c r="B209" s="7">
        <v>0.57047082452323505</v>
      </c>
      <c r="C209" s="5">
        <v>12</v>
      </c>
      <c r="D209" s="4">
        <v>1.2074931129354101</v>
      </c>
      <c r="E209" s="4">
        <v>3.0354099867767301</v>
      </c>
      <c r="F209" s="4">
        <v>-2.47118928627809</v>
      </c>
      <c r="G209" s="4">
        <v>-1.77171381343403</v>
      </c>
      <c r="H209" s="4">
        <v>-2.1044655368874001</v>
      </c>
      <c r="I209" s="4">
        <v>0.53971355100944995</v>
      </c>
      <c r="J209" s="4">
        <v>1.5647519858779699</v>
      </c>
      <c r="K209" s="4">
        <v>0.76750069429060197</v>
      </c>
      <c r="L209" s="4">
        <v>-9.4729700713336099E-2</v>
      </c>
      <c r="M209" s="4">
        <v>-0.40437294553109998</v>
      </c>
      <c r="N209" s="4">
        <v>-0.26839804804615902</v>
      </c>
      <c r="O209" s="4">
        <v>-0.342258551265676</v>
      </c>
      <c r="Q209">
        <f t="array" ref="Q209">MAX(IF($D$1:$N$1=COLUMN()-COLUMN($P:$P),$D209:$N209))-MIN(IF($D$1:$N$1=COLUMN()-COLUMN($P:$P),$D209:$N209))</f>
        <v>5.5065992730548201</v>
      </c>
      <c r="R209">
        <f t="array" ref="R209">MAX(IF($D$1:$N$1=COLUMN()-COLUMN($P:$P),$D209:$N209))-MIN(IF($D$1:$N$1=COLUMN()-COLUMN($P:$P),$D209:$N209))</f>
        <v>3.6692175227653703</v>
      </c>
      <c r="S209">
        <f t="array" ref="S209">MAX(IF($D$1:$N$1=COLUMN()-COLUMN($P:$P),$D209:$N209))-MIN(IF($D$1:$N$1=COLUMN()-COLUMN($P:$P),$D209:$N209))</f>
        <v>1.171873639821702</v>
      </c>
      <c r="U209">
        <f t="shared" si="6"/>
        <v>10.347690435641891</v>
      </c>
      <c r="W209">
        <f t="shared" si="7"/>
        <v>9.6639922330452652</v>
      </c>
    </row>
    <row r="210" spans="1:23" ht="15" customHeight="1" x14ac:dyDescent="0.15">
      <c r="A210" s="1" t="s">
        <v>263</v>
      </c>
      <c r="B210" s="7">
        <v>0.34427187134256398</v>
      </c>
      <c r="C210" s="5">
        <v>12</v>
      </c>
      <c r="D210" s="4">
        <v>1.2157458401557999</v>
      </c>
      <c r="E210" s="4">
        <v>9.5364723639945095E-2</v>
      </c>
      <c r="F210" s="4">
        <v>-0.79445723105412303</v>
      </c>
      <c r="G210" s="4">
        <v>-0.51665333274162994</v>
      </c>
      <c r="H210" s="4">
        <v>-1.83225188612177</v>
      </c>
      <c r="I210" s="4">
        <v>0.79160234832967202</v>
      </c>
      <c r="J210" s="4">
        <v>1.0406495377921099</v>
      </c>
      <c r="K210" s="4">
        <v>1.5076955284704701</v>
      </c>
      <c r="L210" s="4">
        <v>6.5415028685160401E-2</v>
      </c>
      <c r="M210" s="4">
        <v>-0.51915859488810201</v>
      </c>
      <c r="N210" s="4">
        <v>-1.05395196226753</v>
      </c>
      <c r="O210" s="4">
        <v>-0.93196228461914499</v>
      </c>
      <c r="Q210">
        <f t="array" ref="Q210">MAX(IF($D$1:$N$1=COLUMN()-COLUMN($P:$P),$D210:$N210))-MIN(IF($D$1:$N$1=COLUMN()-COLUMN($P:$P),$D210:$N210))</f>
        <v>2.010203071209923</v>
      </c>
      <c r="R210">
        <f t="array" ref="R210">MAX(IF($D$1:$N$1=COLUMN()-COLUMN($P:$P),$D210:$N210))-MIN(IF($D$1:$N$1=COLUMN()-COLUMN($P:$P),$D210:$N210))</f>
        <v>2.8729014239138797</v>
      </c>
      <c r="S210">
        <f t="array" ref="S210">MAX(IF($D$1:$N$1=COLUMN()-COLUMN($P:$P),$D210:$N210))-MIN(IF($D$1:$N$1=COLUMN()-COLUMN($P:$P),$D210:$N210))</f>
        <v>2.5616474907380002</v>
      </c>
      <c r="U210">
        <f t="shared" si="6"/>
        <v>7.444751985861803</v>
      </c>
      <c r="W210">
        <f t="shared" si="7"/>
        <v>13.432280912770262</v>
      </c>
    </row>
    <row r="211" spans="1:23" ht="15" customHeight="1" x14ac:dyDescent="0.15">
      <c r="A211" s="1" t="s">
        <v>234</v>
      </c>
      <c r="B211" s="7">
        <v>0.652057146966455</v>
      </c>
      <c r="C211" s="5">
        <v>12</v>
      </c>
      <c r="D211" s="4">
        <v>1.1424405083010001</v>
      </c>
      <c r="E211" s="4">
        <v>1.0993894876255901</v>
      </c>
      <c r="F211" s="4">
        <v>-0.65894477918757599</v>
      </c>
      <c r="G211" s="4">
        <v>-1.58288521673899</v>
      </c>
      <c r="H211" s="4">
        <v>-2.25439938957346</v>
      </c>
      <c r="I211" s="4">
        <v>0.44392469875178298</v>
      </c>
      <c r="J211" s="4">
        <v>1.81047469082168</v>
      </c>
      <c r="K211" s="4">
        <v>1.6221262533398999</v>
      </c>
      <c r="L211" s="4">
        <v>0.29444206833817699</v>
      </c>
      <c r="M211" s="4">
        <v>-0.96907543042719801</v>
      </c>
      <c r="N211" s="4">
        <v>-0.94749289125088398</v>
      </c>
      <c r="O211" s="4">
        <v>-0.82046248466751004</v>
      </c>
      <c r="Q211">
        <f t="array" ref="Q211">MAX(IF($D$1:$N$1=COLUMN()-COLUMN($P:$P),$D211:$N211))-MIN(IF($D$1:$N$1=COLUMN()-COLUMN($P:$P),$D211:$N211))</f>
        <v>2.72532572503999</v>
      </c>
      <c r="R211">
        <f t="array" ref="R211">MAX(IF($D$1:$N$1=COLUMN()-COLUMN($P:$P),$D211:$N211))-MIN(IF($D$1:$N$1=COLUMN()-COLUMN($P:$P),$D211:$N211))</f>
        <v>4.06487408039514</v>
      </c>
      <c r="S211">
        <f t="array" ref="S211">MAX(IF($D$1:$N$1=COLUMN()-COLUMN($P:$P),$D211:$N211))-MIN(IF($D$1:$N$1=COLUMN()-COLUMN($P:$P),$D211:$N211))</f>
        <v>2.5912016837670979</v>
      </c>
      <c r="U211">
        <f t="shared" si="6"/>
        <v>9.3814014892022275</v>
      </c>
      <c r="W211">
        <f t="shared" si="7"/>
        <v>10.659388164454709</v>
      </c>
    </row>
    <row r="212" spans="1:23" ht="15" customHeight="1" x14ac:dyDescent="0.15">
      <c r="A212" s="1" t="s">
        <v>75</v>
      </c>
      <c r="B212" s="7">
        <v>0.67340760848477899</v>
      </c>
      <c r="C212" s="5">
        <v>12</v>
      </c>
      <c r="D212" s="4">
        <v>0.48796853595205802</v>
      </c>
      <c r="E212" s="4">
        <v>-0.27346013265573799</v>
      </c>
      <c r="F212" s="4">
        <v>0.32587550897251799</v>
      </c>
      <c r="G212" s="4">
        <v>-0.54038391226883298</v>
      </c>
      <c r="H212" s="4">
        <v>-2.4228503685293599</v>
      </c>
      <c r="I212" s="4">
        <v>0.84717135100603502</v>
      </c>
      <c r="J212" s="4">
        <v>1.57567901752331</v>
      </c>
      <c r="K212" s="4">
        <v>1.9748980472969999</v>
      </c>
      <c r="L212" s="4">
        <v>0.224918956546035</v>
      </c>
      <c r="M212" s="4">
        <v>-0.34859842145033698</v>
      </c>
      <c r="N212" s="4">
        <v>-1.8512185823927001</v>
      </c>
      <c r="O212" s="4">
        <v>-1.0821714361983901</v>
      </c>
      <c r="Q212">
        <f t="array" ref="Q212">MAX(IF($D$1:$N$1=COLUMN()-COLUMN($P:$P),$D212:$N212))-MIN(IF($D$1:$N$1=COLUMN()-COLUMN($P:$P),$D212:$N212))</f>
        <v>1.028352448220891</v>
      </c>
      <c r="R212">
        <f t="array" ref="R212">MAX(IF($D$1:$N$1=COLUMN()-COLUMN($P:$P),$D212:$N212))-MIN(IF($D$1:$N$1=COLUMN()-COLUMN($P:$P),$D212:$N212))</f>
        <v>3.9985293860526698</v>
      </c>
      <c r="S212">
        <f t="array" ref="S212">MAX(IF($D$1:$N$1=COLUMN()-COLUMN($P:$P),$D212:$N212))-MIN(IF($D$1:$N$1=COLUMN()-COLUMN($P:$P),$D212:$N212))</f>
        <v>3.8261166296897002</v>
      </c>
      <c r="U212">
        <f t="shared" si="6"/>
        <v>8.8529984639632602</v>
      </c>
      <c r="W212">
        <f t="shared" si="7"/>
        <v>11.295607969102997</v>
      </c>
    </row>
    <row r="213" spans="1:23" ht="15" customHeight="1" x14ac:dyDescent="0.15">
      <c r="A213" s="1" t="s">
        <v>35</v>
      </c>
      <c r="B213" s="7">
        <v>0.43593228818847302</v>
      </c>
      <c r="C213" s="5">
        <v>12</v>
      </c>
      <c r="D213" s="4">
        <v>1.4917189431083799</v>
      </c>
      <c r="E213" s="4">
        <v>5.2982413001147503E-3</v>
      </c>
      <c r="F213" s="4">
        <v>-0.45446311795481398</v>
      </c>
      <c r="G213" s="4">
        <v>-1.0425540664536801</v>
      </c>
      <c r="H213" s="4">
        <v>-1.7342806855700901</v>
      </c>
      <c r="I213" s="4">
        <v>0.79332586234741198</v>
      </c>
      <c r="J213" s="4">
        <v>0.94095482322269797</v>
      </c>
      <c r="K213" s="4">
        <v>1.81135391049891</v>
      </c>
      <c r="L213" s="4">
        <v>0.162726002984034</v>
      </c>
      <c r="M213" s="4">
        <v>-0.516697377369287</v>
      </c>
      <c r="N213" s="4">
        <v>-1.4573825361136501</v>
      </c>
      <c r="O213" s="4">
        <v>-0.89605909543834905</v>
      </c>
      <c r="Q213">
        <f t="array" ref="Q213">MAX(IF($D$1:$N$1=COLUMN()-COLUMN($P:$P),$D213:$N213))-MIN(IF($D$1:$N$1=COLUMN()-COLUMN($P:$P),$D213:$N213))</f>
        <v>2.5342730095620603</v>
      </c>
      <c r="R213">
        <f t="array" ref="R213">MAX(IF($D$1:$N$1=COLUMN()-COLUMN($P:$P),$D213:$N213))-MIN(IF($D$1:$N$1=COLUMN()-COLUMN($P:$P),$D213:$N213))</f>
        <v>2.6752355087927882</v>
      </c>
      <c r="S213">
        <f t="array" ref="S213">MAX(IF($D$1:$N$1=COLUMN()-COLUMN($P:$P),$D213:$N213))-MIN(IF($D$1:$N$1=COLUMN()-COLUMN($P:$P),$D213:$N213))</f>
        <v>3.2687364466125599</v>
      </c>
      <c r="U213">
        <f t="shared" si="6"/>
        <v>8.4782449649674092</v>
      </c>
      <c r="W213">
        <f t="shared" si="7"/>
        <v>11.794893921230832</v>
      </c>
    </row>
    <row r="214" spans="1:23" ht="15" customHeight="1" x14ac:dyDescent="0.15">
      <c r="A214" s="1" t="s">
        <v>195</v>
      </c>
      <c r="B214" s="7">
        <v>0.41556924446997601</v>
      </c>
      <c r="C214" s="5">
        <v>12</v>
      </c>
      <c r="D214" s="4">
        <v>0.97377543039301895</v>
      </c>
      <c r="E214" s="4">
        <v>1.98480426651564</v>
      </c>
      <c r="F214" s="4">
        <v>-0.87110800895172902</v>
      </c>
      <c r="G214" s="4">
        <v>-2.08747168795691</v>
      </c>
      <c r="H214" s="4">
        <v>-1.7830085280973</v>
      </c>
      <c r="I214" s="4">
        <v>0.53309105562084502</v>
      </c>
      <c r="J214" s="4">
        <v>1.2499174724764599</v>
      </c>
      <c r="K214" s="4">
        <v>1.25567820205879</v>
      </c>
      <c r="L214" s="4">
        <v>-0.16389780798369299</v>
      </c>
      <c r="M214" s="4">
        <v>-0.108167168490125</v>
      </c>
      <c r="N214" s="4">
        <v>-0.98361322558498598</v>
      </c>
      <c r="O214" s="4">
        <v>-0.545784663642501</v>
      </c>
      <c r="Q214">
        <f t="array" ref="Q214">MAX(IF($D$1:$N$1=COLUMN()-COLUMN($P:$P),$D214:$N214))-MIN(IF($D$1:$N$1=COLUMN()-COLUMN($P:$P),$D214:$N214))</f>
        <v>4.0722759544725502</v>
      </c>
      <c r="R214">
        <f t="array" ref="R214">MAX(IF($D$1:$N$1=COLUMN()-COLUMN($P:$P),$D214:$N214))-MIN(IF($D$1:$N$1=COLUMN()-COLUMN($P:$P),$D214:$N214))</f>
        <v>3.0329260005737599</v>
      </c>
      <c r="S214">
        <f t="array" ref="S214">MAX(IF($D$1:$N$1=COLUMN()-COLUMN($P:$P),$D214:$N214))-MIN(IF($D$1:$N$1=COLUMN()-COLUMN($P:$P),$D214:$N214))</f>
        <v>2.2392914276437761</v>
      </c>
      <c r="U214">
        <f t="shared" si="6"/>
        <v>9.3444933826900858</v>
      </c>
      <c r="W214">
        <f t="shared" si="7"/>
        <v>10.701489733541026</v>
      </c>
    </row>
    <row r="215" spans="1:23" ht="15" customHeight="1" x14ac:dyDescent="0.15">
      <c r="A215" s="1" t="s">
        <v>232</v>
      </c>
      <c r="B215" s="7">
        <v>0.46280203372184803</v>
      </c>
      <c r="C215" s="5">
        <v>12</v>
      </c>
      <c r="D215" s="4">
        <v>-0.465237896945498</v>
      </c>
      <c r="E215" s="4">
        <v>-7.4280149924458597E-2</v>
      </c>
      <c r="F215" s="4">
        <v>0.80918976949406796</v>
      </c>
      <c r="G215" s="4">
        <v>-0.26967172262411998</v>
      </c>
      <c r="H215" s="4">
        <v>-2.2022122924477299</v>
      </c>
      <c r="I215" s="4">
        <v>0.69344937175898502</v>
      </c>
      <c r="J215" s="4">
        <v>1.5087629206887401</v>
      </c>
      <c r="K215" s="4">
        <v>2.1169391871337799</v>
      </c>
      <c r="L215" s="4">
        <v>0.137270835328312</v>
      </c>
      <c r="M215" s="4">
        <v>-0.83835416566112098</v>
      </c>
      <c r="N215" s="4">
        <v>-1.41585585680098</v>
      </c>
      <c r="O215" s="4">
        <v>-0.72633852763786699</v>
      </c>
      <c r="Q215">
        <f t="array" ref="Q215">MAX(IF($D$1:$N$1=COLUMN()-COLUMN($P:$P),$D215:$N215))-MIN(IF($D$1:$N$1=COLUMN()-COLUMN($P:$P),$D215:$N215))</f>
        <v>1.274427666439566</v>
      </c>
      <c r="R215">
        <f t="array" ref="R215">MAX(IF($D$1:$N$1=COLUMN()-COLUMN($P:$P),$D215:$N215))-MIN(IF($D$1:$N$1=COLUMN()-COLUMN($P:$P),$D215:$N215))</f>
        <v>3.7109752131364697</v>
      </c>
      <c r="S215">
        <f t="array" ref="S215">MAX(IF($D$1:$N$1=COLUMN()-COLUMN($P:$P),$D215:$N215))-MIN(IF($D$1:$N$1=COLUMN()-COLUMN($P:$P),$D215:$N215))</f>
        <v>3.53279504393476</v>
      </c>
      <c r="U215">
        <f t="shared" si="6"/>
        <v>8.5181979235107956</v>
      </c>
      <c r="W215">
        <f t="shared" si="7"/>
        <v>11.739572254360668</v>
      </c>
    </row>
    <row r="216" spans="1:23" ht="15" customHeight="1" x14ac:dyDescent="0.15">
      <c r="A216" s="1" t="s">
        <v>40</v>
      </c>
      <c r="B216" s="7">
        <v>0.46826460714269402</v>
      </c>
      <c r="C216" s="5">
        <v>12</v>
      </c>
      <c r="D216" s="4">
        <v>0.33693239297545002</v>
      </c>
      <c r="E216" s="4">
        <v>1.84443686301183</v>
      </c>
      <c r="F216" s="4">
        <v>-0.907536104167047</v>
      </c>
      <c r="G216" s="4">
        <v>-1.27383315182021</v>
      </c>
      <c r="H216" s="4">
        <v>-1.78302481179512</v>
      </c>
      <c r="I216" s="4">
        <v>0.65412189858945202</v>
      </c>
      <c r="J216" s="4">
        <v>1.12890291320569</v>
      </c>
      <c r="K216" s="4">
        <v>1.7090811704472999</v>
      </c>
      <c r="L216" s="4">
        <v>0.755424229605135</v>
      </c>
      <c r="M216" s="4">
        <v>-1.2159582426489799</v>
      </c>
      <c r="N216" s="4">
        <v>-1.2485471574034499</v>
      </c>
      <c r="O216" s="4">
        <v>-0.85166121080905</v>
      </c>
      <c r="Q216">
        <f t="array" ref="Q216">MAX(IF($D$1:$N$1=COLUMN()-COLUMN($P:$P),$D216:$N216))-MIN(IF($D$1:$N$1=COLUMN()-COLUMN($P:$P),$D216:$N216))</f>
        <v>3.1182700148320399</v>
      </c>
      <c r="R216">
        <f t="array" ref="R216">MAX(IF($D$1:$N$1=COLUMN()-COLUMN($P:$P),$D216:$N216))-MIN(IF($D$1:$N$1=COLUMN()-COLUMN($P:$P),$D216:$N216))</f>
        <v>2.91192772500081</v>
      </c>
      <c r="S216">
        <f t="array" ref="S216">MAX(IF($D$1:$N$1=COLUMN()-COLUMN($P:$P),$D216:$N216))-MIN(IF($D$1:$N$1=COLUMN()-COLUMN($P:$P),$D216:$N216))</f>
        <v>2.9576283278507498</v>
      </c>
      <c r="U216">
        <f t="shared" si="6"/>
        <v>8.9878260676835993</v>
      </c>
      <c r="W216">
        <f t="shared" si="7"/>
        <v>11.126161014570306</v>
      </c>
    </row>
    <row r="217" spans="1:23" ht="15" customHeight="1" x14ac:dyDescent="0.15">
      <c r="A217" s="1" t="s">
        <v>239</v>
      </c>
      <c r="B217" s="7">
        <v>0.57423760611906705</v>
      </c>
      <c r="C217" s="5">
        <v>12</v>
      </c>
      <c r="D217" s="4">
        <v>1.09091392277719</v>
      </c>
      <c r="E217" s="4">
        <v>3.0653107573398399</v>
      </c>
      <c r="F217" s="4">
        <v>-2.1443418083463599</v>
      </c>
      <c r="G217" s="4">
        <v>-2.0118828717706498</v>
      </c>
      <c r="H217" s="4">
        <v>-1.1385042254272699</v>
      </c>
      <c r="I217" s="4">
        <v>-0.124668943138906</v>
      </c>
      <c r="J217" s="4">
        <v>1.26317316856618</v>
      </c>
      <c r="K217" s="4">
        <v>1.2869902087903999</v>
      </c>
      <c r="L217" s="4">
        <v>0.44332675885046102</v>
      </c>
      <c r="M217" s="4">
        <v>-0.33159422837025399</v>
      </c>
      <c r="N217" s="4">
        <v>-1.3987227392706001</v>
      </c>
      <c r="O217" s="4">
        <v>-0.55941530953975205</v>
      </c>
      <c r="Q217">
        <f t="array" ref="Q217">MAX(IF($D$1:$N$1=COLUMN()-COLUMN($P:$P),$D217:$N217))-MIN(IF($D$1:$N$1=COLUMN()-COLUMN($P:$P),$D217:$N217))</f>
        <v>5.2096525656862003</v>
      </c>
      <c r="R217">
        <f t="array" ref="R217">MAX(IF($D$1:$N$1=COLUMN()-COLUMN($P:$P),$D217:$N217))-MIN(IF($D$1:$N$1=COLUMN()-COLUMN($P:$P),$D217:$N217))</f>
        <v>2.4016773939934497</v>
      </c>
      <c r="S217">
        <f t="array" ref="S217">MAX(IF($D$1:$N$1=COLUMN()-COLUMN($P:$P),$D217:$N217))-MIN(IF($D$1:$N$1=COLUMN()-COLUMN($P:$P),$D217:$N217))</f>
        <v>2.685712948061</v>
      </c>
      <c r="U217">
        <f t="shared" si="6"/>
        <v>10.29704290774065</v>
      </c>
      <c r="W217">
        <f t="shared" si="7"/>
        <v>9.7115260076100558</v>
      </c>
    </row>
    <row r="218" spans="1:23" ht="15" customHeight="1" x14ac:dyDescent="0.15">
      <c r="A218" s="1" t="s">
        <v>148</v>
      </c>
      <c r="B218" s="7">
        <v>0.42589100272730801</v>
      </c>
      <c r="C218" s="5">
        <v>12</v>
      </c>
      <c r="D218" s="4">
        <v>0.21128960645828801</v>
      </c>
      <c r="E218" s="4">
        <v>-1.1130414140976801</v>
      </c>
      <c r="F218" s="4">
        <v>0.43280813127992401</v>
      </c>
      <c r="G218" s="4">
        <v>0.46894367635947498</v>
      </c>
      <c r="H218" s="4">
        <v>-1.9273885472161201</v>
      </c>
      <c r="I218" s="4">
        <v>0.61493358264578002</v>
      </c>
      <c r="J218" s="4">
        <v>1.3124549645703401</v>
      </c>
      <c r="K218" s="4">
        <v>1.03626056527928</v>
      </c>
      <c r="L218" s="4">
        <v>-0.37950165178488399</v>
      </c>
      <c r="M218" s="4">
        <v>-0.59439434529605395</v>
      </c>
      <c r="N218" s="4">
        <v>-6.2364568198343302E-2</v>
      </c>
      <c r="O218" s="4">
        <v>-1.3826135014026</v>
      </c>
      <c r="Q218">
        <f t="array" ref="Q218">MAX(IF($D$1:$N$1=COLUMN()-COLUMN($P:$P),$D218:$N218))-MIN(IF($D$1:$N$1=COLUMN()-COLUMN($P:$P),$D218:$N218))</f>
        <v>1.5819850904571551</v>
      </c>
      <c r="R218">
        <f t="array" ref="R218">MAX(IF($D$1:$N$1=COLUMN()-COLUMN($P:$P),$D218:$N218))-MIN(IF($D$1:$N$1=COLUMN()-COLUMN($P:$P),$D218:$N218))</f>
        <v>3.2398435117864599</v>
      </c>
      <c r="S218">
        <f t="array" ref="S218">MAX(IF($D$1:$N$1=COLUMN()-COLUMN($P:$P),$D218:$N218))-MIN(IF($D$1:$N$1=COLUMN()-COLUMN($P:$P),$D218:$N218))</f>
        <v>1.6306549105753341</v>
      </c>
      <c r="U218">
        <f t="shared" si="6"/>
        <v>6.4524835128189491</v>
      </c>
      <c r="W218">
        <f t="shared" si="7"/>
        <v>15.497908642669616</v>
      </c>
    </row>
    <row r="219" spans="1:23" ht="15" customHeight="1" x14ac:dyDescent="0.15">
      <c r="A219" s="1" t="s">
        <v>14</v>
      </c>
      <c r="B219" s="7">
        <v>0.39943300659352898</v>
      </c>
      <c r="C219" s="5">
        <v>12</v>
      </c>
      <c r="D219" s="4">
        <v>1.09436164850921</v>
      </c>
      <c r="E219" s="4">
        <v>0.26245024550346402</v>
      </c>
      <c r="F219" s="4">
        <v>-0.27467750279938902</v>
      </c>
      <c r="G219" s="4">
        <v>-1.0821343912132899</v>
      </c>
      <c r="H219" s="4">
        <v>-2.1931215490032798</v>
      </c>
      <c r="I219" s="4">
        <v>0.59861099399124595</v>
      </c>
      <c r="J219" s="4">
        <v>1.59451055501204</v>
      </c>
      <c r="K219" s="4">
        <v>1.68503100836248</v>
      </c>
      <c r="L219" s="4">
        <v>0.29105313963242102</v>
      </c>
      <c r="M219" s="4">
        <v>-0.362562271975096</v>
      </c>
      <c r="N219" s="4">
        <v>-1.61352187601985</v>
      </c>
      <c r="O219" s="4">
        <v>-0.51785510192594697</v>
      </c>
      <c r="Q219">
        <f t="array" ref="Q219">MAX(IF($D$1:$N$1=COLUMN()-COLUMN($P:$P),$D219:$N219))-MIN(IF($D$1:$N$1=COLUMN()-COLUMN($P:$P),$D219:$N219))</f>
        <v>2.1764960397225002</v>
      </c>
      <c r="R219">
        <f t="array" ref="R219">MAX(IF($D$1:$N$1=COLUMN()-COLUMN($P:$P),$D219:$N219))-MIN(IF($D$1:$N$1=COLUMN()-COLUMN($P:$P),$D219:$N219))</f>
        <v>3.7876321040153198</v>
      </c>
      <c r="S219">
        <f t="array" ref="S219">MAX(IF($D$1:$N$1=COLUMN()-COLUMN($P:$P),$D219:$N219))-MIN(IF($D$1:$N$1=COLUMN()-COLUMN($P:$P),$D219:$N219))</f>
        <v>3.29855288438233</v>
      </c>
      <c r="U219">
        <f t="shared" si="6"/>
        <v>9.2626810281201504</v>
      </c>
      <c r="W219">
        <f t="shared" si="7"/>
        <v>10.79601032318986</v>
      </c>
    </row>
    <row r="220" spans="1:23" ht="15" customHeight="1" x14ac:dyDescent="0.15">
      <c r="A220" s="1" t="s">
        <v>237</v>
      </c>
      <c r="B220" s="7">
        <v>0.49566589159302099</v>
      </c>
      <c r="C220" s="5">
        <v>12</v>
      </c>
      <c r="D220" s="4">
        <v>0.56441586547435296</v>
      </c>
      <c r="E220" s="4">
        <v>1.6241676764233799</v>
      </c>
      <c r="F220" s="4">
        <v>-0.30065974240229298</v>
      </c>
      <c r="G220" s="4">
        <v>-1.8879237994954501</v>
      </c>
      <c r="H220" s="4">
        <v>-1.7466961086528101</v>
      </c>
      <c r="I220" s="4">
        <v>4.0178366580604898E-2</v>
      </c>
      <c r="J220" s="4">
        <v>1.7065177420722</v>
      </c>
      <c r="K220" s="4">
        <v>1.6536048210925101</v>
      </c>
      <c r="L220" s="4">
        <v>5.4299222877444001E-2</v>
      </c>
      <c r="M220" s="4">
        <v>-0.88000193919349201</v>
      </c>
      <c r="N220" s="4">
        <v>-0.82790210477646797</v>
      </c>
      <c r="O220" s="4">
        <v>-0.29632894559101203</v>
      </c>
      <c r="Q220">
        <f t="array" ref="Q220">MAX(IF($D$1:$N$1=COLUMN()-COLUMN($P:$P),$D220:$N220))-MIN(IF($D$1:$N$1=COLUMN()-COLUMN($P:$P),$D220:$N220))</f>
        <v>3.51209147591883</v>
      </c>
      <c r="R220">
        <f t="array" ref="R220">MAX(IF($D$1:$N$1=COLUMN()-COLUMN($P:$P),$D220:$N220))-MIN(IF($D$1:$N$1=COLUMN()-COLUMN($P:$P),$D220:$N220))</f>
        <v>3.4532138507250103</v>
      </c>
      <c r="S220">
        <f t="array" ref="S220">MAX(IF($D$1:$N$1=COLUMN()-COLUMN($P:$P),$D220:$N220))-MIN(IF($D$1:$N$1=COLUMN()-COLUMN($P:$P),$D220:$N220))</f>
        <v>2.533606760286002</v>
      </c>
      <c r="U220">
        <f t="shared" si="6"/>
        <v>9.4989120869298418</v>
      </c>
      <c r="W220">
        <f t="shared" si="7"/>
        <v>10.527521371378556</v>
      </c>
    </row>
    <row r="221" spans="1:23" ht="15" customHeight="1" x14ac:dyDescent="0.15">
      <c r="A221" s="1" t="s">
        <v>287</v>
      </c>
      <c r="B221" s="7">
        <v>0.50026679959238696</v>
      </c>
      <c r="C221" s="5">
        <v>12</v>
      </c>
      <c r="D221" s="4">
        <v>0.32980575470617102</v>
      </c>
      <c r="E221" s="4">
        <v>-1.01666690509541</v>
      </c>
      <c r="F221" s="4">
        <v>0.47286353044933199</v>
      </c>
      <c r="G221" s="4">
        <v>0.21399761993990299</v>
      </c>
      <c r="H221" s="4">
        <v>-2.2420258917329501</v>
      </c>
      <c r="I221" s="4">
        <v>0.79061993262674202</v>
      </c>
      <c r="J221" s="4">
        <v>1.4514059591062201</v>
      </c>
      <c r="K221" s="4">
        <v>1.6765389679304501</v>
      </c>
      <c r="L221" s="4">
        <v>-0.204230945874465</v>
      </c>
      <c r="M221" s="4">
        <v>-0.34217644413322501</v>
      </c>
      <c r="N221" s="4">
        <v>-1.1301315779227501</v>
      </c>
      <c r="O221" s="4">
        <v>-1.28816145228335</v>
      </c>
      <c r="Q221">
        <f t="array" ref="Q221">MAX(IF($D$1:$N$1=COLUMN()-COLUMN($P:$P),$D221:$N221))-MIN(IF($D$1:$N$1=COLUMN()-COLUMN($P:$P),$D221:$N221))</f>
        <v>1.4895304355447421</v>
      </c>
      <c r="R221">
        <f t="array" ref="R221">MAX(IF($D$1:$N$1=COLUMN()-COLUMN($P:$P),$D221:$N221))-MIN(IF($D$1:$N$1=COLUMN()-COLUMN($P:$P),$D221:$N221))</f>
        <v>3.6934318508391701</v>
      </c>
      <c r="S221">
        <f t="array" ref="S221">MAX(IF($D$1:$N$1=COLUMN()-COLUMN($P:$P),$D221:$N221))-MIN(IF($D$1:$N$1=COLUMN()-COLUMN($P:$P),$D221:$N221))</f>
        <v>2.8066705458532004</v>
      </c>
      <c r="U221">
        <f t="shared" si="6"/>
        <v>7.9896328322371124</v>
      </c>
      <c r="W221">
        <f t="shared" si="7"/>
        <v>12.516219718697613</v>
      </c>
    </row>
    <row r="222" spans="1:23" ht="15" customHeight="1" x14ac:dyDescent="0.15">
      <c r="A222" s="1" t="s">
        <v>192</v>
      </c>
      <c r="B222" s="7">
        <v>0.57721991224357405</v>
      </c>
      <c r="C222" s="5">
        <v>12</v>
      </c>
      <c r="D222" s="4">
        <v>1.6521413109926499</v>
      </c>
      <c r="E222" s="4">
        <v>2.0877487982383198</v>
      </c>
      <c r="F222" s="4">
        <v>-1.4299778802154399</v>
      </c>
      <c r="G222" s="4">
        <v>-2.3099122290155001</v>
      </c>
      <c r="H222" s="4">
        <v>-1.5100803428493601</v>
      </c>
      <c r="I222" s="4">
        <v>0.55336182737744399</v>
      </c>
      <c r="J222" s="4">
        <v>0.95671851547191</v>
      </c>
      <c r="K222" s="4">
        <v>1.1701444112925901</v>
      </c>
      <c r="L222" s="4">
        <v>-7.4329950760696206E-2</v>
      </c>
      <c r="M222" s="4">
        <v>-0.47821280934136201</v>
      </c>
      <c r="N222" s="4">
        <v>-0.617601651190539</v>
      </c>
      <c r="O222" s="4">
        <v>-1.0199315736710499</v>
      </c>
      <c r="Q222">
        <f t="array" ref="Q222">MAX(IF($D$1:$N$1=COLUMN()-COLUMN($P:$P),$D222:$N222))-MIN(IF($D$1:$N$1=COLUMN()-COLUMN($P:$P),$D222:$N222))</f>
        <v>4.3976610272538199</v>
      </c>
      <c r="R222">
        <f t="array" ref="R222">MAX(IF($D$1:$N$1=COLUMN()-COLUMN($P:$P),$D222:$N222))-MIN(IF($D$1:$N$1=COLUMN()-COLUMN($P:$P),$D222:$N222))</f>
        <v>2.4667988583212699</v>
      </c>
      <c r="S222">
        <f t="array" ref="S222">MAX(IF($D$1:$N$1=COLUMN()-COLUMN($P:$P),$D222:$N222))-MIN(IF($D$1:$N$1=COLUMN()-COLUMN($P:$P),$D222:$N222))</f>
        <v>1.7877460624831292</v>
      </c>
      <c r="U222">
        <f t="shared" si="6"/>
        <v>8.652205948058219</v>
      </c>
      <c r="W222">
        <f t="shared" si="7"/>
        <v>11.557746151713207</v>
      </c>
    </row>
    <row r="223" spans="1:23" ht="15" customHeight="1" x14ac:dyDescent="0.15">
      <c r="A223" s="1" t="s">
        <v>143</v>
      </c>
      <c r="B223" s="7">
        <v>0.46255016455558401</v>
      </c>
      <c r="C223" s="5">
        <v>12</v>
      </c>
      <c r="D223" s="4">
        <v>0.49712263506621801</v>
      </c>
      <c r="E223" s="4">
        <v>0.41415811513194201</v>
      </c>
      <c r="F223" s="4">
        <v>2.36537595572393E-2</v>
      </c>
      <c r="G223" s="4">
        <v>-0.93493450975539205</v>
      </c>
      <c r="H223" s="4">
        <v>-1.62976096145515</v>
      </c>
      <c r="I223" s="4">
        <v>9.46161813704718E-2</v>
      </c>
      <c r="J223" s="4">
        <v>1.53514478008468</v>
      </c>
      <c r="K223" s="4">
        <v>2.0616823427992501</v>
      </c>
      <c r="L223" s="4">
        <v>-0.56420557977493901</v>
      </c>
      <c r="M223" s="4">
        <v>-6.3860687124766197E-2</v>
      </c>
      <c r="N223" s="4">
        <v>-1.43361607589954</v>
      </c>
      <c r="O223" s="4">
        <v>-0.708221245135915</v>
      </c>
      <c r="Q223">
        <f t="array" ref="Q223">MAX(IF($D$1:$N$1=COLUMN()-COLUMN($P:$P),$D223:$N223))-MIN(IF($D$1:$N$1=COLUMN()-COLUMN($P:$P),$D223:$N223))</f>
        <v>1.4320571448216102</v>
      </c>
      <c r="R223">
        <f t="array" ref="R223">MAX(IF($D$1:$N$1=COLUMN()-COLUMN($P:$P),$D223:$N223))-MIN(IF($D$1:$N$1=COLUMN()-COLUMN($P:$P),$D223:$N223))</f>
        <v>3.1649057415398301</v>
      </c>
      <c r="S223">
        <f t="array" ref="S223">MAX(IF($D$1:$N$1=COLUMN()-COLUMN($P:$P),$D223:$N223))-MIN(IF($D$1:$N$1=COLUMN()-COLUMN($P:$P),$D223:$N223))</f>
        <v>3.4952984186987903</v>
      </c>
      <c r="U223">
        <f t="shared" si="6"/>
        <v>8.0922613050602301</v>
      </c>
      <c r="W223">
        <f t="shared" si="7"/>
        <v>12.357485285042424</v>
      </c>
    </row>
    <row r="224" spans="1:23" ht="15" customHeight="1" x14ac:dyDescent="0.15">
      <c r="A224" s="1" t="s">
        <v>170</v>
      </c>
      <c r="B224" s="7">
        <v>0.46729278774710697</v>
      </c>
      <c r="C224" s="5">
        <v>12</v>
      </c>
      <c r="D224" s="4">
        <v>-8.3176563875958093E-3</v>
      </c>
      <c r="E224" s="4">
        <v>0.144677212789807</v>
      </c>
      <c r="F224" s="4">
        <v>0.66624780064948697</v>
      </c>
      <c r="G224" s="4">
        <v>-0.80260735705170405</v>
      </c>
      <c r="H224" s="4">
        <v>-1.6877510795354</v>
      </c>
      <c r="I224" s="4">
        <v>0.67828790557266305</v>
      </c>
      <c r="J224" s="4">
        <v>1.00946317396273</v>
      </c>
      <c r="K224" s="4">
        <v>2.1409865844917602</v>
      </c>
      <c r="L224" s="4">
        <v>0.16988900574538099</v>
      </c>
      <c r="M224" s="4">
        <v>-0.27884030356217399</v>
      </c>
      <c r="N224" s="4">
        <v>-2.0320352866749598</v>
      </c>
      <c r="O224" s="4">
        <v>-0.96200620427078498</v>
      </c>
      <c r="Q224">
        <f t="array" ref="Q224">MAX(IF($D$1:$N$1=COLUMN()-COLUMN($P:$P),$D224:$N224))-MIN(IF($D$1:$N$1=COLUMN()-COLUMN($P:$P),$D224:$N224))</f>
        <v>1.468855157701191</v>
      </c>
      <c r="R224">
        <f t="array" ref="R224">MAX(IF($D$1:$N$1=COLUMN()-COLUMN($P:$P),$D224:$N224))-MIN(IF($D$1:$N$1=COLUMN()-COLUMN($P:$P),$D224:$N224))</f>
        <v>2.6972142534981298</v>
      </c>
      <c r="S224">
        <f t="array" ref="S224">MAX(IF($D$1:$N$1=COLUMN()-COLUMN($P:$P),$D224:$N224))-MIN(IF($D$1:$N$1=COLUMN()-COLUMN($P:$P),$D224:$N224))</f>
        <v>4.1730218711667195</v>
      </c>
      <c r="U224">
        <f t="shared" si="6"/>
        <v>8.3390912823660415</v>
      </c>
      <c r="W224">
        <f t="shared" si="7"/>
        <v>11.991714278444391</v>
      </c>
    </row>
    <row r="225" spans="1:23" ht="15" customHeight="1" x14ac:dyDescent="0.15">
      <c r="A225" s="1" t="s">
        <v>210</v>
      </c>
      <c r="B225" s="7">
        <v>0.57403873963821295</v>
      </c>
      <c r="C225" s="5">
        <v>12</v>
      </c>
      <c r="D225" s="4">
        <v>0.99850802130801597</v>
      </c>
      <c r="E225" s="4">
        <v>1.1740342405444399</v>
      </c>
      <c r="F225" s="4">
        <v>-1.41923417014056</v>
      </c>
      <c r="G225" s="4">
        <v>-0.75330809171190805</v>
      </c>
      <c r="H225" s="4">
        <v>-2.2636576004715701</v>
      </c>
      <c r="I225" s="4">
        <v>0.44047632932783098</v>
      </c>
      <c r="J225" s="4">
        <v>1.8231812711437301</v>
      </c>
      <c r="K225" s="4">
        <v>2.0855370590334199</v>
      </c>
      <c r="L225" s="4">
        <v>0.20130807606011999</v>
      </c>
      <c r="M225" s="4">
        <v>-0.72619172561496903</v>
      </c>
      <c r="N225" s="4">
        <v>-1.56065340947859</v>
      </c>
      <c r="O225" s="4">
        <v>-0.55216717477708399</v>
      </c>
      <c r="Q225">
        <f t="array" ref="Q225">MAX(IF($D$1:$N$1=COLUMN()-COLUMN($P:$P),$D225:$N225))-MIN(IF($D$1:$N$1=COLUMN()-COLUMN($P:$P),$D225:$N225))</f>
        <v>2.5932684106849999</v>
      </c>
      <c r="R225">
        <f t="array" ref="R225">MAX(IF($D$1:$N$1=COLUMN()-COLUMN($P:$P),$D225:$N225))-MIN(IF($D$1:$N$1=COLUMN()-COLUMN($P:$P),$D225:$N225))</f>
        <v>4.0868388716153001</v>
      </c>
      <c r="S225">
        <f t="array" ref="S225">MAX(IF($D$1:$N$1=COLUMN()-COLUMN($P:$P),$D225:$N225))-MIN(IF($D$1:$N$1=COLUMN()-COLUMN($P:$P),$D225:$N225))</f>
        <v>3.6461904685120099</v>
      </c>
      <c r="U225">
        <f t="shared" si="6"/>
        <v>10.32629775081231</v>
      </c>
      <c r="W225">
        <f t="shared" si="7"/>
        <v>9.6840128391739988</v>
      </c>
    </row>
    <row r="226" spans="1:23" ht="15" customHeight="1" x14ac:dyDescent="0.15">
      <c r="A226" s="1" t="s">
        <v>163</v>
      </c>
      <c r="B226" s="7">
        <v>0.57740045624498704</v>
      </c>
      <c r="C226" s="5">
        <v>12</v>
      </c>
      <c r="D226" s="4">
        <v>0.29493709988705702</v>
      </c>
      <c r="E226" s="4">
        <v>2.1775144727575899</v>
      </c>
      <c r="F226" s="4">
        <v>-1.2163194048639201</v>
      </c>
      <c r="G226" s="4">
        <v>-1.25613216778071</v>
      </c>
      <c r="H226" s="4">
        <v>-1.66143598147655</v>
      </c>
      <c r="I226" s="4">
        <v>0.19634497150789801</v>
      </c>
      <c r="J226" s="4">
        <v>1.46509100996866</v>
      </c>
      <c r="K226" s="4">
        <v>2.0113769652726798</v>
      </c>
      <c r="L226" s="4">
        <v>0.78301171925605695</v>
      </c>
      <c r="M226" s="4">
        <v>-1.3130178225714799</v>
      </c>
      <c r="N226" s="4">
        <v>-1.4813708619572501</v>
      </c>
      <c r="O226" s="4">
        <v>-0.63118743503980901</v>
      </c>
      <c r="Q226">
        <f t="array" ref="Q226">MAX(IF($D$1:$N$1=COLUMN()-COLUMN($P:$P),$D226:$N226))-MIN(IF($D$1:$N$1=COLUMN()-COLUMN($P:$P),$D226:$N226))</f>
        <v>3.4336466405383002</v>
      </c>
      <c r="R226">
        <f t="array" ref="R226">MAX(IF($D$1:$N$1=COLUMN()-COLUMN($P:$P),$D226:$N226))-MIN(IF($D$1:$N$1=COLUMN()-COLUMN($P:$P),$D226:$N226))</f>
        <v>3.1265269914452101</v>
      </c>
      <c r="S226">
        <f t="array" ref="S226">MAX(IF($D$1:$N$1=COLUMN()-COLUMN($P:$P),$D226:$N226))-MIN(IF($D$1:$N$1=COLUMN()-COLUMN($P:$P),$D226:$N226))</f>
        <v>3.4927478272299299</v>
      </c>
      <c r="U226">
        <f t="shared" si="6"/>
        <v>10.05292145921344</v>
      </c>
      <c r="W226">
        <f t="shared" si="7"/>
        <v>9.947357134512437</v>
      </c>
    </row>
    <row r="227" spans="1:23" ht="15" customHeight="1" x14ac:dyDescent="0.15">
      <c r="A227" s="1" t="s">
        <v>212</v>
      </c>
      <c r="B227" s="7">
        <v>0.52456027800072302</v>
      </c>
      <c r="C227" s="5">
        <v>12</v>
      </c>
      <c r="D227" s="4">
        <v>-0.18613874134642</v>
      </c>
      <c r="E227" s="4">
        <v>-0.34821972750941899</v>
      </c>
      <c r="F227" s="4">
        <v>-0.188934247581586</v>
      </c>
      <c r="G227" s="4">
        <v>0.72329271643741999</v>
      </c>
      <c r="H227" s="4">
        <v>-1.78654096485045</v>
      </c>
      <c r="I227" s="4">
        <v>0.39375887837176998</v>
      </c>
      <c r="J227" s="4">
        <v>1.39278208647868</v>
      </c>
      <c r="K227" s="4">
        <v>2.1662053507846801</v>
      </c>
      <c r="L227" s="4">
        <v>5.73434594098267E-2</v>
      </c>
      <c r="M227" s="4">
        <v>-1.0876708677214499</v>
      </c>
      <c r="N227" s="4">
        <v>-1.1358779424730601</v>
      </c>
      <c r="O227" s="4">
        <v>-1.20348545798314</v>
      </c>
      <c r="Q227">
        <f t="array" ref="Q227">MAX(IF($D$1:$N$1=COLUMN()-COLUMN($P:$P),$D227:$N227))-MIN(IF($D$1:$N$1=COLUMN()-COLUMN($P:$P),$D227:$N227))</f>
        <v>1.0715124439468391</v>
      </c>
      <c r="R227">
        <f t="array" ref="R227">MAX(IF($D$1:$N$1=COLUMN()-COLUMN($P:$P),$D227:$N227))-MIN(IF($D$1:$N$1=COLUMN()-COLUMN($P:$P),$D227:$N227))</f>
        <v>3.17932305132913</v>
      </c>
      <c r="S227">
        <f t="array" ref="S227">MAX(IF($D$1:$N$1=COLUMN()-COLUMN($P:$P),$D227:$N227))-MIN(IF($D$1:$N$1=COLUMN()-COLUMN($P:$P),$D227:$N227))</f>
        <v>3.3020832932577404</v>
      </c>
      <c r="U227">
        <f t="shared" si="6"/>
        <v>7.5529187885337095</v>
      </c>
      <c r="W227">
        <f t="shared" si="7"/>
        <v>13.239914634301735</v>
      </c>
    </row>
    <row r="228" spans="1:23" ht="15" customHeight="1" x14ac:dyDescent="0.15">
      <c r="A228" s="1" t="s">
        <v>158</v>
      </c>
      <c r="B228" s="7">
        <v>0.51315468204004799</v>
      </c>
      <c r="C228" s="5">
        <v>12</v>
      </c>
      <c r="D228" s="4">
        <v>0.19040170416133101</v>
      </c>
      <c r="E228" s="4">
        <v>1.0887258188836699</v>
      </c>
      <c r="F228" s="4">
        <v>-1.14371348067414</v>
      </c>
      <c r="G228" s="4">
        <v>-0.135414042370855</v>
      </c>
      <c r="H228" s="4">
        <v>-1.6860354632280501</v>
      </c>
      <c r="I228" s="4">
        <v>0.263729379975986</v>
      </c>
      <c r="J228" s="4">
        <v>1.42230608325206</v>
      </c>
      <c r="K228" s="4">
        <v>2.7089535231377302</v>
      </c>
      <c r="L228" s="4">
        <v>-5.4529863259882502E-2</v>
      </c>
      <c r="M228" s="4">
        <v>-1.3254662650954101</v>
      </c>
      <c r="N228" s="4">
        <v>-1.32895739478242</v>
      </c>
      <c r="O228" s="4">
        <v>-0.83334273513408996</v>
      </c>
      <c r="Q228">
        <f t="array" ref="Q228">MAX(IF($D$1:$N$1=COLUMN()-COLUMN($P:$P),$D228:$N228))-MIN(IF($D$1:$N$1=COLUMN()-COLUMN($P:$P),$D228:$N228))</f>
        <v>2.23243929955781</v>
      </c>
      <c r="R228">
        <f t="array" ref="R228">MAX(IF($D$1:$N$1=COLUMN()-COLUMN($P:$P),$D228:$N228))-MIN(IF($D$1:$N$1=COLUMN()-COLUMN($P:$P),$D228:$N228))</f>
        <v>3.1083415464801103</v>
      </c>
      <c r="S228">
        <f t="array" ref="S228">MAX(IF($D$1:$N$1=COLUMN()-COLUMN($P:$P),$D228:$N228))-MIN(IF($D$1:$N$1=COLUMN()-COLUMN($P:$P),$D228:$N228))</f>
        <v>4.0379109179201507</v>
      </c>
      <c r="U228">
        <f t="shared" si="6"/>
        <v>9.37869176395807</v>
      </c>
      <c r="W228">
        <f t="shared" si="7"/>
        <v>10.662467913093799</v>
      </c>
    </row>
    <row r="229" spans="1:23" ht="15" customHeight="1" x14ac:dyDescent="0.15">
      <c r="A229" s="1" t="s">
        <v>20</v>
      </c>
      <c r="B229" s="7">
        <v>0.70390388826589301</v>
      </c>
      <c r="C229" s="5">
        <v>12</v>
      </c>
      <c r="D229" s="4">
        <v>1.21454898266414</v>
      </c>
      <c r="E229" s="4">
        <v>0.34704682394813002</v>
      </c>
      <c r="F229" s="4">
        <v>-0.90921194418468798</v>
      </c>
      <c r="G229" s="4">
        <v>-0.65238386242757196</v>
      </c>
      <c r="H229" s="4">
        <v>-1.81110821611118</v>
      </c>
      <c r="I229" s="4">
        <v>0.16165134444895901</v>
      </c>
      <c r="J229" s="4">
        <v>1.6494568716622</v>
      </c>
      <c r="K229" s="4">
        <v>2.2939290333449098</v>
      </c>
      <c r="L229" s="4">
        <v>0.53790331655045998</v>
      </c>
      <c r="M229" s="4">
        <v>-1.24397218785924</v>
      </c>
      <c r="N229" s="4">
        <v>-1.5878601620361501</v>
      </c>
      <c r="O229" s="4">
        <v>-0.88047850849572695</v>
      </c>
      <c r="Q229">
        <f t="array" ref="Q229">MAX(IF($D$1:$N$1=COLUMN()-COLUMN($P:$P),$D229:$N229))-MIN(IF($D$1:$N$1=COLUMN()-COLUMN($P:$P),$D229:$N229))</f>
        <v>2.1237609268488278</v>
      </c>
      <c r="R229">
        <f t="array" ref="R229">MAX(IF($D$1:$N$1=COLUMN()-COLUMN($P:$P),$D229:$N229))-MIN(IF($D$1:$N$1=COLUMN()-COLUMN($P:$P),$D229:$N229))</f>
        <v>3.46056508777338</v>
      </c>
      <c r="S229">
        <f t="array" ref="S229">MAX(IF($D$1:$N$1=COLUMN()-COLUMN($P:$P),$D229:$N229))-MIN(IF($D$1:$N$1=COLUMN()-COLUMN($P:$P),$D229:$N229))</f>
        <v>3.8817891953810602</v>
      </c>
      <c r="U229">
        <f t="shared" si="6"/>
        <v>9.4661152100032684</v>
      </c>
      <c r="W229">
        <f t="shared" si="7"/>
        <v>10.563995660471734</v>
      </c>
    </row>
    <row r="230" spans="1:23" ht="15" customHeight="1" x14ac:dyDescent="0.15">
      <c r="A230" s="1" t="s">
        <v>26</v>
      </c>
      <c r="B230" s="7">
        <v>0.45940973602198698</v>
      </c>
      <c r="C230" s="5">
        <v>12</v>
      </c>
      <c r="D230" s="4">
        <v>0.60988223386989304</v>
      </c>
      <c r="E230" s="4">
        <v>0.374634202435913</v>
      </c>
      <c r="F230" s="4">
        <v>-0.35276022316300598</v>
      </c>
      <c r="G230" s="4">
        <v>-0.63175621314280594</v>
      </c>
      <c r="H230" s="4">
        <v>-2.1704828038297799</v>
      </c>
      <c r="I230" s="4">
        <v>0.40189370275486702</v>
      </c>
      <c r="J230" s="4">
        <v>1.76858910107491</v>
      </c>
      <c r="K230" s="4">
        <v>2.0669553483144698</v>
      </c>
      <c r="L230" s="4">
        <v>0.44439813775675102</v>
      </c>
      <c r="M230" s="4">
        <v>-1.02417898427799</v>
      </c>
      <c r="N230" s="4">
        <v>-1.4871745017932301</v>
      </c>
      <c r="O230" s="4">
        <v>-0.50024035576470605</v>
      </c>
      <c r="Q230">
        <f t="array" ref="Q230">MAX(IF($D$1:$N$1=COLUMN()-COLUMN($P:$P),$D230:$N230))-MIN(IF($D$1:$N$1=COLUMN()-COLUMN($P:$P),$D230:$N230))</f>
        <v>1.2416384470126989</v>
      </c>
      <c r="R230">
        <f t="array" ref="R230">MAX(IF($D$1:$N$1=COLUMN()-COLUMN($P:$P),$D230:$N230))-MIN(IF($D$1:$N$1=COLUMN()-COLUMN($P:$P),$D230:$N230))</f>
        <v>3.9390719049046901</v>
      </c>
      <c r="S230">
        <f t="array" ref="S230">MAX(IF($D$1:$N$1=COLUMN()-COLUMN($P:$P),$D230:$N230))-MIN(IF($D$1:$N$1=COLUMN()-COLUMN($P:$P),$D230:$N230))</f>
        <v>3.5541298501076999</v>
      </c>
      <c r="U230">
        <f t="shared" si="6"/>
        <v>8.7348402020250884</v>
      </c>
      <c r="W230">
        <f t="shared" si="7"/>
        <v>11.44840634598169</v>
      </c>
    </row>
    <row r="231" spans="1:23" ht="15" customHeight="1" x14ac:dyDescent="0.15">
      <c r="A231" s="1" t="s">
        <v>83</v>
      </c>
      <c r="B231" s="7">
        <v>0.55570760744756498</v>
      </c>
      <c r="C231" s="5">
        <v>12</v>
      </c>
      <c r="D231" s="4">
        <v>-0.54730106885653396</v>
      </c>
      <c r="E231" s="4">
        <v>0.18182556088167701</v>
      </c>
      <c r="F231" s="4">
        <v>0.24635213223455699</v>
      </c>
      <c r="G231" s="4">
        <v>0.119123375740304</v>
      </c>
      <c r="H231" s="4">
        <v>-2.18842485289457</v>
      </c>
      <c r="I231" s="4">
        <v>0.64660933075927995</v>
      </c>
      <c r="J231" s="4">
        <v>1.5418155221352901</v>
      </c>
      <c r="K231" s="4">
        <v>2.4343231615770198</v>
      </c>
      <c r="L231" s="4">
        <v>9.8896477470845207E-2</v>
      </c>
      <c r="M231" s="4">
        <v>-0.53912578809760303</v>
      </c>
      <c r="N231" s="4">
        <v>-1.9940938509502599</v>
      </c>
      <c r="O231" s="4">
        <v>-0.85328127684917499</v>
      </c>
      <c r="Q231">
        <f t="array" ref="Q231">MAX(IF($D$1:$N$1=COLUMN()-COLUMN($P:$P),$D231:$N231))-MIN(IF($D$1:$N$1=COLUMN()-COLUMN($P:$P),$D231:$N231))</f>
        <v>0.79365320109109094</v>
      </c>
      <c r="R231">
        <f t="array" ref="R231">MAX(IF($D$1:$N$1=COLUMN()-COLUMN($P:$P),$D231:$N231))-MIN(IF($D$1:$N$1=COLUMN()-COLUMN($P:$P),$D231:$N231))</f>
        <v>3.7302403750298598</v>
      </c>
      <c r="S231">
        <f t="array" ref="S231">MAX(IF($D$1:$N$1=COLUMN()-COLUMN($P:$P),$D231:$N231))-MIN(IF($D$1:$N$1=COLUMN()-COLUMN($P:$P),$D231:$N231))</f>
        <v>4.4284170125272801</v>
      </c>
      <c r="U231">
        <f t="shared" si="6"/>
        <v>8.9523105886482313</v>
      </c>
      <c r="W231">
        <f t="shared" si="7"/>
        <v>11.170300562047375</v>
      </c>
    </row>
    <row r="232" spans="1:23" ht="15" customHeight="1" x14ac:dyDescent="0.15">
      <c r="A232" s="1" t="s">
        <v>108</v>
      </c>
      <c r="B232" s="7">
        <v>0.459057510463525</v>
      </c>
      <c r="C232" s="5">
        <v>12</v>
      </c>
      <c r="D232" s="4">
        <v>0.38188561813570199</v>
      </c>
      <c r="E232" s="4">
        <v>0.31748337349105799</v>
      </c>
      <c r="F232" s="4">
        <v>0.20023261637035</v>
      </c>
      <c r="G232" s="4">
        <v>-0.89960160799711797</v>
      </c>
      <c r="H232" s="4">
        <v>-2.3056749023535601</v>
      </c>
      <c r="I232" s="4">
        <v>0.54929379317718197</v>
      </c>
      <c r="J232" s="4">
        <v>1.7563811091763699</v>
      </c>
      <c r="K232" s="4">
        <v>1.4740510752715701</v>
      </c>
      <c r="L232" s="4">
        <v>0.36775481727857301</v>
      </c>
      <c r="M232" s="4">
        <v>-0.36229317014005002</v>
      </c>
      <c r="N232" s="4">
        <v>-1.4795127224100899</v>
      </c>
      <c r="O232" s="4">
        <v>-0.67786305996353402</v>
      </c>
      <c r="Q232">
        <f t="array" ref="Q232">MAX(IF($D$1:$N$1=COLUMN()-COLUMN($P:$P),$D232:$N232))-MIN(IF($D$1:$N$1=COLUMN()-COLUMN($P:$P),$D232:$N232))</f>
        <v>1.2814872261328198</v>
      </c>
      <c r="R232">
        <f t="array" ref="R232">MAX(IF($D$1:$N$1=COLUMN()-COLUMN($P:$P),$D232:$N232))-MIN(IF($D$1:$N$1=COLUMN()-COLUMN($P:$P),$D232:$N232))</f>
        <v>4.06205601152993</v>
      </c>
      <c r="S232">
        <f t="array" ref="S232">MAX(IF($D$1:$N$1=COLUMN()-COLUMN($P:$P),$D232:$N232))-MIN(IF($D$1:$N$1=COLUMN()-COLUMN($P:$P),$D232:$N232))</f>
        <v>2.9535637976816602</v>
      </c>
      <c r="U232">
        <f t="shared" si="6"/>
        <v>8.2971070353444105</v>
      </c>
      <c r="W232">
        <f t="shared" si="7"/>
        <v>12.052393632384788</v>
      </c>
    </row>
    <row r="233" spans="1:23" ht="15" customHeight="1" x14ac:dyDescent="0.15">
      <c r="A233" s="1" t="s">
        <v>198</v>
      </c>
      <c r="B233" s="7">
        <v>0.47979284667227601</v>
      </c>
      <c r="C233" s="5">
        <v>12</v>
      </c>
      <c r="D233" s="4">
        <v>0.99740047274679999</v>
      </c>
      <c r="E233" s="4">
        <v>2.4934777165102302</v>
      </c>
      <c r="F233" s="4">
        <v>-1.3712204388584499</v>
      </c>
      <c r="G233" s="4">
        <v>-2.1196577503985399</v>
      </c>
      <c r="H233" s="4">
        <v>-1.93710196147424</v>
      </c>
      <c r="I233" s="4">
        <v>0.106735647800924</v>
      </c>
      <c r="J233" s="4">
        <v>1.8303663136733199</v>
      </c>
      <c r="K233" s="4">
        <v>1.0145045761199101</v>
      </c>
      <c r="L233" s="4">
        <v>-4.0605595581213003E-2</v>
      </c>
      <c r="M233" s="4">
        <v>-0.36503393550041202</v>
      </c>
      <c r="N233" s="4">
        <v>-0.60886504503829098</v>
      </c>
      <c r="O233" s="4">
        <v>-0.27779141784925299</v>
      </c>
      <c r="Q233">
        <f t="array" ref="Q233">MAX(IF($D$1:$N$1=COLUMN()-COLUMN($P:$P),$D233:$N233))-MIN(IF($D$1:$N$1=COLUMN()-COLUMN($P:$P),$D233:$N233))</f>
        <v>4.6131354669087701</v>
      </c>
      <c r="R233">
        <f t="array" ref="R233">MAX(IF($D$1:$N$1=COLUMN()-COLUMN($P:$P),$D233:$N233))-MIN(IF($D$1:$N$1=COLUMN()-COLUMN($P:$P),$D233:$N233))</f>
        <v>3.7674682751475599</v>
      </c>
      <c r="S233">
        <f t="array" ref="S233">MAX(IF($D$1:$N$1=COLUMN()-COLUMN($P:$P),$D233:$N233))-MIN(IF($D$1:$N$1=COLUMN()-COLUMN($P:$P),$D233:$N233))</f>
        <v>1.6233696211582012</v>
      </c>
      <c r="U233">
        <f t="shared" si="6"/>
        <v>10.003973363214531</v>
      </c>
      <c r="W233">
        <f t="shared" si="7"/>
        <v>9.9960282149199422</v>
      </c>
    </row>
    <row r="234" spans="1:23" ht="15" customHeight="1" x14ac:dyDescent="0.15">
      <c r="A234" s="1" t="s">
        <v>205</v>
      </c>
      <c r="B234" s="7">
        <v>0.50593277680509696</v>
      </c>
      <c r="C234" s="5">
        <v>12</v>
      </c>
      <c r="D234" s="4">
        <v>-7.2351767637202401E-3</v>
      </c>
      <c r="E234" s="4">
        <v>2.2417425307526</v>
      </c>
      <c r="F234" s="4">
        <v>-0.82375759369909995</v>
      </c>
      <c r="G234" s="4">
        <v>-1.4107497602897501</v>
      </c>
      <c r="H234" s="4">
        <v>-1.15354835702452</v>
      </c>
      <c r="I234" s="4">
        <v>0.133547247107867</v>
      </c>
      <c r="J234" s="4">
        <v>1.0200011099166699</v>
      </c>
      <c r="K234" s="4">
        <v>2.53093331456328</v>
      </c>
      <c r="L234" s="4">
        <v>0.51536095093937995</v>
      </c>
      <c r="M234" s="4">
        <v>-0.91014741333666904</v>
      </c>
      <c r="N234" s="4">
        <v>-2.1361468521660001</v>
      </c>
      <c r="O234" s="4">
        <v>-0.49713606032800001</v>
      </c>
      <c r="Q234">
        <f t="array" ref="Q234">MAX(IF($D$1:$N$1=COLUMN()-COLUMN($P:$P),$D234:$N234))-MIN(IF($D$1:$N$1=COLUMN()-COLUMN($P:$P),$D234:$N234))</f>
        <v>3.6524922910423498</v>
      </c>
      <c r="R234">
        <f t="array" ref="R234">MAX(IF($D$1:$N$1=COLUMN()-COLUMN($P:$P),$D234:$N234))-MIN(IF($D$1:$N$1=COLUMN()-COLUMN($P:$P),$D234:$N234))</f>
        <v>2.1735494669411901</v>
      </c>
      <c r="S234">
        <f t="array" ref="S234">MAX(IF($D$1:$N$1=COLUMN()-COLUMN($P:$P),$D234:$N234))-MIN(IF($D$1:$N$1=COLUMN()-COLUMN($P:$P),$D234:$N234))</f>
        <v>4.6670801667292796</v>
      </c>
      <c r="U234">
        <f t="shared" si="6"/>
        <v>10.49312192471282</v>
      </c>
      <c r="W234">
        <f t="shared" si="7"/>
        <v>9.5300522301647455</v>
      </c>
    </row>
    <row r="235" spans="1:23" ht="15" customHeight="1" x14ac:dyDescent="0.15">
      <c r="A235" s="1" t="s">
        <v>211</v>
      </c>
      <c r="B235" s="7">
        <v>0.296021902546793</v>
      </c>
      <c r="C235" s="5">
        <v>12</v>
      </c>
      <c r="D235" s="4">
        <v>1.1540857528358599</v>
      </c>
      <c r="E235" s="4">
        <v>0.59176595821002098</v>
      </c>
      <c r="F235" s="4">
        <v>-0.65416180387207201</v>
      </c>
      <c r="G235" s="4">
        <v>-1.09168990717381</v>
      </c>
      <c r="H235" s="4">
        <v>-1.5925084164599299</v>
      </c>
      <c r="I235" s="4">
        <v>0.52711528567105104</v>
      </c>
      <c r="J235" s="4">
        <v>1.06539313078888</v>
      </c>
      <c r="K235" s="4">
        <v>1.16947890300872</v>
      </c>
      <c r="L235" s="4">
        <v>-0.68741135575169299</v>
      </c>
      <c r="M235" s="4">
        <v>-0.153419410188911</v>
      </c>
      <c r="N235" s="4">
        <v>-0.32864813706812801</v>
      </c>
      <c r="O235" s="4">
        <v>-0.967289251608207</v>
      </c>
      <c r="Q235">
        <f t="array" ref="Q235">MAX(IF($D$1:$N$1=COLUMN()-COLUMN($P:$P),$D235:$N235))-MIN(IF($D$1:$N$1=COLUMN()-COLUMN($P:$P),$D235:$N235))</f>
        <v>2.2457756600096701</v>
      </c>
      <c r="R235">
        <f t="array" ref="R235">MAX(IF($D$1:$N$1=COLUMN()-COLUMN($P:$P),$D235:$N235))-MIN(IF($D$1:$N$1=COLUMN()-COLUMN($P:$P),$D235:$N235))</f>
        <v>2.6579015472488097</v>
      </c>
      <c r="S235">
        <f t="array" ref="S235">MAX(IF($D$1:$N$1=COLUMN()-COLUMN($P:$P),$D235:$N235))-MIN(IF($D$1:$N$1=COLUMN()-COLUMN($P:$P),$D235:$N235))</f>
        <v>1.856890258760413</v>
      </c>
      <c r="U235">
        <f t="shared" si="6"/>
        <v>6.7605674660188928</v>
      </c>
      <c r="W235">
        <f t="shared" si="7"/>
        <v>14.791657727348614</v>
      </c>
    </row>
    <row r="236" spans="1:23" ht="15" customHeight="1" x14ac:dyDescent="0.15">
      <c r="A236" s="1" t="s">
        <v>230</v>
      </c>
      <c r="B236" s="7">
        <v>0.54489858162420401</v>
      </c>
      <c r="C236" s="5">
        <v>12</v>
      </c>
      <c r="D236" s="4">
        <v>-0.41030190441749098</v>
      </c>
      <c r="E236" s="4">
        <v>1.4006229192401001</v>
      </c>
      <c r="F236" s="4">
        <v>-0.180148808948211</v>
      </c>
      <c r="G236" s="4">
        <v>-0.81017220587438299</v>
      </c>
      <c r="H236" s="4">
        <v>-1.81919569555303</v>
      </c>
      <c r="I236" s="4">
        <v>0.37179310871376098</v>
      </c>
      <c r="J236" s="4">
        <v>1.4474025868392599</v>
      </c>
      <c r="K236" s="4">
        <v>2.2763893082340401</v>
      </c>
      <c r="L236" s="4">
        <v>0.363162646262436</v>
      </c>
      <c r="M236" s="4">
        <v>-0.60654693555069095</v>
      </c>
      <c r="N236" s="4">
        <v>-2.03300501894575</v>
      </c>
      <c r="O236" s="4">
        <v>-0.98477602422753496</v>
      </c>
      <c r="Q236">
        <f t="array" ref="Q236">MAX(IF($D$1:$N$1=COLUMN()-COLUMN($P:$P),$D236:$N236))-MIN(IF($D$1:$N$1=COLUMN()-COLUMN($P:$P),$D236:$N236))</f>
        <v>2.2107951251144833</v>
      </c>
      <c r="R236">
        <f t="array" ref="R236">MAX(IF($D$1:$N$1=COLUMN()-COLUMN($P:$P),$D236:$N236))-MIN(IF($D$1:$N$1=COLUMN()-COLUMN($P:$P),$D236:$N236))</f>
        <v>3.2665982823922901</v>
      </c>
      <c r="S236">
        <f t="array" ref="S236">MAX(IF($D$1:$N$1=COLUMN()-COLUMN($P:$P),$D236:$N236))-MIN(IF($D$1:$N$1=COLUMN()-COLUMN($P:$P),$D236:$N236))</f>
        <v>4.3093943271797901</v>
      </c>
      <c r="U236">
        <f t="shared" si="6"/>
        <v>9.7867877346865626</v>
      </c>
      <c r="W236">
        <f t="shared" si="7"/>
        <v>10.217857249072406</v>
      </c>
    </row>
    <row r="237" spans="1:23" ht="15" customHeight="1" x14ac:dyDescent="0.15">
      <c r="A237" s="1" t="s">
        <v>144</v>
      </c>
      <c r="B237" s="7">
        <v>0.41336256811466698</v>
      </c>
      <c r="C237" s="5">
        <v>12</v>
      </c>
      <c r="D237" s="4">
        <v>-0.47351304306731601</v>
      </c>
      <c r="E237" s="4">
        <v>2.19239937297694</v>
      </c>
      <c r="F237" s="4">
        <v>-1.45896677986929</v>
      </c>
      <c r="G237" s="4">
        <v>-0.25991955004032302</v>
      </c>
      <c r="H237" s="4">
        <v>-1.39748493446644</v>
      </c>
      <c r="I237" s="4">
        <v>-0.12343407010842</v>
      </c>
      <c r="J237" s="4">
        <v>1.52091900457486</v>
      </c>
      <c r="K237" s="4">
        <v>1.3912690202455</v>
      </c>
      <c r="L237" s="4">
        <v>-0.31100484571710801</v>
      </c>
      <c r="M237" s="4">
        <v>-0.57666105119547895</v>
      </c>
      <c r="N237" s="4">
        <v>-0.50360312333290602</v>
      </c>
      <c r="O237" s="4">
        <v>-0.32285207921353598</v>
      </c>
      <c r="Q237">
        <f t="array" ref="Q237">MAX(IF($D$1:$N$1=COLUMN()-COLUMN($P:$P),$D237:$N237))-MIN(IF($D$1:$N$1=COLUMN()-COLUMN($P:$P),$D237:$N237))</f>
        <v>3.6513661528462302</v>
      </c>
      <c r="R237">
        <f t="array" ref="R237">MAX(IF($D$1:$N$1=COLUMN()-COLUMN($P:$P),$D237:$N237))-MIN(IF($D$1:$N$1=COLUMN()-COLUMN($P:$P),$D237:$N237))</f>
        <v>2.9184039390412999</v>
      </c>
      <c r="S237">
        <f t="array" ref="S237">MAX(IF($D$1:$N$1=COLUMN()-COLUMN($P:$P),$D237:$N237))-MIN(IF($D$1:$N$1=COLUMN()-COLUMN($P:$P),$D237:$N237))</f>
        <v>1.9679300714409789</v>
      </c>
      <c r="U237">
        <f t="shared" si="6"/>
        <v>8.537700163328509</v>
      </c>
      <c r="W237">
        <f t="shared" si="7"/>
        <v>11.712756138886704</v>
      </c>
    </row>
    <row r="238" spans="1:23" ht="15" customHeight="1" x14ac:dyDescent="0.15">
      <c r="A238" s="1" t="s">
        <v>172</v>
      </c>
      <c r="B238" s="7">
        <v>0.42988541400971603</v>
      </c>
      <c r="C238" s="5">
        <v>12</v>
      </c>
      <c r="D238" s="4">
        <v>1.0764766581602401</v>
      </c>
      <c r="E238" s="4">
        <v>0.698821666093148</v>
      </c>
      <c r="F238" s="4">
        <v>-0.95424026683923702</v>
      </c>
      <c r="G238" s="4">
        <v>-0.82105805741415205</v>
      </c>
      <c r="H238" s="4">
        <v>-2.1960469424693199</v>
      </c>
      <c r="I238" s="4">
        <v>0.707605284667296</v>
      </c>
      <c r="J238" s="4">
        <v>1.4884416578020201</v>
      </c>
      <c r="K238" s="4">
        <v>1.5229733928302001</v>
      </c>
      <c r="L238" s="4">
        <v>0.118143696699874</v>
      </c>
      <c r="M238" s="4">
        <v>-0.84050924956460804</v>
      </c>
      <c r="N238" s="4">
        <v>-0.80060783996547202</v>
      </c>
      <c r="O238" s="4">
        <v>-0.71044767563880695</v>
      </c>
      <c r="Q238">
        <f t="array" ref="Q238">MAX(IF($D$1:$N$1=COLUMN()-COLUMN($P:$P),$D238:$N238))-MIN(IF($D$1:$N$1=COLUMN()-COLUMN($P:$P),$D238:$N238))</f>
        <v>2.030716924999477</v>
      </c>
      <c r="R238">
        <f t="array" ref="R238">MAX(IF($D$1:$N$1=COLUMN()-COLUMN($P:$P),$D238:$N238))-MIN(IF($D$1:$N$1=COLUMN()-COLUMN($P:$P),$D238:$N238))</f>
        <v>3.6844886002713402</v>
      </c>
      <c r="S238">
        <f t="array" ref="S238">MAX(IF($D$1:$N$1=COLUMN()-COLUMN($P:$P),$D238:$N238))-MIN(IF($D$1:$N$1=COLUMN()-COLUMN($P:$P),$D238:$N238))</f>
        <v>2.3634826423948079</v>
      </c>
      <c r="U238">
        <f t="shared" si="6"/>
        <v>8.078688167665625</v>
      </c>
      <c r="W238">
        <f t="shared" si="7"/>
        <v>12.378247300130099</v>
      </c>
    </row>
    <row r="239" spans="1:23" ht="15" customHeight="1" x14ac:dyDescent="0.15">
      <c r="A239" s="1" t="s">
        <v>176</v>
      </c>
      <c r="B239" s="7">
        <v>0.59007906318300696</v>
      </c>
      <c r="C239" s="5">
        <v>12</v>
      </c>
      <c r="D239" s="4">
        <v>0.332660781555291</v>
      </c>
      <c r="E239" s="4">
        <v>1.76016896749476</v>
      </c>
      <c r="F239" s="4">
        <v>-0.54695237022809895</v>
      </c>
      <c r="G239" s="4">
        <v>-1.54587737882195</v>
      </c>
      <c r="H239" s="4">
        <v>-2.09080476171262</v>
      </c>
      <c r="I239" s="4">
        <v>-0.10796117004157101</v>
      </c>
      <c r="J239" s="4">
        <v>2.1987659317541701</v>
      </c>
      <c r="K239" s="4">
        <v>1.6476542005603201</v>
      </c>
      <c r="L239" s="4">
        <v>-0.23876181072185501</v>
      </c>
      <c r="M239" s="4">
        <v>-0.70332377125597301</v>
      </c>
      <c r="N239" s="4">
        <v>-0.70556861858249897</v>
      </c>
      <c r="O239" s="4">
        <v>-0.26319467554566001</v>
      </c>
      <c r="Q239">
        <f t="array" ref="Q239">MAX(IF($D$1:$N$1=COLUMN()-COLUMN($P:$P),$D239:$N239))-MIN(IF($D$1:$N$1=COLUMN()-COLUMN($P:$P),$D239:$N239))</f>
        <v>3.3060463463167098</v>
      </c>
      <c r="R239">
        <f t="array" ref="R239">MAX(IF($D$1:$N$1=COLUMN()-COLUMN($P:$P),$D239:$N239))-MIN(IF($D$1:$N$1=COLUMN()-COLUMN($P:$P),$D239:$N239))</f>
        <v>4.2895706934667901</v>
      </c>
      <c r="S239">
        <f t="array" ref="S239">MAX(IF($D$1:$N$1=COLUMN()-COLUMN($P:$P),$D239:$N239))-MIN(IF($D$1:$N$1=COLUMN()-COLUMN($P:$P),$D239:$N239))</f>
        <v>2.3532228191428191</v>
      </c>
      <c r="U239">
        <f t="shared" si="6"/>
        <v>9.9488398589263198</v>
      </c>
      <c r="W239">
        <f t="shared" si="7"/>
        <v>10.051423223008035</v>
      </c>
    </row>
    <row r="240" spans="1:23" ht="15" customHeight="1" x14ac:dyDescent="0.15">
      <c r="A240" s="1" t="s">
        <v>268</v>
      </c>
      <c r="B240" s="7">
        <v>0.678639658395218</v>
      </c>
      <c r="C240" s="5">
        <v>12</v>
      </c>
      <c r="D240" s="4">
        <v>0.37549861717169902</v>
      </c>
      <c r="E240" s="4">
        <v>1.00896180733467</v>
      </c>
      <c r="F240" s="4">
        <v>-0.62478314247423306</v>
      </c>
      <c r="G240" s="4">
        <v>-0.75967728203215201</v>
      </c>
      <c r="H240" s="4">
        <v>-1.97252932547971</v>
      </c>
      <c r="I240" s="4">
        <v>0.45058236971356203</v>
      </c>
      <c r="J240" s="4">
        <v>1.52194695576613</v>
      </c>
      <c r="K240" s="4">
        <v>2.6297562751651999</v>
      </c>
      <c r="L240" s="4">
        <v>0.52040428134569106</v>
      </c>
      <c r="M240" s="4">
        <v>-1.0502411024180001</v>
      </c>
      <c r="N240" s="4">
        <v>-2.0999194540929098</v>
      </c>
      <c r="O240" s="4">
        <v>-0.62424546909140599</v>
      </c>
      <c r="Q240">
        <f t="array" ref="Q240">MAX(IF($D$1:$N$1=COLUMN()-COLUMN($P:$P),$D240:$N240))-MIN(IF($D$1:$N$1=COLUMN()-COLUMN($P:$P),$D240:$N240))</f>
        <v>1.768639089366822</v>
      </c>
      <c r="R240">
        <f t="array" ref="R240">MAX(IF($D$1:$N$1=COLUMN()-COLUMN($P:$P),$D240:$N240))-MIN(IF($D$1:$N$1=COLUMN()-COLUMN($P:$P),$D240:$N240))</f>
        <v>3.4944762812458401</v>
      </c>
      <c r="S240">
        <f t="array" ref="S240">MAX(IF($D$1:$N$1=COLUMN()-COLUMN($P:$P),$D240:$N240))-MIN(IF($D$1:$N$1=COLUMN()-COLUMN($P:$P),$D240:$N240))</f>
        <v>4.7296757292581102</v>
      </c>
      <c r="U240">
        <f t="shared" si="6"/>
        <v>9.9927910998707716</v>
      </c>
      <c r="W240">
        <f t="shared" si="7"/>
        <v>10.007214100702377</v>
      </c>
    </row>
    <row r="241" spans="1:23" ht="15" customHeight="1" x14ac:dyDescent="0.15">
      <c r="A241" s="1" t="s">
        <v>23</v>
      </c>
      <c r="B241" s="7">
        <v>0.462262975630299</v>
      </c>
      <c r="C241" s="5">
        <v>12</v>
      </c>
      <c r="D241" s="4">
        <v>0.49219862111666501</v>
      </c>
      <c r="E241" s="4">
        <v>0.42421204127365097</v>
      </c>
      <c r="F241" s="4">
        <v>-0.29649868350763398</v>
      </c>
      <c r="G241" s="4">
        <v>-0.61991197888268601</v>
      </c>
      <c r="H241" s="4">
        <v>-1.24555237456652</v>
      </c>
      <c r="I241" s="4">
        <v>9.3458766726231698E-2</v>
      </c>
      <c r="J241" s="4">
        <v>1.1520936078402799</v>
      </c>
      <c r="K241" s="4">
        <v>2.9405739100247299</v>
      </c>
      <c r="L241" s="4">
        <v>-0.126583749244113</v>
      </c>
      <c r="M241" s="4">
        <v>-0.66536395275775395</v>
      </c>
      <c r="N241" s="4">
        <v>-2.1486262080228902</v>
      </c>
      <c r="O241" s="4">
        <v>-0.53368579550886797</v>
      </c>
      <c r="Q241">
        <f t="array" ref="Q241">MAX(IF($D$1:$N$1=COLUMN()-COLUMN($P:$P),$D241:$N241))-MIN(IF($D$1:$N$1=COLUMN()-COLUMN($P:$P),$D241:$N241))</f>
        <v>1.112110599999351</v>
      </c>
      <c r="R241">
        <f t="array" ref="R241">MAX(IF($D$1:$N$1=COLUMN()-COLUMN($P:$P),$D241:$N241))-MIN(IF($D$1:$N$1=COLUMN()-COLUMN($P:$P),$D241:$N241))</f>
        <v>2.3976459824068002</v>
      </c>
      <c r="S241">
        <f t="array" ref="S241">MAX(IF($D$1:$N$1=COLUMN()-COLUMN($P:$P),$D241:$N241))-MIN(IF($D$1:$N$1=COLUMN()-COLUMN($P:$P),$D241:$N241))</f>
        <v>5.0892001180476196</v>
      </c>
      <c r="U241">
        <f t="shared" si="6"/>
        <v>8.5989567004537708</v>
      </c>
      <c r="W241">
        <f t="shared" si="7"/>
        <v>11.629317774646191</v>
      </c>
    </row>
    <row r="242" spans="1:23" ht="15" customHeight="1" x14ac:dyDescent="0.15">
      <c r="A242" s="1" t="s">
        <v>119</v>
      </c>
      <c r="B242" s="7">
        <v>0.59951120274121705</v>
      </c>
      <c r="C242" s="5">
        <v>12</v>
      </c>
      <c r="D242" s="4">
        <v>0.69526952488474902</v>
      </c>
      <c r="E242" s="4">
        <v>1.6148373306975801</v>
      </c>
      <c r="F242" s="4">
        <v>-1.88745553940731</v>
      </c>
      <c r="G242" s="4">
        <v>-0.42265131617499802</v>
      </c>
      <c r="H242" s="4">
        <v>-2.2529204689548998</v>
      </c>
      <c r="I242" s="4">
        <v>0.64449357783807304</v>
      </c>
      <c r="J242" s="4">
        <v>1.60842689111685</v>
      </c>
      <c r="K242" s="4">
        <v>1.47218626371839</v>
      </c>
      <c r="L242" s="4">
        <v>-0.13291442997830999</v>
      </c>
      <c r="M242" s="4">
        <v>-0.67564025247827397</v>
      </c>
      <c r="N242" s="4">
        <v>-0.66363158126180299</v>
      </c>
      <c r="O242" s="4">
        <v>-0.92266881193213601</v>
      </c>
      <c r="Q242">
        <f t="array" ref="Q242">MAX(IF($D$1:$N$1=COLUMN()-COLUMN($P:$P),$D242:$N242))-MIN(IF($D$1:$N$1=COLUMN()-COLUMN($P:$P),$D242:$N242))</f>
        <v>3.5022928701048901</v>
      </c>
      <c r="R242">
        <f t="array" ref="R242">MAX(IF($D$1:$N$1=COLUMN()-COLUMN($P:$P),$D242:$N242))-MIN(IF($D$1:$N$1=COLUMN()-COLUMN($P:$P),$D242:$N242))</f>
        <v>3.8613473600717496</v>
      </c>
      <c r="S242">
        <f t="array" ref="S242">MAX(IF($D$1:$N$1=COLUMN()-COLUMN($P:$P),$D242:$N242))-MIN(IF($D$1:$N$1=COLUMN()-COLUMN($P:$P),$D242:$N242))</f>
        <v>2.1478265161966639</v>
      </c>
      <c r="U242">
        <f t="shared" si="6"/>
        <v>9.5114667463733031</v>
      </c>
      <c r="W242">
        <f t="shared" si="7"/>
        <v>10.513625570749088</v>
      </c>
    </row>
    <row r="243" spans="1:23" ht="15" customHeight="1" x14ac:dyDescent="0.15">
      <c r="A243" s="1" t="s">
        <v>294</v>
      </c>
      <c r="B243" s="7">
        <v>0.52191983962097999</v>
      </c>
      <c r="C243" s="5">
        <v>12</v>
      </c>
      <c r="D243" s="4">
        <v>2.3086905791821901</v>
      </c>
      <c r="E243" s="4">
        <v>0.79522420046674702</v>
      </c>
      <c r="F243" s="4">
        <v>-1.5548257468268001</v>
      </c>
      <c r="G243" s="4">
        <v>-1.54908903282215</v>
      </c>
      <c r="H243" s="4">
        <v>-1.9150256275261599</v>
      </c>
      <c r="I243" s="4">
        <v>0.51726964300171197</v>
      </c>
      <c r="J243" s="4">
        <v>1.3977559845244301</v>
      </c>
      <c r="K243" s="4">
        <v>1.6881606180314599</v>
      </c>
      <c r="L243" s="4">
        <v>0.127106583279567</v>
      </c>
      <c r="M243" s="4">
        <v>-0.81478247928973302</v>
      </c>
      <c r="N243" s="4">
        <v>-1.00048472202129</v>
      </c>
      <c r="O243" s="4">
        <v>-0.79657471675783498</v>
      </c>
      <c r="Q243">
        <f t="array" ref="Q243">MAX(IF($D$1:$N$1=COLUMN()-COLUMN($P:$P),$D243:$N243))-MIN(IF($D$1:$N$1=COLUMN()-COLUMN($P:$P),$D243:$N243))</f>
        <v>3.8635163260089902</v>
      </c>
      <c r="R243">
        <f t="array" ref="R243">MAX(IF($D$1:$N$1=COLUMN()-COLUMN($P:$P),$D243:$N243))-MIN(IF($D$1:$N$1=COLUMN()-COLUMN($P:$P),$D243:$N243))</f>
        <v>3.31278161205059</v>
      </c>
      <c r="S243">
        <f t="array" ref="S243">MAX(IF($D$1:$N$1=COLUMN()-COLUMN($P:$P),$D243:$N243))-MIN(IF($D$1:$N$1=COLUMN()-COLUMN($P:$P),$D243:$N243))</f>
        <v>2.6886453400527497</v>
      </c>
      <c r="U243">
        <f t="shared" si="6"/>
        <v>9.8649432781123298</v>
      </c>
      <c r="W243">
        <f t="shared" si="7"/>
        <v>10.136905725740284</v>
      </c>
    </row>
    <row r="244" spans="1:23" ht="15" customHeight="1" x14ac:dyDescent="0.15">
      <c r="A244" s="1" t="s">
        <v>7</v>
      </c>
      <c r="B244" s="7">
        <v>0.62688077435412604</v>
      </c>
      <c r="C244" s="5">
        <v>12</v>
      </c>
      <c r="D244" s="4">
        <v>1.1011734500169601</v>
      </c>
      <c r="E244" s="4">
        <v>2.3994127152591398</v>
      </c>
      <c r="F244" s="4">
        <v>-1.7275591720634</v>
      </c>
      <c r="G244" s="4">
        <v>-1.7730269932126499</v>
      </c>
      <c r="H244" s="4">
        <v>-2.0983341736144299</v>
      </c>
      <c r="I244" s="4">
        <v>0.51021707494282098</v>
      </c>
      <c r="J244" s="4">
        <v>1.58811709867163</v>
      </c>
      <c r="K244" s="4">
        <v>1.76827443390373</v>
      </c>
      <c r="L244" s="4">
        <v>0.37828437072565502</v>
      </c>
      <c r="M244" s="4">
        <v>-0.96402584432653204</v>
      </c>
      <c r="N244" s="4">
        <v>-1.1825329603028301</v>
      </c>
      <c r="O244" s="4">
        <v>-0.41984097445339302</v>
      </c>
      <c r="Q244">
        <f t="array" ref="Q244">MAX(IF($D$1:$N$1=COLUMN()-COLUMN($P:$P),$D244:$N244))-MIN(IF($D$1:$N$1=COLUMN()-COLUMN($P:$P),$D244:$N244))</f>
        <v>4.1724397084717895</v>
      </c>
      <c r="R244">
        <f t="array" ref="R244">MAX(IF($D$1:$N$1=COLUMN()-COLUMN($P:$P),$D244:$N244))-MIN(IF($D$1:$N$1=COLUMN()-COLUMN($P:$P),$D244:$N244))</f>
        <v>3.6864512722860598</v>
      </c>
      <c r="S244">
        <f t="array" ref="S244">MAX(IF($D$1:$N$1=COLUMN()-COLUMN($P:$P),$D244:$N244))-MIN(IF($D$1:$N$1=COLUMN()-COLUMN($P:$P),$D244:$N244))</f>
        <v>2.95080739420656</v>
      </c>
      <c r="U244">
        <f t="shared" si="6"/>
        <v>10.809698374964409</v>
      </c>
      <c r="W244">
        <f t="shared" si="7"/>
        <v>9.250951925874551</v>
      </c>
    </row>
    <row r="245" spans="1:23" ht="15" customHeight="1" x14ac:dyDescent="0.15">
      <c r="A245" s="1" t="s">
        <v>77</v>
      </c>
      <c r="B245" s="7">
        <v>0.40237070503654698</v>
      </c>
      <c r="C245" s="5">
        <v>12</v>
      </c>
      <c r="D245" s="4">
        <v>0.731952985517628</v>
      </c>
      <c r="E245" s="4">
        <v>1.2471294188564599</v>
      </c>
      <c r="F245" s="4">
        <v>-0.95993867878738803</v>
      </c>
      <c r="G245" s="4">
        <v>-1.0191437255867</v>
      </c>
      <c r="H245" s="4">
        <v>-2.1500288098401601</v>
      </c>
      <c r="I245" s="4">
        <v>0.331244703347574</v>
      </c>
      <c r="J245" s="4">
        <v>1.8187841064925701</v>
      </c>
      <c r="K245" s="4">
        <v>1.6616601640895201</v>
      </c>
      <c r="L245" s="4">
        <v>-0.65607759360361995</v>
      </c>
      <c r="M245" s="4">
        <v>-0.62496022395056205</v>
      </c>
      <c r="N245" s="4">
        <v>-0.380622346535335</v>
      </c>
      <c r="O245" s="4">
        <v>-0.51774113781865005</v>
      </c>
      <c r="Q245">
        <f t="array" ref="Q245">MAX(IF($D$1:$N$1=COLUMN()-COLUMN($P:$P),$D245:$N245))-MIN(IF($D$1:$N$1=COLUMN()-COLUMN($P:$P),$D245:$N245))</f>
        <v>2.2662731444431596</v>
      </c>
      <c r="R245">
        <f t="array" ref="R245">MAX(IF($D$1:$N$1=COLUMN()-COLUMN($P:$P),$D245:$N245))-MIN(IF($D$1:$N$1=COLUMN()-COLUMN($P:$P),$D245:$N245))</f>
        <v>3.9688129163327304</v>
      </c>
      <c r="S245">
        <f t="array" ref="S245">MAX(IF($D$1:$N$1=COLUMN()-COLUMN($P:$P),$D245:$N245))-MIN(IF($D$1:$N$1=COLUMN()-COLUMN($P:$P),$D245:$N245))</f>
        <v>2.3177377576931399</v>
      </c>
      <c r="U245">
        <f t="shared" si="6"/>
        <v>8.5528238184690295</v>
      </c>
      <c r="W245">
        <f t="shared" si="7"/>
        <v>11.692044887451004</v>
      </c>
    </row>
    <row r="246" spans="1:23" ht="15" customHeight="1" x14ac:dyDescent="0.15">
      <c r="A246" s="1" t="s">
        <v>110</v>
      </c>
      <c r="B246" s="7">
        <v>0.66024730994958802</v>
      </c>
      <c r="C246" s="5">
        <v>12</v>
      </c>
      <c r="D246" s="4">
        <v>1.5424890001412399</v>
      </c>
      <c r="E246" s="4">
        <v>2.2850033712835298</v>
      </c>
      <c r="F246" s="4">
        <v>-2.1212241505847702</v>
      </c>
      <c r="G246" s="4">
        <v>-1.70626822083997</v>
      </c>
      <c r="H246" s="4">
        <v>-2.1415193157844401</v>
      </c>
      <c r="I246" s="4">
        <v>0.54711742493514903</v>
      </c>
      <c r="J246" s="4">
        <v>1.5944018908492801</v>
      </c>
      <c r="K246" s="4">
        <v>0.85179446485957799</v>
      </c>
      <c r="L246" s="4">
        <v>0.414583200990921</v>
      </c>
      <c r="M246" s="4">
        <v>-0.99325927393331304</v>
      </c>
      <c r="N246" s="4">
        <v>-0.2731183919172</v>
      </c>
      <c r="O246" s="4">
        <v>-0.39452949859488501</v>
      </c>
      <c r="Q246">
        <f t="array" ref="Q246">MAX(IF($D$1:$N$1=COLUMN()-COLUMN($P:$P),$D246:$N246))-MIN(IF($D$1:$N$1=COLUMN()-COLUMN($P:$P),$D246:$N246))</f>
        <v>4.4062275218683</v>
      </c>
      <c r="R246">
        <f t="array" ref="R246">MAX(IF($D$1:$N$1=COLUMN()-COLUMN($P:$P),$D246:$N246))-MIN(IF($D$1:$N$1=COLUMN()-COLUMN($P:$P),$D246:$N246))</f>
        <v>3.7359212066337202</v>
      </c>
      <c r="S246">
        <f t="array" ref="S246">MAX(IF($D$1:$N$1=COLUMN()-COLUMN($P:$P),$D246:$N246))-MIN(IF($D$1:$N$1=COLUMN()-COLUMN($P:$P),$D246:$N246))</f>
        <v>1.8450537387928909</v>
      </c>
      <c r="U246">
        <f t="shared" si="6"/>
        <v>9.9872024672949102</v>
      </c>
      <c r="W246">
        <f t="shared" si="7"/>
        <v>10.012813931375677</v>
      </c>
    </row>
    <row r="247" spans="1:23" ht="15" customHeight="1" x14ac:dyDescent="0.15">
      <c r="A247" s="1" t="s">
        <v>129</v>
      </c>
      <c r="B247" s="7">
        <v>0.47685419814111402</v>
      </c>
      <c r="C247" s="5">
        <v>12</v>
      </c>
      <c r="D247" s="4">
        <v>-0.51811125887553</v>
      </c>
      <c r="E247" s="4">
        <v>1.6211667961460401</v>
      </c>
      <c r="F247" s="4">
        <v>-0.22354550706229001</v>
      </c>
      <c r="G247" s="4">
        <v>-0.87951003020820695</v>
      </c>
      <c r="H247" s="4">
        <v>-1.9195993331968499</v>
      </c>
      <c r="I247" s="4">
        <v>0.40603021240718501</v>
      </c>
      <c r="J247" s="4">
        <v>1.51356912078968</v>
      </c>
      <c r="K247" s="4">
        <v>2.3450026703500999</v>
      </c>
      <c r="L247" s="4">
        <v>-0.38387041986290898</v>
      </c>
      <c r="M247" s="4">
        <v>-0.51921888276736805</v>
      </c>
      <c r="N247" s="4">
        <v>-1.4419133677198199</v>
      </c>
      <c r="O247" s="4">
        <v>-0.69926540793415604</v>
      </c>
      <c r="Q247">
        <f t="array" ref="Q247">MAX(IF($D$1:$N$1=COLUMN()-COLUMN($P:$P),$D247:$N247))-MIN(IF($D$1:$N$1=COLUMN()-COLUMN($P:$P),$D247:$N247))</f>
        <v>2.5006768263542472</v>
      </c>
      <c r="R247">
        <f t="array" ref="R247">MAX(IF($D$1:$N$1=COLUMN()-COLUMN($P:$P),$D247:$N247))-MIN(IF($D$1:$N$1=COLUMN()-COLUMN($P:$P),$D247:$N247))</f>
        <v>3.4331684539865299</v>
      </c>
      <c r="S247">
        <f t="array" ref="S247">MAX(IF($D$1:$N$1=COLUMN()-COLUMN($P:$P),$D247:$N247))-MIN(IF($D$1:$N$1=COLUMN()-COLUMN($P:$P),$D247:$N247))</f>
        <v>3.7869160380699198</v>
      </c>
      <c r="U247">
        <f t="shared" si="6"/>
        <v>9.7207613184106965</v>
      </c>
      <c r="W247">
        <f t="shared" si="7"/>
        <v>10.287260094598185</v>
      </c>
    </row>
    <row r="248" spans="1:23" ht="15" customHeight="1" x14ac:dyDescent="0.15">
      <c r="A248" s="1" t="s">
        <v>189</v>
      </c>
      <c r="B248" s="7">
        <v>0.275831815122976</v>
      </c>
      <c r="C248" s="5">
        <v>12</v>
      </c>
      <c r="D248" s="4">
        <v>0.26408757288031898</v>
      </c>
      <c r="E248" s="4">
        <v>0.774441382107946</v>
      </c>
      <c r="F248" s="4">
        <v>-0.86080330715456599</v>
      </c>
      <c r="G248" s="4">
        <v>-0.17772564783370401</v>
      </c>
      <c r="H248" s="4">
        <v>-1.7681198980927699</v>
      </c>
      <c r="I248" s="4">
        <v>0.72291703802020002</v>
      </c>
      <c r="J248" s="4">
        <v>1.04520286007258</v>
      </c>
      <c r="K248" s="4">
        <v>1.8782322429245399</v>
      </c>
      <c r="L248" s="4">
        <v>0.117738698195078</v>
      </c>
      <c r="M248" s="4">
        <v>-0.71973492737576406</v>
      </c>
      <c r="N248" s="4">
        <v>-1.27623601374385</v>
      </c>
      <c r="O248" s="4">
        <v>-0.410666961587905</v>
      </c>
      <c r="Q248">
        <f t="array" ref="Q248">MAX(IF($D$1:$N$1=COLUMN()-COLUMN($P:$P),$D248:$N248))-MIN(IF($D$1:$N$1=COLUMN()-COLUMN($P:$P),$D248:$N248))</f>
        <v>1.6352446892625121</v>
      </c>
      <c r="R248">
        <f t="array" ref="R248">MAX(IF($D$1:$N$1=COLUMN()-COLUMN($P:$P),$D248:$N248))-MIN(IF($D$1:$N$1=COLUMN()-COLUMN($P:$P),$D248:$N248))</f>
        <v>2.8133227581653499</v>
      </c>
      <c r="S248">
        <f t="array" ref="S248">MAX(IF($D$1:$N$1=COLUMN()-COLUMN($P:$P),$D248:$N248))-MIN(IF($D$1:$N$1=COLUMN()-COLUMN($P:$P),$D248:$N248))</f>
        <v>3.1544682566683901</v>
      </c>
      <c r="U248">
        <f t="shared" si="6"/>
        <v>7.6030357040962526</v>
      </c>
      <c r="W248">
        <f t="shared" si="7"/>
        <v>13.152641114933008</v>
      </c>
    </row>
    <row r="249" spans="1:23" ht="15" customHeight="1" x14ac:dyDescent="0.15">
      <c r="A249" s="1" t="s">
        <v>245</v>
      </c>
      <c r="B249" s="7">
        <v>0.51876597274445402</v>
      </c>
      <c r="C249" s="5">
        <v>12</v>
      </c>
      <c r="D249" s="4">
        <v>0.16406393791013499</v>
      </c>
      <c r="E249" s="4">
        <v>1.30056613369617</v>
      </c>
      <c r="F249" s="4">
        <v>-0.44245329534758598</v>
      </c>
      <c r="G249" s="4">
        <v>-1.02217677625871</v>
      </c>
      <c r="H249" s="4">
        <v>-2.01993533313036</v>
      </c>
      <c r="I249" s="4">
        <v>0.89919741267361297</v>
      </c>
      <c r="J249" s="4">
        <v>1.12073792045673</v>
      </c>
      <c r="K249" s="4">
        <v>1.69855754522622</v>
      </c>
      <c r="L249" s="4">
        <v>-0.65168929858783697</v>
      </c>
      <c r="M249" s="4">
        <v>-9.3457656220168897E-2</v>
      </c>
      <c r="N249" s="4">
        <v>-0.95341059041822196</v>
      </c>
      <c r="O249" s="4">
        <v>-1.0536091641766301</v>
      </c>
      <c r="Q249">
        <f t="array" ref="Q249">MAX(IF($D$1:$N$1=COLUMN()-COLUMN($P:$P),$D249:$N249))-MIN(IF($D$1:$N$1=COLUMN()-COLUMN($P:$P),$D249:$N249))</f>
        <v>2.3227429099548802</v>
      </c>
      <c r="R249">
        <f t="array" ref="R249">MAX(IF($D$1:$N$1=COLUMN()-COLUMN($P:$P),$D249:$N249))-MIN(IF($D$1:$N$1=COLUMN()-COLUMN($P:$P),$D249:$N249))</f>
        <v>3.14067325358709</v>
      </c>
      <c r="S249">
        <f t="array" ref="S249">MAX(IF($D$1:$N$1=COLUMN()-COLUMN($P:$P),$D249:$N249))-MIN(IF($D$1:$N$1=COLUMN()-COLUMN($P:$P),$D249:$N249))</f>
        <v>2.651968135644442</v>
      </c>
      <c r="U249">
        <f t="shared" si="6"/>
        <v>8.1153842991864114</v>
      </c>
      <c r="W249">
        <f t="shared" si="7"/>
        <v>12.322275361627085</v>
      </c>
    </row>
    <row r="250" spans="1:23" ht="15" customHeight="1" x14ac:dyDescent="0.15">
      <c r="A250" s="1" t="s">
        <v>276</v>
      </c>
      <c r="B250" s="7">
        <v>0.53962680964743603</v>
      </c>
      <c r="C250" s="5">
        <v>12</v>
      </c>
      <c r="D250" s="4">
        <v>0.73121186555333195</v>
      </c>
      <c r="E250" s="4">
        <v>1.11737960435158</v>
      </c>
      <c r="F250" s="4">
        <v>-1.31435660383842</v>
      </c>
      <c r="G250" s="4">
        <v>-0.53423486606652204</v>
      </c>
      <c r="H250" s="4">
        <v>-2.3802224483308301</v>
      </c>
      <c r="I250" s="4">
        <v>0.67586631903991201</v>
      </c>
      <c r="J250" s="4">
        <v>1.70435612929088</v>
      </c>
      <c r="K250" s="4">
        <v>1.39296336389618</v>
      </c>
      <c r="L250" s="4">
        <v>0.60117932964853504</v>
      </c>
      <c r="M250" s="4">
        <v>-1.08033683122262</v>
      </c>
      <c r="N250" s="4">
        <v>-0.91380586232210304</v>
      </c>
      <c r="O250" s="4">
        <v>-0.97423625474589903</v>
      </c>
      <c r="Q250">
        <f t="array" ref="Q250">MAX(IF($D$1:$N$1=COLUMN()-COLUMN($P:$P),$D250:$N250))-MIN(IF($D$1:$N$1=COLUMN()-COLUMN($P:$P),$D250:$N250))</f>
        <v>2.4317362081900002</v>
      </c>
      <c r="R250">
        <f t="array" ref="R250">MAX(IF($D$1:$N$1=COLUMN()-COLUMN($P:$P),$D250:$N250))-MIN(IF($D$1:$N$1=COLUMN()-COLUMN($P:$P),$D250:$N250))</f>
        <v>4.0845785776217101</v>
      </c>
      <c r="S250">
        <f t="array" ref="S250">MAX(IF($D$1:$N$1=COLUMN()-COLUMN($P:$P),$D250:$N250))-MIN(IF($D$1:$N$1=COLUMN()-COLUMN($P:$P),$D250:$N250))</f>
        <v>2.4733001951188003</v>
      </c>
      <c r="U250">
        <f t="shared" si="6"/>
        <v>8.9896149809305115</v>
      </c>
      <c r="W250">
        <f t="shared" si="7"/>
        <v>11.123946933447982</v>
      </c>
    </row>
    <row r="251" spans="1:23" ht="15" customHeight="1" x14ac:dyDescent="0.15">
      <c r="A251" s="1" t="s">
        <v>99</v>
      </c>
      <c r="B251" s="7">
        <v>0.72098023953371004</v>
      </c>
      <c r="C251" s="5">
        <v>12</v>
      </c>
      <c r="D251" s="4">
        <v>1.31683735500202</v>
      </c>
      <c r="E251" s="4">
        <v>1.4029670450513601</v>
      </c>
      <c r="F251" s="4">
        <v>-1.4068341325703799</v>
      </c>
      <c r="G251" s="4">
        <v>-1.3129702674829999</v>
      </c>
      <c r="H251" s="4">
        <v>-1.5819201912396601</v>
      </c>
      <c r="I251" s="4">
        <v>0.123542416553928</v>
      </c>
      <c r="J251" s="4">
        <v>1.45837777468576</v>
      </c>
      <c r="K251" s="4">
        <v>2.2797764812184802</v>
      </c>
      <c r="L251" s="4">
        <v>0.23610802408106801</v>
      </c>
      <c r="M251" s="4">
        <v>-0.61601064455584997</v>
      </c>
      <c r="N251" s="4">
        <v>-1.8998738607436401</v>
      </c>
      <c r="O251" s="4">
        <v>-0.90351987804462297</v>
      </c>
      <c r="Q251">
        <f t="array" ref="Q251">MAX(IF($D$1:$N$1=COLUMN()-COLUMN($P:$P),$D251:$N251))-MIN(IF($D$1:$N$1=COLUMN()-COLUMN($P:$P),$D251:$N251))</f>
        <v>2.8098011776217398</v>
      </c>
      <c r="R251">
        <f t="array" ref="R251">MAX(IF($D$1:$N$1=COLUMN()-COLUMN($P:$P),$D251:$N251))-MIN(IF($D$1:$N$1=COLUMN()-COLUMN($P:$P),$D251:$N251))</f>
        <v>3.0402979659254203</v>
      </c>
      <c r="S251">
        <f t="array" ref="S251">MAX(IF($D$1:$N$1=COLUMN()-COLUMN($P:$P),$D251:$N251))-MIN(IF($D$1:$N$1=COLUMN()-COLUMN($P:$P),$D251:$N251))</f>
        <v>4.1796503419621205</v>
      </c>
      <c r="U251">
        <f t="shared" si="6"/>
        <v>10.029749485509281</v>
      </c>
      <c r="W251">
        <f t="shared" si="7"/>
        <v>9.9703387551680507</v>
      </c>
    </row>
    <row r="252" spans="1:23" ht="15" customHeight="1" x14ac:dyDescent="0.15">
      <c r="A252" s="1" t="s">
        <v>12</v>
      </c>
      <c r="B252" s="7">
        <v>0.365457287175943</v>
      </c>
      <c r="C252" s="5">
        <v>12</v>
      </c>
      <c r="D252" s="4">
        <v>-0.37248263368436502</v>
      </c>
      <c r="E252" s="4">
        <v>2.3707672496158301</v>
      </c>
      <c r="F252" s="4">
        <v>-0.479783648795365</v>
      </c>
      <c r="G252" s="4">
        <v>-1.5185009671360901</v>
      </c>
      <c r="H252" s="4">
        <v>-1.48451215957126</v>
      </c>
      <c r="I252" s="4">
        <v>0.19259155779620599</v>
      </c>
      <c r="J252" s="4">
        <v>1.29192060177506</v>
      </c>
      <c r="K252" s="4">
        <v>1.2801469531629099</v>
      </c>
      <c r="L252" s="4">
        <v>-0.297942845575282</v>
      </c>
      <c r="M252" s="4">
        <v>-0.34852255405377203</v>
      </c>
      <c r="N252" s="4">
        <v>-0.63368155353385403</v>
      </c>
      <c r="O252" s="4">
        <v>0.23621559650529</v>
      </c>
      <c r="Q252">
        <f t="array" ref="Q252">MAX(IF($D$1:$N$1=COLUMN()-COLUMN($P:$P),$D252:$N252))-MIN(IF($D$1:$N$1=COLUMN()-COLUMN($P:$P),$D252:$N252))</f>
        <v>3.8892682167519199</v>
      </c>
      <c r="R252">
        <f t="array" ref="R252">MAX(IF($D$1:$N$1=COLUMN()-COLUMN($P:$P),$D252:$N252))-MIN(IF($D$1:$N$1=COLUMN()-COLUMN($P:$P),$D252:$N252))</f>
        <v>2.77643276134632</v>
      </c>
      <c r="S252">
        <f t="array" ref="S252">MAX(IF($D$1:$N$1=COLUMN()-COLUMN($P:$P),$D252:$N252))-MIN(IF($D$1:$N$1=COLUMN()-COLUMN($P:$P),$D252:$N252))</f>
        <v>1.913828506696764</v>
      </c>
      <c r="U252">
        <f t="shared" si="6"/>
        <v>8.5795294847950032</v>
      </c>
      <c r="W252">
        <f t="shared" si="7"/>
        <v>11.655650834608604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1"/>
  <sheetViews>
    <sheetView zoomScaleNormal="100" zoomScaleSheetLayoutView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12" customWidth="1"/>
    <col min="2" max="4" width="18" customWidth="1"/>
    <col min="5" max="5" width="10" customWidth="1"/>
  </cols>
  <sheetData>
    <row r="1" spans="1:4" ht="15" customHeight="1" x14ac:dyDescent="0.15">
      <c r="A1" s="1" t="s">
        <v>5</v>
      </c>
      <c r="B1" s="1" t="s">
        <v>112</v>
      </c>
      <c r="C1" s="1" t="s">
        <v>249</v>
      </c>
      <c r="D1" s="1" t="s">
        <v>240</v>
      </c>
    </row>
    <row r="2" spans="1:4" ht="15" customHeight="1" x14ac:dyDescent="0.15">
      <c r="A2" s="1" t="s">
        <v>175</v>
      </c>
      <c r="B2" s="4">
        <v>40.454485536741103</v>
      </c>
      <c r="C2" s="4">
        <v>31.318135596110299</v>
      </c>
      <c r="D2" s="4">
        <v>28.227378867148602</v>
      </c>
    </row>
    <row r="3" spans="1:4" ht="15" customHeight="1" x14ac:dyDescent="0.15">
      <c r="A3" s="1" t="s">
        <v>41</v>
      </c>
      <c r="B3" s="4">
        <v>24.5843045980554</v>
      </c>
      <c r="C3" s="4">
        <v>45.017279575262798</v>
      </c>
      <c r="D3" s="4">
        <v>30.398415826681799</v>
      </c>
    </row>
    <row r="4" spans="1:4" ht="15" customHeight="1" x14ac:dyDescent="0.15">
      <c r="A4" s="1" t="s">
        <v>111</v>
      </c>
      <c r="B4" s="4">
        <v>32.530816174827201</v>
      </c>
      <c r="C4" s="4">
        <v>33.183205520764197</v>
      </c>
      <c r="D4" s="4">
        <v>34.285978304408602</v>
      </c>
    </row>
    <row r="5" spans="1:4" ht="15" customHeight="1" x14ac:dyDescent="0.15">
      <c r="A5" s="1" t="s">
        <v>252</v>
      </c>
      <c r="B5" s="4">
        <v>20.478333358274298</v>
      </c>
      <c r="C5" s="4">
        <v>40.4953791907826</v>
      </c>
      <c r="D5" s="4">
        <v>39.026287450943101</v>
      </c>
    </row>
    <row r="6" spans="1:4" ht="15" customHeight="1" x14ac:dyDescent="0.15">
      <c r="A6" s="1" t="s">
        <v>277</v>
      </c>
      <c r="B6" s="4">
        <v>29.407427941883601</v>
      </c>
      <c r="C6" s="4">
        <v>25.824904575499701</v>
      </c>
      <c r="D6" s="4">
        <v>44.767667482616702</v>
      </c>
    </row>
    <row r="7" spans="1:4" ht="15" customHeight="1" x14ac:dyDescent="0.15">
      <c r="A7" s="1" t="s">
        <v>258</v>
      </c>
      <c r="B7" s="4">
        <v>44.229956272565403</v>
      </c>
      <c r="C7" s="4">
        <v>39.586750723322503</v>
      </c>
      <c r="D7" s="4">
        <v>16.183293004112102</v>
      </c>
    </row>
    <row r="8" spans="1:4" ht="15" customHeight="1" x14ac:dyDescent="0.15">
      <c r="A8" s="1" t="s">
        <v>255</v>
      </c>
      <c r="B8" s="4">
        <v>11.8709400154771</v>
      </c>
      <c r="C8" s="4">
        <v>48.570809368642102</v>
      </c>
      <c r="D8" s="4">
        <v>39.558250615880802</v>
      </c>
    </row>
    <row r="9" spans="1:4" ht="15" customHeight="1" x14ac:dyDescent="0.15">
      <c r="A9" s="1" t="s">
        <v>122</v>
      </c>
      <c r="B9" s="4">
        <v>28.247446765432102</v>
      </c>
      <c r="C9" s="4">
        <v>27.000938033097899</v>
      </c>
      <c r="D9" s="4">
        <v>44.751615201470102</v>
      </c>
    </row>
    <row r="10" spans="1:4" ht="15" customHeight="1" x14ac:dyDescent="0.15">
      <c r="A10" s="1" t="s">
        <v>206</v>
      </c>
      <c r="B10" s="4">
        <v>26.474198371918401</v>
      </c>
      <c r="C10" s="4">
        <v>28.712669138772601</v>
      </c>
      <c r="D10" s="4">
        <v>44.813132489308998</v>
      </c>
    </row>
    <row r="11" spans="1:4" ht="15" customHeight="1" x14ac:dyDescent="0.15">
      <c r="A11" s="1" t="s">
        <v>78</v>
      </c>
      <c r="B11" s="4">
        <v>18.987268754600201</v>
      </c>
      <c r="C11" s="4">
        <v>35.995226556921601</v>
      </c>
      <c r="D11" s="4">
        <v>45.017504688478198</v>
      </c>
    </row>
    <row r="12" spans="1:4" ht="15" customHeight="1" x14ac:dyDescent="0.15">
      <c r="A12" s="1" t="s">
        <v>200</v>
      </c>
      <c r="B12" s="4">
        <v>36.501383872956602</v>
      </c>
      <c r="C12" s="4">
        <v>28.746546449548799</v>
      </c>
      <c r="D12" s="4">
        <v>34.752069677494497</v>
      </c>
    </row>
    <row r="13" spans="1:4" ht="15" customHeight="1" x14ac:dyDescent="0.15">
      <c r="A13" s="1" t="s">
        <v>292</v>
      </c>
      <c r="B13" s="4">
        <v>44.870689259156798</v>
      </c>
      <c r="C13" s="4">
        <v>46.421015269598499</v>
      </c>
      <c r="D13" s="4">
        <v>8.7082954712446998</v>
      </c>
    </row>
    <row r="14" spans="1:4" ht="15" customHeight="1" x14ac:dyDescent="0.15">
      <c r="A14" s="1" t="s">
        <v>87</v>
      </c>
      <c r="B14" s="4">
        <v>32.298811645933803</v>
      </c>
      <c r="C14" s="4">
        <v>27.0006707972131</v>
      </c>
      <c r="D14" s="4">
        <v>40.700517556853001</v>
      </c>
    </row>
    <row r="15" spans="1:4" ht="15" customHeight="1" x14ac:dyDescent="0.15">
      <c r="A15" s="1" t="s">
        <v>291</v>
      </c>
      <c r="B15" s="4">
        <v>35.828506591065398</v>
      </c>
      <c r="C15" s="4">
        <v>32.460220733129098</v>
      </c>
      <c r="D15" s="4">
        <v>31.7112726758055</v>
      </c>
    </row>
    <row r="16" spans="1:4" ht="15" customHeight="1" x14ac:dyDescent="0.15">
      <c r="A16" s="1" t="s">
        <v>284</v>
      </c>
      <c r="B16" s="4">
        <v>32.866788545534</v>
      </c>
      <c r="C16" s="4">
        <v>34.254585480128597</v>
      </c>
      <c r="D16" s="4">
        <v>32.878625974337503</v>
      </c>
    </row>
    <row r="17" spans="1:4" ht="15" customHeight="1" x14ac:dyDescent="0.15">
      <c r="A17" s="1" t="s">
        <v>84</v>
      </c>
      <c r="B17" s="4">
        <v>25.297333625725798</v>
      </c>
      <c r="C17" s="4">
        <v>43.437719772259697</v>
      </c>
      <c r="D17" s="4">
        <v>31.264946602014501</v>
      </c>
    </row>
    <row r="18" spans="1:4" ht="15" customHeight="1" x14ac:dyDescent="0.15">
      <c r="A18" s="1" t="s">
        <v>186</v>
      </c>
      <c r="B18" s="4">
        <v>38.192969847827001</v>
      </c>
      <c r="C18" s="4">
        <v>38.314392110885002</v>
      </c>
      <c r="D18" s="4">
        <v>23.492638041287901</v>
      </c>
    </row>
    <row r="19" spans="1:4" ht="15" customHeight="1" x14ac:dyDescent="0.15">
      <c r="A19" s="1" t="s">
        <v>293</v>
      </c>
      <c r="B19" s="4">
        <v>29.374606514079399</v>
      </c>
      <c r="C19" s="4">
        <v>35.997162200254103</v>
      </c>
      <c r="D19" s="4">
        <v>34.628231285666502</v>
      </c>
    </row>
    <row r="20" spans="1:4" ht="15" customHeight="1" x14ac:dyDescent="0.15">
      <c r="A20" s="1" t="s">
        <v>74</v>
      </c>
      <c r="B20" s="4">
        <v>29.4566863313825</v>
      </c>
      <c r="C20" s="4">
        <v>37.843864259613198</v>
      </c>
      <c r="D20" s="4">
        <v>32.699449409004202</v>
      </c>
    </row>
    <row r="21" spans="1:4" ht="15" customHeight="1" x14ac:dyDescent="0.15">
      <c r="A21" s="1" t="s">
        <v>267</v>
      </c>
      <c r="B21" s="4">
        <v>13.871640276417899</v>
      </c>
      <c r="C21" s="4">
        <v>50.146683218821103</v>
      </c>
      <c r="D21" s="4">
        <v>35.981676504760998</v>
      </c>
    </row>
    <row r="22" spans="1:4" ht="15" customHeight="1" x14ac:dyDescent="0.15">
      <c r="A22" s="1" t="s">
        <v>114</v>
      </c>
      <c r="B22" s="4">
        <v>36.058853727900001</v>
      </c>
      <c r="C22" s="4">
        <v>30.320632207307298</v>
      </c>
      <c r="D22" s="4">
        <v>33.620514064792701</v>
      </c>
    </row>
    <row r="23" spans="1:4" ht="15" customHeight="1" x14ac:dyDescent="0.15">
      <c r="A23" s="1" t="s">
        <v>290</v>
      </c>
      <c r="B23" s="4">
        <v>56.664842094828202</v>
      </c>
      <c r="C23" s="4">
        <v>36.939815324912303</v>
      </c>
      <c r="D23" s="4">
        <v>6.3953425802594897</v>
      </c>
    </row>
    <row r="24" spans="1:4" ht="15" customHeight="1" x14ac:dyDescent="0.15">
      <c r="A24" s="1" t="s">
        <v>124</v>
      </c>
      <c r="B24" s="4">
        <v>41.487632396284802</v>
      </c>
      <c r="C24" s="4">
        <v>33.305112826348399</v>
      </c>
      <c r="D24" s="4">
        <v>25.207254777366799</v>
      </c>
    </row>
    <row r="25" spans="1:4" ht="15" customHeight="1" x14ac:dyDescent="0.15">
      <c r="A25" s="1" t="s">
        <v>17</v>
      </c>
      <c r="B25" s="4">
        <v>23.849089909204999</v>
      </c>
      <c r="C25" s="4">
        <v>34.979813970818803</v>
      </c>
      <c r="D25" s="4">
        <v>41.171096119976198</v>
      </c>
    </row>
    <row r="26" spans="1:4" ht="15" customHeight="1" x14ac:dyDescent="0.15">
      <c r="A26" s="1" t="s">
        <v>104</v>
      </c>
      <c r="B26" s="4">
        <v>23.444207359967301</v>
      </c>
      <c r="C26" s="4">
        <v>41.449801179649697</v>
      </c>
      <c r="D26" s="4">
        <v>35.105991460382903</v>
      </c>
    </row>
    <row r="27" spans="1:4" ht="15" customHeight="1" x14ac:dyDescent="0.15">
      <c r="A27" s="1" t="s">
        <v>37</v>
      </c>
      <c r="B27" s="4">
        <v>24.747250856572901</v>
      </c>
      <c r="C27" s="4">
        <v>29.072071825568202</v>
      </c>
      <c r="D27" s="4">
        <v>46.180677317858802</v>
      </c>
    </row>
    <row r="28" spans="1:4" ht="15" customHeight="1" x14ac:dyDescent="0.15">
      <c r="A28" s="1" t="s">
        <v>120</v>
      </c>
      <c r="B28" s="4">
        <v>27.6922244332054</v>
      </c>
      <c r="C28" s="4">
        <v>25.0527796893941</v>
      </c>
      <c r="D28" s="4">
        <v>47.254995877400503</v>
      </c>
    </row>
    <row r="29" spans="1:4" ht="15" customHeight="1" x14ac:dyDescent="0.15">
      <c r="A29" s="1" t="s">
        <v>91</v>
      </c>
      <c r="B29" s="4">
        <v>24.820951723431602</v>
      </c>
      <c r="C29" s="4">
        <v>43.497866499937103</v>
      </c>
      <c r="D29" s="4">
        <v>31.681181776631298</v>
      </c>
    </row>
    <row r="30" spans="1:4" ht="15" customHeight="1" x14ac:dyDescent="0.15">
      <c r="A30" s="1" t="s">
        <v>95</v>
      </c>
      <c r="B30" s="4">
        <v>29.075733843835401</v>
      </c>
      <c r="C30" s="4">
        <v>33.779489230350798</v>
      </c>
      <c r="D30" s="4">
        <v>37.1447769258139</v>
      </c>
    </row>
    <row r="31" spans="1:4" ht="15" customHeight="1" x14ac:dyDescent="0.15">
      <c r="A31" s="1" t="s">
        <v>184</v>
      </c>
      <c r="B31" s="4">
        <v>34.0961895476986</v>
      </c>
      <c r="C31" s="4">
        <v>33.308901577384397</v>
      </c>
      <c r="D31" s="4">
        <v>32.594908874917003</v>
      </c>
    </row>
    <row r="32" spans="1:4" ht="15" customHeight="1" x14ac:dyDescent="0.15">
      <c r="A32" s="1" t="s">
        <v>52</v>
      </c>
      <c r="B32" s="4">
        <v>22.802372659077101</v>
      </c>
      <c r="C32" s="4">
        <v>35.398313460480402</v>
      </c>
      <c r="D32" s="4">
        <v>41.799313880442497</v>
      </c>
    </row>
    <row r="33" spans="1:4" ht="15" customHeight="1" x14ac:dyDescent="0.15">
      <c r="A33" s="1" t="s">
        <v>121</v>
      </c>
      <c r="B33" s="4">
        <v>13.223268995856801</v>
      </c>
      <c r="C33" s="4">
        <v>48.129380784247097</v>
      </c>
      <c r="D33" s="4">
        <v>38.647350219896197</v>
      </c>
    </row>
    <row r="34" spans="1:4" ht="15" customHeight="1" x14ac:dyDescent="0.15">
      <c r="A34" s="1" t="s">
        <v>69</v>
      </c>
      <c r="B34" s="4">
        <v>24.1309621994249</v>
      </c>
      <c r="C34" s="4">
        <v>39.495499566840699</v>
      </c>
      <c r="D34" s="4">
        <v>36.373538233734301</v>
      </c>
    </row>
    <row r="35" spans="1:4" ht="15" customHeight="1" x14ac:dyDescent="0.15">
      <c r="A35" s="1" t="s">
        <v>161</v>
      </c>
      <c r="B35" s="4">
        <v>19.1827053002852</v>
      </c>
      <c r="C35" s="4">
        <v>29.733816141823102</v>
      </c>
      <c r="D35" s="4">
        <v>51.083478557891702</v>
      </c>
    </row>
    <row r="36" spans="1:4" ht="15" customHeight="1" x14ac:dyDescent="0.15">
      <c r="A36" s="1" t="s">
        <v>241</v>
      </c>
      <c r="B36" s="4">
        <v>32.911052789092402</v>
      </c>
      <c r="C36" s="4">
        <v>32.5798520614184</v>
      </c>
      <c r="D36" s="4">
        <v>34.509095149489198</v>
      </c>
    </row>
    <row r="37" spans="1:4" ht="15" customHeight="1" x14ac:dyDescent="0.15">
      <c r="A37" s="1" t="s">
        <v>48</v>
      </c>
      <c r="B37" s="4">
        <v>47.683746611305402</v>
      </c>
      <c r="C37" s="4">
        <v>36.244447388758601</v>
      </c>
      <c r="D37" s="4">
        <v>16.0718059999361</v>
      </c>
    </row>
    <row r="38" spans="1:4" ht="15" customHeight="1" x14ac:dyDescent="0.15">
      <c r="A38" s="1" t="s">
        <v>19</v>
      </c>
      <c r="B38" s="4">
        <v>40.507282586510598</v>
      </c>
      <c r="C38" s="4">
        <v>31.030365261026802</v>
      </c>
      <c r="D38" s="4">
        <v>28.4623521524626</v>
      </c>
    </row>
    <row r="39" spans="1:4" ht="15" customHeight="1" x14ac:dyDescent="0.15">
      <c r="A39" s="1" t="s">
        <v>53</v>
      </c>
      <c r="B39" s="4">
        <v>30.975858454450901</v>
      </c>
      <c r="C39" s="4">
        <v>46.366919476555097</v>
      </c>
      <c r="D39" s="4">
        <v>22.657222068994098</v>
      </c>
    </row>
    <row r="40" spans="1:4" ht="15" customHeight="1" x14ac:dyDescent="0.15">
      <c r="A40" s="1" t="s">
        <v>213</v>
      </c>
      <c r="B40" s="4">
        <v>34.604554022845001</v>
      </c>
      <c r="C40" s="4">
        <v>38.470054778654898</v>
      </c>
      <c r="D40" s="4">
        <v>26.925391198500201</v>
      </c>
    </row>
    <row r="41" spans="1:4" ht="15" customHeight="1" x14ac:dyDescent="0.15">
      <c r="A41" s="1" t="s">
        <v>127</v>
      </c>
      <c r="B41" s="4">
        <v>29.919399797074899</v>
      </c>
      <c r="C41" s="4">
        <v>27.997369079532401</v>
      </c>
      <c r="D41" s="4">
        <v>42.0832311233927</v>
      </c>
    </row>
    <row r="42" spans="1:4" ht="15" customHeight="1" x14ac:dyDescent="0.15">
      <c r="A42" s="1" t="s">
        <v>278</v>
      </c>
      <c r="B42" s="4">
        <v>41.995462399546803</v>
      </c>
      <c r="C42" s="4">
        <v>31.603017149478902</v>
      </c>
      <c r="D42" s="4">
        <v>26.401520450974299</v>
      </c>
    </row>
    <row r="43" spans="1:4" ht="15" customHeight="1" x14ac:dyDescent="0.15">
      <c r="A43" s="1" t="s">
        <v>243</v>
      </c>
      <c r="B43" s="4">
        <v>12.869045904404899</v>
      </c>
      <c r="C43" s="4">
        <v>35.857677909908801</v>
      </c>
      <c r="D43" s="4">
        <v>51.273276185686299</v>
      </c>
    </row>
    <row r="44" spans="1:4" ht="15" customHeight="1" x14ac:dyDescent="0.15">
      <c r="A44" s="1" t="s">
        <v>80</v>
      </c>
      <c r="B44" s="4">
        <v>24.8161316235995</v>
      </c>
      <c r="C44" s="4">
        <v>48.163979565174998</v>
      </c>
      <c r="D44" s="4">
        <v>27.019888811225499</v>
      </c>
    </row>
    <row r="45" spans="1:4" ht="15" customHeight="1" x14ac:dyDescent="0.15">
      <c r="A45" s="1" t="s">
        <v>233</v>
      </c>
      <c r="B45" s="4">
        <v>30.549421022404299</v>
      </c>
      <c r="C45" s="4">
        <v>33.661181401329301</v>
      </c>
      <c r="D45" s="4">
        <v>35.789397576266403</v>
      </c>
    </row>
    <row r="46" spans="1:4" ht="15" customHeight="1" x14ac:dyDescent="0.15">
      <c r="A46" s="1" t="s">
        <v>133</v>
      </c>
      <c r="B46" s="4">
        <v>22.2064786884001</v>
      </c>
      <c r="C46" s="4">
        <v>46.4957193806204</v>
      </c>
      <c r="D46" s="4">
        <v>31.297801930979599</v>
      </c>
    </row>
    <row r="47" spans="1:4" ht="15" customHeight="1" x14ac:dyDescent="0.15">
      <c r="A47" s="1" t="s">
        <v>11</v>
      </c>
      <c r="B47" s="4">
        <v>32.018056585875897</v>
      </c>
      <c r="C47" s="4">
        <v>37.951729131163503</v>
      </c>
      <c r="D47" s="4">
        <v>30.0302142829606</v>
      </c>
    </row>
    <row r="48" spans="1:4" ht="15" customHeight="1" x14ac:dyDescent="0.15">
      <c r="A48" s="1" t="s">
        <v>139</v>
      </c>
      <c r="B48" s="4">
        <v>21.7956840833737</v>
      </c>
      <c r="C48" s="4">
        <v>25.7321849144342</v>
      </c>
      <c r="D48" s="4">
        <v>52.472131002192</v>
      </c>
    </row>
    <row r="49" spans="1:4" ht="15" customHeight="1" x14ac:dyDescent="0.15">
      <c r="A49" s="1" t="s">
        <v>272</v>
      </c>
      <c r="B49" s="4">
        <v>49.869854701110199</v>
      </c>
      <c r="C49" s="4">
        <v>33.255653474351803</v>
      </c>
      <c r="D49" s="4">
        <v>16.874491824537898</v>
      </c>
    </row>
    <row r="50" spans="1:4" ht="15" customHeight="1" x14ac:dyDescent="0.15">
      <c r="A50" s="1" t="s">
        <v>42</v>
      </c>
      <c r="B50" s="4">
        <v>22.802182915783501</v>
      </c>
      <c r="C50" s="4">
        <v>40.528950192741803</v>
      </c>
      <c r="D50" s="4">
        <v>36.668866891474799</v>
      </c>
    </row>
    <row r="51" spans="1:4" ht="15" customHeight="1" x14ac:dyDescent="0.15">
      <c r="A51" s="1" t="s">
        <v>220</v>
      </c>
      <c r="B51" s="4">
        <v>31.7679092056222</v>
      </c>
      <c r="C51" s="4">
        <v>37.447041883115297</v>
      </c>
      <c r="D51" s="4">
        <v>30.7850489112624</v>
      </c>
    </row>
    <row r="52" spans="1:4" ht="15" customHeight="1" x14ac:dyDescent="0.15">
      <c r="A52" s="1" t="s">
        <v>8</v>
      </c>
      <c r="B52" s="4">
        <v>31.224494909952799</v>
      </c>
      <c r="C52" s="4">
        <v>21.539696083946001</v>
      </c>
      <c r="D52" s="4">
        <v>47.235809006101199</v>
      </c>
    </row>
    <row r="53" spans="1:4" ht="15" customHeight="1" x14ac:dyDescent="0.15">
      <c r="A53" s="1" t="s">
        <v>134</v>
      </c>
      <c r="B53" s="4">
        <v>28.533209042775098</v>
      </c>
      <c r="C53" s="4">
        <v>51.375702572920197</v>
      </c>
      <c r="D53" s="4">
        <v>20.091088384304701</v>
      </c>
    </row>
    <row r="54" spans="1:4" ht="15" customHeight="1" x14ac:dyDescent="0.15">
      <c r="A54" s="1" t="s">
        <v>118</v>
      </c>
      <c r="B54" s="4">
        <v>14.970806102068099</v>
      </c>
      <c r="C54" s="4">
        <v>38.168395807198699</v>
      </c>
      <c r="D54" s="4">
        <v>46.860798090733198</v>
      </c>
    </row>
    <row r="55" spans="1:4" ht="15" customHeight="1" x14ac:dyDescent="0.15">
      <c r="A55" s="1" t="s">
        <v>171</v>
      </c>
      <c r="B55" s="4">
        <v>39.9664606865772</v>
      </c>
      <c r="C55" s="4">
        <v>37.533131645069602</v>
      </c>
      <c r="D55" s="4">
        <v>22.500407668353201</v>
      </c>
    </row>
    <row r="56" spans="1:4" ht="15" customHeight="1" x14ac:dyDescent="0.15">
      <c r="A56" s="1" t="s">
        <v>279</v>
      </c>
      <c r="B56" s="4">
        <v>25.893666342129102</v>
      </c>
      <c r="C56" s="4">
        <v>32.024334786682203</v>
      </c>
      <c r="D56" s="4">
        <v>42.081998871188802</v>
      </c>
    </row>
    <row r="57" spans="1:4" ht="15" customHeight="1" x14ac:dyDescent="0.15">
      <c r="A57" s="1" t="s">
        <v>47</v>
      </c>
      <c r="B57" s="4">
        <v>17.109111609564199</v>
      </c>
      <c r="C57" s="4">
        <v>34.903807258797698</v>
      </c>
      <c r="D57" s="4">
        <v>47.987081131638099</v>
      </c>
    </row>
    <row r="58" spans="1:4" ht="15" customHeight="1" x14ac:dyDescent="0.15">
      <c r="A58" s="1" t="s">
        <v>68</v>
      </c>
      <c r="B58" s="4">
        <v>22.0846507225334</v>
      </c>
      <c r="C58" s="4">
        <v>41.437889532636802</v>
      </c>
      <c r="D58" s="4">
        <v>36.477459744829901</v>
      </c>
    </row>
    <row r="59" spans="1:4" ht="15" customHeight="1" x14ac:dyDescent="0.15">
      <c r="A59" s="1" t="s">
        <v>132</v>
      </c>
      <c r="B59" s="4">
        <v>20.870469223263999</v>
      </c>
      <c r="C59" s="4">
        <v>40.731795730871099</v>
      </c>
      <c r="D59" s="4">
        <v>38.397735045864898</v>
      </c>
    </row>
    <row r="60" spans="1:4" ht="15" customHeight="1" x14ac:dyDescent="0.15">
      <c r="A60" s="1" t="s">
        <v>135</v>
      </c>
      <c r="B60" s="4">
        <v>25.392690636363099</v>
      </c>
      <c r="C60" s="4">
        <v>34.187328039907499</v>
      </c>
      <c r="D60" s="4">
        <v>40.419981323729402</v>
      </c>
    </row>
    <row r="61" spans="1:4" ht="15" customHeight="1" x14ac:dyDescent="0.15">
      <c r="A61" s="1" t="s">
        <v>140</v>
      </c>
      <c r="B61" s="4">
        <v>35.436994841405202</v>
      </c>
      <c r="C61" s="4">
        <v>35.5297010645168</v>
      </c>
      <c r="D61" s="4">
        <v>29.033304094078002</v>
      </c>
    </row>
    <row r="62" spans="1:4" ht="15" customHeight="1" x14ac:dyDescent="0.15">
      <c r="A62" s="1" t="s">
        <v>199</v>
      </c>
      <c r="B62" s="4">
        <v>22.251143498142198</v>
      </c>
      <c r="C62" s="4">
        <v>30.074890793032399</v>
      </c>
      <c r="D62" s="4">
        <v>47.673965708825399</v>
      </c>
    </row>
    <row r="63" spans="1:4" ht="15" customHeight="1" x14ac:dyDescent="0.15">
      <c r="A63" s="1" t="s">
        <v>142</v>
      </c>
      <c r="B63" s="4">
        <v>38.782812843956798</v>
      </c>
      <c r="C63" s="4">
        <v>29.647752651470199</v>
      </c>
      <c r="D63" s="4">
        <v>31.569434504573</v>
      </c>
    </row>
    <row r="64" spans="1:4" ht="15" customHeight="1" x14ac:dyDescent="0.15">
      <c r="A64" s="1" t="s">
        <v>154</v>
      </c>
      <c r="B64" s="4">
        <v>47.625751724455398</v>
      </c>
      <c r="C64" s="4">
        <v>34.933418931972703</v>
      </c>
      <c r="D64" s="4">
        <v>17.440829343571799</v>
      </c>
    </row>
    <row r="65" spans="1:4" ht="15" customHeight="1" x14ac:dyDescent="0.15">
      <c r="A65" s="1" t="s">
        <v>67</v>
      </c>
      <c r="B65" s="4">
        <v>34.194107554343503</v>
      </c>
      <c r="C65" s="4">
        <v>43.902049783339699</v>
      </c>
      <c r="D65" s="4">
        <v>21.903842662316801</v>
      </c>
    </row>
    <row r="66" spans="1:4" ht="15" customHeight="1" x14ac:dyDescent="0.15">
      <c r="A66" s="1" t="s">
        <v>152</v>
      </c>
      <c r="B66" s="4">
        <v>25.672643122684399</v>
      </c>
      <c r="C66" s="4">
        <v>24.5463706719028</v>
      </c>
      <c r="D66" s="4">
        <v>49.780986205412802</v>
      </c>
    </row>
    <row r="67" spans="1:4" ht="15" customHeight="1" x14ac:dyDescent="0.15">
      <c r="A67" s="1" t="s">
        <v>181</v>
      </c>
      <c r="B67" s="4">
        <v>32.169702522544902</v>
      </c>
      <c r="C67" s="4">
        <v>31.365770380058802</v>
      </c>
      <c r="D67" s="4">
        <v>36.464527097396399</v>
      </c>
    </row>
    <row r="68" spans="1:4" ht="15" customHeight="1" x14ac:dyDescent="0.15">
      <c r="A68" s="1" t="s">
        <v>15</v>
      </c>
      <c r="B68" s="4">
        <v>35.0147110785026</v>
      </c>
      <c r="C68" s="4">
        <v>37.027645729966999</v>
      </c>
      <c r="D68" s="4">
        <v>27.957643191530401</v>
      </c>
    </row>
    <row r="69" spans="1:4" ht="15" customHeight="1" x14ac:dyDescent="0.15">
      <c r="A69" s="1" t="s">
        <v>253</v>
      </c>
      <c r="B69" s="4">
        <v>33.529799809364498</v>
      </c>
      <c r="C69" s="4">
        <v>34.768536846398</v>
      </c>
      <c r="D69" s="4">
        <v>31.701663344237598</v>
      </c>
    </row>
    <row r="70" spans="1:4" ht="15" customHeight="1" x14ac:dyDescent="0.15">
      <c r="A70" s="1" t="s">
        <v>9</v>
      </c>
      <c r="B70" s="4">
        <v>44.919742431732601</v>
      </c>
      <c r="C70" s="4">
        <v>39.007912042488201</v>
      </c>
      <c r="D70" s="4">
        <v>16.072345525779198</v>
      </c>
    </row>
    <row r="71" spans="1:4" ht="15" customHeight="1" x14ac:dyDescent="0.15">
      <c r="A71" s="1" t="s">
        <v>162</v>
      </c>
      <c r="B71" s="4">
        <v>47.767799368496597</v>
      </c>
      <c r="C71" s="4">
        <v>28.139851605658901</v>
      </c>
      <c r="D71" s="4">
        <v>24.092349025844499</v>
      </c>
    </row>
    <row r="72" spans="1:4" ht="15" customHeight="1" x14ac:dyDescent="0.15">
      <c r="A72" s="1" t="s">
        <v>271</v>
      </c>
      <c r="B72" s="4">
        <v>33.795095447855303</v>
      </c>
      <c r="C72" s="4">
        <v>24.513661851984399</v>
      </c>
      <c r="D72" s="4">
        <v>41.691242700160302</v>
      </c>
    </row>
    <row r="73" spans="1:4" ht="15" customHeight="1" x14ac:dyDescent="0.15">
      <c r="A73" s="1" t="s">
        <v>202</v>
      </c>
      <c r="B73" s="4">
        <v>29.014165947938</v>
      </c>
      <c r="C73" s="4">
        <v>35.774350707962299</v>
      </c>
      <c r="D73" s="4">
        <v>35.211483344099697</v>
      </c>
    </row>
    <row r="74" spans="1:4" ht="15" customHeight="1" x14ac:dyDescent="0.15">
      <c r="A74" s="1" t="s">
        <v>164</v>
      </c>
      <c r="B74" s="4">
        <v>37.8511364328333</v>
      </c>
      <c r="C74" s="4">
        <v>45.0515853552075</v>
      </c>
      <c r="D74" s="4">
        <v>17.0972782119592</v>
      </c>
    </row>
    <row r="75" spans="1:4" ht="15" customHeight="1" x14ac:dyDescent="0.15">
      <c r="A75" s="1" t="s">
        <v>194</v>
      </c>
      <c r="B75" s="4">
        <v>17.7591655526385</v>
      </c>
      <c r="C75" s="4">
        <v>38.929255239289702</v>
      </c>
      <c r="D75" s="4">
        <v>43.311579208071699</v>
      </c>
    </row>
    <row r="76" spans="1:4" ht="15" customHeight="1" x14ac:dyDescent="0.15">
      <c r="A76" s="1" t="s">
        <v>3</v>
      </c>
      <c r="B76" s="4">
        <v>36.897702978208997</v>
      </c>
      <c r="C76" s="4">
        <v>40.454671976657899</v>
      </c>
      <c r="D76" s="4">
        <v>22.6476250451331</v>
      </c>
    </row>
    <row r="77" spans="1:4" ht="15" customHeight="1" x14ac:dyDescent="0.15">
      <c r="A77" s="1" t="s">
        <v>92</v>
      </c>
      <c r="B77" s="4">
        <v>37.236776232327003</v>
      </c>
      <c r="C77" s="4">
        <v>35.439003710780597</v>
      </c>
      <c r="D77" s="4">
        <v>27.324220056892401</v>
      </c>
    </row>
    <row r="78" spans="1:4" ht="15" customHeight="1" x14ac:dyDescent="0.15">
      <c r="A78" s="1" t="s">
        <v>247</v>
      </c>
      <c r="B78" s="4">
        <v>19.5886798044973</v>
      </c>
      <c r="C78" s="4">
        <v>39.330367587973498</v>
      </c>
      <c r="D78" s="4">
        <v>41.080952607529198</v>
      </c>
    </row>
    <row r="79" spans="1:4" ht="15" customHeight="1" x14ac:dyDescent="0.15">
      <c r="A79" s="1" t="s">
        <v>136</v>
      </c>
      <c r="B79" s="4">
        <v>41.188325765983699</v>
      </c>
      <c r="C79" s="4">
        <v>41.501078742116803</v>
      </c>
      <c r="D79" s="4">
        <v>17.310595491899502</v>
      </c>
    </row>
    <row r="80" spans="1:4" ht="15" customHeight="1" x14ac:dyDescent="0.15">
      <c r="A80" s="1" t="s">
        <v>165</v>
      </c>
      <c r="B80" s="4">
        <v>21.875904890195802</v>
      </c>
      <c r="C80" s="4">
        <v>41.807829337950999</v>
      </c>
      <c r="D80" s="4">
        <v>36.316265771853203</v>
      </c>
    </row>
    <row r="81" spans="1:4" ht="15" customHeight="1" x14ac:dyDescent="0.15">
      <c r="A81" s="1" t="s">
        <v>242</v>
      </c>
      <c r="B81" s="4">
        <v>39.5894532179626</v>
      </c>
      <c r="C81" s="4">
        <v>42.571458122119601</v>
      </c>
      <c r="D81" s="4">
        <v>17.839088659917699</v>
      </c>
    </row>
    <row r="82" spans="1:4" ht="15" customHeight="1" x14ac:dyDescent="0.15">
      <c r="A82" s="1" t="s">
        <v>24</v>
      </c>
      <c r="B82" s="4">
        <v>30.398967143296002</v>
      </c>
      <c r="C82" s="4">
        <v>25.277557366114301</v>
      </c>
      <c r="D82" s="4">
        <v>44.323475490589601</v>
      </c>
    </row>
    <row r="83" spans="1:4" ht="15" customHeight="1" x14ac:dyDescent="0.15">
      <c r="A83" s="1" t="s">
        <v>36</v>
      </c>
      <c r="B83" s="4">
        <v>25.736799865371001</v>
      </c>
      <c r="C83" s="4">
        <v>34.917327757143703</v>
      </c>
      <c r="D83" s="4">
        <v>39.3458723774853</v>
      </c>
    </row>
    <row r="84" spans="1:4" ht="15" customHeight="1" x14ac:dyDescent="0.15">
      <c r="A84" s="1" t="s">
        <v>226</v>
      </c>
      <c r="B84" s="4">
        <v>31.975549013399998</v>
      </c>
      <c r="C84" s="4">
        <v>27.533066632666401</v>
      </c>
      <c r="D84" s="4">
        <v>40.491384353933597</v>
      </c>
    </row>
    <row r="85" spans="1:4" ht="15" customHeight="1" x14ac:dyDescent="0.15">
      <c r="A85" s="1" t="s">
        <v>131</v>
      </c>
      <c r="B85" s="4">
        <v>32.031409596095997</v>
      </c>
      <c r="C85" s="4">
        <v>37.9272690293107</v>
      </c>
      <c r="D85" s="4">
        <v>30.041321374593299</v>
      </c>
    </row>
    <row r="86" spans="1:4" ht="15" customHeight="1" x14ac:dyDescent="0.15">
      <c r="A86" s="1" t="s">
        <v>160</v>
      </c>
      <c r="B86" s="4">
        <v>21.005665682979998</v>
      </c>
      <c r="C86" s="4">
        <v>33.239463761806803</v>
      </c>
      <c r="D86" s="4">
        <v>45.754870555213202</v>
      </c>
    </row>
    <row r="87" spans="1:4" ht="15" customHeight="1" x14ac:dyDescent="0.15">
      <c r="A87" s="1" t="s">
        <v>38</v>
      </c>
      <c r="B87" s="4">
        <v>42.556050140953602</v>
      </c>
      <c r="C87" s="4">
        <v>26.9509362228954</v>
      </c>
      <c r="D87" s="4">
        <v>30.493013636150899</v>
      </c>
    </row>
    <row r="88" spans="1:4" ht="15" customHeight="1" x14ac:dyDescent="0.15">
      <c r="A88" s="1" t="s">
        <v>6</v>
      </c>
      <c r="B88" s="4">
        <v>34.232886703857098</v>
      </c>
      <c r="C88" s="4">
        <v>35.314465259396002</v>
      </c>
      <c r="D88" s="4">
        <v>30.452648036747</v>
      </c>
    </row>
    <row r="89" spans="1:4" ht="15" customHeight="1" x14ac:dyDescent="0.15">
      <c r="A89" s="1" t="s">
        <v>159</v>
      </c>
      <c r="B89" s="4">
        <v>27.9686051270332</v>
      </c>
      <c r="C89" s="4">
        <v>32.0361352317464</v>
      </c>
      <c r="D89" s="4">
        <v>39.9952596412204</v>
      </c>
    </row>
    <row r="90" spans="1:4" ht="15" customHeight="1" x14ac:dyDescent="0.15">
      <c r="A90" s="1" t="s">
        <v>203</v>
      </c>
      <c r="B90" s="4">
        <v>50.809849910068699</v>
      </c>
      <c r="C90" s="4">
        <v>26.022466596076001</v>
      </c>
      <c r="D90" s="4">
        <v>23.167683493855201</v>
      </c>
    </row>
    <row r="91" spans="1:4" ht="15" customHeight="1" x14ac:dyDescent="0.15">
      <c r="A91" s="1" t="s">
        <v>45</v>
      </c>
      <c r="B91" s="4">
        <v>28.4492906751628</v>
      </c>
      <c r="C91" s="4">
        <v>35.056392667749201</v>
      </c>
      <c r="D91" s="4">
        <v>36.494316657088</v>
      </c>
    </row>
    <row r="92" spans="1:4" ht="15" customHeight="1" x14ac:dyDescent="0.15">
      <c r="A92" s="1" t="s">
        <v>93</v>
      </c>
      <c r="B92" s="4">
        <v>39.3758098861165</v>
      </c>
      <c r="C92" s="4">
        <v>43.815401656212401</v>
      </c>
      <c r="D92" s="4">
        <v>16.808788457671099</v>
      </c>
    </row>
    <row r="93" spans="1:4" ht="15" customHeight="1" x14ac:dyDescent="0.15">
      <c r="A93" s="1" t="s">
        <v>115</v>
      </c>
      <c r="B93" s="4">
        <v>25.085454157306099</v>
      </c>
      <c r="C93" s="4">
        <v>40.868684812489199</v>
      </c>
      <c r="D93" s="4">
        <v>34.045861030204598</v>
      </c>
    </row>
    <row r="94" spans="1:4" ht="15" customHeight="1" x14ac:dyDescent="0.15">
      <c r="A94" s="1" t="s">
        <v>280</v>
      </c>
      <c r="B94" s="4">
        <v>20.0837639174046</v>
      </c>
      <c r="C94" s="4">
        <v>40.533921539212102</v>
      </c>
      <c r="D94" s="4">
        <v>39.382314543383401</v>
      </c>
    </row>
    <row r="95" spans="1:4" ht="15" customHeight="1" x14ac:dyDescent="0.15">
      <c r="A95" s="1" t="s">
        <v>204</v>
      </c>
      <c r="B95" s="4">
        <v>42.952537775978797</v>
      </c>
      <c r="C95" s="4">
        <v>30.774711516483698</v>
      </c>
      <c r="D95" s="4">
        <v>26.2727507075376</v>
      </c>
    </row>
    <row r="96" spans="1:4" ht="15" customHeight="1" x14ac:dyDescent="0.15">
      <c r="A96" s="1" t="s">
        <v>217</v>
      </c>
      <c r="B96" s="4">
        <v>32.1513188430688</v>
      </c>
      <c r="C96" s="4">
        <v>27.868719916766999</v>
      </c>
      <c r="D96" s="4">
        <v>39.979961240164201</v>
      </c>
    </row>
    <row r="97" spans="1:4" ht="15" customHeight="1" x14ac:dyDescent="0.15">
      <c r="A97" s="1" t="s">
        <v>146</v>
      </c>
      <c r="B97" s="4">
        <v>33.262462163654803</v>
      </c>
      <c r="C97" s="4">
        <v>38.742181883811597</v>
      </c>
      <c r="D97" s="4">
        <v>27.9953559525336</v>
      </c>
    </row>
    <row r="98" spans="1:4" ht="15" customHeight="1" x14ac:dyDescent="0.15">
      <c r="A98" s="1" t="s">
        <v>185</v>
      </c>
      <c r="B98" s="4">
        <v>21.5683061981847</v>
      </c>
      <c r="C98" s="4">
        <v>48.337281301405497</v>
      </c>
      <c r="D98" s="4">
        <v>30.094412500409799</v>
      </c>
    </row>
    <row r="99" spans="1:4" ht="15" customHeight="1" x14ac:dyDescent="0.15">
      <c r="A99" s="1" t="s">
        <v>187</v>
      </c>
      <c r="B99" s="4">
        <v>47.021402853208201</v>
      </c>
      <c r="C99" s="4">
        <v>23.301464499976898</v>
      </c>
      <c r="D99" s="4">
        <v>29.677132646814901</v>
      </c>
    </row>
    <row r="100" spans="1:4" ht="15" customHeight="1" x14ac:dyDescent="0.15">
      <c r="A100" s="1" t="s">
        <v>55</v>
      </c>
      <c r="B100" s="4">
        <v>23.739091933152199</v>
      </c>
      <c r="C100" s="4">
        <v>40.912735910843899</v>
      </c>
      <c r="D100" s="4">
        <v>35.348172156003898</v>
      </c>
    </row>
    <row r="101" spans="1:4" ht="15" customHeight="1" x14ac:dyDescent="0.15">
      <c r="A101" s="1" t="s">
        <v>79</v>
      </c>
      <c r="B101" s="4">
        <v>27.4970210947235</v>
      </c>
      <c r="C101" s="4">
        <v>35.353732034709701</v>
      </c>
      <c r="D101" s="4">
        <v>37.149246870566799</v>
      </c>
    </row>
    <row r="102" spans="1:4" ht="15" customHeight="1" x14ac:dyDescent="0.15">
      <c r="A102" s="1" t="s">
        <v>59</v>
      </c>
      <c r="B102" s="4">
        <v>32.258745186443498</v>
      </c>
      <c r="C102" s="4">
        <v>36.1605021849225</v>
      </c>
      <c r="D102" s="4">
        <v>31.580752628633999</v>
      </c>
    </row>
    <row r="103" spans="1:4" ht="15" customHeight="1" x14ac:dyDescent="0.15">
      <c r="A103" s="1" t="s">
        <v>261</v>
      </c>
      <c r="B103" s="4">
        <v>17.586214677796999</v>
      </c>
      <c r="C103" s="4">
        <v>33.1069825734319</v>
      </c>
      <c r="D103" s="4">
        <v>49.306802748771098</v>
      </c>
    </row>
    <row r="104" spans="1:4" ht="15" customHeight="1" x14ac:dyDescent="0.15">
      <c r="A104" s="1" t="s">
        <v>18</v>
      </c>
      <c r="B104" s="4">
        <v>36.647513846131702</v>
      </c>
      <c r="C104" s="4">
        <v>41.749115106212102</v>
      </c>
      <c r="D104" s="4">
        <v>21.603371047656299</v>
      </c>
    </row>
    <row r="105" spans="1:4" ht="15" customHeight="1" x14ac:dyDescent="0.15">
      <c r="A105" s="1" t="s">
        <v>266</v>
      </c>
      <c r="B105" s="4">
        <v>32.203386850830199</v>
      </c>
      <c r="C105" s="4">
        <v>37.642918024412701</v>
      </c>
      <c r="D105" s="4">
        <v>30.1536951247571</v>
      </c>
    </row>
    <row r="106" spans="1:4" ht="15" customHeight="1" x14ac:dyDescent="0.15">
      <c r="A106" s="1" t="s">
        <v>228</v>
      </c>
      <c r="B106" s="4">
        <v>14.520538231721901</v>
      </c>
      <c r="C106" s="4">
        <v>32.504045088410301</v>
      </c>
      <c r="D106" s="4">
        <v>52.975416679867799</v>
      </c>
    </row>
    <row r="107" spans="1:4" ht="15" customHeight="1" x14ac:dyDescent="0.15">
      <c r="A107" s="1" t="s">
        <v>34</v>
      </c>
      <c r="B107" s="4">
        <v>45.237011612746201</v>
      </c>
      <c r="C107" s="4">
        <v>41.682350147502603</v>
      </c>
      <c r="D107" s="4">
        <v>13.080638239751201</v>
      </c>
    </row>
    <row r="108" spans="1:4" ht="15" customHeight="1" x14ac:dyDescent="0.15">
      <c r="A108" s="1" t="s">
        <v>179</v>
      </c>
      <c r="B108" s="4">
        <v>50.738940747497203</v>
      </c>
      <c r="C108" s="4">
        <v>38.729478259774297</v>
      </c>
      <c r="D108" s="4">
        <v>10.531580992728401</v>
      </c>
    </row>
    <row r="109" spans="1:4" ht="15" customHeight="1" x14ac:dyDescent="0.15">
      <c r="A109" s="1" t="s">
        <v>246</v>
      </c>
      <c r="B109" s="4">
        <v>18.1390944258867</v>
      </c>
      <c r="C109" s="4">
        <v>39.538916934238301</v>
      </c>
      <c r="D109" s="4">
        <v>42.321988639875002</v>
      </c>
    </row>
    <row r="110" spans="1:4" ht="15" customHeight="1" x14ac:dyDescent="0.15">
      <c r="A110" s="1" t="s">
        <v>259</v>
      </c>
      <c r="B110" s="4">
        <v>20.307785834482999</v>
      </c>
      <c r="C110" s="4">
        <v>34.997305022592201</v>
      </c>
      <c r="D110" s="4">
        <v>44.694909142924701</v>
      </c>
    </row>
    <row r="111" spans="1:4" ht="15" customHeight="1" x14ac:dyDescent="0.15">
      <c r="A111" s="1" t="s">
        <v>216</v>
      </c>
      <c r="B111" s="4">
        <v>35.237265509519801</v>
      </c>
      <c r="C111" s="4">
        <v>25.265403293272598</v>
      </c>
      <c r="D111" s="4">
        <v>39.4973311972076</v>
      </c>
    </row>
    <row r="112" spans="1:4" ht="15" customHeight="1" x14ac:dyDescent="0.15">
      <c r="A112" s="1" t="s">
        <v>190</v>
      </c>
      <c r="B112" s="4">
        <v>40.241708892740903</v>
      </c>
      <c r="C112" s="4">
        <v>27.937261776756099</v>
      </c>
      <c r="D112" s="4">
        <v>31.821029330502999</v>
      </c>
    </row>
    <row r="113" spans="1:4" ht="15" customHeight="1" x14ac:dyDescent="0.15">
      <c r="A113" s="1" t="s">
        <v>166</v>
      </c>
      <c r="B113" s="4">
        <v>21.4844716423503</v>
      </c>
      <c r="C113" s="4">
        <v>38.386332191400797</v>
      </c>
      <c r="D113" s="4">
        <v>40.129196166248903</v>
      </c>
    </row>
    <row r="114" spans="1:4" ht="15" customHeight="1" x14ac:dyDescent="0.15">
      <c r="A114" s="1" t="s">
        <v>173</v>
      </c>
      <c r="B114" s="4">
        <v>17.6234820250178</v>
      </c>
      <c r="C114" s="4">
        <v>43.2754748547068</v>
      </c>
      <c r="D114" s="4">
        <v>39.1010431202753</v>
      </c>
    </row>
    <row r="115" spans="1:4" ht="15" customHeight="1" x14ac:dyDescent="0.15">
      <c r="A115" s="1" t="s">
        <v>153</v>
      </c>
      <c r="B115" s="4">
        <v>38.2651814418969</v>
      </c>
      <c r="C115" s="4">
        <v>21.717301166118499</v>
      </c>
      <c r="D115" s="4">
        <v>40.017517391984697</v>
      </c>
    </row>
    <row r="116" spans="1:4" ht="15" customHeight="1" x14ac:dyDescent="0.15">
      <c r="A116" s="1" t="s">
        <v>183</v>
      </c>
      <c r="B116" s="4">
        <v>27.867986730793099</v>
      </c>
      <c r="C116" s="4">
        <v>38.856748296946598</v>
      </c>
      <c r="D116" s="4">
        <v>33.275264972260203</v>
      </c>
    </row>
    <row r="117" spans="1:4" ht="15" customHeight="1" x14ac:dyDescent="0.15">
      <c r="A117" s="1" t="s">
        <v>209</v>
      </c>
      <c r="B117" s="4">
        <v>55.362227663247097</v>
      </c>
      <c r="C117" s="4">
        <v>24.210725974080901</v>
      </c>
      <c r="D117" s="4">
        <v>20.427046362672002</v>
      </c>
    </row>
    <row r="118" spans="1:4" ht="15" customHeight="1" x14ac:dyDescent="0.15">
      <c r="A118" s="1" t="s">
        <v>169</v>
      </c>
      <c r="B118" s="4">
        <v>32.177242726582399</v>
      </c>
      <c r="C118" s="4">
        <v>53.438275291291397</v>
      </c>
      <c r="D118" s="4">
        <v>14.384481982126299</v>
      </c>
    </row>
    <row r="119" spans="1:4" ht="15" customHeight="1" x14ac:dyDescent="0.15">
      <c r="A119" s="1" t="s">
        <v>236</v>
      </c>
      <c r="B119" s="4">
        <v>36.584239489988803</v>
      </c>
      <c r="C119" s="4">
        <v>31.979310585920299</v>
      </c>
      <c r="D119" s="4">
        <v>31.436449924090901</v>
      </c>
    </row>
    <row r="120" spans="1:4" ht="15" customHeight="1" x14ac:dyDescent="0.15">
      <c r="A120" s="1" t="s">
        <v>275</v>
      </c>
      <c r="B120" s="4">
        <v>30.342687967281002</v>
      </c>
      <c r="C120" s="4">
        <v>41.917162617639498</v>
      </c>
      <c r="D120" s="4">
        <v>27.7401494150795</v>
      </c>
    </row>
    <row r="121" spans="1:4" ht="15" customHeight="1" x14ac:dyDescent="0.15">
      <c r="A121" s="1" t="s">
        <v>141</v>
      </c>
      <c r="B121" s="4">
        <v>13.183975332897299</v>
      </c>
      <c r="C121" s="4">
        <v>47.8149162800025</v>
      </c>
      <c r="D121" s="4">
        <v>39.001108387100203</v>
      </c>
    </row>
    <row r="122" spans="1:4" ht="15" customHeight="1" x14ac:dyDescent="0.15">
      <c r="A122" s="1" t="s">
        <v>100</v>
      </c>
      <c r="B122" s="4">
        <v>20.712999088073101</v>
      </c>
      <c r="C122" s="4">
        <v>49.667190546204999</v>
      </c>
      <c r="D122" s="4">
        <v>29.6198103657219</v>
      </c>
    </row>
    <row r="123" spans="1:4" ht="15" customHeight="1" x14ac:dyDescent="0.15">
      <c r="A123" s="1" t="s">
        <v>265</v>
      </c>
      <c r="B123" s="4">
        <v>18.837672916027</v>
      </c>
      <c r="C123" s="4">
        <v>32.819976870915902</v>
      </c>
      <c r="D123" s="4">
        <v>48.342350213057102</v>
      </c>
    </row>
    <row r="124" spans="1:4" ht="15" customHeight="1" x14ac:dyDescent="0.15">
      <c r="A124" s="1" t="s">
        <v>25</v>
      </c>
      <c r="B124" s="4">
        <v>38.275093611819003</v>
      </c>
      <c r="C124" s="4">
        <v>40.073667860214101</v>
      </c>
      <c r="D124" s="4">
        <v>21.6512385279669</v>
      </c>
    </row>
    <row r="125" spans="1:4" ht="15" customHeight="1" x14ac:dyDescent="0.15">
      <c r="A125" s="1" t="s">
        <v>223</v>
      </c>
      <c r="B125" s="4">
        <v>13.147793040828001</v>
      </c>
      <c r="C125" s="4">
        <v>51.8974538055339</v>
      </c>
      <c r="D125" s="4">
        <v>34.954753153638102</v>
      </c>
    </row>
    <row r="126" spans="1:4" ht="15" customHeight="1" x14ac:dyDescent="0.15">
      <c r="A126" s="1" t="s">
        <v>1</v>
      </c>
      <c r="B126" s="4">
        <v>37.208676686890001</v>
      </c>
      <c r="C126" s="4">
        <v>35.644812227316102</v>
      </c>
      <c r="D126" s="4">
        <v>27.1465110857939</v>
      </c>
    </row>
    <row r="127" spans="1:4" ht="15" customHeight="1" x14ac:dyDescent="0.15">
      <c r="A127" s="1" t="s">
        <v>201</v>
      </c>
      <c r="B127" s="4">
        <v>42.007769088096602</v>
      </c>
      <c r="C127" s="4">
        <v>41.5376986492846</v>
      </c>
      <c r="D127" s="4">
        <v>16.454532262618802</v>
      </c>
    </row>
    <row r="128" spans="1:4" ht="15" customHeight="1" x14ac:dyDescent="0.15">
      <c r="A128" s="1" t="s">
        <v>225</v>
      </c>
      <c r="B128" s="4">
        <v>19.985879596973199</v>
      </c>
      <c r="C128" s="4">
        <v>32.382845807165097</v>
      </c>
      <c r="D128" s="4">
        <v>47.631274595861697</v>
      </c>
    </row>
    <row r="129" spans="1:4" ht="15" customHeight="1" x14ac:dyDescent="0.15">
      <c r="A129" s="1" t="s">
        <v>21</v>
      </c>
      <c r="B129" s="4">
        <v>29.478769797490202</v>
      </c>
      <c r="C129" s="4">
        <v>29.201971350033599</v>
      </c>
      <c r="D129" s="4">
        <v>41.319258852476302</v>
      </c>
    </row>
    <row r="130" spans="1:4" ht="15" customHeight="1" x14ac:dyDescent="0.15">
      <c r="A130" s="1" t="s">
        <v>248</v>
      </c>
      <c r="B130" s="4">
        <v>38.841095480366498</v>
      </c>
      <c r="C130" s="4">
        <v>35.625079214650697</v>
      </c>
      <c r="D130" s="4">
        <v>25.533825304982798</v>
      </c>
    </row>
    <row r="131" spans="1:4" ht="15" customHeight="1" x14ac:dyDescent="0.15">
      <c r="A131" s="1" t="s">
        <v>0</v>
      </c>
      <c r="B131" s="4">
        <v>52.851417296622202</v>
      </c>
      <c r="C131" s="4">
        <v>28.029534589124399</v>
      </c>
      <c r="D131" s="4">
        <v>19.119048114253498</v>
      </c>
    </row>
    <row r="132" spans="1:4" ht="15" customHeight="1" x14ac:dyDescent="0.15">
      <c r="A132" s="1" t="s">
        <v>109</v>
      </c>
      <c r="B132" s="4">
        <v>18.443665592778</v>
      </c>
      <c r="C132" s="4">
        <v>40.274394321865501</v>
      </c>
      <c r="D132" s="4">
        <v>41.281940085356503</v>
      </c>
    </row>
    <row r="133" spans="1:4" ht="15" customHeight="1" x14ac:dyDescent="0.15">
      <c r="A133" s="1" t="s">
        <v>103</v>
      </c>
      <c r="B133" s="4">
        <v>43.322779269599998</v>
      </c>
      <c r="C133" s="4">
        <v>39.783078363284503</v>
      </c>
      <c r="D133" s="4">
        <v>16.894142367115499</v>
      </c>
    </row>
    <row r="134" spans="1:4" ht="15" customHeight="1" x14ac:dyDescent="0.15">
      <c r="A134" s="1" t="s">
        <v>250</v>
      </c>
      <c r="B134" s="4">
        <v>29.3958816567486</v>
      </c>
      <c r="C134" s="4">
        <v>34.018742993099401</v>
      </c>
      <c r="D134" s="4">
        <v>36.585375350151999</v>
      </c>
    </row>
    <row r="135" spans="1:4" ht="15" customHeight="1" x14ac:dyDescent="0.15">
      <c r="A135" s="1" t="s">
        <v>22</v>
      </c>
      <c r="B135" s="4">
        <v>14.9459409474608</v>
      </c>
      <c r="C135" s="4">
        <v>38.183597878113197</v>
      </c>
      <c r="D135" s="4">
        <v>46.870461174425998</v>
      </c>
    </row>
    <row r="136" spans="1:4" ht="15" customHeight="1" x14ac:dyDescent="0.15">
      <c r="A136" s="1" t="s">
        <v>157</v>
      </c>
      <c r="B136" s="4">
        <v>46.528192404637998</v>
      </c>
      <c r="C136" s="4">
        <v>28.634271281673101</v>
      </c>
      <c r="D136" s="4">
        <v>24.837536313688901</v>
      </c>
    </row>
    <row r="137" spans="1:4" ht="15" customHeight="1" x14ac:dyDescent="0.15">
      <c r="A137" s="1" t="s">
        <v>289</v>
      </c>
      <c r="B137" s="4">
        <v>5.2213501625710901</v>
      </c>
      <c r="C137" s="4">
        <v>29.6578490989227</v>
      </c>
      <c r="D137" s="4">
        <v>65.120800738506205</v>
      </c>
    </row>
    <row r="138" spans="1:4" ht="15" customHeight="1" x14ac:dyDescent="0.15">
      <c r="A138" s="1" t="s">
        <v>58</v>
      </c>
      <c r="B138" s="4">
        <v>23.316637156253002</v>
      </c>
      <c r="C138" s="4">
        <v>30.496380906698299</v>
      </c>
      <c r="D138" s="4">
        <v>46.186981937048699</v>
      </c>
    </row>
    <row r="139" spans="1:4" ht="15" customHeight="1" x14ac:dyDescent="0.15">
      <c r="A139" s="1" t="s">
        <v>130</v>
      </c>
      <c r="B139" s="4">
        <v>23.138729398052401</v>
      </c>
      <c r="C139" s="4">
        <v>30.019921197389301</v>
      </c>
      <c r="D139" s="4">
        <v>46.841349404558301</v>
      </c>
    </row>
    <row r="140" spans="1:4" ht="15" customHeight="1" x14ac:dyDescent="0.15">
      <c r="A140" s="1" t="s">
        <v>174</v>
      </c>
      <c r="B140" s="4">
        <v>9.4509218932997392</v>
      </c>
      <c r="C140" s="4">
        <v>36.5924971963655</v>
      </c>
      <c r="D140" s="4">
        <v>53.9565809103348</v>
      </c>
    </row>
    <row r="141" spans="1:4" ht="15" customHeight="1" x14ac:dyDescent="0.15">
      <c r="A141" s="1" t="s">
        <v>145</v>
      </c>
      <c r="B141" s="4">
        <v>37.9383861783841</v>
      </c>
      <c r="C141" s="4">
        <v>36.685902315151203</v>
      </c>
      <c r="D141" s="4">
        <v>25.3757115064647</v>
      </c>
    </row>
    <row r="142" spans="1:4" ht="15" customHeight="1" x14ac:dyDescent="0.15">
      <c r="A142" s="1" t="s">
        <v>27</v>
      </c>
      <c r="B142" s="4">
        <v>26.363569058713001</v>
      </c>
      <c r="C142" s="4">
        <v>36.242833901195603</v>
      </c>
      <c r="D142" s="4">
        <v>37.3935970400914</v>
      </c>
    </row>
    <row r="143" spans="1:4" ht="15" customHeight="1" x14ac:dyDescent="0.15">
      <c r="A143" s="1" t="s">
        <v>257</v>
      </c>
      <c r="B143" s="4">
        <v>38.059492738714603</v>
      </c>
      <c r="C143" s="4">
        <v>36.739092293273998</v>
      </c>
      <c r="D143" s="4">
        <v>25.201414968011399</v>
      </c>
    </row>
    <row r="144" spans="1:4" ht="15" customHeight="1" x14ac:dyDescent="0.15">
      <c r="A144" s="1" t="s">
        <v>116</v>
      </c>
      <c r="B144" s="4">
        <v>31.5972536662</v>
      </c>
      <c r="C144" s="4">
        <v>39.258732622004899</v>
      </c>
      <c r="D144" s="4">
        <v>29.144013711795001</v>
      </c>
    </row>
    <row r="145" spans="1:4" ht="15" customHeight="1" x14ac:dyDescent="0.15">
      <c r="A145" s="1" t="s">
        <v>61</v>
      </c>
      <c r="B145" s="4">
        <v>35.099225157069398</v>
      </c>
      <c r="C145" s="4">
        <v>29.391584520757998</v>
      </c>
      <c r="D145" s="4">
        <v>35.5091903221725</v>
      </c>
    </row>
    <row r="146" spans="1:4" ht="15" customHeight="1" x14ac:dyDescent="0.15">
      <c r="A146" s="1" t="s">
        <v>29</v>
      </c>
      <c r="B146" s="4">
        <v>13.171946577933801</v>
      </c>
      <c r="C146" s="4">
        <v>51.004072810935803</v>
      </c>
      <c r="D146" s="4">
        <v>35.823980611130402</v>
      </c>
    </row>
    <row r="147" spans="1:4" ht="15" customHeight="1" x14ac:dyDescent="0.15">
      <c r="A147" s="1" t="s">
        <v>102</v>
      </c>
      <c r="B147" s="4">
        <v>22.918374748653498</v>
      </c>
      <c r="C147" s="4">
        <v>36.739795341254798</v>
      </c>
      <c r="D147" s="4">
        <v>40.341829910091697</v>
      </c>
    </row>
    <row r="148" spans="1:4" ht="15" customHeight="1" x14ac:dyDescent="0.15">
      <c r="A148" s="1" t="s">
        <v>81</v>
      </c>
      <c r="B148" s="4">
        <v>12.667576075995701</v>
      </c>
      <c r="C148" s="4">
        <v>42.399894569824298</v>
      </c>
      <c r="D148" s="4">
        <v>44.932529354179998</v>
      </c>
    </row>
    <row r="149" spans="1:4" ht="15" customHeight="1" x14ac:dyDescent="0.15">
      <c r="A149" s="1" t="s">
        <v>125</v>
      </c>
      <c r="B149" s="4">
        <v>23.8150170434313</v>
      </c>
      <c r="C149" s="4">
        <v>32.7884828139508</v>
      </c>
      <c r="D149" s="4">
        <v>43.396500142617903</v>
      </c>
    </row>
    <row r="150" spans="1:4" ht="15" customHeight="1" x14ac:dyDescent="0.15">
      <c r="A150" s="1" t="s">
        <v>62</v>
      </c>
      <c r="B150" s="4">
        <v>23.3465789249192</v>
      </c>
      <c r="C150" s="4">
        <v>30.157822556739202</v>
      </c>
      <c r="D150" s="4">
        <v>46.495598518341602</v>
      </c>
    </row>
    <row r="151" spans="1:4" ht="15" customHeight="1" x14ac:dyDescent="0.15">
      <c r="A151" s="1" t="s">
        <v>288</v>
      </c>
      <c r="B151" s="4">
        <v>38.985068460328201</v>
      </c>
      <c r="C151" s="4">
        <v>31.881462768657499</v>
      </c>
      <c r="D151" s="4">
        <v>29.1334687710143</v>
      </c>
    </row>
    <row r="152" spans="1:4" ht="15" customHeight="1" x14ac:dyDescent="0.15">
      <c r="A152" s="1" t="s">
        <v>167</v>
      </c>
      <c r="B152" s="4">
        <v>37.035807583795901</v>
      </c>
      <c r="C152" s="4">
        <v>39.894528064394599</v>
      </c>
      <c r="D152" s="4">
        <v>23.069664351809401</v>
      </c>
    </row>
    <row r="153" spans="1:4" ht="15" customHeight="1" x14ac:dyDescent="0.15">
      <c r="A153" s="1" t="s">
        <v>89</v>
      </c>
      <c r="B153" s="4">
        <v>32.113360111165598</v>
      </c>
      <c r="C153" s="4">
        <v>30.745398289808801</v>
      </c>
      <c r="D153" s="4">
        <v>37.141241599025598</v>
      </c>
    </row>
    <row r="154" spans="1:4" ht="15" customHeight="1" x14ac:dyDescent="0.15">
      <c r="A154" s="1" t="s">
        <v>285</v>
      </c>
      <c r="B154" s="4">
        <v>13.6302497564358</v>
      </c>
      <c r="C154" s="4">
        <v>36.6559213727041</v>
      </c>
      <c r="D154" s="4">
        <v>49.713828870860098</v>
      </c>
    </row>
    <row r="155" spans="1:4" ht="15" customHeight="1" x14ac:dyDescent="0.15">
      <c r="A155" s="1" t="s">
        <v>147</v>
      </c>
      <c r="B155" s="4">
        <v>31.3835649933099</v>
      </c>
      <c r="C155" s="4">
        <v>40.296528425389504</v>
      </c>
      <c r="D155" s="4">
        <v>28.319906581300501</v>
      </c>
    </row>
    <row r="156" spans="1:4" ht="15" customHeight="1" x14ac:dyDescent="0.15">
      <c r="A156" s="1" t="s">
        <v>60</v>
      </c>
      <c r="B156" s="4">
        <v>19.028029127421501</v>
      </c>
      <c r="C156" s="4">
        <v>54.486049154642103</v>
      </c>
      <c r="D156" s="4">
        <v>26.485921717936399</v>
      </c>
    </row>
    <row r="157" spans="1:4" ht="15" customHeight="1" x14ac:dyDescent="0.15">
      <c r="A157" s="1" t="s">
        <v>56</v>
      </c>
      <c r="B157" s="4">
        <v>45.6479160474195</v>
      </c>
      <c r="C157" s="4">
        <v>25.581286263233501</v>
      </c>
      <c r="D157" s="4">
        <v>28.7707976893469</v>
      </c>
    </row>
    <row r="158" spans="1:4" ht="15" customHeight="1" x14ac:dyDescent="0.15">
      <c r="A158" s="1" t="s">
        <v>13</v>
      </c>
      <c r="B158" s="4">
        <v>32.504645963371097</v>
      </c>
      <c r="C158" s="4">
        <v>38.407796250537501</v>
      </c>
      <c r="D158" s="4">
        <v>29.087557786091502</v>
      </c>
    </row>
    <row r="159" spans="1:4" ht="15" customHeight="1" x14ac:dyDescent="0.15">
      <c r="A159" s="1" t="s">
        <v>221</v>
      </c>
      <c r="B159" s="4">
        <v>33.779484236019897</v>
      </c>
      <c r="C159" s="4">
        <v>38.517121759791301</v>
      </c>
      <c r="D159" s="4">
        <v>27.703394004188802</v>
      </c>
    </row>
    <row r="160" spans="1:4" ht="15" customHeight="1" x14ac:dyDescent="0.15">
      <c r="A160" s="1" t="s">
        <v>214</v>
      </c>
      <c r="B160" s="4">
        <v>14.970330395991001</v>
      </c>
      <c r="C160" s="4">
        <v>41.885069878771098</v>
      </c>
      <c r="D160" s="4">
        <v>43.144599725237903</v>
      </c>
    </row>
    <row r="161" spans="1:4" ht="15" customHeight="1" x14ac:dyDescent="0.15">
      <c r="A161" s="1" t="s">
        <v>123</v>
      </c>
      <c r="B161" s="4">
        <v>25.087044659423</v>
      </c>
      <c r="C161" s="4">
        <v>38.989269877416199</v>
      </c>
      <c r="D161" s="4">
        <v>35.923685463160801</v>
      </c>
    </row>
    <row r="162" spans="1:4" ht="15" customHeight="1" x14ac:dyDescent="0.15">
      <c r="A162" s="1" t="s">
        <v>30</v>
      </c>
      <c r="B162" s="4">
        <v>23.324850474179499</v>
      </c>
      <c r="C162" s="4">
        <v>42.3223065539065</v>
      </c>
      <c r="D162" s="4">
        <v>34.352842971914001</v>
      </c>
    </row>
    <row r="163" spans="1:4" ht="15" customHeight="1" x14ac:dyDescent="0.15">
      <c r="A163" s="1" t="s">
        <v>126</v>
      </c>
      <c r="B163" s="4">
        <v>20.663519744407001</v>
      </c>
      <c r="C163" s="4">
        <v>47.309778047669901</v>
      </c>
      <c r="D163" s="4">
        <v>32.026702207923101</v>
      </c>
    </row>
    <row r="164" spans="1:4" ht="15" customHeight="1" x14ac:dyDescent="0.15">
      <c r="A164" s="1" t="s">
        <v>97</v>
      </c>
      <c r="B164" s="4">
        <v>33.399635135953503</v>
      </c>
      <c r="C164" s="4">
        <v>43.9861237840597</v>
      </c>
      <c r="D164" s="4">
        <v>22.614241079986801</v>
      </c>
    </row>
    <row r="165" spans="1:4" ht="15" customHeight="1" x14ac:dyDescent="0.15">
      <c r="A165" s="1" t="s">
        <v>137</v>
      </c>
      <c r="B165" s="4">
        <v>32.429507267157</v>
      </c>
      <c r="C165" s="4">
        <v>40.365395372630999</v>
      </c>
      <c r="D165" s="4">
        <v>27.205097360212001</v>
      </c>
    </row>
    <row r="166" spans="1:4" ht="15" customHeight="1" x14ac:dyDescent="0.15">
      <c r="A166" s="1" t="s">
        <v>222</v>
      </c>
      <c r="B166" s="4">
        <v>22.3258754199801</v>
      </c>
      <c r="C166" s="4">
        <v>41.7702310389448</v>
      </c>
      <c r="D166" s="4">
        <v>35.903893541075099</v>
      </c>
    </row>
    <row r="167" spans="1:4" ht="15" customHeight="1" x14ac:dyDescent="0.15">
      <c r="A167" s="1" t="s">
        <v>101</v>
      </c>
      <c r="B167" s="4">
        <v>23.972137289740701</v>
      </c>
      <c r="C167" s="4">
        <v>48.5667499792212</v>
      </c>
      <c r="D167" s="4">
        <v>27.461112731038099</v>
      </c>
    </row>
    <row r="168" spans="1:4" ht="15" customHeight="1" x14ac:dyDescent="0.15">
      <c r="A168" s="1" t="s">
        <v>72</v>
      </c>
      <c r="B168" s="4">
        <v>32.1293014520611</v>
      </c>
      <c r="C168" s="4">
        <v>26.430964675618199</v>
      </c>
      <c r="D168" s="4">
        <v>41.439733872320701</v>
      </c>
    </row>
    <row r="169" spans="1:4" ht="15" customHeight="1" x14ac:dyDescent="0.15">
      <c r="A169" s="1" t="s">
        <v>85</v>
      </c>
      <c r="B169" s="4">
        <v>52.291377909019502</v>
      </c>
      <c r="C169" s="4">
        <v>26.263272967119601</v>
      </c>
      <c r="D169" s="4">
        <v>21.4453491238609</v>
      </c>
    </row>
    <row r="170" spans="1:4" ht="15" customHeight="1" x14ac:dyDescent="0.15">
      <c r="A170" s="1" t="s">
        <v>90</v>
      </c>
      <c r="B170" s="4">
        <v>23.284178558799599</v>
      </c>
      <c r="C170" s="4">
        <v>44.095601455827897</v>
      </c>
      <c r="D170" s="4">
        <v>32.620219985372501</v>
      </c>
    </row>
    <row r="171" spans="1:4" ht="15" customHeight="1" x14ac:dyDescent="0.15">
      <c r="A171" s="1" t="s">
        <v>150</v>
      </c>
      <c r="B171" s="4">
        <v>25.453991788181501</v>
      </c>
      <c r="C171" s="4">
        <v>34.555187637296399</v>
      </c>
      <c r="D171" s="4">
        <v>39.990820574521997</v>
      </c>
    </row>
    <row r="172" spans="1:4" ht="15" customHeight="1" x14ac:dyDescent="0.15">
      <c r="A172" s="1" t="s">
        <v>238</v>
      </c>
      <c r="B172" s="4">
        <v>26.274381699005801</v>
      </c>
      <c r="C172" s="4">
        <v>27.447010983990399</v>
      </c>
      <c r="D172" s="4">
        <v>46.278607317003797</v>
      </c>
    </row>
    <row r="173" spans="1:4" ht="15" customHeight="1" x14ac:dyDescent="0.15">
      <c r="A173" s="1" t="s">
        <v>70</v>
      </c>
      <c r="B173" s="4">
        <v>25.2840794642836</v>
      </c>
      <c r="C173" s="4">
        <v>43.662136505396496</v>
      </c>
      <c r="D173" s="4">
        <v>31.0537840303198</v>
      </c>
    </row>
    <row r="174" spans="1:4" ht="15" customHeight="1" x14ac:dyDescent="0.15">
      <c r="A174" s="1" t="s">
        <v>182</v>
      </c>
      <c r="B174" s="4">
        <v>46.529928574363197</v>
      </c>
      <c r="C174" s="4">
        <v>29.641172955821698</v>
      </c>
      <c r="D174" s="4">
        <v>23.828898469815101</v>
      </c>
    </row>
    <row r="175" spans="1:4" ht="15" customHeight="1" x14ac:dyDescent="0.15">
      <c r="A175" s="1" t="s">
        <v>76</v>
      </c>
      <c r="B175" s="4">
        <v>15.355641607607099</v>
      </c>
      <c r="C175" s="4">
        <v>32.205760433013999</v>
      </c>
      <c r="D175" s="4">
        <v>52.438597959378903</v>
      </c>
    </row>
    <row r="176" spans="1:4" ht="15" customHeight="1" x14ac:dyDescent="0.15">
      <c r="A176" s="1" t="s">
        <v>73</v>
      </c>
      <c r="B176" s="4">
        <v>23.8034201438489</v>
      </c>
      <c r="C176" s="4">
        <v>38.775572463036603</v>
      </c>
      <c r="D176" s="4">
        <v>37.4210073931145</v>
      </c>
    </row>
    <row r="177" spans="1:4" ht="15" customHeight="1" x14ac:dyDescent="0.15">
      <c r="A177" s="1" t="s">
        <v>273</v>
      </c>
      <c r="B177" s="4">
        <v>35.885091649802703</v>
      </c>
      <c r="C177" s="4">
        <v>34.240173349861102</v>
      </c>
      <c r="D177" s="4">
        <v>29.874735000336099</v>
      </c>
    </row>
    <row r="178" spans="1:4" ht="15" customHeight="1" x14ac:dyDescent="0.15">
      <c r="A178" s="1" t="s">
        <v>262</v>
      </c>
      <c r="B178" s="4">
        <v>41.506623256942298</v>
      </c>
      <c r="C178" s="4">
        <v>33.6618092192559</v>
      </c>
      <c r="D178" s="4">
        <v>24.831567523801802</v>
      </c>
    </row>
    <row r="179" spans="1:4" ht="15" customHeight="1" x14ac:dyDescent="0.15">
      <c r="A179" s="1" t="s">
        <v>117</v>
      </c>
      <c r="B179" s="4">
        <v>28.372946648586499</v>
      </c>
      <c r="C179" s="4">
        <v>44.2416194489183</v>
      </c>
      <c r="D179" s="4">
        <v>27.385433902495102</v>
      </c>
    </row>
    <row r="180" spans="1:4" ht="15" customHeight="1" x14ac:dyDescent="0.15">
      <c r="A180" s="1" t="s">
        <v>10</v>
      </c>
      <c r="B180" s="4">
        <v>11.5366329700047</v>
      </c>
      <c r="C180" s="4">
        <v>49.081454419207603</v>
      </c>
      <c r="D180" s="4">
        <v>39.381912610787701</v>
      </c>
    </row>
    <row r="181" spans="1:4" ht="15" customHeight="1" x14ac:dyDescent="0.15">
      <c r="A181" s="1" t="s">
        <v>54</v>
      </c>
      <c r="B181" s="4">
        <v>28.398077196595001</v>
      </c>
      <c r="C181" s="4">
        <v>32.498458873634902</v>
      </c>
      <c r="D181" s="4">
        <v>39.103463929770001</v>
      </c>
    </row>
    <row r="182" spans="1:4" ht="15" customHeight="1" x14ac:dyDescent="0.15">
      <c r="A182" s="1" t="s">
        <v>94</v>
      </c>
      <c r="B182" s="4">
        <v>28.777143271158199</v>
      </c>
      <c r="C182" s="4">
        <v>32.900660645507898</v>
      </c>
      <c r="D182" s="4">
        <v>38.3221960833339</v>
      </c>
    </row>
    <row r="183" spans="1:4" ht="15" customHeight="1" x14ac:dyDescent="0.15">
      <c r="A183" s="1" t="s">
        <v>156</v>
      </c>
      <c r="B183" s="4">
        <v>33.592537415583699</v>
      </c>
      <c r="C183" s="4">
        <v>22.215737348387901</v>
      </c>
      <c r="D183" s="4">
        <v>44.191725236028397</v>
      </c>
    </row>
    <row r="184" spans="1:4" ht="15" customHeight="1" x14ac:dyDescent="0.15">
      <c r="A184" s="1" t="s">
        <v>28</v>
      </c>
      <c r="B184" s="4">
        <v>27.6665664065839</v>
      </c>
      <c r="C184" s="4">
        <v>30.007616706596</v>
      </c>
      <c r="D184" s="4">
        <v>42.3258168868201</v>
      </c>
    </row>
    <row r="185" spans="1:4" ht="15" customHeight="1" x14ac:dyDescent="0.15">
      <c r="A185" s="1" t="s">
        <v>283</v>
      </c>
      <c r="B185" s="4">
        <v>6.8135217370272398</v>
      </c>
      <c r="C185" s="4">
        <v>42.290866030052598</v>
      </c>
      <c r="D185" s="4">
        <v>50.895612232920101</v>
      </c>
    </row>
    <row r="186" spans="1:4" ht="15" customHeight="1" x14ac:dyDescent="0.15">
      <c r="A186" s="1" t="s">
        <v>31</v>
      </c>
      <c r="B186" s="4">
        <v>14.5152734650136</v>
      </c>
      <c r="C186" s="4">
        <v>42.441042794685302</v>
      </c>
      <c r="D186" s="4">
        <v>43.043683740301098</v>
      </c>
    </row>
    <row r="187" spans="1:4" ht="15" customHeight="1" x14ac:dyDescent="0.15">
      <c r="A187" s="1" t="s">
        <v>155</v>
      </c>
      <c r="B187" s="4">
        <v>42.9386129603662</v>
      </c>
      <c r="C187" s="4">
        <v>34.971509822517497</v>
      </c>
      <c r="D187" s="4">
        <v>22.0898772171163</v>
      </c>
    </row>
    <row r="188" spans="1:4" ht="15" customHeight="1" x14ac:dyDescent="0.15">
      <c r="A188" s="1" t="s">
        <v>196</v>
      </c>
      <c r="B188" s="4">
        <v>23.573822264487202</v>
      </c>
      <c r="C188" s="4">
        <v>26.7309141594415</v>
      </c>
      <c r="D188" s="4">
        <v>49.695263576071298</v>
      </c>
    </row>
    <row r="189" spans="1:4" ht="15" customHeight="1" x14ac:dyDescent="0.15">
      <c r="A189" s="1" t="s">
        <v>16</v>
      </c>
      <c r="B189" s="4">
        <v>33.310258931665601</v>
      </c>
      <c r="C189" s="4">
        <v>21.941291288467902</v>
      </c>
      <c r="D189" s="4">
        <v>44.748449779866498</v>
      </c>
    </row>
    <row r="190" spans="1:4" ht="15" customHeight="1" x14ac:dyDescent="0.15">
      <c r="A190" s="1" t="s">
        <v>218</v>
      </c>
      <c r="B190" s="4">
        <v>32.606579961900998</v>
      </c>
      <c r="C190" s="4">
        <v>23.886239294768298</v>
      </c>
      <c r="D190" s="4">
        <v>43.5071807433307</v>
      </c>
    </row>
    <row r="191" spans="1:4" ht="15" customHeight="1" x14ac:dyDescent="0.15">
      <c r="A191" s="1" t="s">
        <v>4</v>
      </c>
      <c r="B191" s="4">
        <v>39.875290431937501</v>
      </c>
      <c r="C191" s="4">
        <v>37.595028892099599</v>
      </c>
      <c r="D191" s="4">
        <v>22.529680675962901</v>
      </c>
    </row>
    <row r="192" spans="1:4" ht="15" customHeight="1" x14ac:dyDescent="0.15">
      <c r="A192" s="1" t="s">
        <v>33</v>
      </c>
      <c r="B192" s="4">
        <v>39.096752501545097</v>
      </c>
      <c r="C192" s="4">
        <v>46.111210604849099</v>
      </c>
      <c r="D192" s="4">
        <v>14.7920368936058</v>
      </c>
    </row>
    <row r="193" spans="1:4" ht="15" customHeight="1" x14ac:dyDescent="0.15">
      <c r="A193" s="1" t="s">
        <v>107</v>
      </c>
      <c r="B193" s="4">
        <v>42.751506664048101</v>
      </c>
      <c r="C193" s="4">
        <v>25.613468906972201</v>
      </c>
      <c r="D193" s="4">
        <v>31.635024428979701</v>
      </c>
    </row>
    <row r="194" spans="1:4" ht="15" customHeight="1" x14ac:dyDescent="0.15">
      <c r="A194" s="1" t="s">
        <v>98</v>
      </c>
      <c r="B194" s="4">
        <v>29.514005145130099</v>
      </c>
      <c r="C194" s="4">
        <v>37.878980808075497</v>
      </c>
      <c r="D194" s="4">
        <v>32.607014046794397</v>
      </c>
    </row>
    <row r="195" spans="1:4" ht="15" customHeight="1" x14ac:dyDescent="0.15">
      <c r="A195" s="1" t="s">
        <v>208</v>
      </c>
      <c r="B195" s="4">
        <v>40.238816842332703</v>
      </c>
      <c r="C195" s="4">
        <v>38.654155663898202</v>
      </c>
      <c r="D195" s="4">
        <v>21.107027493769198</v>
      </c>
    </row>
    <row r="196" spans="1:4" ht="15" customHeight="1" x14ac:dyDescent="0.15">
      <c r="A196" s="1" t="s">
        <v>286</v>
      </c>
      <c r="B196" s="4">
        <v>9.5086323639809596</v>
      </c>
      <c r="C196" s="4">
        <v>42.074043235148601</v>
      </c>
      <c r="D196" s="4">
        <v>48.417324400870399</v>
      </c>
    </row>
    <row r="197" spans="1:4" ht="15" customHeight="1" x14ac:dyDescent="0.15">
      <c r="A197" s="1" t="s">
        <v>207</v>
      </c>
      <c r="B197" s="4">
        <v>50.615633186379597</v>
      </c>
      <c r="C197" s="4">
        <v>35.776963221096203</v>
      </c>
      <c r="D197" s="4">
        <v>13.6074035925242</v>
      </c>
    </row>
    <row r="198" spans="1:4" ht="15" customHeight="1" x14ac:dyDescent="0.15">
      <c r="A198" s="1" t="s">
        <v>44</v>
      </c>
      <c r="B198" s="4">
        <v>39.102190778023598</v>
      </c>
      <c r="C198" s="4">
        <v>37.823538499742199</v>
      </c>
      <c r="D198" s="4">
        <v>23.074270722234299</v>
      </c>
    </row>
    <row r="199" spans="1:4" ht="15" customHeight="1" x14ac:dyDescent="0.15">
      <c r="A199" s="1" t="s">
        <v>106</v>
      </c>
      <c r="B199" s="4">
        <v>23.4185289284232</v>
      </c>
      <c r="C199" s="4">
        <v>43.7580332558056</v>
      </c>
      <c r="D199" s="4">
        <v>32.8234378157712</v>
      </c>
    </row>
    <row r="200" spans="1:4" ht="15" customHeight="1" x14ac:dyDescent="0.15">
      <c r="A200" s="1" t="s">
        <v>260</v>
      </c>
      <c r="B200" s="4">
        <v>31.148562850879799</v>
      </c>
      <c r="C200" s="4">
        <v>29.692436890812399</v>
      </c>
      <c r="D200" s="4">
        <v>39.159000258307799</v>
      </c>
    </row>
    <row r="201" spans="1:4" ht="15" customHeight="1" x14ac:dyDescent="0.15">
      <c r="A201" s="1" t="s">
        <v>197</v>
      </c>
      <c r="B201" s="4">
        <v>37.799930834016799</v>
      </c>
      <c r="C201" s="4">
        <v>31.7155236096979</v>
      </c>
      <c r="D201" s="4">
        <v>30.484545556285301</v>
      </c>
    </row>
    <row r="202" spans="1:4" ht="15" customHeight="1" x14ac:dyDescent="0.15">
      <c r="A202" s="1" t="s">
        <v>229</v>
      </c>
      <c r="B202" s="4">
        <v>25.663188153559801</v>
      </c>
      <c r="C202" s="4">
        <v>31.8708910939412</v>
      </c>
      <c r="D202" s="4">
        <v>42.465920752499002</v>
      </c>
    </row>
    <row r="203" spans="1:4" ht="15" customHeight="1" x14ac:dyDescent="0.15">
      <c r="A203" s="1" t="s">
        <v>46</v>
      </c>
      <c r="B203" s="4">
        <v>9.9951365736232702</v>
      </c>
      <c r="C203" s="4">
        <v>34.522359542864201</v>
      </c>
      <c r="D203" s="4">
        <v>55.4825038835125</v>
      </c>
    </row>
    <row r="204" spans="1:4" ht="15" customHeight="1" x14ac:dyDescent="0.15">
      <c r="A204" s="1" t="s">
        <v>215</v>
      </c>
      <c r="B204" s="4">
        <v>31.530572548585202</v>
      </c>
      <c r="C204" s="4">
        <v>33.863372626731397</v>
      </c>
      <c r="D204" s="4">
        <v>34.606054824683397</v>
      </c>
    </row>
    <row r="205" spans="1:4" ht="15" customHeight="1" x14ac:dyDescent="0.15">
      <c r="A205" s="1" t="s">
        <v>88</v>
      </c>
      <c r="B205" s="4">
        <v>20.2020187440427</v>
      </c>
      <c r="C205" s="4">
        <v>31.303461867949601</v>
      </c>
      <c r="D205" s="4">
        <v>48.494519388007703</v>
      </c>
    </row>
    <row r="206" spans="1:4" ht="15" customHeight="1" x14ac:dyDescent="0.15">
      <c r="A206" s="1" t="s">
        <v>138</v>
      </c>
      <c r="B206" s="4">
        <v>32.0015115339773</v>
      </c>
      <c r="C206" s="4">
        <v>41.241607068576599</v>
      </c>
      <c r="D206" s="4">
        <v>26.7568813974462</v>
      </c>
    </row>
    <row r="207" spans="1:4" ht="15" customHeight="1" x14ac:dyDescent="0.15">
      <c r="A207" s="1" t="s">
        <v>193</v>
      </c>
      <c r="B207" s="4">
        <v>29.292979871111701</v>
      </c>
      <c r="C207" s="4">
        <v>29.763484371848101</v>
      </c>
      <c r="D207" s="4">
        <v>40.943535757040202</v>
      </c>
    </row>
    <row r="208" spans="1:4" ht="15" customHeight="1" x14ac:dyDescent="0.15">
      <c r="A208" s="1" t="s">
        <v>188</v>
      </c>
      <c r="B208" s="4">
        <v>53.215732605294498</v>
      </c>
      <c r="C208" s="4">
        <v>35.459289641358097</v>
      </c>
      <c r="D208" s="4">
        <v>11.324977753347399</v>
      </c>
    </row>
    <row r="209" spans="1:4" ht="15" customHeight="1" x14ac:dyDescent="0.15">
      <c r="A209" s="1" t="s">
        <v>263</v>
      </c>
      <c r="B209" s="4">
        <v>27.001612344205199</v>
      </c>
      <c r="C209" s="4">
        <v>38.589618960708897</v>
      </c>
      <c r="D209" s="4">
        <v>34.408768695085897</v>
      </c>
    </row>
    <row r="210" spans="1:4" ht="15" customHeight="1" x14ac:dyDescent="0.15">
      <c r="A210" s="1" t="s">
        <v>234</v>
      </c>
      <c r="B210" s="4">
        <v>29.050304777775199</v>
      </c>
      <c r="C210" s="4">
        <v>43.3290706625627</v>
      </c>
      <c r="D210" s="4">
        <v>27.620624559662101</v>
      </c>
    </row>
    <row r="211" spans="1:4" ht="15" customHeight="1" x14ac:dyDescent="0.15">
      <c r="A211" s="1" t="s">
        <v>75</v>
      </c>
      <c r="B211" s="4">
        <v>11.615866109170501</v>
      </c>
      <c r="C211" s="4">
        <v>45.165820397789098</v>
      </c>
      <c r="D211" s="4">
        <v>43.218313493040498</v>
      </c>
    </row>
    <row r="212" spans="1:4" ht="15" customHeight="1" x14ac:dyDescent="0.15">
      <c r="A212" s="1" t="s">
        <v>35</v>
      </c>
      <c r="B212" s="4">
        <v>29.891481315222901</v>
      </c>
      <c r="C212" s="4">
        <v>31.554119040520899</v>
      </c>
      <c r="D212" s="4">
        <v>38.5543996442562</v>
      </c>
    </row>
    <row r="213" spans="1:4" ht="15" customHeight="1" x14ac:dyDescent="0.15">
      <c r="A213" s="1" t="s">
        <v>195</v>
      </c>
      <c r="B213" s="4">
        <v>43.579419318934001</v>
      </c>
      <c r="C213" s="4">
        <v>32.456826457729697</v>
      </c>
      <c r="D213" s="4">
        <v>23.963754223336299</v>
      </c>
    </row>
    <row r="214" spans="1:4" ht="15" customHeight="1" x14ac:dyDescent="0.15">
      <c r="A214" s="1" t="s">
        <v>232</v>
      </c>
      <c r="B214" s="4">
        <v>14.9612356731235</v>
      </c>
      <c r="C214" s="4">
        <v>43.565261648757101</v>
      </c>
      <c r="D214" s="4">
        <v>41.473502678119402</v>
      </c>
    </row>
    <row r="215" spans="1:4" ht="15" customHeight="1" x14ac:dyDescent="0.15">
      <c r="A215" s="1" t="s">
        <v>40</v>
      </c>
      <c r="B215" s="4">
        <v>34.694374271927799</v>
      </c>
      <c r="C215" s="4">
        <v>32.398576731150399</v>
      </c>
      <c r="D215" s="4">
        <v>32.907048996921802</v>
      </c>
    </row>
    <row r="216" spans="1:4" ht="15" customHeight="1" x14ac:dyDescent="0.15">
      <c r="A216" s="1" t="s">
        <v>239</v>
      </c>
      <c r="B216" s="4">
        <v>50.593676382273998</v>
      </c>
      <c r="C216" s="4">
        <v>23.323952473656501</v>
      </c>
      <c r="D216" s="4">
        <v>26.082371144069501</v>
      </c>
    </row>
    <row r="217" spans="1:4" ht="15" customHeight="1" x14ac:dyDescent="0.15">
      <c r="A217" s="1" t="s">
        <v>148</v>
      </c>
      <c r="B217" s="4">
        <v>24.5174604059704</v>
      </c>
      <c r="C217" s="4">
        <v>50.210798762212498</v>
      </c>
      <c r="D217" s="4">
        <v>25.271740831817102</v>
      </c>
    </row>
    <row r="218" spans="1:4" ht="15" customHeight="1" x14ac:dyDescent="0.15">
      <c r="A218" s="1" t="s">
        <v>14</v>
      </c>
      <c r="B218" s="4">
        <v>23.497473713226</v>
      </c>
      <c r="C218" s="4">
        <v>40.891315295394698</v>
      </c>
      <c r="D218" s="4">
        <v>35.611210991379302</v>
      </c>
    </row>
    <row r="219" spans="1:4" ht="15" customHeight="1" x14ac:dyDescent="0.15">
      <c r="A219" s="1" t="s">
        <v>237</v>
      </c>
      <c r="B219" s="4">
        <v>36.973618070971902</v>
      </c>
      <c r="C219" s="4">
        <v>36.353782613447997</v>
      </c>
      <c r="D219" s="4">
        <v>26.672599315580101</v>
      </c>
    </row>
    <row r="220" spans="1:4" ht="15" customHeight="1" x14ac:dyDescent="0.15">
      <c r="A220" s="1" t="s">
        <v>287</v>
      </c>
      <c r="B220" s="4">
        <v>18.643290208965301</v>
      </c>
      <c r="C220" s="4">
        <v>46.227804561139003</v>
      </c>
      <c r="D220" s="4">
        <v>35.128905229895601</v>
      </c>
    </row>
    <row r="221" spans="1:4" ht="15" customHeight="1" x14ac:dyDescent="0.15">
      <c r="A221" s="1" t="s">
        <v>192</v>
      </c>
      <c r="B221" s="4">
        <v>50.827049814281999</v>
      </c>
      <c r="C221" s="4">
        <v>28.5106350118132</v>
      </c>
      <c r="D221" s="4">
        <v>20.662315173904801</v>
      </c>
    </row>
    <row r="222" spans="1:4" ht="15" customHeight="1" x14ac:dyDescent="0.15">
      <c r="A222" s="1" t="s">
        <v>143</v>
      </c>
      <c r="B222" s="4">
        <v>17.6966250944729</v>
      </c>
      <c r="C222" s="4">
        <v>39.110276129624701</v>
      </c>
      <c r="D222" s="4">
        <v>43.193098775902399</v>
      </c>
    </row>
    <row r="223" spans="1:4" ht="15" customHeight="1" x14ac:dyDescent="0.15">
      <c r="A223" s="1" t="s">
        <v>170</v>
      </c>
      <c r="B223" s="4">
        <v>17.614091367572101</v>
      </c>
      <c r="C223" s="4">
        <v>32.344222675697203</v>
      </c>
      <c r="D223" s="4">
        <v>50.041685956730703</v>
      </c>
    </row>
    <row r="224" spans="1:4" ht="15" customHeight="1" x14ac:dyDescent="0.15">
      <c r="A224" s="1" t="s">
        <v>210</v>
      </c>
      <c r="B224" s="4">
        <v>25.113244584497899</v>
      </c>
      <c r="C224" s="4">
        <v>39.5770001043579</v>
      </c>
      <c r="D224" s="4">
        <v>35.309755311144201</v>
      </c>
    </row>
    <row r="225" spans="1:4" ht="15" customHeight="1" x14ac:dyDescent="0.15">
      <c r="A225" s="1" t="s">
        <v>163</v>
      </c>
      <c r="B225" s="4">
        <v>34.155709407153303</v>
      </c>
      <c r="C225" s="4">
        <v>31.100680574598201</v>
      </c>
      <c r="D225" s="4">
        <v>34.743610018248503</v>
      </c>
    </row>
    <row r="226" spans="1:4" ht="15" customHeight="1" x14ac:dyDescent="0.15">
      <c r="A226" s="1" t="s">
        <v>212</v>
      </c>
      <c r="B226" s="4">
        <v>14.186733287448201</v>
      </c>
      <c r="C226" s="4">
        <v>42.093965794465397</v>
      </c>
      <c r="D226" s="4">
        <v>43.719300918086397</v>
      </c>
    </row>
    <row r="227" spans="1:4" ht="15" customHeight="1" x14ac:dyDescent="0.15">
      <c r="A227" s="1" t="s">
        <v>158</v>
      </c>
      <c r="B227" s="4">
        <v>23.803312399464701</v>
      </c>
      <c r="C227" s="4">
        <v>33.142592002280502</v>
      </c>
      <c r="D227" s="4">
        <v>43.054095598254698</v>
      </c>
    </row>
    <row r="228" spans="1:4" ht="15" customHeight="1" x14ac:dyDescent="0.15">
      <c r="A228" s="1" t="s">
        <v>20</v>
      </c>
      <c r="B228" s="4">
        <v>22.435401215110399</v>
      </c>
      <c r="C228" s="4">
        <v>36.557394570017998</v>
      </c>
      <c r="D228" s="4">
        <v>41.007204214871599</v>
      </c>
    </row>
    <row r="229" spans="1:4" ht="15" customHeight="1" x14ac:dyDescent="0.15">
      <c r="A229" s="1" t="s">
        <v>26</v>
      </c>
      <c r="B229" s="4">
        <v>14.214781476195</v>
      </c>
      <c r="C229" s="4">
        <v>45.096095793388997</v>
      </c>
      <c r="D229" s="4">
        <v>40.689122730415903</v>
      </c>
    </row>
    <row r="230" spans="1:4" ht="15" customHeight="1" x14ac:dyDescent="0.15">
      <c r="A230" s="1" t="s">
        <v>83</v>
      </c>
      <c r="B230" s="4">
        <v>8.8653447982185103</v>
      </c>
      <c r="C230" s="4">
        <v>41.667906157767803</v>
      </c>
      <c r="D230" s="4">
        <v>49.466749044013604</v>
      </c>
    </row>
    <row r="231" spans="1:4" ht="15" customHeight="1" x14ac:dyDescent="0.15">
      <c r="A231" s="1" t="s">
        <v>108</v>
      </c>
      <c r="B231" s="4">
        <v>15.4449884842256</v>
      </c>
      <c r="C231" s="4">
        <v>48.957498007753699</v>
      </c>
      <c r="D231" s="4">
        <v>35.597513508020697</v>
      </c>
    </row>
    <row r="232" spans="1:4" ht="15" customHeight="1" x14ac:dyDescent="0.15">
      <c r="A232" s="1" t="s">
        <v>198</v>
      </c>
      <c r="B232" s="4">
        <v>46.113032286467998</v>
      </c>
      <c r="C232" s="4">
        <v>37.659719177190802</v>
      </c>
      <c r="D232" s="4">
        <v>16.2272485363413</v>
      </c>
    </row>
    <row r="233" spans="1:4" ht="15" customHeight="1" x14ac:dyDescent="0.15">
      <c r="A233" s="1" t="s">
        <v>205</v>
      </c>
      <c r="B233" s="4">
        <v>34.808442303907697</v>
      </c>
      <c r="C233" s="4">
        <v>20.714039944796301</v>
      </c>
      <c r="D233" s="4">
        <v>44.477517751295998</v>
      </c>
    </row>
    <row r="234" spans="1:4" ht="15" customHeight="1" x14ac:dyDescent="0.15">
      <c r="A234" s="1" t="s">
        <v>211</v>
      </c>
      <c r="B234" s="4">
        <v>33.218744895273502</v>
      </c>
      <c r="C234" s="4">
        <v>39.314769959894697</v>
      </c>
      <c r="D234" s="4">
        <v>27.4664851448318</v>
      </c>
    </row>
    <row r="235" spans="1:4" ht="15" customHeight="1" x14ac:dyDescent="0.15">
      <c r="A235" s="1" t="s">
        <v>230</v>
      </c>
      <c r="B235" s="4">
        <v>22.589588995364998</v>
      </c>
      <c r="C235" s="4">
        <v>33.377634939549502</v>
      </c>
      <c r="D235" s="4">
        <v>44.0327760650855</v>
      </c>
    </row>
    <row r="236" spans="1:4" ht="15" customHeight="1" x14ac:dyDescent="0.15">
      <c r="A236" s="1" t="s">
        <v>144</v>
      </c>
      <c r="B236" s="4">
        <v>42.767561322072801</v>
      </c>
      <c r="C236" s="4">
        <v>34.1825536527571</v>
      </c>
      <c r="D236" s="4">
        <v>23.049885025170099</v>
      </c>
    </row>
    <row r="237" spans="1:4" ht="15" customHeight="1" x14ac:dyDescent="0.15">
      <c r="A237" s="1" t="s">
        <v>172</v>
      </c>
      <c r="B237" s="4">
        <v>25.1367162942033</v>
      </c>
      <c r="C237" s="4">
        <v>45.607511068668799</v>
      </c>
      <c r="D237" s="4">
        <v>29.255772637127901</v>
      </c>
    </row>
    <row r="238" spans="1:4" ht="15" customHeight="1" x14ac:dyDescent="0.15">
      <c r="A238" s="1" t="s">
        <v>176</v>
      </c>
      <c r="B238" s="4">
        <v>33.230471021708603</v>
      </c>
      <c r="C238" s="4">
        <v>43.116290485046797</v>
      </c>
      <c r="D238" s="4">
        <v>23.653238493244601</v>
      </c>
    </row>
    <row r="239" spans="1:4" ht="15" customHeight="1" x14ac:dyDescent="0.15">
      <c r="A239" s="1" t="s">
        <v>268</v>
      </c>
      <c r="B239" s="4">
        <v>17.6991500341651</v>
      </c>
      <c r="C239" s="4">
        <v>34.969972316253397</v>
      </c>
      <c r="D239" s="4">
        <v>47.330877649581602</v>
      </c>
    </row>
    <row r="240" spans="1:4" ht="15" customHeight="1" x14ac:dyDescent="0.15">
      <c r="A240" s="1" t="s">
        <v>23</v>
      </c>
      <c r="B240" s="4">
        <v>12.9330875679449</v>
      </c>
      <c r="C240" s="4">
        <v>27.882987040512401</v>
      </c>
      <c r="D240" s="4">
        <v>59.183925391542701</v>
      </c>
    </row>
    <row r="241" spans="1:4" ht="15" customHeight="1" x14ac:dyDescent="0.15">
      <c r="A241" s="1" t="s">
        <v>119</v>
      </c>
      <c r="B241" s="4">
        <v>36.821795875386996</v>
      </c>
      <c r="C241" s="4">
        <v>40.596760342394802</v>
      </c>
      <c r="D241" s="4">
        <v>22.581443782218201</v>
      </c>
    </row>
    <row r="242" spans="1:4" ht="15" customHeight="1" x14ac:dyDescent="0.15">
      <c r="A242" s="1" t="s">
        <v>294</v>
      </c>
      <c r="B242" s="4">
        <v>39.164100766611597</v>
      </c>
      <c r="C242" s="4">
        <v>33.581354891322803</v>
      </c>
      <c r="D242" s="4">
        <v>27.2545443420656</v>
      </c>
    </row>
    <row r="243" spans="1:4" ht="15" customHeight="1" x14ac:dyDescent="0.15">
      <c r="A243" s="1" t="s">
        <v>7</v>
      </c>
      <c r="B243" s="4">
        <v>38.599039156682601</v>
      </c>
      <c r="C243" s="4">
        <v>34.103183496997403</v>
      </c>
      <c r="D243" s="4">
        <v>27.29777734632</v>
      </c>
    </row>
    <row r="244" spans="1:4" ht="15" customHeight="1" x14ac:dyDescent="0.15">
      <c r="A244" s="1" t="s">
        <v>77</v>
      </c>
      <c r="B244" s="4">
        <v>26.4973673320542</v>
      </c>
      <c r="C244" s="4">
        <v>46.403538767657601</v>
      </c>
      <c r="D244" s="4">
        <v>27.099093900288199</v>
      </c>
    </row>
    <row r="245" spans="1:4" ht="15" customHeight="1" x14ac:dyDescent="0.15">
      <c r="A245" s="1" t="s">
        <v>110</v>
      </c>
      <c r="B245" s="4">
        <v>44.118736315773802</v>
      </c>
      <c r="C245" s="4">
        <v>37.407083904303903</v>
      </c>
      <c r="D245" s="4">
        <v>18.474179779922199</v>
      </c>
    </row>
    <row r="246" spans="1:4" ht="15" customHeight="1" x14ac:dyDescent="0.15">
      <c r="A246" s="1" t="s">
        <v>129</v>
      </c>
      <c r="B246" s="4">
        <v>25.725112925240499</v>
      </c>
      <c r="C246" s="4">
        <v>35.317896834728998</v>
      </c>
      <c r="D246" s="4">
        <v>38.956990240030599</v>
      </c>
    </row>
    <row r="247" spans="1:4" ht="15" customHeight="1" x14ac:dyDescent="0.15">
      <c r="A247" s="1" t="s">
        <v>189</v>
      </c>
      <c r="B247" s="4">
        <v>21.507786532970002</v>
      </c>
      <c r="C247" s="4">
        <v>37.002624578622303</v>
      </c>
      <c r="D247" s="4">
        <v>41.489588888407702</v>
      </c>
    </row>
    <row r="248" spans="1:4" ht="15" customHeight="1" x14ac:dyDescent="0.15">
      <c r="A248" s="1" t="s">
        <v>245</v>
      </c>
      <c r="B248" s="4">
        <v>28.621477730731002</v>
      </c>
      <c r="C248" s="4">
        <v>38.700240651597397</v>
      </c>
      <c r="D248" s="4">
        <v>32.678281617671601</v>
      </c>
    </row>
    <row r="249" spans="1:4" ht="15" customHeight="1" x14ac:dyDescent="0.15">
      <c r="A249" s="1" t="s">
        <v>276</v>
      </c>
      <c r="B249" s="4">
        <v>27.050504536049601</v>
      </c>
      <c r="C249" s="4">
        <v>45.436635342962298</v>
      </c>
      <c r="D249" s="4">
        <v>27.512860120988101</v>
      </c>
    </row>
    <row r="250" spans="1:4" ht="15" customHeight="1" x14ac:dyDescent="0.15">
      <c r="A250" s="1" t="s">
        <v>99</v>
      </c>
      <c r="B250" s="4">
        <v>28.014669575558901</v>
      </c>
      <c r="C250" s="4">
        <v>30.312800636924798</v>
      </c>
      <c r="D250" s="4">
        <v>41.672529787516297</v>
      </c>
    </row>
    <row r="251" spans="1:4" ht="15" customHeight="1" x14ac:dyDescent="0.15">
      <c r="A251" s="1" t="s">
        <v>12</v>
      </c>
      <c r="B251" s="4">
        <v>45.331952336601198</v>
      </c>
      <c r="C251" s="4">
        <v>32.361130832020898</v>
      </c>
      <c r="D251" s="4">
        <v>22.306916831377901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Settings Summary</vt:lpstr>
      <vt:lpstr>Individual Utilities (ZC Diffs)</vt:lpstr>
      <vt:lpstr>Individual Utilities (Raw)</vt:lpstr>
      <vt:lpstr>Individual 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Fairchild</cp:lastModifiedBy>
  <dcterms:created xsi:type="dcterms:W3CDTF">2019-09-10T20:03:27Z</dcterms:created>
  <dcterms:modified xsi:type="dcterms:W3CDTF">2020-01-31T14:57:01Z</dcterms:modified>
</cp:coreProperties>
</file>