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__UNL MS Thesis (MAIN)__\1 - Cell Tracking\"/>
    </mc:Choice>
  </mc:AlternateContent>
  <xr:revisionPtr revIDLastSave="0" documentId="8_{969EC5C0-0161-405C-811C-BE9D53780C2D}" xr6:coauthVersionLast="47" xr6:coauthVersionMax="47" xr10:uidLastSave="{00000000-0000-0000-0000-000000000000}"/>
  <bookViews>
    <workbookView xWindow="-28920" yWindow="-120" windowWidth="29040" windowHeight="15720" firstSheet="1" activeTab="1" xr2:uid="{1E7C04D5-C039-4C86-B345-07742E57E3CB}"/>
  </bookViews>
  <sheets>
    <sheet name="Sheet1" sheetId="1" r:id="rId1"/>
    <sheet name="Sheet2" sheetId="7" r:id="rId2"/>
    <sheet name="Tracking Sheet" sheetId="2" r:id="rId3"/>
    <sheet name="QC'd Cell Tracks Master List" sheetId="3" r:id="rId4"/>
    <sheet name="QC'd Cell Tracks (7-15)" sheetId="4" r:id="rId5"/>
    <sheet name="QC'd Storm List (7-15)" sheetId="5" r:id="rId6"/>
    <sheet name="Number of Points per Storm" sheetId="6" r:id="rId7"/>
  </sheets>
  <definedNames>
    <definedName name="_xlnm._FilterDatabase" localSheetId="5" hidden="1">'QC''d Storm List (7-15)'!$K:$K</definedName>
    <definedName name="_xlnm._FilterDatabase" localSheetId="1" hidden="1">Sheet2!$A$1:$A$96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4" i="6" l="1"/>
  <c r="R34" i="6"/>
  <c r="S34" i="6"/>
  <c r="T34" i="6"/>
  <c r="U34" i="6"/>
  <c r="V34" i="6"/>
  <c r="W34" i="6"/>
  <c r="X34" i="6"/>
  <c r="Y34" i="6"/>
  <c r="Z34" i="6"/>
  <c r="AA34" i="6"/>
  <c r="AB34" i="6"/>
  <c r="Q35" i="6"/>
  <c r="R35" i="6"/>
  <c r="S35" i="6"/>
  <c r="T35" i="6"/>
  <c r="U35" i="6"/>
  <c r="V35" i="6"/>
  <c r="W35" i="6"/>
  <c r="X35" i="6"/>
  <c r="Y35" i="6"/>
  <c r="Z35" i="6"/>
  <c r="AA35" i="6"/>
  <c r="AB35" i="6"/>
  <c r="P35" i="6"/>
  <c r="P34" i="6"/>
</calcChain>
</file>

<file path=xl/sharedStrings.xml><?xml version="1.0" encoding="utf-8"?>
<sst xmlns="http://schemas.openxmlformats.org/spreadsheetml/2006/main" count="2836" uniqueCount="219">
  <si>
    <t>StormID</t>
  </si>
  <si>
    <t>1b</t>
  </si>
  <si>
    <t>1c</t>
  </si>
  <si>
    <t>5a</t>
  </si>
  <si>
    <t>6a</t>
  </si>
  <si>
    <t>Start</t>
  </si>
  <si>
    <t>End</t>
  </si>
  <si>
    <t>Life (in mins)</t>
  </si>
  <si>
    <t>Demise</t>
  </si>
  <si>
    <t>Radar</t>
  </si>
  <si>
    <t>Ini_Lat</t>
  </si>
  <si>
    <t>Ini_Lon</t>
  </si>
  <si>
    <t>Merger</t>
  </si>
  <si>
    <t>KFDR</t>
  </si>
  <si>
    <t>Dissipate</t>
  </si>
  <si>
    <t>Merger (69)</t>
  </si>
  <si>
    <t>KTLX</t>
  </si>
  <si>
    <t>null</t>
  </si>
  <si>
    <t>Merge (30)</t>
  </si>
  <si>
    <t>Merger (6a)</t>
  </si>
  <si>
    <t>KINX</t>
  </si>
  <si>
    <t>Merger (113)</t>
  </si>
  <si>
    <t>Merger (10)</t>
  </si>
  <si>
    <t>Merger (43)</t>
  </si>
  <si>
    <t>Merge (130)</t>
  </si>
  <si>
    <t>Merger (68)</t>
  </si>
  <si>
    <t>Merger (157)</t>
  </si>
  <si>
    <t>Merge (OOR)</t>
  </si>
  <si>
    <t>Merger (130)</t>
  </si>
  <si>
    <t>Merger (121)</t>
  </si>
  <si>
    <t>Merger (56)</t>
  </si>
  <si>
    <t>Merger (156)</t>
  </si>
  <si>
    <t>dissipate</t>
  </si>
  <si>
    <t>Merger (150)</t>
  </si>
  <si>
    <t>Merger (164)</t>
  </si>
  <si>
    <t>Merger (OOD)</t>
  </si>
  <si>
    <t>merge</t>
  </si>
  <si>
    <t>Merge</t>
  </si>
  <si>
    <t>Merger (49)</t>
  </si>
  <si>
    <t>Number_of_Soundings</t>
  </si>
  <si>
    <t>Supercell(anytime)</t>
  </si>
  <si>
    <t>Damage(anytime)</t>
  </si>
  <si>
    <t>Time</t>
  </si>
  <si>
    <t>Count</t>
  </si>
  <si>
    <t>Ini_Time</t>
  </si>
  <si>
    <t>Lat_2</t>
  </si>
  <si>
    <t>Lon_2</t>
  </si>
  <si>
    <t>Time_2</t>
  </si>
  <si>
    <t>Lat_3</t>
  </si>
  <si>
    <t>Lon_3</t>
  </si>
  <si>
    <t>Time_3</t>
  </si>
  <si>
    <t>Lat_4</t>
  </si>
  <si>
    <t>Lon_4</t>
  </si>
  <si>
    <t>Time_4</t>
  </si>
  <si>
    <t>Lat_5</t>
  </si>
  <si>
    <t>Lon_5</t>
  </si>
  <si>
    <t>Time_5</t>
  </si>
  <si>
    <t>Lat_6</t>
  </si>
  <si>
    <t>Lon_6</t>
  </si>
  <si>
    <t>Time_6</t>
  </si>
  <si>
    <t>Lat_7</t>
  </si>
  <si>
    <t>Lon_7</t>
  </si>
  <si>
    <t>Time_7</t>
  </si>
  <si>
    <t>Lat_8</t>
  </si>
  <si>
    <t>Lon_8</t>
  </si>
  <si>
    <t>Time_8</t>
  </si>
  <si>
    <t>Lat_9</t>
  </si>
  <si>
    <t>Lon_9</t>
  </si>
  <si>
    <t>Time_9</t>
  </si>
  <si>
    <t>Lat_10</t>
  </si>
  <si>
    <t>Lon_10</t>
  </si>
  <si>
    <t>Time_10</t>
  </si>
  <si>
    <t>Lat_11</t>
  </si>
  <si>
    <t>Lon_11</t>
  </si>
  <si>
    <t>Time_11</t>
  </si>
  <si>
    <t>Lat_12</t>
  </si>
  <si>
    <t>Lon_12</t>
  </si>
  <si>
    <t>Time_12</t>
  </si>
  <si>
    <t>Lat_13</t>
  </si>
  <si>
    <t>Lon_13</t>
  </si>
  <si>
    <t>Time_13</t>
  </si>
  <si>
    <t>Lat_14</t>
  </si>
  <si>
    <t>Lon_14</t>
  </si>
  <si>
    <t>Time_14</t>
  </si>
  <si>
    <t>Lat_15</t>
  </si>
  <si>
    <t>Lon_15</t>
  </si>
  <si>
    <t>Time_15</t>
  </si>
  <si>
    <t>Lat_16</t>
  </si>
  <si>
    <t>Lon_16</t>
  </si>
  <si>
    <t>Time_16</t>
  </si>
  <si>
    <t>Lat_17</t>
  </si>
  <si>
    <t>Lon_17</t>
  </si>
  <si>
    <t>Time_17</t>
  </si>
  <si>
    <t>Lat_18</t>
  </si>
  <si>
    <t>Lon_18</t>
  </si>
  <si>
    <t>Time_18</t>
  </si>
  <si>
    <t>Lat_19</t>
  </si>
  <si>
    <t>Lon_19</t>
  </si>
  <si>
    <t>Time_19</t>
  </si>
  <si>
    <t>Lat_20</t>
  </si>
  <si>
    <t>Lon_20</t>
  </si>
  <si>
    <t>Time_20</t>
  </si>
  <si>
    <t>Lat_21</t>
  </si>
  <si>
    <t>Lon_21</t>
  </si>
  <si>
    <t>Time_21</t>
  </si>
  <si>
    <t>Lat_22</t>
  </si>
  <si>
    <t>Lon_22</t>
  </si>
  <si>
    <t>Time_22</t>
  </si>
  <si>
    <t>Lat_23</t>
  </si>
  <si>
    <t>Lon_23</t>
  </si>
  <si>
    <t>Time_23</t>
  </si>
  <si>
    <t>Lat_24</t>
  </si>
  <si>
    <t>Lon_24</t>
  </si>
  <si>
    <t>Time_24</t>
  </si>
  <si>
    <t>Lat_25</t>
  </si>
  <si>
    <t>Lon_25</t>
  </si>
  <si>
    <t>Time_25</t>
  </si>
  <si>
    <t>Lat_26</t>
  </si>
  <si>
    <t>Lon_26</t>
  </si>
  <si>
    <t>Time_26</t>
  </si>
  <si>
    <t>Lat_27</t>
  </si>
  <si>
    <t>Lon_27</t>
  </si>
  <si>
    <t>Time_27</t>
  </si>
  <si>
    <t>Lat_28</t>
  </si>
  <si>
    <t>Lon_28</t>
  </si>
  <si>
    <t>Time_28</t>
  </si>
  <si>
    <t>Lat_29</t>
  </si>
  <si>
    <t>Lon_29</t>
  </si>
  <si>
    <t>Time_29</t>
  </si>
  <si>
    <t>Lat_30</t>
  </si>
  <si>
    <t>Lon_30</t>
  </si>
  <si>
    <t>Time_30</t>
  </si>
  <si>
    <t>Merger(1a)</t>
  </si>
  <si>
    <t>Rounded Time (mins)</t>
  </si>
  <si>
    <t>3a</t>
  </si>
  <si>
    <t>1d</t>
  </si>
  <si>
    <t>1a</t>
  </si>
  <si>
    <t>Merger (1b)</t>
  </si>
  <si>
    <t>4a</t>
  </si>
  <si>
    <t>5b</t>
  </si>
  <si>
    <t>4b</t>
  </si>
  <si>
    <t>Merger (4b)</t>
  </si>
  <si>
    <t>4c</t>
  </si>
  <si>
    <t>4d</t>
  </si>
  <si>
    <t>Merger (17)</t>
  </si>
  <si>
    <t>22 (Left Split)</t>
  </si>
  <si>
    <t>35a</t>
  </si>
  <si>
    <t>37a</t>
  </si>
  <si>
    <t>8a</t>
  </si>
  <si>
    <t>41a (Left Split)</t>
  </si>
  <si>
    <t>46a</t>
  </si>
  <si>
    <t>REMOVE</t>
  </si>
  <si>
    <t>114a</t>
  </si>
  <si>
    <t>122 (Left Split 49)</t>
  </si>
  <si>
    <t>60a</t>
  </si>
  <si>
    <t>60b</t>
  </si>
  <si>
    <t>130a</t>
  </si>
  <si>
    <t>134a</t>
  </si>
  <si>
    <t>138a</t>
  </si>
  <si>
    <t>139a</t>
  </si>
  <si>
    <t>Merge (159)</t>
  </si>
  <si>
    <t>merge(oor)</t>
  </si>
  <si>
    <t>Merger (oor)</t>
  </si>
  <si>
    <t>Ongoing</t>
  </si>
  <si>
    <t>merge(68)</t>
  </si>
  <si>
    <t>146a</t>
  </si>
  <si>
    <t>146b</t>
  </si>
  <si>
    <t>150a</t>
  </si>
  <si>
    <t>Merger (146b)</t>
  </si>
  <si>
    <t>4e</t>
  </si>
  <si>
    <t>4ba</t>
  </si>
  <si>
    <t>12a</t>
  </si>
  <si>
    <t>28a</t>
  </si>
  <si>
    <t>28b</t>
  </si>
  <si>
    <t>32a</t>
  </si>
  <si>
    <t>30a</t>
  </si>
  <si>
    <t>37b</t>
  </si>
  <si>
    <t>38a</t>
  </si>
  <si>
    <t>38b</t>
  </si>
  <si>
    <t>8b</t>
  </si>
  <si>
    <t>65a</t>
  </si>
  <si>
    <t>200a</t>
  </si>
  <si>
    <t>200b</t>
  </si>
  <si>
    <t>43a</t>
  </si>
  <si>
    <t>54a</t>
  </si>
  <si>
    <t>18-19</t>
  </si>
  <si>
    <t>19-20</t>
  </si>
  <si>
    <t>20-21</t>
  </si>
  <si>
    <t>21-22</t>
  </si>
  <si>
    <t>22-23</t>
  </si>
  <si>
    <t>23-0</t>
  </si>
  <si>
    <t>0-1</t>
  </si>
  <si>
    <t>Ini_Group</t>
  </si>
  <si>
    <t>after</t>
  </si>
  <si>
    <t>1-2</t>
  </si>
  <si>
    <t>2-3</t>
  </si>
  <si>
    <t>3-4</t>
  </si>
  <si>
    <t>NumberOfPoints</t>
  </si>
  <si>
    <t>Min</t>
  </si>
  <si>
    <t>Max</t>
  </si>
  <si>
    <t>1hr</t>
  </si>
  <si>
    <t>2hr</t>
  </si>
  <si>
    <t>3hr</t>
  </si>
  <si>
    <t>Black</t>
  </si>
  <si>
    <t>Red</t>
  </si>
  <si>
    <t>Orange</t>
  </si>
  <si>
    <t>4hr</t>
  </si>
  <si>
    <t>&lt;yellow</t>
  </si>
  <si>
    <t>&gt;Green</t>
  </si>
  <si>
    <t>NumberOfSoundings</t>
  </si>
  <si>
    <t>Tor (anytime)</t>
  </si>
  <si>
    <t>Y</t>
  </si>
  <si>
    <t>N</t>
  </si>
  <si>
    <t>Storm ID</t>
  </si>
  <si>
    <t>SupercellAny</t>
  </si>
  <si>
    <t>SevereAny</t>
  </si>
  <si>
    <t>TorAny</t>
  </si>
  <si>
    <t>Hour</t>
  </si>
  <si>
    <t>REMOVE FROM SUPERCELL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</si>
</sst>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1" fillId="2" borderId="0" xfId="1"/>
    <xf numFmtId="164" fontId="1" fillId="2" borderId="0" xfId="1" applyNumberFormat="1"/>
    <xf numFmtId="20" fontId="1" fillId="2" borderId="0" xfId="1" applyNumberFormat="1"/>
    <xf numFmtId="165" fontId="0" fillId="0" borderId="0" xfId="0" applyNumberFormat="1"/>
    <xf numFmtId="165" fontId="1" fillId="2" borderId="0" xfId="1" applyNumberFormat="1"/>
    <xf numFmtId="0" fontId="3" fillId="4" borderId="0" xfId="3"/>
    <xf numFmtId="20" fontId="3" fillId="4" borderId="0" xfId="3" applyNumberFormat="1"/>
    <xf numFmtId="165" fontId="3" fillId="4" borderId="0" xfId="3" applyNumberFormat="1"/>
    <xf numFmtId="0" fontId="2" fillId="3" borderId="0" xfId="2"/>
    <xf numFmtId="164" fontId="2" fillId="3" borderId="0" xfId="2" applyNumberFormat="1"/>
    <xf numFmtId="20" fontId="2" fillId="3" borderId="0" xfId="2" applyNumberFormat="1"/>
    <xf numFmtId="165" fontId="2" fillId="3" borderId="0" xfId="2" applyNumberFormat="1"/>
    <xf numFmtId="164" fontId="3" fillId="4" borderId="0" xfId="3" applyNumberFormat="1"/>
    <xf numFmtId="49" fontId="0" fillId="0" borderId="0" xfId="0" applyNumberForma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Sheet1!$V$4:$V$31</c:f>
              <c:numCache>
                <c:formatCode>General</c:formatCode>
                <c:ptCount val="28"/>
                <c:pt idx="0">
                  <c:v>420</c:v>
                </c:pt>
                <c:pt idx="1">
                  <c:v>405</c:v>
                </c:pt>
                <c:pt idx="2">
                  <c:v>390</c:v>
                </c:pt>
                <c:pt idx="3">
                  <c:v>375</c:v>
                </c:pt>
                <c:pt idx="4">
                  <c:v>360</c:v>
                </c:pt>
                <c:pt idx="5">
                  <c:v>345</c:v>
                </c:pt>
                <c:pt idx="6">
                  <c:v>330</c:v>
                </c:pt>
                <c:pt idx="7">
                  <c:v>315</c:v>
                </c:pt>
                <c:pt idx="8">
                  <c:v>300</c:v>
                </c:pt>
                <c:pt idx="9">
                  <c:v>285</c:v>
                </c:pt>
                <c:pt idx="10">
                  <c:v>270</c:v>
                </c:pt>
                <c:pt idx="11">
                  <c:v>255</c:v>
                </c:pt>
                <c:pt idx="12">
                  <c:v>240</c:v>
                </c:pt>
                <c:pt idx="13">
                  <c:v>225</c:v>
                </c:pt>
                <c:pt idx="14">
                  <c:v>210</c:v>
                </c:pt>
                <c:pt idx="15">
                  <c:v>195</c:v>
                </c:pt>
                <c:pt idx="16">
                  <c:v>180</c:v>
                </c:pt>
                <c:pt idx="17">
                  <c:v>165</c:v>
                </c:pt>
                <c:pt idx="18">
                  <c:v>150</c:v>
                </c:pt>
                <c:pt idx="19">
                  <c:v>135</c:v>
                </c:pt>
                <c:pt idx="20">
                  <c:v>120</c:v>
                </c:pt>
                <c:pt idx="21">
                  <c:v>105</c:v>
                </c:pt>
                <c:pt idx="22">
                  <c:v>90</c:v>
                </c:pt>
                <c:pt idx="23">
                  <c:v>75</c:v>
                </c:pt>
                <c:pt idx="24">
                  <c:v>60</c:v>
                </c:pt>
                <c:pt idx="25">
                  <c:v>45</c:v>
                </c:pt>
                <c:pt idx="26">
                  <c:v>30</c:v>
                </c:pt>
                <c:pt idx="27">
                  <c:v>15</c:v>
                </c:pt>
              </c:numCache>
            </c:numRef>
          </c:xVal>
          <c:yVal>
            <c:numRef>
              <c:f>Sheet1!$W$4:$W$31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9</c:v>
                </c:pt>
                <c:pt idx="19">
                  <c:v>2</c:v>
                </c:pt>
                <c:pt idx="20">
                  <c:v>4</c:v>
                </c:pt>
                <c:pt idx="21">
                  <c:v>7</c:v>
                </c:pt>
                <c:pt idx="22">
                  <c:v>7</c:v>
                </c:pt>
                <c:pt idx="23">
                  <c:v>12</c:v>
                </c:pt>
                <c:pt idx="24">
                  <c:v>10</c:v>
                </c:pt>
                <c:pt idx="25">
                  <c:v>8</c:v>
                </c:pt>
                <c:pt idx="26">
                  <c:v>15</c:v>
                </c:pt>
                <c:pt idx="2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A-47C4-9ACF-7DF05ED2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574608"/>
        <c:axId val="2031576688"/>
      </c:scatterChart>
      <c:valAx>
        <c:axId val="20315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76688"/>
        <c:crosses val="autoZero"/>
        <c:crossBetween val="midCat"/>
      </c:valAx>
      <c:valAx>
        <c:axId val="2031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7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Storms by Time (in</a:t>
            </a:r>
            <a:r>
              <a:rPr lang="en-US" baseline="0"/>
              <a:t> Minutes)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Sheet1!$U$35:$U$48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</c:numCache>
            </c:numRef>
          </c:cat>
          <c:val>
            <c:numRef>
              <c:f>Sheet1!$V$35:$V$48</c:f>
              <c:numCache>
                <c:formatCode>General</c:formatCode>
                <c:ptCount val="14"/>
                <c:pt idx="0">
                  <c:v>25</c:v>
                </c:pt>
                <c:pt idx="1">
                  <c:v>18</c:v>
                </c:pt>
                <c:pt idx="2">
                  <c:v>19</c:v>
                </c:pt>
                <c:pt idx="3">
                  <c:v>11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2-4CC9-827A-00A26063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19328"/>
        <c:axId val="2030222240"/>
      </c:barChart>
      <c:catAx>
        <c:axId val="203021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22240"/>
        <c:crosses val="autoZero"/>
        <c:auto val="1"/>
        <c:lblAlgn val="ctr"/>
        <c:lblOffset val="100"/>
        <c:noMultiLvlLbl val="0"/>
      </c:catAx>
      <c:valAx>
        <c:axId val="20302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Storms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8</xdr:row>
      <xdr:rowOff>166687</xdr:rowOff>
    </xdr:from>
    <xdr:to>
      <xdr:col>22</xdr:col>
      <xdr:colOff>390525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8FB68-47F7-EE1C-91DA-A8DE46C3A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23</xdr:row>
      <xdr:rowOff>42862</xdr:rowOff>
    </xdr:from>
    <xdr:to>
      <xdr:col>22</xdr:col>
      <xdr:colOff>333375</xdr:colOff>
      <xdr:row>37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B48F6-2569-CAD6-FB98-F3224DEC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D0B5-740E-469B-BED6-3E747C2C647A}">
  <dimension ref="A1:W102"/>
  <sheetViews>
    <sheetView topLeftCell="A91" workbookViewId="0">
      <selection activeCell="K8" sqref="K8"/>
    </sheetView>
  </sheetViews>
  <sheetFormatPr defaultRowHeight="15" x14ac:dyDescent="0.25"/>
  <cols>
    <col min="2" max="2" width="9.140625" style="2"/>
    <col min="4" max="4" width="12.5703125" bestFit="1" customWidth="1"/>
    <col min="5" max="5" width="12.5703125" customWidth="1"/>
    <col min="6" max="6" width="11.28515625" bestFit="1" customWidth="1"/>
    <col min="10" max="10" width="21.7109375" style="3" bestFit="1" customWidth="1"/>
    <col min="11" max="11" width="18.28515625" style="3" bestFit="1" customWidth="1"/>
    <col min="12" max="12" width="17" style="3" bestFit="1" customWidth="1"/>
  </cols>
  <sheetData>
    <row r="1" spans="1:23" x14ac:dyDescent="0.25">
      <c r="A1" t="s">
        <v>0</v>
      </c>
      <c r="B1" s="2" t="s">
        <v>5</v>
      </c>
      <c r="C1" t="s">
        <v>6</v>
      </c>
      <c r="D1" t="s">
        <v>7</v>
      </c>
      <c r="F1" t="s">
        <v>8</v>
      </c>
      <c r="G1" t="s">
        <v>9</v>
      </c>
      <c r="H1" t="s">
        <v>10</v>
      </c>
      <c r="I1" t="s">
        <v>11</v>
      </c>
      <c r="J1" s="3" t="s">
        <v>39</v>
      </c>
      <c r="K1" s="3" t="s">
        <v>40</v>
      </c>
      <c r="L1" s="3" t="s">
        <v>41</v>
      </c>
      <c r="M1" s="3" t="s">
        <v>210</v>
      </c>
    </row>
    <row r="2" spans="1:23" x14ac:dyDescent="0.25">
      <c r="A2">
        <v>113</v>
      </c>
      <c r="B2" s="2">
        <v>0.9145833333333333</v>
      </c>
      <c r="C2" s="1">
        <v>0.20138888888888887</v>
      </c>
      <c r="D2">
        <v>413</v>
      </c>
      <c r="E2">
        <v>420</v>
      </c>
      <c r="F2" t="s">
        <v>14</v>
      </c>
      <c r="G2" t="s">
        <v>20</v>
      </c>
      <c r="H2">
        <v>36.167900000000003</v>
      </c>
      <c r="I2">
        <v>-95.905240000000006</v>
      </c>
      <c r="K2" s="3" t="s">
        <v>211</v>
      </c>
    </row>
    <row r="3" spans="1:23" x14ac:dyDescent="0.25">
      <c r="A3">
        <v>65</v>
      </c>
      <c r="B3" s="2">
        <v>3.6805555555555557E-2</v>
      </c>
      <c r="C3" s="1">
        <v>0.27361111111111108</v>
      </c>
      <c r="D3">
        <v>341</v>
      </c>
      <c r="E3">
        <v>345</v>
      </c>
      <c r="F3" t="s">
        <v>12</v>
      </c>
      <c r="G3" t="s">
        <v>16</v>
      </c>
      <c r="H3">
        <v>35.969880000000003</v>
      </c>
      <c r="I3">
        <v>-97.441749999999999</v>
      </c>
      <c r="K3" s="3" t="s">
        <v>211</v>
      </c>
      <c r="V3" t="s">
        <v>42</v>
      </c>
      <c r="W3" t="s">
        <v>43</v>
      </c>
    </row>
    <row r="4" spans="1:23" x14ac:dyDescent="0.25">
      <c r="A4" t="s">
        <v>4</v>
      </c>
      <c r="B4" s="2">
        <v>0.82291666666666663</v>
      </c>
      <c r="C4" s="1">
        <v>2.4999999999999998E-2</v>
      </c>
      <c r="D4">
        <v>291</v>
      </c>
      <c r="E4">
        <v>300</v>
      </c>
      <c r="F4" t="s">
        <v>38</v>
      </c>
      <c r="G4" t="s">
        <v>16</v>
      </c>
      <c r="H4">
        <v>34.506320000000002</v>
      </c>
      <c r="I4">
        <v>-97.063029999999998</v>
      </c>
      <c r="K4" s="3" t="s">
        <v>211</v>
      </c>
      <c r="P4" t="s">
        <v>42</v>
      </c>
      <c r="Q4" t="s">
        <v>42</v>
      </c>
      <c r="R4" t="s">
        <v>43</v>
      </c>
      <c r="V4">
        <v>420</v>
      </c>
      <c r="W4">
        <v>1</v>
      </c>
    </row>
    <row r="5" spans="1:23" x14ac:dyDescent="0.25">
      <c r="A5">
        <v>24</v>
      </c>
      <c r="B5" s="2">
        <v>4.5833333333333337E-2</v>
      </c>
      <c r="C5" s="1">
        <v>0.24166666666666667</v>
      </c>
      <c r="D5">
        <v>282</v>
      </c>
      <c r="E5">
        <v>285</v>
      </c>
      <c r="F5" t="s">
        <v>18</v>
      </c>
      <c r="G5" t="s">
        <v>13</v>
      </c>
      <c r="H5">
        <v>34.220889999999997</v>
      </c>
      <c r="I5">
        <v>-99.649439999999998</v>
      </c>
      <c r="K5" s="3" t="s">
        <v>211</v>
      </c>
      <c r="P5">
        <v>415</v>
      </c>
      <c r="Q5">
        <v>27</v>
      </c>
      <c r="R5">
        <v>1</v>
      </c>
      <c r="V5">
        <v>405</v>
      </c>
      <c r="W5">
        <v>0</v>
      </c>
    </row>
    <row r="6" spans="1:23" x14ac:dyDescent="0.25">
      <c r="A6">
        <v>96</v>
      </c>
      <c r="B6" s="2">
        <v>0.1423611111111111</v>
      </c>
      <c r="C6" s="1">
        <v>0.33333333333333331</v>
      </c>
      <c r="D6">
        <v>275</v>
      </c>
      <c r="E6">
        <v>285</v>
      </c>
      <c r="G6" t="s">
        <v>20</v>
      </c>
      <c r="H6">
        <v>36.185209999999998</v>
      </c>
      <c r="I6">
        <v>-96.734999999999999</v>
      </c>
      <c r="K6" s="3" t="s">
        <v>211</v>
      </c>
      <c r="P6">
        <v>400</v>
      </c>
      <c r="Q6">
        <v>26</v>
      </c>
      <c r="R6">
        <v>0</v>
      </c>
      <c r="V6">
        <v>390</v>
      </c>
      <c r="W6">
        <v>0</v>
      </c>
    </row>
    <row r="7" spans="1:23" x14ac:dyDescent="0.25">
      <c r="A7">
        <v>68</v>
      </c>
      <c r="B7" s="2">
        <v>1.5972222222222224E-2</v>
      </c>
      <c r="C7" s="1">
        <v>0.19791666666666666</v>
      </c>
      <c r="D7">
        <v>262</v>
      </c>
      <c r="E7">
        <v>270</v>
      </c>
      <c r="F7" t="s">
        <v>12</v>
      </c>
      <c r="G7" t="s">
        <v>16</v>
      </c>
      <c r="H7">
        <v>36.021709999999999</v>
      </c>
      <c r="I7">
        <v>-97.253540000000001</v>
      </c>
      <c r="K7" s="3" t="s">
        <v>211</v>
      </c>
      <c r="P7">
        <v>385</v>
      </c>
      <c r="Q7">
        <v>25</v>
      </c>
      <c r="R7">
        <v>0</v>
      </c>
      <c r="V7">
        <v>375</v>
      </c>
      <c r="W7">
        <v>0</v>
      </c>
    </row>
    <row r="8" spans="1:23" x14ac:dyDescent="0.25">
      <c r="A8">
        <v>49</v>
      </c>
      <c r="B8" s="2">
        <v>0.92847222222222225</v>
      </c>
      <c r="C8" s="1">
        <v>0.1013888888888889</v>
      </c>
      <c r="D8">
        <v>249</v>
      </c>
      <c r="E8">
        <v>255</v>
      </c>
      <c r="F8" t="s">
        <v>17</v>
      </c>
      <c r="G8" t="s">
        <v>20</v>
      </c>
      <c r="H8">
        <v>35.36598</v>
      </c>
      <c r="I8">
        <v>-96.509249999999994</v>
      </c>
      <c r="P8">
        <v>370</v>
      </c>
      <c r="Q8">
        <v>24</v>
      </c>
      <c r="R8">
        <v>0</v>
      </c>
      <c r="V8">
        <v>360</v>
      </c>
      <c r="W8">
        <v>0</v>
      </c>
    </row>
    <row r="9" spans="1:23" x14ac:dyDescent="0.25">
      <c r="A9">
        <v>59</v>
      </c>
      <c r="B9" s="2">
        <v>0.98263888888888884</v>
      </c>
      <c r="C9" s="1">
        <v>0.15208333333333332</v>
      </c>
      <c r="D9">
        <v>244</v>
      </c>
      <c r="E9">
        <v>255</v>
      </c>
      <c r="F9" t="s">
        <v>14</v>
      </c>
      <c r="G9" t="s">
        <v>20</v>
      </c>
      <c r="H9">
        <v>35.913379999999997</v>
      </c>
      <c r="I9">
        <v>-95.947119999999998</v>
      </c>
      <c r="P9">
        <v>355</v>
      </c>
      <c r="Q9">
        <v>23</v>
      </c>
      <c r="R9">
        <v>1</v>
      </c>
      <c r="V9">
        <v>345</v>
      </c>
      <c r="W9">
        <v>1</v>
      </c>
    </row>
    <row r="10" spans="1:23" x14ac:dyDescent="0.25">
      <c r="A10">
        <v>150</v>
      </c>
      <c r="B10" s="2">
        <v>7.013888888888889E-2</v>
      </c>
      <c r="C10" s="1">
        <v>0.21041666666666667</v>
      </c>
      <c r="D10">
        <v>202</v>
      </c>
      <c r="E10">
        <v>210</v>
      </c>
      <c r="F10" t="s">
        <v>35</v>
      </c>
      <c r="G10" t="s">
        <v>20</v>
      </c>
      <c r="H10">
        <v>37.356720000000003</v>
      </c>
      <c r="I10">
        <v>-94.434730000000002</v>
      </c>
      <c r="P10">
        <v>340</v>
      </c>
      <c r="Q10">
        <v>22</v>
      </c>
      <c r="R10">
        <v>0</v>
      </c>
      <c r="V10">
        <v>330</v>
      </c>
      <c r="W10">
        <v>0</v>
      </c>
    </row>
    <row r="11" spans="1:23" x14ac:dyDescent="0.25">
      <c r="A11">
        <v>12</v>
      </c>
      <c r="B11" s="2">
        <v>0.94861111111111107</v>
      </c>
      <c r="C11" s="1">
        <v>8.4722222222222213E-2</v>
      </c>
      <c r="D11">
        <v>196</v>
      </c>
      <c r="E11">
        <v>210</v>
      </c>
      <c r="F11" t="s">
        <v>14</v>
      </c>
      <c r="G11" t="s">
        <v>13</v>
      </c>
      <c r="H11">
        <v>33.570450000000001</v>
      </c>
      <c r="I11">
        <v>-99.324330000000003</v>
      </c>
      <c r="K11" s="3" t="s">
        <v>211</v>
      </c>
      <c r="P11">
        <v>325</v>
      </c>
      <c r="Q11">
        <v>21</v>
      </c>
      <c r="R11">
        <v>0</v>
      </c>
      <c r="V11">
        <v>315</v>
      </c>
      <c r="W11">
        <v>0</v>
      </c>
    </row>
    <row r="12" spans="1:23" x14ac:dyDescent="0.25">
      <c r="A12">
        <v>43</v>
      </c>
      <c r="B12" s="2">
        <v>0.89027777777777783</v>
      </c>
      <c r="C12" s="1">
        <v>2.4999999999999998E-2</v>
      </c>
      <c r="D12">
        <v>194</v>
      </c>
      <c r="E12">
        <v>195</v>
      </c>
      <c r="F12" t="s">
        <v>14</v>
      </c>
      <c r="G12" t="s">
        <v>20</v>
      </c>
      <c r="H12">
        <v>35.533200000000001</v>
      </c>
      <c r="I12">
        <v>-96.516059999999996</v>
      </c>
      <c r="K12" s="3" t="s">
        <v>211</v>
      </c>
      <c r="P12">
        <v>310</v>
      </c>
      <c r="Q12">
        <v>20</v>
      </c>
      <c r="R12">
        <v>0</v>
      </c>
      <c r="V12">
        <v>300</v>
      </c>
      <c r="W12">
        <v>1</v>
      </c>
    </row>
    <row r="13" spans="1:23" x14ac:dyDescent="0.25">
      <c r="A13">
        <v>10</v>
      </c>
      <c r="B13" s="2">
        <v>0.9159722222222223</v>
      </c>
      <c r="C13" s="1">
        <v>4.3055555555555562E-2</v>
      </c>
      <c r="D13">
        <v>183</v>
      </c>
      <c r="E13">
        <v>195</v>
      </c>
      <c r="F13" t="s">
        <v>15</v>
      </c>
      <c r="G13" t="s">
        <v>16</v>
      </c>
      <c r="H13">
        <v>35.708730000000003</v>
      </c>
      <c r="I13">
        <v>-98.018929999999997</v>
      </c>
      <c r="K13" s="3" t="s">
        <v>211</v>
      </c>
      <c r="P13">
        <v>295</v>
      </c>
      <c r="Q13">
        <v>19</v>
      </c>
      <c r="R13">
        <v>3</v>
      </c>
      <c r="V13">
        <v>285</v>
      </c>
      <c r="W13">
        <v>2</v>
      </c>
    </row>
    <row r="14" spans="1:23" x14ac:dyDescent="0.25">
      <c r="A14">
        <v>30</v>
      </c>
      <c r="B14" s="2">
        <v>0.16458333333333333</v>
      </c>
      <c r="C14" s="1">
        <v>0.28680555555555554</v>
      </c>
      <c r="D14">
        <v>176</v>
      </c>
      <c r="E14">
        <v>180</v>
      </c>
      <c r="F14" t="s">
        <v>14</v>
      </c>
      <c r="G14" t="s">
        <v>13</v>
      </c>
      <c r="H14">
        <v>34.995159999999998</v>
      </c>
      <c r="I14">
        <v>-99.288529999999994</v>
      </c>
      <c r="P14">
        <v>270</v>
      </c>
      <c r="Q14">
        <v>18</v>
      </c>
      <c r="R14">
        <v>1</v>
      </c>
      <c r="V14">
        <v>270</v>
      </c>
      <c r="W14">
        <v>1</v>
      </c>
    </row>
    <row r="15" spans="1:23" x14ac:dyDescent="0.25">
      <c r="A15">
        <v>35</v>
      </c>
      <c r="B15" s="2">
        <v>0.81874999999999998</v>
      </c>
      <c r="C15" s="1">
        <v>0.93819444444444444</v>
      </c>
      <c r="D15">
        <v>172</v>
      </c>
      <c r="E15">
        <v>180</v>
      </c>
      <c r="F15" t="s">
        <v>19</v>
      </c>
      <c r="G15" t="s">
        <v>16</v>
      </c>
      <c r="H15">
        <v>34.72486</v>
      </c>
      <c r="I15">
        <v>-96.912220000000005</v>
      </c>
      <c r="P15">
        <v>255</v>
      </c>
      <c r="Q15">
        <v>17</v>
      </c>
      <c r="R15">
        <v>2</v>
      </c>
      <c r="V15">
        <v>255</v>
      </c>
      <c r="W15">
        <v>2</v>
      </c>
    </row>
    <row r="16" spans="1:23" x14ac:dyDescent="0.25">
      <c r="A16">
        <v>4</v>
      </c>
      <c r="B16" s="2">
        <v>0.8208333333333333</v>
      </c>
      <c r="C16" s="1">
        <v>0.93541666666666667</v>
      </c>
      <c r="D16">
        <v>165</v>
      </c>
      <c r="E16">
        <v>165</v>
      </c>
      <c r="F16" t="s">
        <v>14</v>
      </c>
      <c r="G16" t="s">
        <v>13</v>
      </c>
      <c r="H16">
        <v>33.739849999999997</v>
      </c>
      <c r="I16">
        <v>-99.186229999999995</v>
      </c>
      <c r="P16">
        <v>240</v>
      </c>
      <c r="Q16">
        <v>16</v>
      </c>
      <c r="R16">
        <v>0</v>
      </c>
      <c r="V16">
        <v>240</v>
      </c>
      <c r="W16">
        <v>0</v>
      </c>
    </row>
    <row r="17" spans="1:23" x14ac:dyDescent="0.25">
      <c r="A17">
        <v>109</v>
      </c>
      <c r="B17" s="2">
        <v>0.82291666666666663</v>
      </c>
      <c r="C17" s="1">
        <v>0.9375</v>
      </c>
      <c r="D17">
        <v>165</v>
      </c>
      <c r="E17">
        <v>165</v>
      </c>
      <c r="F17" t="s">
        <v>27</v>
      </c>
      <c r="G17" t="s">
        <v>20</v>
      </c>
      <c r="H17">
        <v>37.252879999999998</v>
      </c>
      <c r="I17">
        <v>-96.687809999999999</v>
      </c>
      <c r="P17">
        <v>225</v>
      </c>
      <c r="Q17">
        <v>15</v>
      </c>
      <c r="R17">
        <v>0</v>
      </c>
      <c r="V17">
        <v>225</v>
      </c>
      <c r="W17">
        <v>0</v>
      </c>
    </row>
    <row r="18" spans="1:23" x14ac:dyDescent="0.25">
      <c r="A18">
        <v>69</v>
      </c>
      <c r="B18" s="2">
        <v>1.5972222222222224E-2</v>
      </c>
      <c r="C18" s="1">
        <v>0.12361111111111112</v>
      </c>
      <c r="D18">
        <v>155</v>
      </c>
      <c r="E18">
        <v>165</v>
      </c>
      <c r="F18" t="s">
        <v>26</v>
      </c>
      <c r="G18" t="s">
        <v>16</v>
      </c>
      <c r="H18">
        <v>36.253959999999999</v>
      </c>
      <c r="I18">
        <v>-96.916719999999998</v>
      </c>
      <c r="P18">
        <v>210</v>
      </c>
      <c r="Q18">
        <v>14</v>
      </c>
      <c r="R18">
        <v>2</v>
      </c>
      <c r="V18">
        <v>210</v>
      </c>
      <c r="W18">
        <v>2</v>
      </c>
    </row>
    <row r="19" spans="1:23" x14ac:dyDescent="0.25">
      <c r="A19">
        <v>114</v>
      </c>
      <c r="B19" s="2">
        <v>0.91875000000000007</v>
      </c>
      <c r="C19" s="1">
        <v>2.0833333333333332E-2</v>
      </c>
      <c r="D19">
        <v>147</v>
      </c>
      <c r="E19">
        <v>150</v>
      </c>
      <c r="F19" t="s">
        <v>28</v>
      </c>
      <c r="G19" t="s">
        <v>20</v>
      </c>
      <c r="H19">
        <v>36.349400000000003</v>
      </c>
      <c r="I19">
        <v>-96.00788</v>
      </c>
      <c r="P19">
        <v>195</v>
      </c>
      <c r="Q19">
        <v>13</v>
      </c>
      <c r="R19">
        <v>2</v>
      </c>
      <c r="V19">
        <v>195</v>
      </c>
      <c r="W19">
        <v>2</v>
      </c>
    </row>
    <row r="20" spans="1:23" x14ac:dyDescent="0.25">
      <c r="A20">
        <v>157</v>
      </c>
      <c r="B20" s="2">
        <v>8.819444444444445E-2</v>
      </c>
      <c r="C20" s="1">
        <v>0.18958333333333333</v>
      </c>
      <c r="D20">
        <v>146</v>
      </c>
      <c r="E20">
        <v>150</v>
      </c>
      <c r="F20" t="s">
        <v>36</v>
      </c>
      <c r="G20" t="s">
        <v>20</v>
      </c>
      <c r="H20">
        <v>36.259619999999998</v>
      </c>
      <c r="I20">
        <v>-96.090860000000006</v>
      </c>
      <c r="P20">
        <v>180</v>
      </c>
      <c r="Q20">
        <v>12</v>
      </c>
      <c r="R20">
        <v>2</v>
      </c>
      <c r="V20">
        <v>180</v>
      </c>
      <c r="W20">
        <v>2</v>
      </c>
    </row>
    <row r="21" spans="1:23" x14ac:dyDescent="0.25">
      <c r="A21">
        <v>60</v>
      </c>
      <c r="B21" s="2">
        <v>0.9784722222222223</v>
      </c>
      <c r="C21" s="1">
        <v>7.9166666666666663E-2</v>
      </c>
      <c r="D21">
        <v>145</v>
      </c>
      <c r="E21">
        <v>150</v>
      </c>
      <c r="F21" t="s">
        <v>14</v>
      </c>
      <c r="G21" t="s">
        <v>20</v>
      </c>
      <c r="H21">
        <v>35.630360000000003</v>
      </c>
      <c r="I21">
        <v>-96.41189</v>
      </c>
      <c r="P21">
        <v>165</v>
      </c>
      <c r="Q21">
        <v>11</v>
      </c>
      <c r="R21">
        <v>3</v>
      </c>
      <c r="V21">
        <v>165</v>
      </c>
      <c r="W21">
        <v>3</v>
      </c>
    </row>
    <row r="22" spans="1:23" x14ac:dyDescent="0.25">
      <c r="A22">
        <v>41</v>
      </c>
      <c r="B22" s="2">
        <v>0.91041666666666676</v>
      </c>
      <c r="C22" s="1">
        <v>9.0277777777777787E-3</v>
      </c>
      <c r="D22">
        <v>142</v>
      </c>
      <c r="E22">
        <v>150</v>
      </c>
      <c r="F22" t="s">
        <v>17</v>
      </c>
      <c r="G22" t="s">
        <v>16</v>
      </c>
      <c r="H22">
        <v>35.815759999999997</v>
      </c>
      <c r="I22">
        <v>-97.617590000000007</v>
      </c>
      <c r="P22">
        <v>150</v>
      </c>
      <c r="Q22">
        <v>10</v>
      </c>
      <c r="R22">
        <v>9</v>
      </c>
      <c r="V22">
        <v>150</v>
      </c>
      <c r="W22">
        <v>9</v>
      </c>
    </row>
    <row r="23" spans="1:23" x14ac:dyDescent="0.25">
      <c r="A23" t="s">
        <v>1</v>
      </c>
      <c r="B23" s="2">
        <v>0.81736111111111109</v>
      </c>
      <c r="C23" s="1">
        <v>0.91527777777777775</v>
      </c>
      <c r="D23">
        <v>141</v>
      </c>
      <c r="E23">
        <v>150</v>
      </c>
      <c r="F23" t="s">
        <v>14</v>
      </c>
      <c r="G23" t="s">
        <v>13</v>
      </c>
      <c r="H23">
        <v>34.194400000000002</v>
      </c>
      <c r="I23">
        <v>-98.719130000000007</v>
      </c>
      <c r="P23">
        <v>135</v>
      </c>
      <c r="Q23">
        <v>9</v>
      </c>
      <c r="R23">
        <v>2</v>
      </c>
      <c r="V23">
        <v>135</v>
      </c>
      <c r="W23">
        <v>2</v>
      </c>
    </row>
    <row r="24" spans="1:23" x14ac:dyDescent="0.25">
      <c r="A24">
        <v>149</v>
      </c>
      <c r="B24" s="2">
        <v>4.5833333333333337E-2</v>
      </c>
      <c r="C24" s="1">
        <v>0.1423611111111111</v>
      </c>
      <c r="D24">
        <v>139</v>
      </c>
      <c r="E24">
        <v>150</v>
      </c>
      <c r="F24" t="s">
        <v>34</v>
      </c>
      <c r="G24" t="s">
        <v>20</v>
      </c>
      <c r="H24">
        <v>37.116370000000003</v>
      </c>
      <c r="I24">
        <v>-96.242769999999993</v>
      </c>
      <c r="P24">
        <v>120</v>
      </c>
      <c r="Q24">
        <v>8</v>
      </c>
      <c r="R24">
        <v>4</v>
      </c>
      <c r="V24">
        <v>120</v>
      </c>
      <c r="W24">
        <v>4</v>
      </c>
    </row>
    <row r="25" spans="1:23" x14ac:dyDescent="0.25">
      <c r="A25">
        <v>13</v>
      </c>
      <c r="B25" s="2">
        <v>0.93888888888888899</v>
      </c>
      <c r="C25" s="1">
        <v>3.5416666666666666E-2</v>
      </c>
      <c r="D25">
        <v>139</v>
      </c>
      <c r="E25">
        <v>150</v>
      </c>
      <c r="F25" t="s">
        <v>14</v>
      </c>
      <c r="G25" t="s">
        <v>13</v>
      </c>
      <c r="H25">
        <v>34.303550000000001</v>
      </c>
      <c r="I25">
        <v>-98.605410000000006</v>
      </c>
      <c r="P25">
        <v>105</v>
      </c>
      <c r="Q25">
        <v>7</v>
      </c>
      <c r="R25">
        <v>7</v>
      </c>
      <c r="V25">
        <v>105</v>
      </c>
      <c r="W25">
        <v>7</v>
      </c>
    </row>
    <row r="26" spans="1:23" x14ac:dyDescent="0.25">
      <c r="A26">
        <v>130</v>
      </c>
      <c r="B26" s="2">
        <v>0.98263888888888884</v>
      </c>
      <c r="C26" s="1">
        <v>7.8472222222222221E-2</v>
      </c>
      <c r="D26">
        <v>138</v>
      </c>
      <c r="E26">
        <v>150</v>
      </c>
      <c r="F26" t="s">
        <v>14</v>
      </c>
      <c r="G26" t="s">
        <v>20</v>
      </c>
      <c r="H26">
        <v>37.169319999999999</v>
      </c>
      <c r="I26">
        <v>-95.598609999999994</v>
      </c>
      <c r="P26">
        <v>90</v>
      </c>
      <c r="Q26">
        <v>6</v>
      </c>
      <c r="R26">
        <v>7</v>
      </c>
      <c r="V26">
        <v>90</v>
      </c>
      <c r="W26">
        <v>7</v>
      </c>
    </row>
    <row r="27" spans="1:23" x14ac:dyDescent="0.25">
      <c r="A27">
        <v>23</v>
      </c>
      <c r="B27" s="2">
        <v>7.7777777777777779E-2</v>
      </c>
      <c r="C27" s="1">
        <v>0.17222222222222225</v>
      </c>
      <c r="D27">
        <v>136</v>
      </c>
      <c r="E27">
        <v>150</v>
      </c>
      <c r="F27" t="s">
        <v>14</v>
      </c>
      <c r="G27" t="s">
        <v>13</v>
      </c>
      <c r="H27">
        <v>34.387790000000003</v>
      </c>
      <c r="I27">
        <v>-99.88203</v>
      </c>
      <c r="P27">
        <v>75</v>
      </c>
      <c r="Q27">
        <v>5</v>
      </c>
      <c r="R27">
        <v>12</v>
      </c>
      <c r="V27">
        <v>75</v>
      </c>
      <c r="W27">
        <v>12</v>
      </c>
    </row>
    <row r="28" spans="1:23" x14ac:dyDescent="0.25">
      <c r="A28">
        <v>159</v>
      </c>
      <c r="B28" s="2">
        <v>9.2361111111111116E-2</v>
      </c>
      <c r="C28" s="1">
        <v>0.18472222222222223</v>
      </c>
      <c r="D28">
        <v>133</v>
      </c>
      <c r="E28">
        <v>135</v>
      </c>
      <c r="F28" t="s">
        <v>36</v>
      </c>
      <c r="G28" t="s">
        <v>20</v>
      </c>
      <c r="H28">
        <v>37.077100000000002</v>
      </c>
      <c r="I28">
        <v>-95.67268</v>
      </c>
      <c r="P28">
        <v>60</v>
      </c>
      <c r="Q28">
        <v>4</v>
      </c>
      <c r="R28">
        <v>10</v>
      </c>
      <c r="V28">
        <v>60</v>
      </c>
      <c r="W28">
        <v>10</v>
      </c>
    </row>
    <row r="29" spans="1:23" x14ac:dyDescent="0.25">
      <c r="A29">
        <v>118</v>
      </c>
      <c r="B29" s="2">
        <v>0.93819444444444444</v>
      </c>
      <c r="C29" s="1">
        <v>2.8472222222222222E-2</v>
      </c>
      <c r="D29">
        <v>130</v>
      </c>
      <c r="E29">
        <v>135</v>
      </c>
      <c r="F29" t="s">
        <v>14</v>
      </c>
      <c r="G29" t="s">
        <v>20</v>
      </c>
      <c r="H29">
        <v>36.688920000000003</v>
      </c>
      <c r="I29">
        <v>-95.290279999999996</v>
      </c>
      <c r="P29">
        <v>45</v>
      </c>
      <c r="Q29">
        <v>3</v>
      </c>
      <c r="R29">
        <v>8</v>
      </c>
      <c r="V29">
        <v>45</v>
      </c>
      <c r="W29">
        <v>8</v>
      </c>
    </row>
    <row r="30" spans="1:23" x14ac:dyDescent="0.25">
      <c r="A30">
        <v>56</v>
      </c>
      <c r="B30" s="2">
        <v>0.93333333333333324</v>
      </c>
      <c r="C30" s="1">
        <v>1.5972222222222224E-2</v>
      </c>
      <c r="D30">
        <v>119</v>
      </c>
      <c r="E30">
        <v>120</v>
      </c>
      <c r="F30" t="s">
        <v>24</v>
      </c>
      <c r="G30" t="s">
        <v>20</v>
      </c>
      <c r="H30">
        <v>36.205939999999998</v>
      </c>
      <c r="I30">
        <v>-96.101939999999999</v>
      </c>
      <c r="P30">
        <v>30</v>
      </c>
      <c r="Q30">
        <v>2</v>
      </c>
      <c r="R30">
        <v>15</v>
      </c>
      <c r="V30">
        <v>30</v>
      </c>
      <c r="W30">
        <v>15</v>
      </c>
    </row>
    <row r="31" spans="1:23" x14ac:dyDescent="0.25">
      <c r="A31">
        <v>40</v>
      </c>
      <c r="B31" s="2">
        <v>0.85833333333333339</v>
      </c>
      <c r="C31" s="1">
        <v>0.93819444444444444</v>
      </c>
      <c r="D31">
        <v>115</v>
      </c>
      <c r="E31">
        <v>120</v>
      </c>
      <c r="F31" t="s">
        <v>17</v>
      </c>
      <c r="G31" t="s">
        <v>16</v>
      </c>
      <c r="H31">
        <v>35.76587</v>
      </c>
      <c r="I31">
        <v>-97.829220000000007</v>
      </c>
      <c r="P31">
        <v>15</v>
      </c>
      <c r="Q31">
        <v>1</v>
      </c>
      <c r="R31">
        <v>10</v>
      </c>
      <c r="V31">
        <v>15</v>
      </c>
      <c r="W31">
        <v>10</v>
      </c>
    </row>
    <row r="32" spans="1:23" x14ac:dyDescent="0.25">
      <c r="A32">
        <v>11</v>
      </c>
      <c r="B32" s="2">
        <v>0.90833333333333333</v>
      </c>
      <c r="C32" s="1">
        <v>0.98402777777777783</v>
      </c>
      <c r="D32">
        <v>109</v>
      </c>
      <c r="E32">
        <v>120</v>
      </c>
      <c r="F32" t="s">
        <v>14</v>
      </c>
      <c r="G32" t="s">
        <v>13</v>
      </c>
      <c r="H32">
        <v>32.912689999999998</v>
      </c>
      <c r="I32">
        <v>-99.718649999999997</v>
      </c>
    </row>
    <row r="33" spans="1:22" x14ac:dyDescent="0.25">
      <c r="A33">
        <v>158</v>
      </c>
      <c r="B33" s="2">
        <v>0.11041666666666666</v>
      </c>
      <c r="C33" s="1">
        <v>0.18472222222222223</v>
      </c>
      <c r="D33">
        <v>107</v>
      </c>
      <c r="E33">
        <v>120</v>
      </c>
      <c r="F33" t="s">
        <v>37</v>
      </c>
      <c r="G33" t="s">
        <v>20</v>
      </c>
      <c r="H33">
        <v>37.007280000000002</v>
      </c>
      <c r="I33">
        <v>-95.57235</v>
      </c>
    </row>
    <row r="34" spans="1:22" x14ac:dyDescent="0.25">
      <c r="A34">
        <v>17</v>
      </c>
      <c r="B34" s="2">
        <v>0.96597222222222223</v>
      </c>
      <c r="C34" s="1">
        <v>3.888888888888889E-2</v>
      </c>
      <c r="D34">
        <v>105</v>
      </c>
      <c r="E34">
        <v>105</v>
      </c>
      <c r="F34" t="s">
        <v>14</v>
      </c>
      <c r="G34" t="s">
        <v>13</v>
      </c>
      <c r="H34">
        <v>33.77514</v>
      </c>
      <c r="I34">
        <v>-99.204769999999996</v>
      </c>
      <c r="K34" s="3" t="s">
        <v>211</v>
      </c>
    </row>
    <row r="35" spans="1:22" x14ac:dyDescent="0.25">
      <c r="A35">
        <v>145</v>
      </c>
      <c r="B35" s="2">
        <v>5.5555555555555552E-2</v>
      </c>
      <c r="C35" s="1">
        <v>0.1277777777777778</v>
      </c>
      <c r="D35">
        <v>104</v>
      </c>
      <c r="E35">
        <v>105</v>
      </c>
      <c r="F35" t="s">
        <v>14</v>
      </c>
      <c r="G35" t="s">
        <v>20</v>
      </c>
      <c r="H35">
        <v>37.019539999999999</v>
      </c>
      <c r="I35">
        <v>-96.21754</v>
      </c>
      <c r="U35">
        <v>30</v>
      </c>
      <c r="V35">
        <v>25</v>
      </c>
    </row>
    <row r="36" spans="1:22" x14ac:dyDescent="0.25">
      <c r="A36">
        <v>121</v>
      </c>
      <c r="B36" s="2">
        <v>0.9604166666666667</v>
      </c>
      <c r="C36" s="1">
        <v>3.2638888888888891E-2</v>
      </c>
      <c r="D36">
        <v>104</v>
      </c>
      <c r="E36">
        <v>105</v>
      </c>
      <c r="F36" t="s">
        <v>27</v>
      </c>
      <c r="G36" t="s">
        <v>20</v>
      </c>
      <c r="H36">
        <v>37.384590000000003</v>
      </c>
      <c r="I36">
        <v>-95.374350000000007</v>
      </c>
      <c r="U36">
        <v>60</v>
      </c>
      <c r="V36">
        <v>18</v>
      </c>
    </row>
    <row r="37" spans="1:22" x14ac:dyDescent="0.25">
      <c r="A37">
        <v>39</v>
      </c>
      <c r="B37" s="2">
        <v>0.86736111111111114</v>
      </c>
      <c r="C37" s="1">
        <v>0.93819444444444444</v>
      </c>
      <c r="D37">
        <v>102</v>
      </c>
      <c r="E37">
        <v>105</v>
      </c>
      <c r="F37" t="s">
        <v>17</v>
      </c>
      <c r="G37" t="s">
        <v>16</v>
      </c>
      <c r="H37">
        <v>35.727040000000002</v>
      </c>
      <c r="I37">
        <v>-97.025210000000001</v>
      </c>
      <c r="U37">
        <v>90</v>
      </c>
      <c r="V37">
        <v>19</v>
      </c>
    </row>
    <row r="38" spans="1:22" x14ac:dyDescent="0.25">
      <c r="A38">
        <v>54</v>
      </c>
      <c r="B38" s="2">
        <v>0.95138888888888884</v>
      </c>
      <c r="C38" s="1">
        <v>2.0833333333333332E-2</v>
      </c>
      <c r="D38">
        <v>100</v>
      </c>
      <c r="E38">
        <v>105</v>
      </c>
      <c r="F38" t="s">
        <v>14</v>
      </c>
      <c r="G38" t="s">
        <v>20</v>
      </c>
      <c r="H38">
        <v>36.321890000000003</v>
      </c>
      <c r="I38">
        <v>-96.258790000000005</v>
      </c>
      <c r="U38">
        <v>120</v>
      </c>
      <c r="V38">
        <v>11</v>
      </c>
    </row>
    <row r="39" spans="1:22" x14ac:dyDescent="0.25">
      <c r="A39">
        <v>3</v>
      </c>
      <c r="B39" s="2">
        <v>0.79513888888888884</v>
      </c>
      <c r="C39" s="1">
        <v>0.86111111111111116</v>
      </c>
      <c r="D39">
        <v>95</v>
      </c>
      <c r="E39">
        <v>105</v>
      </c>
      <c r="F39" t="s">
        <v>12</v>
      </c>
      <c r="G39" t="s">
        <v>13</v>
      </c>
      <c r="H39">
        <v>34.61497</v>
      </c>
      <c r="I39">
        <v>-98.574619999999996</v>
      </c>
      <c r="U39">
        <v>150</v>
      </c>
      <c r="V39">
        <v>11</v>
      </c>
    </row>
    <row r="40" spans="1:22" x14ac:dyDescent="0.25">
      <c r="A40">
        <v>44</v>
      </c>
      <c r="B40" s="2">
        <v>0.90972222222222221</v>
      </c>
      <c r="C40" s="1">
        <v>0.97430555555555554</v>
      </c>
      <c r="D40">
        <v>93</v>
      </c>
      <c r="E40">
        <v>105</v>
      </c>
      <c r="F40" t="s">
        <v>21</v>
      </c>
      <c r="G40" t="s">
        <v>20</v>
      </c>
      <c r="H40">
        <v>36.202010000000001</v>
      </c>
      <c r="I40">
        <v>-95.836299999999994</v>
      </c>
      <c r="U40">
        <v>180</v>
      </c>
      <c r="V40">
        <v>5</v>
      </c>
    </row>
    <row r="41" spans="1:22" x14ac:dyDescent="0.25">
      <c r="A41">
        <v>36</v>
      </c>
      <c r="B41" s="2">
        <v>0.81874999999999998</v>
      </c>
      <c r="C41" s="1">
        <v>0.88124999999999998</v>
      </c>
      <c r="D41">
        <v>90</v>
      </c>
      <c r="E41">
        <v>90</v>
      </c>
      <c r="F41" t="s">
        <v>17</v>
      </c>
      <c r="G41" t="s">
        <v>16</v>
      </c>
      <c r="H41">
        <v>34.90775</v>
      </c>
      <c r="I41">
        <v>-97.140690000000006</v>
      </c>
      <c r="U41">
        <v>210</v>
      </c>
      <c r="V41">
        <v>4</v>
      </c>
    </row>
    <row r="42" spans="1:22" x14ac:dyDescent="0.25">
      <c r="A42">
        <v>19</v>
      </c>
      <c r="B42" s="2">
        <v>0.99513888888888891</v>
      </c>
      <c r="C42" s="1">
        <v>5.6944444444444443E-2</v>
      </c>
      <c r="D42">
        <v>89</v>
      </c>
      <c r="E42">
        <v>90</v>
      </c>
      <c r="F42" t="s">
        <v>14</v>
      </c>
      <c r="G42" t="s">
        <v>13</v>
      </c>
      <c r="H42">
        <v>34.604509999999998</v>
      </c>
      <c r="I42">
        <v>-98.594059999999999</v>
      </c>
      <c r="U42">
        <v>240</v>
      </c>
      <c r="V42">
        <v>0</v>
      </c>
    </row>
    <row r="43" spans="1:22" x14ac:dyDescent="0.25">
      <c r="A43">
        <v>21</v>
      </c>
      <c r="B43" s="2">
        <v>2.0833333333333332E-2</v>
      </c>
      <c r="C43" s="1">
        <v>8.1250000000000003E-2</v>
      </c>
      <c r="D43">
        <v>87</v>
      </c>
      <c r="E43">
        <v>90</v>
      </c>
      <c r="F43" t="s">
        <v>17</v>
      </c>
      <c r="G43" t="s">
        <v>13</v>
      </c>
      <c r="H43">
        <v>34.188870000000001</v>
      </c>
      <c r="I43">
        <v>-99.18777</v>
      </c>
      <c r="U43">
        <v>270</v>
      </c>
      <c r="V43">
        <v>3</v>
      </c>
    </row>
    <row r="44" spans="1:22" x14ac:dyDescent="0.25">
      <c r="A44">
        <v>143</v>
      </c>
      <c r="B44" s="2">
        <v>6.0416666666666667E-2</v>
      </c>
      <c r="C44" s="1">
        <v>0.11944444444444445</v>
      </c>
      <c r="D44">
        <v>85</v>
      </c>
      <c r="E44">
        <v>90</v>
      </c>
      <c r="F44" t="s">
        <v>14</v>
      </c>
      <c r="G44" t="s">
        <v>20</v>
      </c>
      <c r="H44">
        <v>36.889139999999998</v>
      </c>
      <c r="I44">
        <v>-96.338409999999996</v>
      </c>
      <c r="U44">
        <v>300</v>
      </c>
      <c r="V44">
        <v>3</v>
      </c>
    </row>
    <row r="45" spans="1:22" x14ac:dyDescent="0.25">
      <c r="A45">
        <v>123</v>
      </c>
      <c r="B45" s="2">
        <v>0.96527777777777779</v>
      </c>
      <c r="C45" s="1">
        <v>2.0833333333333332E-2</v>
      </c>
      <c r="D45">
        <v>80</v>
      </c>
      <c r="E45">
        <v>90</v>
      </c>
      <c r="F45" t="s">
        <v>14</v>
      </c>
      <c r="G45" t="s">
        <v>20</v>
      </c>
      <c r="H45">
        <v>35.852930000000001</v>
      </c>
      <c r="I45">
        <v>-96.344830000000002</v>
      </c>
      <c r="U45">
        <v>330</v>
      </c>
      <c r="V45">
        <v>0</v>
      </c>
    </row>
    <row r="46" spans="1:22" x14ac:dyDescent="0.25">
      <c r="A46">
        <v>28</v>
      </c>
      <c r="B46" s="2">
        <v>9.1666666666666674E-2</v>
      </c>
      <c r="C46" s="1">
        <v>0.14583333333333334</v>
      </c>
      <c r="D46">
        <v>78</v>
      </c>
      <c r="E46">
        <v>90</v>
      </c>
      <c r="F46" t="s">
        <v>14</v>
      </c>
      <c r="G46" t="s">
        <v>13</v>
      </c>
      <c r="H46">
        <v>34.74295</v>
      </c>
      <c r="I46">
        <v>-99.397720000000007</v>
      </c>
      <c r="U46">
        <v>360</v>
      </c>
      <c r="V46">
        <v>1</v>
      </c>
    </row>
    <row r="47" spans="1:22" x14ac:dyDescent="0.25">
      <c r="A47">
        <v>138</v>
      </c>
      <c r="B47" s="2">
        <v>1.1111111111111112E-2</v>
      </c>
      <c r="C47" s="1">
        <v>6.458333333333334E-2</v>
      </c>
      <c r="D47">
        <v>77</v>
      </c>
      <c r="E47">
        <v>90</v>
      </c>
      <c r="F47" t="s">
        <v>32</v>
      </c>
      <c r="G47" t="s">
        <v>20</v>
      </c>
      <c r="H47">
        <v>37.240110000000001</v>
      </c>
      <c r="I47">
        <v>-95.894469999999998</v>
      </c>
      <c r="U47">
        <v>390</v>
      </c>
      <c r="V47">
        <v>0</v>
      </c>
    </row>
    <row r="48" spans="1:22" x14ac:dyDescent="0.25">
      <c r="A48">
        <v>37</v>
      </c>
      <c r="B48" s="2">
        <v>0.82638888888888884</v>
      </c>
      <c r="C48" s="1">
        <v>0.87708333333333333</v>
      </c>
      <c r="D48">
        <v>73</v>
      </c>
      <c r="E48">
        <v>75</v>
      </c>
      <c r="F48" t="s">
        <v>14</v>
      </c>
      <c r="G48" t="s">
        <v>16</v>
      </c>
      <c r="H48">
        <v>35.093049999999998</v>
      </c>
      <c r="I48">
        <v>-97.274140000000003</v>
      </c>
      <c r="U48">
        <v>420</v>
      </c>
      <c r="V48">
        <v>1</v>
      </c>
    </row>
    <row r="49" spans="1:9" x14ac:dyDescent="0.25">
      <c r="A49">
        <v>46</v>
      </c>
      <c r="B49" s="2">
        <v>0.9145833333333333</v>
      </c>
      <c r="C49" s="1">
        <v>0.96527777777777779</v>
      </c>
      <c r="D49">
        <v>73</v>
      </c>
      <c r="E49">
        <v>75</v>
      </c>
      <c r="F49" t="s">
        <v>21</v>
      </c>
      <c r="G49" t="s">
        <v>20</v>
      </c>
      <c r="H49">
        <v>35.902279999999998</v>
      </c>
      <c r="I49">
        <v>-95.672579999999996</v>
      </c>
    </row>
    <row r="50" spans="1:9" x14ac:dyDescent="0.25">
      <c r="A50">
        <v>51</v>
      </c>
      <c r="B50" s="2">
        <v>0.92361111111111116</v>
      </c>
      <c r="C50" s="1">
        <v>0.97430555555555554</v>
      </c>
      <c r="D50">
        <v>73</v>
      </c>
      <c r="E50">
        <v>75</v>
      </c>
      <c r="F50" t="s">
        <v>23</v>
      </c>
      <c r="G50" t="s">
        <v>20</v>
      </c>
      <c r="H50">
        <v>35.9253</v>
      </c>
      <c r="I50">
        <v>-96.474329999999995</v>
      </c>
    </row>
    <row r="51" spans="1:9" x14ac:dyDescent="0.25">
      <c r="A51">
        <v>133</v>
      </c>
      <c r="B51" s="2">
        <v>3.9583333333333331E-2</v>
      </c>
      <c r="C51" s="1">
        <v>8.819444444444445E-2</v>
      </c>
      <c r="D51">
        <v>70</v>
      </c>
      <c r="E51">
        <v>75</v>
      </c>
      <c r="F51" t="s">
        <v>14</v>
      </c>
      <c r="G51" t="s">
        <v>20</v>
      </c>
      <c r="H51">
        <v>37.099609999999998</v>
      </c>
      <c r="I51">
        <v>-95.954340000000002</v>
      </c>
    </row>
    <row r="52" spans="1:9" x14ac:dyDescent="0.25">
      <c r="A52">
        <v>64</v>
      </c>
      <c r="B52" s="2">
        <v>4.6527777777777779E-2</v>
      </c>
      <c r="C52" s="1">
        <v>9.4444444444444442E-2</v>
      </c>
      <c r="D52">
        <v>69</v>
      </c>
      <c r="E52">
        <v>75</v>
      </c>
      <c r="F52" t="s">
        <v>14</v>
      </c>
      <c r="G52" t="s">
        <v>16</v>
      </c>
      <c r="H52">
        <v>35.87068</v>
      </c>
      <c r="I52">
        <v>-97.47878</v>
      </c>
    </row>
    <row r="53" spans="1:9" x14ac:dyDescent="0.25">
      <c r="A53">
        <v>18</v>
      </c>
      <c r="B53" s="2">
        <v>0.9770833333333333</v>
      </c>
      <c r="C53" s="1">
        <v>2.4305555555555556E-2</v>
      </c>
      <c r="D53">
        <v>68</v>
      </c>
      <c r="E53">
        <v>75</v>
      </c>
      <c r="F53" t="s">
        <v>12</v>
      </c>
      <c r="G53" t="s">
        <v>13</v>
      </c>
      <c r="H53">
        <v>34.184069999999998</v>
      </c>
      <c r="I53">
        <v>-98.840230000000005</v>
      </c>
    </row>
    <row r="54" spans="1:9" x14ac:dyDescent="0.25">
      <c r="A54">
        <v>122</v>
      </c>
      <c r="B54" s="2">
        <v>0.98749999999999993</v>
      </c>
      <c r="C54" s="1">
        <v>3.4722222222222224E-2</v>
      </c>
      <c r="D54">
        <v>68</v>
      </c>
      <c r="E54">
        <v>75</v>
      </c>
      <c r="F54" t="s">
        <v>14</v>
      </c>
      <c r="G54" t="s">
        <v>20</v>
      </c>
      <c r="H54">
        <v>35.965029999999999</v>
      </c>
      <c r="I54">
        <v>-96.205349999999996</v>
      </c>
    </row>
    <row r="55" spans="1:9" x14ac:dyDescent="0.25">
      <c r="A55">
        <v>128</v>
      </c>
      <c r="B55" s="2">
        <v>0.99236111111111114</v>
      </c>
      <c r="C55" s="1">
        <v>3.9583333333333331E-2</v>
      </c>
      <c r="D55">
        <v>68</v>
      </c>
      <c r="E55">
        <v>75</v>
      </c>
      <c r="F55" t="s">
        <v>14</v>
      </c>
      <c r="G55" t="s">
        <v>20</v>
      </c>
      <c r="H55">
        <v>37.027329999999999</v>
      </c>
      <c r="I55">
        <v>-95.722279999999998</v>
      </c>
    </row>
    <row r="56" spans="1:9" x14ac:dyDescent="0.25">
      <c r="A56">
        <v>1</v>
      </c>
      <c r="B56" s="2">
        <v>0.76874999999999993</v>
      </c>
      <c r="C56" s="1">
        <v>0.81388888888888899</v>
      </c>
      <c r="D56">
        <v>65</v>
      </c>
      <c r="E56">
        <v>75</v>
      </c>
      <c r="F56" t="s">
        <v>12</v>
      </c>
      <c r="G56" t="s">
        <v>13</v>
      </c>
      <c r="H56">
        <v>33.975769999999997</v>
      </c>
      <c r="I56">
        <v>-98.956699999999998</v>
      </c>
    </row>
    <row r="57" spans="1:9" x14ac:dyDescent="0.25">
      <c r="A57">
        <v>5</v>
      </c>
      <c r="B57" s="2">
        <v>0.83194444444444438</v>
      </c>
      <c r="C57" s="1">
        <v>0.87708333333333333</v>
      </c>
      <c r="D57">
        <v>65</v>
      </c>
      <c r="E57">
        <v>75</v>
      </c>
      <c r="F57" t="s">
        <v>14</v>
      </c>
      <c r="G57" t="s">
        <v>13</v>
      </c>
      <c r="H57">
        <v>33.37762</v>
      </c>
      <c r="I57">
        <v>-99.279449999999997</v>
      </c>
    </row>
    <row r="58" spans="1:9" x14ac:dyDescent="0.25">
      <c r="A58">
        <v>57</v>
      </c>
      <c r="B58" s="2">
        <v>0.93819444444444444</v>
      </c>
      <c r="C58" s="1">
        <v>0.98333333333333339</v>
      </c>
      <c r="D58">
        <v>65</v>
      </c>
      <c r="E58">
        <v>75</v>
      </c>
      <c r="F58" t="s">
        <v>14</v>
      </c>
      <c r="G58" t="s">
        <v>16</v>
      </c>
      <c r="H58">
        <v>36.205240000000003</v>
      </c>
      <c r="I58">
        <v>-97.052809999999994</v>
      </c>
    </row>
    <row r="59" spans="1:9" x14ac:dyDescent="0.25">
      <c r="A59">
        <v>20</v>
      </c>
      <c r="B59" s="2">
        <v>0.98055555555555562</v>
      </c>
      <c r="C59" s="1">
        <v>2.4305555555555556E-2</v>
      </c>
      <c r="D59">
        <v>63</v>
      </c>
      <c r="E59">
        <v>75</v>
      </c>
      <c r="F59" t="s">
        <v>14</v>
      </c>
      <c r="G59" t="s">
        <v>13</v>
      </c>
      <c r="H59">
        <v>34.674109999999999</v>
      </c>
      <c r="I59">
        <v>-98.44359</v>
      </c>
    </row>
    <row r="60" spans="1:9" x14ac:dyDescent="0.25">
      <c r="A60">
        <v>83</v>
      </c>
      <c r="B60" s="2">
        <v>7.2222222222222229E-2</v>
      </c>
      <c r="C60" s="1">
        <v>0.11388888888888889</v>
      </c>
      <c r="D60">
        <v>60</v>
      </c>
      <c r="E60">
        <v>60</v>
      </c>
      <c r="F60" t="s">
        <v>14</v>
      </c>
      <c r="G60" t="s">
        <v>16</v>
      </c>
      <c r="H60">
        <v>36.36786</v>
      </c>
      <c r="I60">
        <v>-96.826650000000001</v>
      </c>
    </row>
    <row r="61" spans="1:9" x14ac:dyDescent="0.25">
      <c r="A61">
        <v>32</v>
      </c>
      <c r="B61" s="2">
        <v>0.12083333333333333</v>
      </c>
      <c r="C61" s="1">
        <v>0.16041666666666668</v>
      </c>
      <c r="D61">
        <v>57</v>
      </c>
      <c r="E61">
        <v>60</v>
      </c>
      <c r="F61" t="s">
        <v>14</v>
      </c>
      <c r="G61" t="s">
        <v>13</v>
      </c>
      <c r="H61">
        <v>35.178440000000002</v>
      </c>
      <c r="I61">
        <v>-99.095020000000005</v>
      </c>
    </row>
    <row r="62" spans="1:9" x14ac:dyDescent="0.25">
      <c r="A62">
        <v>7</v>
      </c>
      <c r="B62" s="2">
        <v>0.8930555555555556</v>
      </c>
      <c r="C62" s="1">
        <v>0.93263888888888891</v>
      </c>
      <c r="D62">
        <v>57</v>
      </c>
      <c r="E62">
        <v>60</v>
      </c>
      <c r="F62" t="s">
        <v>14</v>
      </c>
      <c r="G62" t="s">
        <v>13</v>
      </c>
      <c r="H62">
        <v>34.463859999999997</v>
      </c>
      <c r="I62">
        <v>-97.632859999999994</v>
      </c>
    </row>
    <row r="63" spans="1:9" x14ac:dyDescent="0.25">
      <c r="A63">
        <v>156</v>
      </c>
      <c r="B63" s="2">
        <v>5.0694444444444452E-2</v>
      </c>
      <c r="C63" s="1">
        <v>8.819444444444445E-2</v>
      </c>
      <c r="D63">
        <v>54</v>
      </c>
      <c r="E63">
        <v>60</v>
      </c>
      <c r="F63" t="s">
        <v>14</v>
      </c>
      <c r="G63" t="s">
        <v>20</v>
      </c>
      <c r="H63">
        <v>37.251240000000003</v>
      </c>
      <c r="I63">
        <v>-94.988879999999995</v>
      </c>
    </row>
    <row r="64" spans="1:9" x14ac:dyDescent="0.25">
      <c r="A64">
        <v>55</v>
      </c>
      <c r="B64" s="2">
        <v>0.95624999999999993</v>
      </c>
      <c r="C64" s="1">
        <v>0.99236111111111114</v>
      </c>
      <c r="D64">
        <v>52</v>
      </c>
      <c r="E64">
        <v>60</v>
      </c>
      <c r="F64" t="s">
        <v>14</v>
      </c>
      <c r="G64" t="s">
        <v>20</v>
      </c>
      <c r="H64">
        <v>36.424019999999999</v>
      </c>
      <c r="I64">
        <v>-96.030900000000003</v>
      </c>
    </row>
    <row r="65" spans="1:9" x14ac:dyDescent="0.25">
      <c r="A65">
        <v>139</v>
      </c>
      <c r="B65" s="2">
        <v>2.4999999999999998E-2</v>
      </c>
      <c r="C65" s="1">
        <v>5.9722222222222225E-2</v>
      </c>
      <c r="D65">
        <v>50</v>
      </c>
      <c r="E65">
        <v>60</v>
      </c>
      <c r="F65" t="s">
        <v>14</v>
      </c>
      <c r="G65" t="s">
        <v>20</v>
      </c>
      <c r="H65">
        <v>37.476999999999997</v>
      </c>
      <c r="I65">
        <v>-95.271169999999998</v>
      </c>
    </row>
    <row r="66" spans="1:9" x14ac:dyDescent="0.25">
      <c r="A66">
        <v>136</v>
      </c>
      <c r="B66" s="2">
        <v>3.4722222222222224E-2</v>
      </c>
      <c r="C66" s="1">
        <v>6.9444444444444434E-2</v>
      </c>
      <c r="D66">
        <v>50</v>
      </c>
      <c r="E66">
        <v>60</v>
      </c>
      <c r="F66" t="s">
        <v>14</v>
      </c>
      <c r="G66" t="s">
        <v>20</v>
      </c>
      <c r="H66">
        <v>36.753630000000001</v>
      </c>
      <c r="I66">
        <v>-94.513189999999994</v>
      </c>
    </row>
    <row r="67" spans="1:9" x14ac:dyDescent="0.25">
      <c r="A67">
        <v>42</v>
      </c>
      <c r="B67" s="2">
        <v>0.88611111111111107</v>
      </c>
      <c r="C67" s="1">
        <v>0.92083333333333339</v>
      </c>
      <c r="D67">
        <v>50</v>
      </c>
      <c r="E67">
        <v>60</v>
      </c>
      <c r="F67" t="s">
        <v>17</v>
      </c>
      <c r="G67" t="s">
        <v>16</v>
      </c>
      <c r="H67">
        <v>35.274549999999998</v>
      </c>
      <c r="I67">
        <v>-96.686089999999993</v>
      </c>
    </row>
    <row r="68" spans="1:9" x14ac:dyDescent="0.25">
      <c r="A68">
        <v>66</v>
      </c>
      <c r="B68" s="2">
        <v>2.6388888888888889E-2</v>
      </c>
      <c r="C68" s="1">
        <v>6.0416666666666667E-2</v>
      </c>
      <c r="D68">
        <v>49</v>
      </c>
      <c r="E68">
        <v>60</v>
      </c>
      <c r="F68" t="s">
        <v>25</v>
      </c>
      <c r="G68" t="s">
        <v>16</v>
      </c>
      <c r="H68">
        <v>36.007339999999999</v>
      </c>
      <c r="I68">
        <v>-97.333479999999994</v>
      </c>
    </row>
    <row r="69" spans="1:9" x14ac:dyDescent="0.25">
      <c r="A69">
        <v>15</v>
      </c>
      <c r="B69" s="2">
        <v>0.94861111111111107</v>
      </c>
      <c r="C69" s="1">
        <v>0.98055555555555562</v>
      </c>
      <c r="D69">
        <v>46</v>
      </c>
      <c r="E69">
        <v>60</v>
      </c>
      <c r="F69" t="s">
        <v>14</v>
      </c>
      <c r="G69" t="s">
        <v>13</v>
      </c>
      <c r="H69">
        <v>34.561540000000001</v>
      </c>
      <c r="I69">
        <v>-97.843739999999997</v>
      </c>
    </row>
    <row r="70" spans="1:9" x14ac:dyDescent="0.25">
      <c r="A70">
        <v>50</v>
      </c>
      <c r="B70" s="2">
        <v>0.93819444444444444</v>
      </c>
      <c r="C70" s="1">
        <v>0.96944444444444444</v>
      </c>
      <c r="D70">
        <v>45</v>
      </c>
      <c r="E70">
        <v>45</v>
      </c>
      <c r="F70" t="s">
        <v>14</v>
      </c>
      <c r="G70" t="s">
        <v>20</v>
      </c>
      <c r="H70">
        <v>35.803269999999998</v>
      </c>
      <c r="I70">
        <v>-96.256990000000002</v>
      </c>
    </row>
    <row r="71" spans="1:9" x14ac:dyDescent="0.25">
      <c r="A71">
        <v>58</v>
      </c>
      <c r="B71" s="2">
        <v>0.99583333333333324</v>
      </c>
      <c r="C71" s="1">
        <v>2.6388888888888889E-2</v>
      </c>
      <c r="D71">
        <v>44</v>
      </c>
      <c r="E71">
        <v>45</v>
      </c>
      <c r="F71" t="s">
        <v>14</v>
      </c>
      <c r="G71" t="s">
        <v>16</v>
      </c>
      <c r="H71">
        <v>36.022539999999999</v>
      </c>
      <c r="I71">
        <v>-98.174099999999996</v>
      </c>
    </row>
    <row r="72" spans="1:9" x14ac:dyDescent="0.25">
      <c r="A72">
        <v>134</v>
      </c>
      <c r="B72" s="2">
        <v>3.9583333333333331E-2</v>
      </c>
      <c r="C72" s="1">
        <v>6.9444444444444434E-2</v>
      </c>
      <c r="D72">
        <v>43</v>
      </c>
      <c r="E72">
        <v>45</v>
      </c>
      <c r="F72" t="s">
        <v>31</v>
      </c>
      <c r="G72" t="s">
        <v>20</v>
      </c>
      <c r="H72">
        <v>37.170200000000001</v>
      </c>
      <c r="I72">
        <v>-95.343890000000002</v>
      </c>
    </row>
    <row r="73" spans="1:9" x14ac:dyDescent="0.25">
      <c r="A73">
        <v>73</v>
      </c>
      <c r="B73" s="2">
        <v>2.2916666666666669E-2</v>
      </c>
      <c r="C73" s="1">
        <v>4.9999999999999996E-2</v>
      </c>
      <c r="D73">
        <v>39</v>
      </c>
      <c r="E73">
        <v>45</v>
      </c>
      <c r="F73" t="s">
        <v>14</v>
      </c>
      <c r="G73" t="s">
        <v>16</v>
      </c>
      <c r="H73">
        <v>34.982599999999998</v>
      </c>
      <c r="I73">
        <v>-98.231800000000007</v>
      </c>
    </row>
    <row r="74" spans="1:9" x14ac:dyDescent="0.25">
      <c r="A74" t="s">
        <v>3</v>
      </c>
      <c r="B74" s="2">
        <v>0.86944444444444446</v>
      </c>
      <c r="C74" s="1">
        <v>0.8965277777777777</v>
      </c>
      <c r="D74">
        <v>39</v>
      </c>
      <c r="E74">
        <v>45</v>
      </c>
      <c r="F74" t="s">
        <v>14</v>
      </c>
      <c r="G74" t="s">
        <v>13</v>
      </c>
      <c r="H74">
        <v>33.4754</v>
      </c>
      <c r="I74">
        <v>-99.248890000000003</v>
      </c>
    </row>
    <row r="75" spans="1:9" x14ac:dyDescent="0.25">
      <c r="A75">
        <v>84</v>
      </c>
      <c r="B75" s="2">
        <v>7.5694444444444439E-2</v>
      </c>
      <c r="C75" s="1">
        <v>0.10069444444444443</v>
      </c>
      <c r="D75">
        <v>36</v>
      </c>
      <c r="E75">
        <v>45</v>
      </c>
      <c r="F75" t="s">
        <v>15</v>
      </c>
      <c r="G75" t="s">
        <v>20</v>
      </c>
      <c r="H75">
        <v>36.255769999999998</v>
      </c>
      <c r="I75">
        <v>-96.372919999999993</v>
      </c>
    </row>
    <row r="76" spans="1:9" x14ac:dyDescent="0.25">
      <c r="A76">
        <v>2</v>
      </c>
      <c r="B76" s="2">
        <v>0.81736111111111109</v>
      </c>
      <c r="C76" s="1">
        <v>0.84236111111111101</v>
      </c>
      <c r="D76">
        <v>36</v>
      </c>
      <c r="E76">
        <v>45</v>
      </c>
      <c r="F76" t="s">
        <v>14</v>
      </c>
      <c r="G76" t="s">
        <v>13</v>
      </c>
      <c r="H76">
        <v>34.421550000000003</v>
      </c>
      <c r="I76">
        <v>-98.650390000000002</v>
      </c>
    </row>
    <row r="77" spans="1:9" x14ac:dyDescent="0.25">
      <c r="A77">
        <v>124</v>
      </c>
      <c r="B77" s="2">
        <v>0.99722222222222223</v>
      </c>
      <c r="C77" s="1">
        <v>2.0833333333333332E-2</v>
      </c>
      <c r="D77">
        <v>34</v>
      </c>
      <c r="E77">
        <v>45</v>
      </c>
      <c r="F77" t="s">
        <v>21</v>
      </c>
      <c r="G77" t="s">
        <v>20</v>
      </c>
      <c r="H77">
        <v>36.664290000000001</v>
      </c>
      <c r="I77">
        <v>-95.282669999999996</v>
      </c>
    </row>
    <row r="78" spans="1:9" x14ac:dyDescent="0.25">
      <c r="A78">
        <v>71</v>
      </c>
      <c r="B78" s="2">
        <v>2.6388888888888889E-2</v>
      </c>
      <c r="C78" s="1">
        <v>4.6527777777777779E-2</v>
      </c>
      <c r="D78">
        <v>29</v>
      </c>
      <c r="E78">
        <v>30</v>
      </c>
      <c r="F78" t="s">
        <v>15</v>
      </c>
      <c r="G78" t="s">
        <v>16</v>
      </c>
      <c r="H78">
        <v>36.368639999999999</v>
      </c>
      <c r="I78">
        <v>-96.539680000000004</v>
      </c>
    </row>
    <row r="79" spans="1:9" x14ac:dyDescent="0.25">
      <c r="A79">
        <v>27</v>
      </c>
      <c r="B79" s="2">
        <v>7.4999999999999997E-2</v>
      </c>
      <c r="C79" s="1">
        <v>9.5138888888888884E-2</v>
      </c>
      <c r="D79">
        <v>29</v>
      </c>
      <c r="E79">
        <v>30</v>
      </c>
      <c r="F79" t="s">
        <v>14</v>
      </c>
      <c r="G79" t="s">
        <v>13</v>
      </c>
      <c r="H79">
        <v>35.938929999999999</v>
      </c>
      <c r="I79">
        <v>-98.402100000000004</v>
      </c>
    </row>
    <row r="80" spans="1:9" x14ac:dyDescent="0.25">
      <c r="A80">
        <v>129</v>
      </c>
      <c r="B80" s="2">
        <v>0.99236111111111114</v>
      </c>
      <c r="C80" s="1">
        <v>1.1111111111111112E-2</v>
      </c>
      <c r="D80">
        <v>27</v>
      </c>
      <c r="E80">
        <v>30</v>
      </c>
      <c r="F80" t="s">
        <v>28</v>
      </c>
      <c r="G80" t="s">
        <v>20</v>
      </c>
      <c r="H80">
        <v>37.115430000000003</v>
      </c>
      <c r="I80">
        <v>-95.632369999999995</v>
      </c>
    </row>
    <row r="81" spans="1:9" x14ac:dyDescent="0.25">
      <c r="A81">
        <v>47</v>
      </c>
      <c r="B81" s="2">
        <v>0.94652777777777775</v>
      </c>
      <c r="C81" s="1">
        <v>0.96388888888888891</v>
      </c>
      <c r="D81">
        <v>25</v>
      </c>
      <c r="E81">
        <v>30</v>
      </c>
      <c r="F81" t="s">
        <v>22</v>
      </c>
      <c r="G81" t="s">
        <v>16</v>
      </c>
      <c r="H81">
        <v>35.884979999999999</v>
      </c>
      <c r="I81">
        <v>-98.179469999999995</v>
      </c>
    </row>
    <row r="82" spans="1:9" x14ac:dyDescent="0.25">
      <c r="A82">
        <v>132</v>
      </c>
      <c r="B82" s="2">
        <v>3.9583333333333331E-2</v>
      </c>
      <c r="C82" s="1">
        <v>5.5555555555555552E-2</v>
      </c>
      <c r="D82">
        <v>23</v>
      </c>
      <c r="E82">
        <v>30</v>
      </c>
      <c r="F82" t="s">
        <v>14</v>
      </c>
      <c r="G82" t="s">
        <v>20</v>
      </c>
      <c r="H82">
        <v>36.976779999999998</v>
      </c>
      <c r="I82">
        <v>-95.970179999999999</v>
      </c>
    </row>
    <row r="83" spans="1:9" x14ac:dyDescent="0.25">
      <c r="A83" t="s">
        <v>2</v>
      </c>
      <c r="B83" s="2">
        <v>0.86111111111111116</v>
      </c>
      <c r="C83" s="1">
        <v>0.87708333333333333</v>
      </c>
      <c r="D83">
        <v>23</v>
      </c>
      <c r="E83">
        <v>30</v>
      </c>
      <c r="F83" t="s">
        <v>14</v>
      </c>
      <c r="G83" t="s">
        <v>13</v>
      </c>
      <c r="H83">
        <v>34.448839999999997</v>
      </c>
      <c r="I83">
        <v>-98.567970000000003</v>
      </c>
    </row>
    <row r="84" spans="1:9" x14ac:dyDescent="0.25">
      <c r="A84">
        <v>74</v>
      </c>
      <c r="B84" s="2">
        <v>7.2222222222222229E-2</v>
      </c>
      <c r="C84" s="1">
        <v>8.7500000000000008E-2</v>
      </c>
      <c r="D84">
        <v>22</v>
      </c>
      <c r="E84">
        <v>30</v>
      </c>
      <c r="F84" t="s">
        <v>14</v>
      </c>
      <c r="G84" t="s">
        <v>16</v>
      </c>
      <c r="H84">
        <v>35.922890000000002</v>
      </c>
      <c r="I84">
        <v>-98.424779999999998</v>
      </c>
    </row>
    <row r="85" spans="1:9" x14ac:dyDescent="0.25">
      <c r="A85">
        <v>125</v>
      </c>
      <c r="B85" s="2">
        <v>0.99236111111111114</v>
      </c>
      <c r="C85" s="1">
        <v>6.9444444444444441E-3</v>
      </c>
      <c r="D85">
        <v>21</v>
      </c>
      <c r="E85">
        <v>30</v>
      </c>
      <c r="F85" t="s">
        <v>30</v>
      </c>
      <c r="G85" t="s">
        <v>20</v>
      </c>
      <c r="H85">
        <v>36.944780000000002</v>
      </c>
      <c r="I85">
        <v>-95.659189999999995</v>
      </c>
    </row>
    <row r="86" spans="1:9" x14ac:dyDescent="0.25">
      <c r="A86">
        <v>38</v>
      </c>
      <c r="B86" s="2">
        <v>0.87222222222222223</v>
      </c>
      <c r="C86" s="1">
        <v>0.88611111111111107</v>
      </c>
      <c r="D86">
        <v>20</v>
      </c>
      <c r="E86">
        <v>30</v>
      </c>
      <c r="F86" t="s">
        <v>14</v>
      </c>
      <c r="G86" t="s">
        <v>16</v>
      </c>
      <c r="H86">
        <v>35.300699999999999</v>
      </c>
      <c r="I86">
        <v>-97.195040000000006</v>
      </c>
    </row>
    <row r="87" spans="1:9" x14ac:dyDescent="0.25">
      <c r="A87">
        <v>8</v>
      </c>
      <c r="B87" s="2">
        <v>0.91875000000000007</v>
      </c>
      <c r="C87" s="1">
        <v>0.93263888888888891</v>
      </c>
      <c r="D87">
        <v>20</v>
      </c>
      <c r="E87">
        <v>30</v>
      </c>
      <c r="F87" t="s">
        <v>14</v>
      </c>
      <c r="G87" t="s">
        <v>13</v>
      </c>
      <c r="H87">
        <v>34.52431</v>
      </c>
      <c r="I87">
        <v>-97.427480000000003</v>
      </c>
    </row>
    <row r="88" spans="1:9" x14ac:dyDescent="0.25">
      <c r="A88">
        <v>52</v>
      </c>
      <c r="B88" s="2">
        <v>0.94305555555555554</v>
      </c>
      <c r="C88" s="1">
        <v>0.95694444444444438</v>
      </c>
      <c r="D88">
        <v>20</v>
      </c>
      <c r="E88">
        <v>30</v>
      </c>
      <c r="F88" t="s">
        <v>14</v>
      </c>
      <c r="G88" t="s">
        <v>16</v>
      </c>
      <c r="H88">
        <v>35.435699999999997</v>
      </c>
      <c r="I88">
        <v>-96.493530000000007</v>
      </c>
    </row>
    <row r="89" spans="1:9" x14ac:dyDescent="0.25">
      <c r="A89">
        <v>142</v>
      </c>
      <c r="B89" s="2">
        <v>7.9166666666666663E-2</v>
      </c>
      <c r="C89" s="1">
        <v>9.2361111111111116E-2</v>
      </c>
      <c r="D89">
        <v>19</v>
      </c>
      <c r="E89">
        <v>30</v>
      </c>
      <c r="F89" t="s">
        <v>14</v>
      </c>
      <c r="G89" t="s">
        <v>20</v>
      </c>
      <c r="H89">
        <v>36.709690000000002</v>
      </c>
      <c r="I89">
        <v>-95.301450000000003</v>
      </c>
    </row>
    <row r="90" spans="1:9" x14ac:dyDescent="0.25">
      <c r="A90">
        <v>146</v>
      </c>
      <c r="B90" s="2">
        <v>7.9166666666666663E-2</v>
      </c>
      <c r="C90" s="1">
        <v>9.2361111111111116E-2</v>
      </c>
      <c r="D90">
        <v>19</v>
      </c>
      <c r="E90">
        <v>30</v>
      </c>
      <c r="F90" t="s">
        <v>33</v>
      </c>
      <c r="G90" t="s">
        <v>20</v>
      </c>
      <c r="H90">
        <v>37.23574</v>
      </c>
      <c r="I90">
        <v>-94.48451</v>
      </c>
    </row>
    <row r="91" spans="1:9" x14ac:dyDescent="0.25">
      <c r="A91">
        <v>131</v>
      </c>
      <c r="B91" s="2">
        <v>3.4722222222222224E-2</v>
      </c>
      <c r="C91" s="1">
        <v>4.5833333333333337E-2</v>
      </c>
      <c r="D91">
        <v>16</v>
      </c>
      <c r="E91">
        <v>30</v>
      </c>
      <c r="F91" t="s">
        <v>14</v>
      </c>
      <c r="G91" t="s">
        <v>20</v>
      </c>
      <c r="H91">
        <v>36.651519999999998</v>
      </c>
      <c r="I91">
        <v>-96.154300000000006</v>
      </c>
    </row>
    <row r="92" spans="1:9" x14ac:dyDescent="0.25">
      <c r="A92">
        <v>108</v>
      </c>
      <c r="B92" s="2">
        <v>0.83472222222222225</v>
      </c>
      <c r="C92" s="1">
        <v>0.84583333333333333</v>
      </c>
      <c r="D92">
        <v>16</v>
      </c>
      <c r="E92">
        <v>30</v>
      </c>
      <c r="F92" t="s">
        <v>14</v>
      </c>
      <c r="G92" t="s">
        <v>20</v>
      </c>
      <c r="H92">
        <v>36.887560000000001</v>
      </c>
      <c r="I92">
        <v>-96.293170000000003</v>
      </c>
    </row>
    <row r="93" spans="1:9" x14ac:dyDescent="0.25">
      <c r="A93">
        <v>126</v>
      </c>
      <c r="B93" s="2">
        <v>0.99236111111111114</v>
      </c>
      <c r="C93" s="1">
        <v>2.0833333333333333E-3</v>
      </c>
      <c r="D93">
        <v>14</v>
      </c>
      <c r="E93">
        <v>15</v>
      </c>
      <c r="F93" t="s">
        <v>14</v>
      </c>
      <c r="G93" t="s">
        <v>20</v>
      </c>
      <c r="H93">
        <v>36.90587</v>
      </c>
      <c r="I93">
        <v>-96.108369999999994</v>
      </c>
    </row>
    <row r="94" spans="1:9" x14ac:dyDescent="0.25">
      <c r="A94">
        <v>151</v>
      </c>
      <c r="B94" s="2">
        <v>7.9166666666666663E-2</v>
      </c>
      <c r="C94" s="1">
        <v>8.819444444444445E-2</v>
      </c>
      <c r="D94">
        <v>13</v>
      </c>
      <c r="E94">
        <v>15</v>
      </c>
      <c r="F94" t="s">
        <v>14</v>
      </c>
      <c r="G94" t="s">
        <v>20</v>
      </c>
      <c r="H94">
        <v>37.43956</v>
      </c>
      <c r="I94">
        <v>-94.949349999999995</v>
      </c>
    </row>
    <row r="95" spans="1:9" x14ac:dyDescent="0.25">
      <c r="A95">
        <v>67</v>
      </c>
      <c r="B95" s="2">
        <v>4.3055555555555562E-2</v>
      </c>
      <c r="C95" s="1">
        <v>4.9999999999999996E-2</v>
      </c>
      <c r="D95">
        <v>10</v>
      </c>
      <c r="E95">
        <v>15</v>
      </c>
      <c r="F95" t="s">
        <v>25</v>
      </c>
      <c r="G95" t="s">
        <v>16</v>
      </c>
      <c r="H95">
        <v>36.077570000000001</v>
      </c>
      <c r="I95">
        <v>-97.065079999999995</v>
      </c>
    </row>
    <row r="96" spans="1:9" x14ac:dyDescent="0.25">
      <c r="A96">
        <v>14</v>
      </c>
      <c r="B96" s="2">
        <v>0.9590277777777777</v>
      </c>
      <c r="C96" s="1">
        <v>0.96597222222222223</v>
      </c>
      <c r="D96">
        <v>10</v>
      </c>
      <c r="E96">
        <v>15</v>
      </c>
      <c r="F96" t="s">
        <v>14</v>
      </c>
      <c r="G96" t="s">
        <v>13</v>
      </c>
      <c r="H96">
        <v>34.466880000000003</v>
      </c>
      <c r="I96">
        <v>-97.800470000000004</v>
      </c>
    </row>
    <row r="97" spans="1:9" x14ac:dyDescent="0.25">
      <c r="A97">
        <v>16</v>
      </c>
      <c r="B97" s="2">
        <v>0.9590277777777777</v>
      </c>
      <c r="C97" s="1">
        <v>0.96597222222222223</v>
      </c>
      <c r="D97">
        <v>10</v>
      </c>
      <c r="E97">
        <v>15</v>
      </c>
      <c r="F97" t="s">
        <v>14</v>
      </c>
      <c r="G97" t="s">
        <v>13</v>
      </c>
      <c r="H97">
        <v>34.920699999999997</v>
      </c>
      <c r="I97">
        <v>-98.525630000000007</v>
      </c>
    </row>
    <row r="98" spans="1:9" x14ac:dyDescent="0.25">
      <c r="A98">
        <v>135</v>
      </c>
      <c r="B98" s="2">
        <v>3.4722222222222224E-2</v>
      </c>
      <c r="C98" s="1">
        <v>3.9583333333333331E-2</v>
      </c>
      <c r="D98">
        <v>7</v>
      </c>
      <c r="E98">
        <v>15</v>
      </c>
      <c r="F98" t="s">
        <v>14</v>
      </c>
      <c r="G98" t="s">
        <v>20</v>
      </c>
      <c r="H98">
        <v>36.778289999999998</v>
      </c>
      <c r="I98">
        <v>-94.896090000000001</v>
      </c>
    </row>
    <row r="99" spans="1:9" x14ac:dyDescent="0.25">
      <c r="A99">
        <v>200</v>
      </c>
      <c r="B99" s="2">
        <v>0.91875000000000007</v>
      </c>
      <c r="C99" s="1">
        <v>0.92361111111111116</v>
      </c>
      <c r="D99">
        <v>7</v>
      </c>
      <c r="E99">
        <v>15</v>
      </c>
      <c r="F99" t="s">
        <v>14</v>
      </c>
      <c r="G99" t="s">
        <v>20</v>
      </c>
      <c r="H99">
        <v>36.539099999999998</v>
      </c>
      <c r="I99">
        <v>-95.199659999999994</v>
      </c>
    </row>
    <row r="100" spans="1:9" x14ac:dyDescent="0.25">
      <c r="A100">
        <v>34</v>
      </c>
      <c r="B100" s="2">
        <v>0.82638888888888884</v>
      </c>
      <c r="C100" s="1">
        <v>0.8305555555555556</v>
      </c>
      <c r="D100">
        <v>6</v>
      </c>
      <c r="E100">
        <v>15</v>
      </c>
      <c r="F100" t="s">
        <v>14</v>
      </c>
      <c r="G100" t="s">
        <v>16</v>
      </c>
      <c r="H100">
        <v>34.411070000000002</v>
      </c>
      <c r="I100">
        <v>-97.206140000000005</v>
      </c>
    </row>
    <row r="101" spans="1:9" x14ac:dyDescent="0.25">
      <c r="A101">
        <v>112</v>
      </c>
      <c r="B101" s="2">
        <v>0.87847222222222221</v>
      </c>
      <c r="C101" s="1">
        <v>0.88263888888888886</v>
      </c>
      <c r="D101">
        <v>6</v>
      </c>
      <c r="E101">
        <v>15</v>
      </c>
      <c r="F101" t="s">
        <v>14</v>
      </c>
      <c r="G101" t="s">
        <v>20</v>
      </c>
      <c r="H101">
        <v>37.569479999999999</v>
      </c>
      <c r="I101">
        <v>-96.356170000000006</v>
      </c>
    </row>
    <row r="102" spans="1:9" x14ac:dyDescent="0.25">
      <c r="A102">
        <v>120</v>
      </c>
      <c r="B102" s="2">
        <v>0.95624999999999993</v>
      </c>
      <c r="C102" s="1">
        <v>0.9604166666666667</v>
      </c>
      <c r="D102">
        <v>6</v>
      </c>
      <c r="E102">
        <v>15</v>
      </c>
      <c r="F102" t="s">
        <v>29</v>
      </c>
      <c r="G102" t="s">
        <v>20</v>
      </c>
      <c r="H102">
        <v>37.281469999999999</v>
      </c>
      <c r="I102">
        <v>-95.586219999999997</v>
      </c>
    </row>
  </sheetData>
  <sortState xmlns:xlrd2="http://schemas.microsoft.com/office/spreadsheetml/2017/richdata2" ref="A2:I104">
    <sortCondition descending="1" ref="D1:D1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5FEE-1F92-4C57-8FB2-F6633D806AB8}">
  <sheetPr filterMode="1"/>
  <dimension ref="A1:J96"/>
  <sheetViews>
    <sheetView tabSelected="1" workbookViewId="0">
      <selection activeCell="H89" sqref="H89"/>
    </sheetView>
  </sheetViews>
  <sheetFormatPr defaultRowHeight="15" x14ac:dyDescent="0.25"/>
  <cols>
    <col min="3" max="3" width="12.5703125" bestFit="1" customWidth="1"/>
    <col min="4" max="4" width="12.7109375" bestFit="1" customWidth="1"/>
    <col min="5" max="5" width="10.5703125" bestFit="1" customWidth="1"/>
  </cols>
  <sheetData>
    <row r="1" spans="1:10" x14ac:dyDescent="0.25">
      <c r="A1" t="s">
        <v>213</v>
      </c>
      <c r="B1" t="s">
        <v>217</v>
      </c>
      <c r="C1" t="s">
        <v>7</v>
      </c>
      <c r="D1" t="s">
        <v>214</v>
      </c>
      <c r="E1" t="s">
        <v>215</v>
      </c>
      <c r="F1" t="s">
        <v>216</v>
      </c>
    </row>
    <row r="2" spans="1:10" x14ac:dyDescent="0.25">
      <c r="A2" s="11">
        <v>10</v>
      </c>
      <c r="B2" s="11">
        <v>0</v>
      </c>
      <c r="C2" s="11">
        <v>208</v>
      </c>
      <c r="D2" s="11" t="s">
        <v>211</v>
      </c>
      <c r="E2" s="11" t="s">
        <v>211</v>
      </c>
      <c r="F2" s="11" t="s">
        <v>212</v>
      </c>
      <c r="J2">
        <v>208</v>
      </c>
    </row>
    <row r="3" spans="1:10" x14ac:dyDescent="0.25">
      <c r="A3" s="11">
        <v>12</v>
      </c>
      <c r="B3" s="11">
        <v>0</v>
      </c>
      <c r="C3" s="11">
        <v>196</v>
      </c>
      <c r="D3" s="11" t="s">
        <v>211</v>
      </c>
      <c r="E3" s="11" t="s">
        <v>211</v>
      </c>
      <c r="F3" s="11" t="s">
        <v>212</v>
      </c>
      <c r="J3">
        <v>196</v>
      </c>
    </row>
    <row r="4" spans="1:10" x14ac:dyDescent="0.25">
      <c r="A4" s="11">
        <v>17</v>
      </c>
      <c r="B4" s="11">
        <v>0</v>
      </c>
      <c r="C4" s="11">
        <v>105</v>
      </c>
      <c r="D4" s="11" t="s">
        <v>211</v>
      </c>
      <c r="E4" s="11" t="s">
        <v>211</v>
      </c>
      <c r="F4" s="11" t="s">
        <v>212</v>
      </c>
      <c r="J4">
        <v>105</v>
      </c>
    </row>
    <row r="5" spans="1:10" x14ac:dyDescent="0.25">
      <c r="A5" s="8">
        <v>41</v>
      </c>
      <c r="B5" s="8">
        <v>0</v>
      </c>
      <c r="C5" s="8">
        <v>142</v>
      </c>
      <c r="D5" s="8" t="s">
        <v>211</v>
      </c>
      <c r="E5" s="8" t="s">
        <v>212</v>
      </c>
      <c r="F5" s="8" t="s">
        <v>212</v>
      </c>
      <c r="J5">
        <v>256</v>
      </c>
    </row>
    <row r="6" spans="1:10" x14ac:dyDescent="0.25">
      <c r="A6" s="8">
        <v>43</v>
      </c>
      <c r="B6" s="8">
        <v>0</v>
      </c>
      <c r="C6" s="8">
        <v>194</v>
      </c>
      <c r="D6" s="8" t="s">
        <v>211</v>
      </c>
      <c r="E6" s="8" t="s">
        <v>212</v>
      </c>
      <c r="F6" s="8" t="s">
        <v>212</v>
      </c>
      <c r="J6">
        <v>112</v>
      </c>
    </row>
    <row r="7" spans="1:10" x14ac:dyDescent="0.25">
      <c r="A7" s="11">
        <v>49</v>
      </c>
      <c r="B7" s="11">
        <v>0</v>
      </c>
      <c r="C7" s="11">
        <v>256</v>
      </c>
      <c r="D7" s="11" t="s">
        <v>211</v>
      </c>
      <c r="E7" s="11" t="s">
        <v>211</v>
      </c>
      <c r="F7" s="11" t="s">
        <v>211</v>
      </c>
      <c r="J7">
        <v>244</v>
      </c>
    </row>
    <row r="8" spans="1:10" x14ac:dyDescent="0.25">
      <c r="A8" s="11">
        <v>56</v>
      </c>
      <c r="B8" s="11">
        <v>0</v>
      </c>
      <c r="C8" s="11">
        <v>112</v>
      </c>
      <c r="D8" s="11" t="s">
        <v>211</v>
      </c>
      <c r="E8" s="11" t="s">
        <v>211</v>
      </c>
      <c r="F8" s="11" t="s">
        <v>212</v>
      </c>
      <c r="J8">
        <v>419</v>
      </c>
    </row>
    <row r="9" spans="1:10" x14ac:dyDescent="0.25">
      <c r="A9" s="11">
        <v>59</v>
      </c>
      <c r="B9" s="11">
        <v>0</v>
      </c>
      <c r="C9" s="11">
        <v>244</v>
      </c>
      <c r="D9" s="11" t="s">
        <v>211</v>
      </c>
      <c r="E9" s="11" t="s">
        <v>211</v>
      </c>
      <c r="F9" s="11" t="s">
        <v>211</v>
      </c>
      <c r="J9">
        <v>137</v>
      </c>
    </row>
    <row r="10" spans="1:10" x14ac:dyDescent="0.25">
      <c r="A10" s="11">
        <v>113</v>
      </c>
      <c r="B10" s="11">
        <v>0</v>
      </c>
      <c r="C10" s="11">
        <v>419</v>
      </c>
      <c r="D10" s="11" t="s">
        <v>211</v>
      </c>
      <c r="E10" s="11" t="s">
        <v>211</v>
      </c>
      <c r="F10" s="11" t="s">
        <v>211</v>
      </c>
      <c r="J10">
        <v>117</v>
      </c>
    </row>
    <row r="11" spans="1:10" x14ac:dyDescent="0.25">
      <c r="A11" s="11">
        <v>118</v>
      </c>
      <c r="B11" s="11">
        <v>0</v>
      </c>
      <c r="C11" s="11">
        <v>137</v>
      </c>
      <c r="D11" s="11" t="s">
        <v>211</v>
      </c>
      <c r="E11" s="11" t="s">
        <v>211</v>
      </c>
      <c r="F11" s="11" t="s">
        <v>212</v>
      </c>
      <c r="J11">
        <v>291</v>
      </c>
    </row>
    <row r="12" spans="1:10" x14ac:dyDescent="0.25">
      <c r="A12" s="11">
        <v>121</v>
      </c>
      <c r="B12" s="11">
        <v>0</v>
      </c>
      <c r="C12" s="11">
        <v>117</v>
      </c>
      <c r="D12" s="11" t="s">
        <v>211</v>
      </c>
      <c r="E12" s="11" t="s">
        <v>211</v>
      </c>
      <c r="F12" s="11" t="s">
        <v>212</v>
      </c>
      <c r="J12">
        <v>427</v>
      </c>
    </row>
    <row r="13" spans="1:10" x14ac:dyDescent="0.25">
      <c r="A13" s="11" t="s">
        <v>4</v>
      </c>
      <c r="B13" s="11">
        <v>0</v>
      </c>
      <c r="C13" s="11">
        <v>291</v>
      </c>
      <c r="D13" s="11" t="s">
        <v>211</v>
      </c>
      <c r="E13" s="11" t="s">
        <v>211</v>
      </c>
      <c r="F13" s="11" t="s">
        <v>211</v>
      </c>
      <c r="J13">
        <v>350</v>
      </c>
    </row>
    <row r="14" spans="1:10" hidden="1" x14ac:dyDescent="0.25">
      <c r="A14" s="11">
        <v>10</v>
      </c>
      <c r="B14" s="11">
        <v>1</v>
      </c>
      <c r="C14" s="11">
        <v>208</v>
      </c>
      <c r="D14" s="11" t="s">
        <v>211</v>
      </c>
      <c r="E14" s="11" t="s">
        <v>211</v>
      </c>
      <c r="F14" s="11" t="s">
        <v>212</v>
      </c>
    </row>
    <row r="15" spans="1:10" hidden="1" x14ac:dyDescent="0.25">
      <c r="A15" s="11">
        <v>12</v>
      </c>
      <c r="B15" s="11">
        <v>1</v>
      </c>
      <c r="C15" s="11">
        <v>196</v>
      </c>
      <c r="D15" s="11" t="s">
        <v>211</v>
      </c>
      <c r="E15" s="11" t="s">
        <v>211</v>
      </c>
      <c r="F15" s="11" t="s">
        <v>212</v>
      </c>
    </row>
    <row r="16" spans="1:10" hidden="1" x14ac:dyDescent="0.25">
      <c r="A16" s="11">
        <v>17</v>
      </c>
      <c r="B16" s="11">
        <v>1</v>
      </c>
      <c r="C16" s="11">
        <v>105</v>
      </c>
      <c r="D16" s="11" t="s">
        <v>211</v>
      </c>
      <c r="E16" s="11" t="s">
        <v>211</v>
      </c>
      <c r="F16" s="11" t="s">
        <v>212</v>
      </c>
    </row>
    <row r="17" spans="1:10" hidden="1" x14ac:dyDescent="0.25">
      <c r="A17" s="11">
        <v>49</v>
      </c>
      <c r="B17" s="11">
        <v>1</v>
      </c>
      <c r="C17" s="11">
        <v>256</v>
      </c>
      <c r="D17" s="11" t="s">
        <v>211</v>
      </c>
      <c r="E17" s="11" t="s">
        <v>211</v>
      </c>
      <c r="F17" s="11" t="s">
        <v>211</v>
      </c>
    </row>
    <row r="18" spans="1:10" hidden="1" x14ac:dyDescent="0.25">
      <c r="A18" s="11">
        <v>59</v>
      </c>
      <c r="B18" s="11">
        <v>1</v>
      </c>
      <c r="C18" s="11">
        <v>244</v>
      </c>
      <c r="D18" s="11" t="s">
        <v>211</v>
      </c>
      <c r="E18" s="11" t="s">
        <v>211</v>
      </c>
      <c r="F18" s="11" t="s">
        <v>211</v>
      </c>
    </row>
    <row r="19" spans="1:10" x14ac:dyDescent="0.25">
      <c r="A19" s="11">
        <v>65</v>
      </c>
      <c r="B19" s="11">
        <v>1</v>
      </c>
      <c r="C19" s="11">
        <v>427</v>
      </c>
      <c r="D19" s="11" t="s">
        <v>211</v>
      </c>
      <c r="E19" s="11" t="s">
        <v>211</v>
      </c>
      <c r="F19" s="11" t="s">
        <v>211</v>
      </c>
      <c r="J19">
        <v>155</v>
      </c>
    </row>
    <row r="20" spans="1:10" x14ac:dyDescent="0.25">
      <c r="A20" s="11">
        <v>68</v>
      </c>
      <c r="B20" s="11">
        <v>1</v>
      </c>
      <c r="C20" s="11">
        <v>350</v>
      </c>
      <c r="D20" s="11" t="s">
        <v>211</v>
      </c>
      <c r="E20" s="11" t="s">
        <v>211</v>
      </c>
      <c r="F20" s="11" t="s">
        <v>212</v>
      </c>
      <c r="J20">
        <v>275</v>
      </c>
    </row>
    <row r="21" spans="1:10" x14ac:dyDescent="0.25">
      <c r="A21" s="11">
        <v>69</v>
      </c>
      <c r="B21" s="11">
        <v>1</v>
      </c>
      <c r="C21" s="11">
        <v>155</v>
      </c>
      <c r="D21" s="11" t="s">
        <v>211</v>
      </c>
      <c r="E21" s="11" t="s">
        <v>211</v>
      </c>
      <c r="F21" s="11" t="s">
        <v>212</v>
      </c>
      <c r="J21">
        <v>66</v>
      </c>
    </row>
    <row r="22" spans="1:10" hidden="1" x14ac:dyDescent="0.25">
      <c r="A22" s="3">
        <v>113</v>
      </c>
      <c r="B22" s="3">
        <v>1</v>
      </c>
      <c r="C22" s="3">
        <v>419</v>
      </c>
      <c r="D22" s="3" t="s">
        <v>211</v>
      </c>
      <c r="E22" s="3" t="s">
        <v>211</v>
      </c>
      <c r="F22" s="3" t="s">
        <v>211</v>
      </c>
    </row>
    <row r="23" spans="1:10" hidden="1" x14ac:dyDescent="0.25">
      <c r="A23" s="11">
        <v>121</v>
      </c>
      <c r="B23" s="11">
        <v>1</v>
      </c>
      <c r="C23" s="11">
        <v>117</v>
      </c>
      <c r="D23" s="11" t="s">
        <v>211</v>
      </c>
      <c r="E23" s="11" t="s">
        <v>211</v>
      </c>
      <c r="F23" s="11" t="s">
        <v>212</v>
      </c>
    </row>
    <row r="24" spans="1:10" hidden="1" x14ac:dyDescent="0.25">
      <c r="A24" s="3">
        <v>12</v>
      </c>
      <c r="B24" s="3">
        <v>2</v>
      </c>
      <c r="C24" s="3">
        <v>196</v>
      </c>
      <c r="D24" s="3" t="s">
        <v>211</v>
      </c>
      <c r="E24" s="3" t="s">
        <v>211</v>
      </c>
      <c r="F24" s="3" t="s">
        <v>212</v>
      </c>
    </row>
    <row r="25" spans="1:10" x14ac:dyDescent="0.25">
      <c r="A25" s="8">
        <v>24</v>
      </c>
      <c r="B25" s="8">
        <v>2</v>
      </c>
      <c r="C25" s="8">
        <v>282</v>
      </c>
      <c r="D25" s="8" t="s">
        <v>211</v>
      </c>
      <c r="E25" s="8" t="s">
        <v>212</v>
      </c>
      <c r="F25" s="8" t="s">
        <v>212</v>
      </c>
    </row>
    <row r="26" spans="1:10" hidden="1" x14ac:dyDescent="0.25">
      <c r="A26" s="11">
        <v>49</v>
      </c>
      <c r="B26" s="11">
        <v>2</v>
      </c>
      <c r="C26" s="11">
        <v>256</v>
      </c>
      <c r="D26" s="11" t="s">
        <v>211</v>
      </c>
      <c r="E26" s="11" t="s">
        <v>211</v>
      </c>
      <c r="F26" s="11" t="s">
        <v>211</v>
      </c>
    </row>
    <row r="27" spans="1:10" hidden="1" x14ac:dyDescent="0.25">
      <c r="A27" s="11">
        <v>59</v>
      </c>
      <c r="B27" s="11">
        <v>2</v>
      </c>
      <c r="C27" s="11">
        <v>244</v>
      </c>
      <c r="D27" s="11" t="s">
        <v>211</v>
      </c>
      <c r="E27" s="11" t="s">
        <v>211</v>
      </c>
      <c r="F27" s="11" t="s">
        <v>211</v>
      </c>
    </row>
    <row r="28" spans="1:10" hidden="1" x14ac:dyDescent="0.25">
      <c r="A28" s="3">
        <v>65</v>
      </c>
      <c r="B28" s="3">
        <v>2</v>
      </c>
      <c r="C28" s="3">
        <v>427</v>
      </c>
      <c r="D28" s="3" t="s">
        <v>211</v>
      </c>
      <c r="E28" s="3" t="s">
        <v>211</v>
      </c>
      <c r="F28" s="3" t="s">
        <v>211</v>
      </c>
    </row>
    <row r="29" spans="1:10" hidden="1" x14ac:dyDescent="0.25">
      <c r="A29" s="3">
        <v>68</v>
      </c>
      <c r="B29" s="3">
        <v>2</v>
      </c>
      <c r="C29" s="3">
        <v>350</v>
      </c>
      <c r="D29" s="3" t="s">
        <v>211</v>
      </c>
      <c r="E29" s="3" t="s">
        <v>211</v>
      </c>
      <c r="F29" s="3" t="s">
        <v>212</v>
      </c>
    </row>
    <row r="30" spans="1:10" hidden="1" x14ac:dyDescent="0.25">
      <c r="A30" s="3">
        <v>69</v>
      </c>
      <c r="B30" s="3">
        <v>2</v>
      </c>
      <c r="C30" s="3">
        <v>155</v>
      </c>
      <c r="D30" s="3" t="s">
        <v>211</v>
      </c>
      <c r="E30" s="3" t="s">
        <v>211</v>
      </c>
      <c r="F30" s="3" t="s">
        <v>212</v>
      </c>
    </row>
    <row r="31" spans="1:10" hidden="1" x14ac:dyDescent="0.25">
      <c r="A31" s="3">
        <v>113</v>
      </c>
      <c r="B31" s="3">
        <v>2</v>
      </c>
      <c r="C31" s="3">
        <v>419</v>
      </c>
      <c r="D31" s="3" t="s">
        <v>211</v>
      </c>
      <c r="E31" s="3" t="s">
        <v>211</v>
      </c>
      <c r="F31" s="3" t="s">
        <v>211</v>
      </c>
    </row>
    <row r="32" spans="1:10" x14ac:dyDescent="0.25">
      <c r="A32" s="8">
        <v>157</v>
      </c>
      <c r="B32" s="8">
        <v>2</v>
      </c>
      <c r="C32" s="8">
        <v>203</v>
      </c>
      <c r="D32" s="8" t="s">
        <v>211</v>
      </c>
      <c r="E32" s="8" t="s">
        <v>212</v>
      </c>
      <c r="F32" s="8" t="s">
        <v>212</v>
      </c>
    </row>
    <row r="33" spans="1:6" x14ac:dyDescent="0.25">
      <c r="A33" s="8" t="s">
        <v>166</v>
      </c>
      <c r="B33" s="8">
        <v>2</v>
      </c>
      <c r="C33" s="8">
        <v>261</v>
      </c>
      <c r="D33" s="8" t="s">
        <v>211</v>
      </c>
      <c r="E33" s="8" t="s">
        <v>212</v>
      </c>
      <c r="F33" s="8" t="s">
        <v>212</v>
      </c>
    </row>
    <row r="34" spans="1:6" hidden="1" x14ac:dyDescent="0.25">
      <c r="A34" s="3">
        <v>24</v>
      </c>
      <c r="B34" s="3">
        <v>3</v>
      </c>
      <c r="C34" s="3">
        <v>282</v>
      </c>
      <c r="D34" s="3" t="s">
        <v>211</v>
      </c>
      <c r="E34" s="3" t="s">
        <v>212</v>
      </c>
      <c r="F34" s="3" t="s">
        <v>212</v>
      </c>
    </row>
    <row r="35" spans="1:6" hidden="1" x14ac:dyDescent="0.25">
      <c r="A35" s="3">
        <v>59</v>
      </c>
      <c r="B35" s="3">
        <v>3</v>
      </c>
      <c r="C35" s="3">
        <v>244</v>
      </c>
      <c r="D35" s="3" t="s">
        <v>211</v>
      </c>
      <c r="E35" s="3" t="s">
        <v>211</v>
      </c>
      <c r="F35" s="3" t="s">
        <v>211</v>
      </c>
    </row>
    <row r="36" spans="1:6" hidden="1" x14ac:dyDescent="0.25">
      <c r="A36" s="3">
        <v>65</v>
      </c>
      <c r="B36" s="3">
        <v>3</v>
      </c>
      <c r="C36" s="3">
        <v>427</v>
      </c>
      <c r="D36" s="3" t="s">
        <v>211</v>
      </c>
      <c r="E36" s="3" t="s">
        <v>211</v>
      </c>
      <c r="F36" s="3" t="s">
        <v>211</v>
      </c>
    </row>
    <row r="37" spans="1:6" hidden="1" x14ac:dyDescent="0.25">
      <c r="A37" s="3">
        <v>68</v>
      </c>
      <c r="B37" s="3">
        <v>3</v>
      </c>
      <c r="C37" s="3">
        <v>350</v>
      </c>
      <c r="D37" s="3" t="s">
        <v>211</v>
      </c>
      <c r="E37" s="3" t="s">
        <v>211</v>
      </c>
      <c r="F37" s="3" t="s">
        <v>212</v>
      </c>
    </row>
    <row r="38" spans="1:6" hidden="1" x14ac:dyDescent="0.25">
      <c r="A38" s="3">
        <v>113</v>
      </c>
      <c r="B38" s="3">
        <v>3</v>
      </c>
      <c r="C38" s="3">
        <v>419</v>
      </c>
      <c r="D38" s="3" t="s">
        <v>211</v>
      </c>
      <c r="E38" s="3" t="s">
        <v>211</v>
      </c>
      <c r="F38" s="3" t="s">
        <v>211</v>
      </c>
    </row>
    <row r="39" spans="1:6" hidden="1" x14ac:dyDescent="0.25">
      <c r="A39" s="3">
        <v>157</v>
      </c>
      <c r="B39" s="3">
        <v>3</v>
      </c>
      <c r="C39" s="3">
        <v>203</v>
      </c>
      <c r="D39" s="3" t="s">
        <v>211</v>
      </c>
      <c r="E39" s="3" t="s">
        <v>212</v>
      </c>
      <c r="F39" s="3" t="s">
        <v>212</v>
      </c>
    </row>
    <row r="40" spans="1:6" hidden="1" x14ac:dyDescent="0.25">
      <c r="A40" s="3" t="s">
        <v>166</v>
      </c>
      <c r="B40" s="3">
        <v>3</v>
      </c>
      <c r="C40" s="3">
        <v>261</v>
      </c>
      <c r="D40" s="3" t="s">
        <v>211</v>
      </c>
      <c r="E40" s="3" t="s">
        <v>212</v>
      </c>
      <c r="F40" s="3" t="s">
        <v>212</v>
      </c>
    </row>
    <row r="41" spans="1:6" hidden="1" x14ac:dyDescent="0.25">
      <c r="A41" s="11">
        <v>24</v>
      </c>
      <c r="B41" s="11">
        <v>4</v>
      </c>
      <c r="C41" s="11">
        <v>282</v>
      </c>
      <c r="D41" s="11" t="s">
        <v>211</v>
      </c>
      <c r="E41" s="11" t="s">
        <v>212</v>
      </c>
      <c r="F41" s="11" t="s">
        <v>212</v>
      </c>
    </row>
    <row r="42" spans="1:6" x14ac:dyDescent="0.25">
      <c r="A42" s="8">
        <v>30</v>
      </c>
      <c r="B42" s="8">
        <v>4</v>
      </c>
      <c r="C42" s="8">
        <v>176</v>
      </c>
      <c r="D42" s="8" t="s">
        <v>211</v>
      </c>
      <c r="E42" s="8" t="s">
        <v>212</v>
      </c>
      <c r="F42" s="8" t="s">
        <v>212</v>
      </c>
    </row>
    <row r="43" spans="1:6" hidden="1" x14ac:dyDescent="0.25">
      <c r="A43" s="11">
        <v>65</v>
      </c>
      <c r="B43" s="11">
        <v>4</v>
      </c>
      <c r="C43" s="11">
        <v>427</v>
      </c>
      <c r="D43" s="11" t="s">
        <v>211</v>
      </c>
      <c r="E43" s="11" t="s">
        <v>211</v>
      </c>
      <c r="F43" s="11" t="s">
        <v>211</v>
      </c>
    </row>
    <row r="44" spans="1:6" hidden="1" x14ac:dyDescent="0.25">
      <c r="A44" s="11">
        <v>68</v>
      </c>
      <c r="B44" s="11">
        <v>4</v>
      </c>
      <c r="C44" s="11">
        <v>350</v>
      </c>
      <c r="D44" s="11" t="s">
        <v>211</v>
      </c>
      <c r="E44" s="11" t="s">
        <v>211</v>
      </c>
      <c r="F44" s="11" t="s">
        <v>212</v>
      </c>
    </row>
    <row r="45" spans="1:6" x14ac:dyDescent="0.25">
      <c r="A45" s="11">
        <v>96</v>
      </c>
      <c r="B45" s="11">
        <v>4</v>
      </c>
      <c r="C45" s="11">
        <v>275</v>
      </c>
      <c r="D45" s="11" t="s">
        <v>211</v>
      </c>
      <c r="E45" s="11" t="s">
        <v>211</v>
      </c>
      <c r="F45" s="11" t="s">
        <v>212</v>
      </c>
    </row>
    <row r="46" spans="1:6" hidden="1" x14ac:dyDescent="0.25">
      <c r="A46" s="8">
        <v>113</v>
      </c>
      <c r="B46" s="8">
        <v>4</v>
      </c>
      <c r="C46" s="8">
        <v>419</v>
      </c>
      <c r="D46" s="8" t="s">
        <v>211</v>
      </c>
      <c r="E46" s="8" t="s">
        <v>211</v>
      </c>
      <c r="F46" s="8" t="s">
        <v>211</v>
      </c>
    </row>
    <row r="47" spans="1:6" hidden="1" x14ac:dyDescent="0.25">
      <c r="A47" s="11">
        <v>157</v>
      </c>
      <c r="B47" s="11">
        <v>4</v>
      </c>
      <c r="C47" s="11">
        <v>203</v>
      </c>
      <c r="D47" s="11" t="s">
        <v>211</v>
      </c>
      <c r="E47" s="11" t="s">
        <v>212</v>
      </c>
      <c r="F47" s="11" t="s">
        <v>212</v>
      </c>
    </row>
    <row r="48" spans="1:6" hidden="1" x14ac:dyDescent="0.25">
      <c r="A48" s="8" t="s">
        <v>166</v>
      </c>
      <c r="B48" s="8">
        <v>4</v>
      </c>
      <c r="C48" s="8">
        <v>261</v>
      </c>
      <c r="D48" s="8" t="s">
        <v>211</v>
      </c>
      <c r="E48" s="8" t="s">
        <v>212</v>
      </c>
      <c r="F48" s="8" t="s">
        <v>212</v>
      </c>
    </row>
    <row r="49" spans="1:6" hidden="1" x14ac:dyDescent="0.25">
      <c r="A49">
        <v>24</v>
      </c>
      <c r="B49">
        <v>5</v>
      </c>
      <c r="C49">
        <v>282</v>
      </c>
      <c r="D49" t="s">
        <v>211</v>
      </c>
      <c r="E49" t="s">
        <v>212</v>
      </c>
      <c r="F49" t="s">
        <v>212</v>
      </c>
    </row>
    <row r="50" spans="1:6" hidden="1" x14ac:dyDescent="0.25">
      <c r="A50">
        <v>30</v>
      </c>
      <c r="B50">
        <v>5</v>
      </c>
      <c r="C50">
        <v>176</v>
      </c>
      <c r="D50" t="s">
        <v>211</v>
      </c>
      <c r="E50" t="s">
        <v>212</v>
      </c>
      <c r="F50" t="s">
        <v>212</v>
      </c>
    </row>
    <row r="51" spans="1:6" hidden="1" x14ac:dyDescent="0.25">
      <c r="A51">
        <v>65</v>
      </c>
      <c r="B51">
        <v>5</v>
      </c>
      <c r="C51">
        <v>427</v>
      </c>
      <c r="D51" t="s">
        <v>211</v>
      </c>
      <c r="E51" t="s">
        <v>211</v>
      </c>
      <c r="F51" t="s">
        <v>211</v>
      </c>
    </row>
    <row r="52" spans="1:6" hidden="1" x14ac:dyDescent="0.25">
      <c r="A52">
        <v>68</v>
      </c>
      <c r="B52">
        <v>5</v>
      </c>
      <c r="C52">
        <v>350</v>
      </c>
      <c r="D52" t="s">
        <v>211</v>
      </c>
      <c r="E52" t="s">
        <v>211</v>
      </c>
      <c r="F52" t="s">
        <v>212</v>
      </c>
    </row>
    <row r="53" spans="1:6" hidden="1" x14ac:dyDescent="0.25">
      <c r="A53">
        <v>96</v>
      </c>
      <c r="B53">
        <v>5</v>
      </c>
      <c r="C53">
        <v>275</v>
      </c>
      <c r="D53" t="s">
        <v>211</v>
      </c>
      <c r="E53" t="s">
        <v>211</v>
      </c>
      <c r="F53" t="s">
        <v>212</v>
      </c>
    </row>
    <row r="54" spans="1:6" hidden="1" x14ac:dyDescent="0.25">
      <c r="A54">
        <v>113</v>
      </c>
      <c r="B54">
        <v>5</v>
      </c>
      <c r="C54">
        <v>419</v>
      </c>
      <c r="D54" t="s">
        <v>211</v>
      </c>
      <c r="E54" t="s">
        <v>211</v>
      </c>
      <c r="F54" t="s">
        <v>211</v>
      </c>
    </row>
    <row r="55" spans="1:6" hidden="1" x14ac:dyDescent="0.25">
      <c r="A55">
        <v>157</v>
      </c>
      <c r="B55">
        <v>5</v>
      </c>
      <c r="C55">
        <v>203</v>
      </c>
      <c r="D55" t="s">
        <v>211</v>
      </c>
      <c r="E55" t="s">
        <v>212</v>
      </c>
      <c r="F55" t="s">
        <v>212</v>
      </c>
    </row>
    <row r="56" spans="1:6" hidden="1" x14ac:dyDescent="0.25">
      <c r="A56" t="s">
        <v>166</v>
      </c>
      <c r="B56">
        <v>5</v>
      </c>
      <c r="C56">
        <v>261</v>
      </c>
      <c r="D56" t="s">
        <v>211</v>
      </c>
      <c r="E56" t="s">
        <v>212</v>
      </c>
      <c r="F56" t="s">
        <v>212</v>
      </c>
    </row>
    <row r="57" spans="1:6" hidden="1" x14ac:dyDescent="0.25">
      <c r="A57">
        <v>30</v>
      </c>
      <c r="B57">
        <v>6</v>
      </c>
      <c r="C57">
        <v>176</v>
      </c>
      <c r="D57" t="s">
        <v>211</v>
      </c>
      <c r="E57" t="s">
        <v>212</v>
      </c>
      <c r="F57" t="s">
        <v>212</v>
      </c>
    </row>
    <row r="58" spans="1:6" hidden="1" x14ac:dyDescent="0.25">
      <c r="A58">
        <v>65</v>
      </c>
      <c r="B58">
        <v>6</v>
      </c>
      <c r="C58">
        <v>427</v>
      </c>
      <c r="D58" t="s">
        <v>211</v>
      </c>
      <c r="E58" t="s">
        <v>211</v>
      </c>
      <c r="F58" t="s">
        <v>211</v>
      </c>
    </row>
    <row r="59" spans="1:6" hidden="1" x14ac:dyDescent="0.25">
      <c r="A59">
        <v>68</v>
      </c>
      <c r="B59">
        <v>6</v>
      </c>
      <c r="C59">
        <v>350</v>
      </c>
      <c r="D59" t="s">
        <v>211</v>
      </c>
      <c r="E59" t="s">
        <v>211</v>
      </c>
      <c r="F59" t="s">
        <v>212</v>
      </c>
    </row>
    <row r="60" spans="1:6" hidden="1" x14ac:dyDescent="0.25">
      <c r="A60">
        <v>96</v>
      </c>
      <c r="B60">
        <v>6</v>
      </c>
      <c r="C60">
        <v>275</v>
      </c>
      <c r="D60" t="s">
        <v>211</v>
      </c>
      <c r="E60" t="s">
        <v>211</v>
      </c>
      <c r="F60" t="s">
        <v>212</v>
      </c>
    </row>
    <row r="61" spans="1:6" hidden="1" x14ac:dyDescent="0.25">
      <c r="A61" t="s">
        <v>166</v>
      </c>
      <c r="B61">
        <v>6</v>
      </c>
      <c r="C61">
        <v>261</v>
      </c>
      <c r="D61" t="s">
        <v>211</v>
      </c>
      <c r="E61" t="s">
        <v>212</v>
      </c>
      <c r="F61" t="s">
        <v>212</v>
      </c>
    </row>
    <row r="62" spans="1:6" hidden="1" x14ac:dyDescent="0.25">
      <c r="A62">
        <v>30</v>
      </c>
      <c r="B62">
        <v>7</v>
      </c>
      <c r="C62">
        <v>176</v>
      </c>
      <c r="D62" t="s">
        <v>211</v>
      </c>
      <c r="E62" t="s">
        <v>212</v>
      </c>
      <c r="F62" t="s">
        <v>212</v>
      </c>
    </row>
    <row r="63" spans="1:6" hidden="1" x14ac:dyDescent="0.25">
      <c r="A63">
        <v>65</v>
      </c>
      <c r="B63">
        <v>7</v>
      </c>
      <c r="C63">
        <v>427</v>
      </c>
      <c r="D63" t="s">
        <v>211</v>
      </c>
      <c r="E63" t="s">
        <v>211</v>
      </c>
      <c r="F63" t="s">
        <v>211</v>
      </c>
    </row>
    <row r="64" spans="1:6" hidden="1" x14ac:dyDescent="0.25">
      <c r="A64">
        <v>96</v>
      </c>
      <c r="B64">
        <v>7</v>
      </c>
      <c r="C64">
        <v>275</v>
      </c>
      <c r="D64" t="s">
        <v>211</v>
      </c>
      <c r="E64" t="s">
        <v>211</v>
      </c>
      <c r="F64" t="s">
        <v>212</v>
      </c>
    </row>
    <row r="65" spans="1:6" hidden="1" x14ac:dyDescent="0.25">
      <c r="A65">
        <v>65</v>
      </c>
      <c r="B65">
        <v>8</v>
      </c>
      <c r="C65">
        <v>427</v>
      </c>
      <c r="D65" t="s">
        <v>211</v>
      </c>
      <c r="E65" t="s">
        <v>211</v>
      </c>
      <c r="F65" t="s">
        <v>211</v>
      </c>
    </row>
    <row r="66" spans="1:6" hidden="1" x14ac:dyDescent="0.25">
      <c r="A66">
        <v>96</v>
      </c>
      <c r="B66">
        <v>8</v>
      </c>
      <c r="C66">
        <v>275</v>
      </c>
      <c r="D66" t="s">
        <v>211</v>
      </c>
      <c r="E66" t="s">
        <v>211</v>
      </c>
      <c r="F66" t="s">
        <v>212</v>
      </c>
    </row>
    <row r="67" spans="1:6" x14ac:dyDescent="0.25">
      <c r="A67" s="8">
        <v>109</v>
      </c>
      <c r="B67" s="8">
        <v>20</v>
      </c>
      <c r="C67" s="8">
        <v>192</v>
      </c>
      <c r="D67" s="8" t="s">
        <v>211</v>
      </c>
      <c r="E67" s="8" t="s">
        <v>212</v>
      </c>
      <c r="F67" s="8" t="s">
        <v>212</v>
      </c>
    </row>
    <row r="68" spans="1:6" x14ac:dyDescent="0.25">
      <c r="A68" s="8" t="s">
        <v>1</v>
      </c>
      <c r="B68" s="8">
        <v>20</v>
      </c>
      <c r="C68" s="8">
        <v>136</v>
      </c>
      <c r="D68" s="8" t="s">
        <v>211</v>
      </c>
      <c r="E68" s="8" t="s">
        <v>212</v>
      </c>
      <c r="F68" s="8" t="s">
        <v>212</v>
      </c>
    </row>
    <row r="69" spans="1:6" hidden="1" x14ac:dyDescent="0.25">
      <c r="A69" s="3" t="s">
        <v>4</v>
      </c>
      <c r="B69" s="3">
        <v>20</v>
      </c>
      <c r="C69" s="3">
        <v>291</v>
      </c>
      <c r="D69" s="3" t="s">
        <v>211</v>
      </c>
      <c r="E69" s="3" t="s">
        <v>211</v>
      </c>
      <c r="F69" s="3" t="s">
        <v>211</v>
      </c>
    </row>
    <row r="70" spans="1:6" x14ac:dyDescent="0.25">
      <c r="A70" s="8">
        <v>35</v>
      </c>
      <c r="B70" s="8">
        <v>21</v>
      </c>
      <c r="C70" s="8">
        <v>129</v>
      </c>
      <c r="D70" s="8" t="s">
        <v>211</v>
      </c>
      <c r="E70" s="8" t="s">
        <v>212</v>
      </c>
      <c r="F70" s="8" t="s">
        <v>211</v>
      </c>
    </row>
    <row r="71" spans="1:6" x14ac:dyDescent="0.25">
      <c r="A71" s="8">
        <v>40</v>
      </c>
      <c r="B71" s="8">
        <v>21</v>
      </c>
      <c r="C71" s="8">
        <v>115</v>
      </c>
      <c r="D71" s="8" t="s">
        <v>211</v>
      </c>
      <c r="E71" s="8" t="s">
        <v>212</v>
      </c>
      <c r="F71" s="8" t="s">
        <v>212</v>
      </c>
    </row>
    <row r="72" spans="1:6" hidden="1" x14ac:dyDescent="0.25">
      <c r="A72">
        <v>109</v>
      </c>
      <c r="B72">
        <v>21</v>
      </c>
      <c r="C72">
        <v>192</v>
      </c>
      <c r="D72" t="s">
        <v>211</v>
      </c>
      <c r="E72" t="s">
        <v>212</v>
      </c>
      <c r="F72" t="s">
        <v>212</v>
      </c>
    </row>
    <row r="73" spans="1:6" hidden="1" x14ac:dyDescent="0.25">
      <c r="A73" s="3" t="s">
        <v>1</v>
      </c>
      <c r="B73" s="3">
        <v>21</v>
      </c>
      <c r="C73" s="3">
        <v>136</v>
      </c>
      <c r="D73" s="3" t="s">
        <v>211</v>
      </c>
      <c r="E73" s="3" t="s">
        <v>212</v>
      </c>
      <c r="F73" s="3" t="s">
        <v>212</v>
      </c>
    </row>
    <row r="74" spans="1:6" hidden="1" x14ac:dyDescent="0.25">
      <c r="A74" s="3" t="s">
        <v>4</v>
      </c>
      <c r="B74" s="3">
        <v>21</v>
      </c>
      <c r="C74" s="3">
        <v>291</v>
      </c>
      <c r="D74" s="3" t="s">
        <v>211</v>
      </c>
      <c r="E74" s="3" t="s">
        <v>211</v>
      </c>
      <c r="F74" s="3" t="s">
        <v>211</v>
      </c>
    </row>
    <row r="75" spans="1:6" hidden="1" x14ac:dyDescent="0.25">
      <c r="A75" s="3">
        <v>10</v>
      </c>
      <c r="B75" s="3">
        <v>22</v>
      </c>
      <c r="C75" s="3">
        <v>208</v>
      </c>
      <c r="D75" s="3" t="s">
        <v>211</v>
      </c>
      <c r="E75" s="3" t="s">
        <v>211</v>
      </c>
      <c r="F75" s="3" t="s">
        <v>212</v>
      </c>
    </row>
    <row r="76" spans="1:6" hidden="1" x14ac:dyDescent="0.25">
      <c r="A76" s="3">
        <v>35</v>
      </c>
      <c r="B76" s="3">
        <v>22</v>
      </c>
      <c r="C76" s="3">
        <v>129</v>
      </c>
      <c r="D76" s="3" t="s">
        <v>211</v>
      </c>
      <c r="E76" s="3" t="s">
        <v>212</v>
      </c>
      <c r="F76" s="3" t="s">
        <v>211</v>
      </c>
    </row>
    <row r="77" spans="1:6" hidden="1" x14ac:dyDescent="0.25">
      <c r="A77" s="3">
        <v>40</v>
      </c>
      <c r="B77" s="3">
        <v>22</v>
      </c>
      <c r="C77" s="3">
        <v>115</v>
      </c>
      <c r="D77" s="3" t="s">
        <v>211</v>
      </c>
      <c r="E77" s="3" t="s">
        <v>212</v>
      </c>
      <c r="F77" s="3" t="s">
        <v>212</v>
      </c>
    </row>
    <row r="78" spans="1:6" hidden="1" x14ac:dyDescent="0.25">
      <c r="A78" s="3">
        <v>41</v>
      </c>
      <c r="B78" s="3">
        <v>22</v>
      </c>
      <c r="C78" s="3">
        <v>142</v>
      </c>
      <c r="D78" s="3" t="s">
        <v>211</v>
      </c>
      <c r="E78" s="3" t="s">
        <v>212</v>
      </c>
      <c r="F78" s="3" t="s">
        <v>212</v>
      </c>
    </row>
    <row r="79" spans="1:6" hidden="1" x14ac:dyDescent="0.25">
      <c r="A79" s="3">
        <v>43</v>
      </c>
      <c r="B79" s="3">
        <v>22</v>
      </c>
      <c r="C79" s="3">
        <v>194</v>
      </c>
      <c r="D79" s="3" t="s">
        <v>211</v>
      </c>
      <c r="E79" s="3" t="s">
        <v>212</v>
      </c>
      <c r="F79" s="3" t="s">
        <v>212</v>
      </c>
    </row>
    <row r="80" spans="1:6" hidden="1" x14ac:dyDescent="0.25">
      <c r="A80">
        <v>109</v>
      </c>
      <c r="B80">
        <v>22</v>
      </c>
      <c r="C80">
        <v>192</v>
      </c>
      <c r="D80" t="s">
        <v>211</v>
      </c>
      <c r="E80" t="s">
        <v>212</v>
      </c>
      <c r="F80" t="s">
        <v>212</v>
      </c>
    </row>
    <row r="81" spans="1:8" hidden="1" x14ac:dyDescent="0.25">
      <c r="A81" s="3">
        <v>113</v>
      </c>
      <c r="B81" s="3">
        <v>22</v>
      </c>
      <c r="C81" s="3">
        <v>419</v>
      </c>
      <c r="D81" s="3" t="s">
        <v>211</v>
      </c>
      <c r="E81" s="3" t="s">
        <v>211</v>
      </c>
      <c r="F81" s="3" t="s">
        <v>211</v>
      </c>
    </row>
    <row r="82" spans="1:8" hidden="1" x14ac:dyDescent="0.25">
      <c r="A82" s="3" t="s">
        <v>1</v>
      </c>
      <c r="B82" s="3">
        <v>22</v>
      </c>
      <c r="C82" s="3">
        <v>136</v>
      </c>
      <c r="D82" s="3" t="s">
        <v>211</v>
      </c>
      <c r="E82" s="3" t="s">
        <v>212</v>
      </c>
      <c r="F82" s="3" t="s">
        <v>212</v>
      </c>
    </row>
    <row r="83" spans="1:8" hidden="1" x14ac:dyDescent="0.25">
      <c r="A83" s="3" t="s">
        <v>4</v>
      </c>
      <c r="B83" s="3">
        <v>22</v>
      </c>
      <c r="C83" s="3">
        <v>291</v>
      </c>
      <c r="D83" s="3" t="s">
        <v>211</v>
      </c>
      <c r="E83" s="3" t="s">
        <v>211</v>
      </c>
      <c r="F83" s="3" t="s">
        <v>211</v>
      </c>
    </row>
    <row r="84" spans="1:8" hidden="1" x14ac:dyDescent="0.25">
      <c r="A84" s="3">
        <v>10</v>
      </c>
      <c r="B84" s="3">
        <v>23</v>
      </c>
      <c r="C84" s="3">
        <v>208</v>
      </c>
      <c r="D84" s="3" t="s">
        <v>211</v>
      </c>
      <c r="E84" s="3" t="s">
        <v>211</v>
      </c>
      <c r="F84" s="3" t="s">
        <v>212</v>
      </c>
    </row>
    <row r="85" spans="1:8" hidden="1" x14ac:dyDescent="0.25">
      <c r="A85" s="3">
        <v>12</v>
      </c>
      <c r="B85" s="3">
        <v>23</v>
      </c>
      <c r="C85" s="3">
        <v>196</v>
      </c>
      <c r="D85" s="3" t="s">
        <v>211</v>
      </c>
      <c r="E85" s="3" t="s">
        <v>211</v>
      </c>
      <c r="F85" s="3" t="s">
        <v>212</v>
      </c>
    </row>
    <row r="86" spans="1:8" hidden="1" x14ac:dyDescent="0.25">
      <c r="A86" s="3">
        <v>41</v>
      </c>
      <c r="B86" s="3">
        <v>23</v>
      </c>
      <c r="C86" s="3">
        <v>142</v>
      </c>
      <c r="D86" s="3" t="s">
        <v>211</v>
      </c>
      <c r="E86" s="3" t="s">
        <v>212</v>
      </c>
      <c r="F86" s="3" t="s">
        <v>212</v>
      </c>
    </row>
    <row r="87" spans="1:8" hidden="1" x14ac:dyDescent="0.25">
      <c r="A87" s="3">
        <v>43</v>
      </c>
      <c r="B87" s="3">
        <v>23</v>
      </c>
      <c r="C87" s="3">
        <v>194</v>
      </c>
      <c r="D87" s="3" t="s">
        <v>211</v>
      </c>
      <c r="E87" s="3" t="s">
        <v>212</v>
      </c>
      <c r="F87" s="3" t="s">
        <v>212</v>
      </c>
    </row>
    <row r="88" spans="1:8" hidden="1" x14ac:dyDescent="0.25">
      <c r="A88" s="8">
        <v>49</v>
      </c>
      <c r="B88" s="8">
        <v>23</v>
      </c>
      <c r="C88" s="8">
        <v>256</v>
      </c>
      <c r="D88" s="8" t="s">
        <v>211</v>
      </c>
      <c r="E88" s="8" t="s">
        <v>211</v>
      </c>
      <c r="F88" s="8" t="s">
        <v>211</v>
      </c>
    </row>
    <row r="89" spans="1:8" x14ac:dyDescent="0.25">
      <c r="A89" s="11">
        <v>51</v>
      </c>
      <c r="B89" s="11">
        <v>23</v>
      </c>
      <c r="C89" s="11">
        <v>66</v>
      </c>
      <c r="D89" s="11" t="s">
        <v>211</v>
      </c>
      <c r="E89" s="11" t="s">
        <v>211</v>
      </c>
      <c r="F89" s="11" t="s">
        <v>212</v>
      </c>
    </row>
    <row r="90" spans="1:8" hidden="1" x14ac:dyDescent="0.25">
      <c r="A90" s="8">
        <v>56</v>
      </c>
      <c r="B90" s="8">
        <v>23</v>
      </c>
      <c r="C90" s="8">
        <v>112</v>
      </c>
      <c r="D90" s="8" t="s">
        <v>211</v>
      </c>
      <c r="E90" s="8" t="s">
        <v>211</v>
      </c>
      <c r="F90" s="8" t="s">
        <v>212</v>
      </c>
    </row>
    <row r="91" spans="1:8" hidden="1" x14ac:dyDescent="0.25">
      <c r="A91">
        <v>109</v>
      </c>
      <c r="B91">
        <v>23</v>
      </c>
      <c r="C91">
        <v>192</v>
      </c>
      <c r="D91" t="s">
        <v>211</v>
      </c>
      <c r="E91" t="s">
        <v>212</v>
      </c>
      <c r="F91" t="s">
        <v>212</v>
      </c>
    </row>
    <row r="92" spans="1:8" hidden="1" x14ac:dyDescent="0.25">
      <c r="A92">
        <v>113</v>
      </c>
      <c r="B92">
        <v>23</v>
      </c>
      <c r="C92">
        <v>419</v>
      </c>
      <c r="D92" t="s">
        <v>211</v>
      </c>
      <c r="E92" t="s">
        <v>211</v>
      </c>
      <c r="F92" t="s">
        <v>211</v>
      </c>
    </row>
    <row r="93" spans="1:8" hidden="1" x14ac:dyDescent="0.25">
      <c r="A93">
        <v>118</v>
      </c>
      <c r="B93">
        <v>23</v>
      </c>
      <c r="C93">
        <v>137</v>
      </c>
      <c r="D93" t="s">
        <v>211</v>
      </c>
      <c r="E93" t="s">
        <v>211</v>
      </c>
      <c r="F93" t="s">
        <v>212</v>
      </c>
    </row>
    <row r="94" spans="1:8" hidden="1" x14ac:dyDescent="0.25">
      <c r="A94">
        <v>121</v>
      </c>
      <c r="B94">
        <v>23</v>
      </c>
      <c r="C94">
        <v>117</v>
      </c>
      <c r="D94" t="s">
        <v>211</v>
      </c>
      <c r="E94" t="s">
        <v>211</v>
      </c>
      <c r="F94" t="s">
        <v>212</v>
      </c>
    </row>
    <row r="95" spans="1:8" hidden="1" x14ac:dyDescent="0.25">
      <c r="A95" t="s">
        <v>4</v>
      </c>
      <c r="B95">
        <v>23</v>
      </c>
      <c r="C95">
        <v>291</v>
      </c>
      <c r="D95" t="s">
        <v>211</v>
      </c>
      <c r="E95" t="s">
        <v>211</v>
      </c>
      <c r="F95" t="s">
        <v>211</v>
      </c>
    </row>
    <row r="96" spans="1:8" x14ac:dyDescent="0.25">
      <c r="A96" s="8" t="s">
        <v>148</v>
      </c>
      <c r="B96" s="8">
        <v>23</v>
      </c>
      <c r="C96" s="8">
        <v>58</v>
      </c>
      <c r="D96" s="8" t="s">
        <v>211</v>
      </c>
      <c r="E96" s="8" t="s">
        <v>212</v>
      </c>
      <c r="F96" s="8" t="s">
        <v>212</v>
      </c>
      <c r="H96" s="8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86C0-21D3-4614-90FE-685759ACB3CF}">
  <dimension ref="A1:CS148"/>
  <sheetViews>
    <sheetView workbookViewId="0">
      <pane ySplit="1" topLeftCell="A2" activePane="bottomLeft" state="frozen"/>
      <selection pane="bottomLeft" activeCell="A44" sqref="A44:XFD44"/>
    </sheetView>
  </sheetViews>
  <sheetFormatPr defaultRowHeight="15" x14ac:dyDescent="0.25"/>
  <cols>
    <col min="4" max="4" width="12.5703125" bestFit="1" customWidth="1"/>
    <col min="5" max="5" width="20.28515625" bestFit="1" customWidth="1"/>
    <col min="6" max="6" width="13.5703125" bestFit="1" customWidth="1"/>
    <col min="8" max="9" width="9.140625" style="6"/>
    <col min="11" max="12" width="9.140625" style="6"/>
    <col min="14" max="15" width="9.140625" style="6"/>
    <col min="17" max="17" width="9.140625" style="6"/>
    <col min="18" max="18" width="14.42578125" style="6" bestFit="1" customWidth="1"/>
    <col min="20" max="20" width="9.140625" style="6"/>
    <col min="21" max="21" width="11.5703125" style="6" bestFit="1" customWidth="1"/>
    <col min="23" max="24" width="9.140625" style="6"/>
    <col min="33" max="33" width="9.140625" style="6"/>
    <col min="48" max="48" width="9.140625" style="6"/>
    <col min="50" max="51" width="9.140625" style="6"/>
    <col min="53" max="54" width="9.140625" style="6"/>
    <col min="56" max="57" width="9.140625" style="6"/>
    <col min="59" max="60" width="9.140625" style="6"/>
    <col min="62" max="63" width="9.140625" style="6"/>
    <col min="65" max="66" width="9.140625" style="6"/>
  </cols>
  <sheetData>
    <row r="1" spans="1:97" x14ac:dyDescent="0.25">
      <c r="A1" t="s">
        <v>0</v>
      </c>
      <c r="B1" s="2" t="s">
        <v>5</v>
      </c>
      <c r="C1" t="s">
        <v>6</v>
      </c>
      <c r="D1" t="s">
        <v>7</v>
      </c>
      <c r="E1" t="s">
        <v>133</v>
      </c>
      <c r="F1" t="s">
        <v>8</v>
      </c>
      <c r="G1" t="s">
        <v>9</v>
      </c>
      <c r="H1" s="6" t="s">
        <v>10</v>
      </c>
      <c r="I1" s="6" t="s">
        <v>11</v>
      </c>
      <c r="J1" t="s">
        <v>44</v>
      </c>
      <c r="K1" s="6" t="s">
        <v>45</v>
      </c>
      <c r="L1" s="6" t="s">
        <v>46</v>
      </c>
      <c r="M1" t="s">
        <v>47</v>
      </c>
      <c r="N1" s="6" t="s">
        <v>48</v>
      </c>
      <c r="O1" s="6" t="s">
        <v>49</v>
      </c>
      <c r="P1" t="s">
        <v>50</v>
      </c>
      <c r="Q1" s="6" t="s">
        <v>51</v>
      </c>
      <c r="R1" s="6" t="s">
        <v>52</v>
      </c>
      <c r="S1" t="s">
        <v>53</v>
      </c>
      <c r="T1" s="6" t="s">
        <v>54</v>
      </c>
      <c r="U1" s="6" t="s">
        <v>55</v>
      </c>
      <c r="V1" t="s">
        <v>56</v>
      </c>
      <c r="W1" s="6" t="s">
        <v>57</v>
      </c>
      <c r="X1" s="6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s="6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s="6" t="s">
        <v>82</v>
      </c>
      <c r="AW1" t="s">
        <v>83</v>
      </c>
      <c r="AX1" s="6" t="s">
        <v>84</v>
      </c>
      <c r="AY1" s="6" t="s">
        <v>85</v>
      </c>
      <c r="AZ1" t="s">
        <v>86</v>
      </c>
      <c r="BA1" s="6" t="s">
        <v>87</v>
      </c>
      <c r="BB1" s="6" t="s">
        <v>88</v>
      </c>
      <c r="BC1" t="s">
        <v>89</v>
      </c>
      <c r="BD1" s="6" t="s">
        <v>90</v>
      </c>
      <c r="BE1" s="6" t="s">
        <v>91</v>
      </c>
      <c r="BF1" t="s">
        <v>92</v>
      </c>
      <c r="BG1" s="6" t="s">
        <v>93</v>
      </c>
      <c r="BH1" s="6" t="s">
        <v>94</v>
      </c>
      <c r="BI1" t="s">
        <v>95</v>
      </c>
      <c r="BJ1" s="6" t="s">
        <v>96</v>
      </c>
      <c r="BK1" s="6" t="s">
        <v>97</v>
      </c>
      <c r="BL1" t="s">
        <v>98</v>
      </c>
      <c r="BM1" s="6" t="s">
        <v>99</v>
      </c>
      <c r="BN1" s="6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</row>
    <row r="2" spans="1:97" s="11" customFormat="1" x14ac:dyDescent="0.25">
      <c r="A2" s="11">
        <v>1</v>
      </c>
      <c r="B2" s="12">
        <v>0.76874999999999993</v>
      </c>
      <c r="C2" s="13">
        <v>0.81388888888888899</v>
      </c>
      <c r="D2" s="11">
        <v>65</v>
      </c>
      <c r="E2" s="11">
        <v>75</v>
      </c>
      <c r="F2" s="11" t="s">
        <v>132</v>
      </c>
      <c r="G2" s="11" t="s">
        <v>13</v>
      </c>
      <c r="H2" s="14">
        <v>33.975769999999997</v>
      </c>
      <c r="I2" s="14">
        <v>-98.956699999999998</v>
      </c>
      <c r="J2" s="12">
        <v>0.76874999999999993</v>
      </c>
      <c r="K2" s="14">
        <v>34.060540000000003</v>
      </c>
      <c r="L2" s="14">
        <v>-98.874690000000001</v>
      </c>
      <c r="M2" s="13">
        <v>0.78194444444444444</v>
      </c>
      <c r="N2" s="14">
        <v>34.145226000000001</v>
      </c>
      <c r="O2" s="14">
        <v>-98.815560000000005</v>
      </c>
      <c r="P2" s="13">
        <v>0.79166666666666663</v>
      </c>
      <c r="Q2" s="14">
        <v>34.22128</v>
      </c>
      <c r="R2" s="14">
        <v>-98.733739999999997</v>
      </c>
      <c r="S2" s="13">
        <v>0.8027777777777777</v>
      </c>
      <c r="T2" s="14">
        <v>34.295859999999998</v>
      </c>
      <c r="U2" s="14">
        <v>-98.674390000000002</v>
      </c>
      <c r="V2" s="13">
        <v>0.81388888888888899</v>
      </c>
      <c r="W2" s="14"/>
      <c r="X2" s="14"/>
      <c r="AG2" s="14"/>
      <c r="AV2" s="14"/>
      <c r="AX2" s="14"/>
      <c r="AY2" s="14"/>
      <c r="BA2" s="14"/>
      <c r="BB2" s="14"/>
      <c r="BD2" s="14"/>
      <c r="BE2" s="14"/>
      <c r="BG2" s="14"/>
      <c r="BH2" s="14"/>
      <c r="BJ2" s="14"/>
      <c r="BK2" s="14"/>
      <c r="BM2" s="14"/>
      <c r="BN2" s="14"/>
    </row>
    <row r="3" spans="1:97" s="3" customFormat="1" x14ac:dyDescent="0.25">
      <c r="A3" s="3">
        <v>2</v>
      </c>
      <c r="B3" s="4">
        <v>0.81736111111111109</v>
      </c>
      <c r="C3" s="5">
        <v>0.83888888888888891</v>
      </c>
      <c r="D3" s="3">
        <v>31</v>
      </c>
      <c r="E3" s="3">
        <v>45</v>
      </c>
      <c r="F3" s="3" t="s">
        <v>14</v>
      </c>
      <c r="G3" s="3" t="s">
        <v>13</v>
      </c>
      <c r="H3" s="7">
        <v>34.421550000000003</v>
      </c>
      <c r="I3" s="7">
        <v>-98.650390000000002</v>
      </c>
      <c r="J3" s="4">
        <v>0.81736111111111109</v>
      </c>
      <c r="K3" s="7">
        <v>34.456330000000001</v>
      </c>
      <c r="L3" s="7">
        <v>-98.634900000000002</v>
      </c>
      <c r="M3" s="5">
        <v>0.82430555555555562</v>
      </c>
      <c r="N3" s="7">
        <v>34.562289999999997</v>
      </c>
      <c r="O3" s="7">
        <v>-98.519300000000001</v>
      </c>
      <c r="P3" s="5">
        <v>0.8354166666666667</v>
      </c>
      <c r="Q3" s="7">
        <v>34.612639999999999</v>
      </c>
      <c r="R3" s="7">
        <v>-98.441090000000003</v>
      </c>
      <c r="S3" s="5">
        <v>0.83888888888888891</v>
      </c>
      <c r="T3" s="7"/>
      <c r="U3" s="7"/>
      <c r="W3" s="7"/>
      <c r="X3" s="7"/>
      <c r="AG3" s="7"/>
      <c r="AV3" s="7"/>
      <c r="AX3" s="7"/>
      <c r="AY3" s="7"/>
      <c r="BA3" s="7"/>
      <c r="BB3" s="7"/>
      <c r="BD3" s="7"/>
      <c r="BE3" s="7"/>
      <c r="BG3" s="7"/>
      <c r="BH3" s="7"/>
      <c r="BJ3" s="7"/>
      <c r="BK3" s="7"/>
      <c r="BM3" s="7"/>
      <c r="BN3" s="7"/>
    </row>
    <row r="4" spans="1:97" s="3" customFormat="1" x14ac:dyDescent="0.25">
      <c r="A4" s="3">
        <v>3</v>
      </c>
      <c r="B4" s="4">
        <v>0.82847222222222217</v>
      </c>
      <c r="C4" s="5">
        <v>0.8534722222222223</v>
      </c>
      <c r="D4" s="3">
        <v>36</v>
      </c>
      <c r="E4" s="3">
        <v>45</v>
      </c>
      <c r="F4" s="3" t="s">
        <v>12</v>
      </c>
      <c r="G4" s="3" t="s">
        <v>13</v>
      </c>
      <c r="H4" s="7">
        <v>34.627119999999998</v>
      </c>
      <c r="I4" s="7">
        <v>-98.567840000000004</v>
      </c>
      <c r="J4" s="4">
        <v>0.82847222222222217</v>
      </c>
      <c r="K4" s="7">
        <v>34.695999999999998</v>
      </c>
      <c r="L4" s="7">
        <v>-98.54128</v>
      </c>
      <c r="M4" s="5">
        <v>0.8354166666666667</v>
      </c>
      <c r="N4" s="7">
        <v>34.807609999999997</v>
      </c>
      <c r="O4" s="7">
        <v>-98.425190000000001</v>
      </c>
      <c r="P4" s="5">
        <v>0.84652777777777777</v>
      </c>
      <c r="Q4" s="7">
        <v>34.910130000000002</v>
      </c>
      <c r="R4" s="7">
        <v>-98.24579</v>
      </c>
      <c r="S4" s="5">
        <v>0.8534722222222223</v>
      </c>
      <c r="T4" s="7"/>
      <c r="U4" s="7"/>
      <c r="W4" s="7"/>
      <c r="X4" s="7"/>
      <c r="AG4" s="7"/>
      <c r="AV4" s="7"/>
      <c r="AX4" s="7"/>
      <c r="AY4" s="7"/>
      <c r="BA4" s="7"/>
      <c r="BB4" s="7"/>
      <c r="BD4" s="7"/>
      <c r="BE4" s="7"/>
      <c r="BG4" s="7"/>
      <c r="BH4" s="7"/>
      <c r="BJ4" s="7"/>
      <c r="BK4" s="7"/>
      <c r="BM4" s="7"/>
      <c r="BN4" s="7"/>
    </row>
    <row r="5" spans="1:97" s="3" customFormat="1" x14ac:dyDescent="0.25">
      <c r="A5" s="3">
        <v>4</v>
      </c>
      <c r="B5" s="4">
        <v>0.8208333333333333</v>
      </c>
      <c r="C5" s="5">
        <v>0.8652777777777777</v>
      </c>
      <c r="D5" s="3">
        <v>56</v>
      </c>
      <c r="E5" s="3">
        <v>60</v>
      </c>
      <c r="F5" s="3" t="s">
        <v>14</v>
      </c>
      <c r="G5" s="3" t="s">
        <v>13</v>
      </c>
      <c r="H5" s="7">
        <v>33.739849999999997</v>
      </c>
      <c r="I5" s="7">
        <v>-99.186229999999995</v>
      </c>
      <c r="J5" s="4">
        <v>0.8208333333333333</v>
      </c>
      <c r="K5" s="7">
        <v>33.768360000000001</v>
      </c>
      <c r="L5" s="7">
        <v>-99.162890000000004</v>
      </c>
      <c r="M5" s="5">
        <v>0.82430555555555562</v>
      </c>
      <c r="N5" s="7">
        <v>33.901350000000001</v>
      </c>
      <c r="O5" s="7">
        <v>-99.102580000000003</v>
      </c>
      <c r="P5" s="5">
        <v>0.8354166666666667</v>
      </c>
      <c r="Q5" s="7">
        <v>33.975029999999997</v>
      </c>
      <c r="R5" s="7">
        <v>-99.052880000000002</v>
      </c>
      <c r="S5" s="5">
        <v>0.84236111111111101</v>
      </c>
      <c r="T5" s="7">
        <v>34.084620000000001</v>
      </c>
      <c r="U5" s="7">
        <v>-98.992260000000002</v>
      </c>
      <c r="V5" s="5">
        <v>0.8534722222222223</v>
      </c>
      <c r="W5" s="7">
        <v>34.199570000000001</v>
      </c>
      <c r="X5" s="7">
        <v>-98.946669999999997</v>
      </c>
      <c r="Y5" s="5">
        <v>0.8652777777777777</v>
      </c>
      <c r="AG5" s="7"/>
      <c r="AV5" s="7"/>
      <c r="AX5" s="7"/>
      <c r="AY5" s="7"/>
      <c r="BA5" s="7"/>
      <c r="BB5" s="7"/>
      <c r="BD5" s="7"/>
      <c r="BE5" s="7"/>
      <c r="BG5" s="7"/>
      <c r="BH5" s="7"/>
      <c r="BJ5" s="7"/>
      <c r="BK5" s="7"/>
      <c r="BM5" s="7"/>
      <c r="BN5" s="7"/>
    </row>
    <row r="6" spans="1:97" s="3" customFormat="1" x14ac:dyDescent="0.25">
      <c r="A6" s="3" t="s">
        <v>138</v>
      </c>
      <c r="B6" s="4">
        <v>0.8354166666666667</v>
      </c>
      <c r="C6" s="5">
        <v>0.8534722222222223</v>
      </c>
      <c r="D6" s="3">
        <v>26</v>
      </c>
      <c r="E6" s="3">
        <v>30</v>
      </c>
      <c r="F6" s="3" t="s">
        <v>141</v>
      </c>
      <c r="G6" s="3" t="s">
        <v>13</v>
      </c>
      <c r="H6" s="7">
        <v>33.984029999999997</v>
      </c>
      <c r="I6" s="7">
        <v>-99.01173</v>
      </c>
      <c r="J6" s="4">
        <v>0.8354166666666667</v>
      </c>
      <c r="K6" s="7">
        <v>34.049880000000002</v>
      </c>
      <c r="L6" s="7">
        <v>-98.938699999999997</v>
      </c>
      <c r="M6" s="5">
        <v>0.84236111111111101</v>
      </c>
      <c r="N6" s="7">
        <v>34.178939999999997</v>
      </c>
      <c r="O6" s="7">
        <v>-98.867400000000004</v>
      </c>
      <c r="P6" s="5">
        <v>0.8534722222222223</v>
      </c>
      <c r="Q6" s="7"/>
      <c r="R6" s="7"/>
      <c r="S6" s="5"/>
      <c r="T6" s="7"/>
      <c r="U6" s="7"/>
      <c r="V6" s="5"/>
      <c r="W6" s="7"/>
      <c r="X6" s="7"/>
      <c r="AG6" s="7"/>
      <c r="AV6" s="7"/>
      <c r="AX6" s="7"/>
      <c r="AY6" s="7"/>
      <c r="BA6" s="7"/>
      <c r="BB6" s="7"/>
      <c r="BD6" s="7"/>
      <c r="BE6" s="7"/>
      <c r="BG6" s="7"/>
      <c r="BH6" s="7"/>
      <c r="BJ6" s="7"/>
      <c r="BK6" s="7"/>
      <c r="BM6" s="7"/>
      <c r="BN6" s="7"/>
    </row>
    <row r="7" spans="1:97" s="3" customFormat="1" x14ac:dyDescent="0.25">
      <c r="A7" s="3" t="s">
        <v>140</v>
      </c>
      <c r="B7" s="4">
        <v>0.84652777777777777</v>
      </c>
      <c r="C7" s="5">
        <v>0.8930555555555556</v>
      </c>
      <c r="D7" s="3">
        <v>67</v>
      </c>
      <c r="E7" s="3">
        <v>75</v>
      </c>
      <c r="F7" s="3" t="s">
        <v>14</v>
      </c>
      <c r="G7" s="3" t="s">
        <v>13</v>
      </c>
      <c r="H7" s="7">
        <v>34.108829999999998</v>
      </c>
      <c r="I7" s="7">
        <v>-98.989519999999999</v>
      </c>
      <c r="J7" s="4">
        <v>0.84652777777777777</v>
      </c>
      <c r="K7" s="7">
        <v>34.19021</v>
      </c>
      <c r="L7" s="7">
        <v>-98.95899</v>
      </c>
      <c r="M7" s="5">
        <v>0.8534722222222223</v>
      </c>
      <c r="N7" s="7">
        <v>34.299619999999997</v>
      </c>
      <c r="O7" s="7">
        <v>-98.874039999999994</v>
      </c>
      <c r="P7" s="5">
        <v>0.8652777777777777</v>
      </c>
      <c r="Q7" s="7">
        <v>34.40063</v>
      </c>
      <c r="R7" s="7">
        <v>-98.850110000000001</v>
      </c>
      <c r="S7" s="5">
        <v>0.87291666666666667</v>
      </c>
      <c r="T7" s="7">
        <v>34.528370000000002</v>
      </c>
      <c r="U7" s="7">
        <v>-98.796750000000003</v>
      </c>
      <c r="V7" s="5">
        <v>0.88541666666666663</v>
      </c>
      <c r="W7" s="7">
        <v>34.600149999999999</v>
      </c>
      <c r="X7" s="7">
        <v>-98.755129999999994</v>
      </c>
      <c r="Y7" s="5">
        <v>0.8930555555555556</v>
      </c>
      <c r="AG7" s="7"/>
      <c r="AV7" s="7"/>
      <c r="AX7" s="7"/>
      <c r="AY7" s="7"/>
      <c r="BA7" s="7"/>
      <c r="BB7" s="7"/>
      <c r="BD7" s="7"/>
      <c r="BE7" s="7"/>
      <c r="BG7" s="7"/>
      <c r="BH7" s="7"/>
      <c r="BJ7" s="7"/>
      <c r="BK7" s="7"/>
      <c r="BM7" s="7"/>
      <c r="BN7" s="7"/>
    </row>
    <row r="8" spans="1:97" s="3" customFormat="1" x14ac:dyDescent="0.25">
      <c r="A8" s="3" t="s">
        <v>142</v>
      </c>
      <c r="B8" s="4">
        <v>0.8930555555555556</v>
      </c>
      <c r="C8" s="5">
        <v>0.91875000000000007</v>
      </c>
      <c r="D8" s="3">
        <v>37</v>
      </c>
      <c r="E8" s="3">
        <v>45</v>
      </c>
      <c r="F8" s="3" t="s">
        <v>14</v>
      </c>
      <c r="G8" s="3" t="s">
        <v>13</v>
      </c>
      <c r="H8" s="7">
        <v>34.664859999999997</v>
      </c>
      <c r="I8" s="7">
        <v>-98.783349999999999</v>
      </c>
      <c r="J8" s="4">
        <v>0.8930555555555556</v>
      </c>
      <c r="K8" s="7">
        <v>34.69894</v>
      </c>
      <c r="L8" s="7">
        <v>-98.757050000000007</v>
      </c>
      <c r="M8" s="5">
        <v>0.8965277777777777</v>
      </c>
      <c r="N8" s="7">
        <v>34.799469999999999</v>
      </c>
      <c r="O8" s="7">
        <v>-98.728350000000006</v>
      </c>
      <c r="P8" s="5">
        <v>0.90833333333333333</v>
      </c>
      <c r="Q8" s="7">
        <v>34.895119999999999</v>
      </c>
      <c r="R8" s="7">
        <v>-98.660600000000002</v>
      </c>
      <c r="S8" s="5">
        <v>0.91875000000000007</v>
      </c>
      <c r="T8" s="7"/>
      <c r="U8" s="7"/>
      <c r="V8" s="5"/>
      <c r="W8" s="7"/>
      <c r="X8" s="7"/>
      <c r="Y8" s="5"/>
      <c r="AG8" s="7"/>
      <c r="AV8" s="7"/>
      <c r="AX8" s="7"/>
      <c r="AY8" s="7"/>
      <c r="BA8" s="7"/>
      <c r="BB8" s="7"/>
      <c r="BD8" s="7"/>
      <c r="BE8" s="7"/>
      <c r="BG8" s="7"/>
      <c r="BH8" s="7"/>
      <c r="BJ8" s="7"/>
      <c r="BK8" s="7"/>
      <c r="BM8" s="7"/>
      <c r="BN8" s="7"/>
    </row>
    <row r="9" spans="1:97" s="3" customFormat="1" x14ac:dyDescent="0.25">
      <c r="A9" s="3" t="s">
        <v>143</v>
      </c>
      <c r="B9" s="4">
        <v>0.90833333333333333</v>
      </c>
      <c r="C9" s="5">
        <v>0.93541666666666667</v>
      </c>
      <c r="D9" s="3">
        <v>39</v>
      </c>
      <c r="E9" s="3">
        <v>45</v>
      </c>
      <c r="F9" s="3" t="s">
        <v>14</v>
      </c>
      <c r="G9" s="3" t="s">
        <v>13</v>
      </c>
      <c r="H9" s="7">
        <v>34.855200000000004</v>
      </c>
      <c r="I9" s="7">
        <v>-98.754450000000006</v>
      </c>
      <c r="J9" s="4">
        <v>0.90833333333333333</v>
      </c>
      <c r="K9" s="7">
        <v>34.95966</v>
      </c>
      <c r="L9" s="7">
        <v>-98.737499999999997</v>
      </c>
      <c r="M9" s="5">
        <v>0.91875000000000007</v>
      </c>
      <c r="N9" s="7">
        <v>35.015909999999998</v>
      </c>
      <c r="O9" s="7">
        <v>-98.698030000000003</v>
      </c>
      <c r="P9" s="5">
        <v>0.92569444444444438</v>
      </c>
      <c r="Q9" s="7">
        <v>35.12856</v>
      </c>
      <c r="R9" s="7">
        <v>-98.697649999999996</v>
      </c>
      <c r="S9" s="5">
        <v>0.93541666666666667</v>
      </c>
      <c r="T9" s="7"/>
      <c r="U9" s="7"/>
      <c r="V9" s="5"/>
      <c r="W9" s="7"/>
      <c r="X9" s="7"/>
      <c r="Y9" s="5"/>
      <c r="AG9" s="7"/>
      <c r="AV9" s="7"/>
      <c r="AX9" s="7"/>
      <c r="AY9" s="7"/>
      <c r="BA9" s="7"/>
      <c r="BB9" s="7"/>
      <c r="BD9" s="7"/>
      <c r="BE9" s="7"/>
      <c r="BG9" s="7"/>
      <c r="BH9" s="7"/>
      <c r="BJ9" s="7"/>
      <c r="BK9" s="7"/>
      <c r="BM9" s="7"/>
      <c r="BN9" s="7"/>
    </row>
    <row r="10" spans="1:97" s="3" customFormat="1" x14ac:dyDescent="0.25">
      <c r="A10" s="3" t="s">
        <v>169</v>
      </c>
      <c r="B10" s="4">
        <v>0.81388888888888899</v>
      </c>
      <c r="C10" s="5">
        <v>0.8208333333333333</v>
      </c>
      <c r="D10" s="3">
        <v>10</v>
      </c>
      <c r="E10" s="3">
        <v>15</v>
      </c>
      <c r="F10" s="3" t="s">
        <v>14</v>
      </c>
      <c r="G10" s="3" t="s">
        <v>13</v>
      </c>
      <c r="H10" s="7">
        <v>33.959519999999998</v>
      </c>
      <c r="I10" s="7">
        <v>-98.928870000000003</v>
      </c>
      <c r="J10" s="4">
        <v>0.81388888888888899</v>
      </c>
      <c r="K10" s="7">
        <v>34.009250000000002</v>
      </c>
      <c r="L10" s="7">
        <v>-98.914180000000002</v>
      </c>
      <c r="M10" s="5">
        <v>0.8208333333333333</v>
      </c>
      <c r="N10" s="7"/>
      <c r="O10" s="7"/>
      <c r="P10" s="5"/>
      <c r="Q10" s="7"/>
      <c r="R10" s="7"/>
      <c r="S10" s="5"/>
      <c r="T10" s="7"/>
      <c r="U10" s="7"/>
      <c r="V10" s="5"/>
      <c r="W10" s="7"/>
      <c r="X10" s="7"/>
      <c r="Y10" s="5"/>
      <c r="AG10" s="7"/>
      <c r="AV10" s="7"/>
      <c r="AX10" s="7"/>
      <c r="AY10" s="7"/>
      <c r="BA10" s="7"/>
      <c r="BB10" s="7"/>
      <c r="BD10" s="7"/>
      <c r="BE10" s="7"/>
      <c r="BG10" s="7"/>
      <c r="BH10" s="7"/>
      <c r="BJ10" s="7"/>
      <c r="BK10" s="7"/>
      <c r="BM10" s="7"/>
      <c r="BN10" s="7"/>
    </row>
    <row r="11" spans="1:97" s="3" customFormat="1" x14ac:dyDescent="0.25">
      <c r="A11" s="3" t="s">
        <v>170</v>
      </c>
      <c r="B11" s="4">
        <v>0.8652777777777777</v>
      </c>
      <c r="C11" s="5">
        <v>0.87708333333333333</v>
      </c>
      <c r="D11" s="3">
        <v>17</v>
      </c>
      <c r="E11" s="3">
        <v>30</v>
      </c>
      <c r="F11" s="3" t="s">
        <v>14</v>
      </c>
      <c r="G11" s="3" t="s">
        <v>13</v>
      </c>
      <c r="H11" s="7">
        <v>34.34731</v>
      </c>
      <c r="I11" s="7">
        <v>-98.649600000000007</v>
      </c>
      <c r="J11" s="4">
        <v>0.8652777777777777</v>
      </c>
      <c r="K11" s="7">
        <v>34.454000000000001</v>
      </c>
      <c r="L11" s="7">
        <v>-98.585809999999995</v>
      </c>
      <c r="M11" s="5">
        <v>0.87291666666666667</v>
      </c>
      <c r="N11" s="7">
        <v>34.509480000000003</v>
      </c>
      <c r="O11" s="7">
        <v>-98.560410000000005</v>
      </c>
      <c r="P11" s="5">
        <v>0.87708333333333333</v>
      </c>
      <c r="Q11" s="7"/>
      <c r="R11" s="7"/>
      <c r="S11" s="5"/>
      <c r="T11" s="7"/>
      <c r="U11" s="7"/>
      <c r="V11" s="5"/>
      <c r="W11" s="7"/>
      <c r="X11" s="7"/>
      <c r="Y11" s="5"/>
      <c r="AG11" s="7"/>
      <c r="AV11" s="7"/>
      <c r="AX11" s="7"/>
      <c r="AY11" s="7"/>
      <c r="BA11" s="7"/>
      <c r="BB11" s="7"/>
      <c r="BD11" s="7"/>
      <c r="BE11" s="7"/>
      <c r="BG11" s="7"/>
      <c r="BH11" s="7"/>
      <c r="BJ11" s="7"/>
      <c r="BK11" s="7"/>
      <c r="BM11" s="7"/>
      <c r="BN11" s="7"/>
    </row>
    <row r="12" spans="1:97" s="3" customFormat="1" x14ac:dyDescent="0.25">
      <c r="A12" s="3">
        <v>5</v>
      </c>
      <c r="B12" s="4">
        <v>0.83194444444444438</v>
      </c>
      <c r="C12" s="5">
        <v>0.8652777777777777</v>
      </c>
      <c r="D12" s="3">
        <v>48</v>
      </c>
      <c r="E12" s="3">
        <v>60</v>
      </c>
      <c r="F12" s="3" t="s">
        <v>14</v>
      </c>
      <c r="G12" s="3" t="s">
        <v>13</v>
      </c>
      <c r="H12" s="7">
        <v>33.37762</v>
      </c>
      <c r="I12" s="7">
        <v>-99.279449999999997</v>
      </c>
      <c r="J12" s="4">
        <v>0.83194444444444438</v>
      </c>
      <c r="K12" s="7">
        <v>33.513249999999999</v>
      </c>
      <c r="L12" s="7">
        <v>-99.20326</v>
      </c>
      <c r="M12" s="5">
        <v>0.84236111111111101</v>
      </c>
      <c r="N12" s="7">
        <v>33.56362</v>
      </c>
      <c r="O12" s="7">
        <v>-99.151660000000007</v>
      </c>
      <c r="P12" s="5">
        <v>0.8534722222222223</v>
      </c>
      <c r="Q12" s="7">
        <v>33.628300000000003</v>
      </c>
      <c r="R12" s="7">
        <v>-99.136700000000005</v>
      </c>
      <c r="S12" s="5">
        <v>0.8652777777777777</v>
      </c>
      <c r="T12" s="7"/>
      <c r="U12" s="7"/>
      <c r="W12" s="7"/>
      <c r="X12" s="7"/>
      <c r="AG12" s="7"/>
      <c r="AV12" s="7"/>
      <c r="AX12" s="7"/>
      <c r="AY12" s="7"/>
      <c r="BA12" s="7"/>
      <c r="BB12" s="7"/>
      <c r="BD12" s="7"/>
      <c r="BE12" s="7"/>
      <c r="BG12" s="7"/>
      <c r="BH12" s="7"/>
      <c r="BJ12" s="7"/>
      <c r="BK12" s="7"/>
      <c r="BM12" s="7"/>
      <c r="BN12" s="7"/>
    </row>
    <row r="13" spans="1:97" s="3" customFormat="1" x14ac:dyDescent="0.25">
      <c r="A13" s="3" t="s">
        <v>139</v>
      </c>
      <c r="B13" s="4">
        <v>0.87291666666666667</v>
      </c>
      <c r="C13" s="5">
        <v>0.87708333333333333</v>
      </c>
      <c r="D13" s="3">
        <v>6</v>
      </c>
      <c r="E13" s="3">
        <v>15</v>
      </c>
      <c r="F13" s="3" t="s">
        <v>14</v>
      </c>
      <c r="G13" s="3" t="s">
        <v>13</v>
      </c>
      <c r="H13" s="7">
        <v>33.696579999999997</v>
      </c>
      <c r="I13" s="7">
        <v>-99.088750000000005</v>
      </c>
      <c r="J13" s="4">
        <v>0.87291666666666667</v>
      </c>
      <c r="K13" s="7">
        <v>33.721490000000003</v>
      </c>
      <c r="L13" s="7">
        <v>-99.060670000000002</v>
      </c>
      <c r="M13" s="5">
        <v>0.87708333333333333</v>
      </c>
      <c r="N13" s="7"/>
      <c r="O13" s="7"/>
      <c r="P13" s="5"/>
      <c r="Q13" s="7"/>
      <c r="R13" s="7"/>
      <c r="S13" s="5"/>
      <c r="T13" s="7"/>
      <c r="U13" s="7"/>
      <c r="W13" s="7"/>
      <c r="X13" s="7"/>
      <c r="AG13" s="7"/>
      <c r="AV13" s="7"/>
      <c r="AX13" s="7"/>
      <c r="AY13" s="7"/>
      <c r="BA13" s="7"/>
      <c r="BB13" s="7"/>
      <c r="BD13" s="7"/>
      <c r="BE13" s="7"/>
      <c r="BG13" s="7"/>
      <c r="BH13" s="7"/>
      <c r="BJ13" s="7"/>
      <c r="BK13" s="7"/>
      <c r="BM13" s="7"/>
      <c r="BN13" s="7"/>
    </row>
    <row r="14" spans="1:97" s="11" customFormat="1" x14ac:dyDescent="0.25">
      <c r="A14" s="11">
        <v>7</v>
      </c>
      <c r="B14" s="12">
        <v>0.8930555555555556</v>
      </c>
      <c r="C14" s="13">
        <v>0.93263888888888891</v>
      </c>
      <c r="D14" s="11">
        <v>57</v>
      </c>
      <c r="E14" s="11">
        <v>60</v>
      </c>
      <c r="F14" s="11" t="s">
        <v>14</v>
      </c>
      <c r="G14" s="11" t="s">
        <v>13</v>
      </c>
      <c r="H14" s="14">
        <v>34.463859999999997</v>
      </c>
      <c r="I14" s="14">
        <v>-97.632859999999994</v>
      </c>
      <c r="J14" s="12">
        <v>0.8930555555555556</v>
      </c>
      <c r="K14" s="14">
        <v>34.49391</v>
      </c>
      <c r="L14" s="14">
        <v>-97.593249999999998</v>
      </c>
      <c r="M14" s="13">
        <v>0.8965277777777777</v>
      </c>
      <c r="N14" s="14">
        <v>34.622549999999997</v>
      </c>
      <c r="O14" s="14">
        <v>-97.553600000000003</v>
      </c>
      <c r="P14" s="13">
        <v>0.90833333333333333</v>
      </c>
      <c r="Q14" s="14">
        <v>34.695070000000001</v>
      </c>
      <c r="R14" s="14">
        <v>-97.514809999999997</v>
      </c>
      <c r="S14" s="13">
        <v>0.91527777777777775</v>
      </c>
      <c r="T14" s="14">
        <v>34.809190000000001</v>
      </c>
      <c r="U14" s="14">
        <v>-97.443200000000004</v>
      </c>
      <c r="V14" s="13">
        <v>0.92569444444444438</v>
      </c>
      <c r="W14" s="14">
        <v>34.832450000000001</v>
      </c>
      <c r="X14" s="14">
        <v>-97.436199999999999</v>
      </c>
      <c r="Y14" s="13">
        <v>0.93263888888888891</v>
      </c>
      <c r="AG14" s="14"/>
      <c r="AV14" s="14"/>
      <c r="AX14" s="14"/>
      <c r="AY14" s="14"/>
      <c r="BA14" s="14"/>
      <c r="BB14" s="14"/>
      <c r="BD14" s="14"/>
      <c r="BE14" s="14"/>
      <c r="BG14" s="14"/>
      <c r="BH14" s="14"/>
      <c r="BJ14" s="14"/>
      <c r="BK14" s="14"/>
      <c r="BM14" s="14"/>
      <c r="BN14" s="14"/>
    </row>
    <row r="15" spans="1:97" s="3" customFormat="1" x14ac:dyDescent="0.25">
      <c r="A15" s="3">
        <v>8</v>
      </c>
      <c r="B15" s="4">
        <v>0.9159722222222223</v>
      </c>
      <c r="C15" s="5">
        <v>0.93402777777777779</v>
      </c>
      <c r="D15" s="3">
        <v>26</v>
      </c>
      <c r="E15" s="3">
        <v>30</v>
      </c>
      <c r="F15" s="3" t="s">
        <v>14</v>
      </c>
      <c r="G15" s="3" t="s">
        <v>16</v>
      </c>
      <c r="H15" s="7">
        <v>34.503770000000003</v>
      </c>
      <c r="I15" s="7">
        <v>-97.436819999999997</v>
      </c>
      <c r="J15" s="4">
        <v>0.9159722222222223</v>
      </c>
      <c r="K15" s="7">
        <v>34.65878</v>
      </c>
      <c r="L15" s="7">
        <v>-97.338859999999997</v>
      </c>
      <c r="M15" s="5">
        <v>0.9291666666666667</v>
      </c>
      <c r="N15" s="7">
        <v>34.714919999999999</v>
      </c>
      <c r="O15" s="7">
        <v>-97.308850000000007</v>
      </c>
      <c r="P15" s="5">
        <v>0.93402777777777779</v>
      </c>
      <c r="Q15" s="7"/>
      <c r="R15" s="7"/>
      <c r="T15" s="7"/>
      <c r="U15" s="7"/>
      <c r="W15" s="7"/>
      <c r="X15" s="7"/>
      <c r="AG15" s="7"/>
      <c r="AV15" s="7"/>
      <c r="AX15" s="7"/>
      <c r="AY15" s="7"/>
      <c r="BA15" s="7"/>
      <c r="BB15" s="7"/>
      <c r="BD15" s="7"/>
      <c r="BE15" s="7"/>
      <c r="BG15" s="7"/>
      <c r="BH15" s="7"/>
      <c r="BJ15" s="7"/>
      <c r="BK15" s="7"/>
      <c r="BM15" s="7"/>
      <c r="BN15" s="7"/>
    </row>
    <row r="16" spans="1:97" s="3" customFormat="1" x14ac:dyDescent="0.25">
      <c r="A16" s="3" t="s">
        <v>148</v>
      </c>
      <c r="B16" s="4">
        <v>0.93402777777777779</v>
      </c>
      <c r="C16" s="5">
        <v>0.97430555555555554</v>
      </c>
      <c r="D16" s="3">
        <v>58</v>
      </c>
      <c r="E16" s="3">
        <v>60</v>
      </c>
      <c r="F16" s="3" t="s">
        <v>14</v>
      </c>
      <c r="G16" s="3" t="s">
        <v>16</v>
      </c>
      <c r="H16" s="7">
        <v>34.661000000000001</v>
      </c>
      <c r="I16" s="7">
        <v>-97.368880000000004</v>
      </c>
      <c r="J16" s="5">
        <v>0.93402777777777779</v>
      </c>
      <c r="K16" s="7">
        <v>34.710419999999999</v>
      </c>
      <c r="L16" s="7">
        <v>-97.317049999999995</v>
      </c>
      <c r="M16" s="5">
        <v>0.93819444444444444</v>
      </c>
      <c r="N16" s="7">
        <v>34.795740000000002</v>
      </c>
      <c r="O16" s="7">
        <v>-97.237799999999993</v>
      </c>
      <c r="P16" s="5">
        <v>0.94652777777777775</v>
      </c>
      <c r="Q16" s="7">
        <v>34.896749999999997</v>
      </c>
      <c r="R16" s="7">
        <v>-97.193950000000001</v>
      </c>
      <c r="S16" s="5">
        <v>0.95694444444444438</v>
      </c>
      <c r="T16" s="7">
        <v>35.015560000000001</v>
      </c>
      <c r="U16" s="7">
        <v>-97.051280000000006</v>
      </c>
      <c r="V16" s="5">
        <v>0.96736111111111101</v>
      </c>
      <c r="W16" s="7">
        <v>35.089190000000002</v>
      </c>
      <c r="X16" s="7">
        <v>-96.875470000000007</v>
      </c>
      <c r="Y16" s="5">
        <v>0.97430555555555554</v>
      </c>
      <c r="AG16" s="7"/>
      <c r="AV16" s="7"/>
      <c r="AX16" s="7"/>
      <c r="AY16" s="7"/>
      <c r="BA16" s="7"/>
      <c r="BB16" s="7"/>
      <c r="BD16" s="7"/>
      <c r="BE16" s="7"/>
      <c r="BG16" s="7"/>
      <c r="BH16" s="7"/>
      <c r="BJ16" s="7"/>
      <c r="BK16" s="7"/>
      <c r="BM16" s="7"/>
      <c r="BN16" s="7"/>
    </row>
    <row r="17" spans="1:66" s="3" customFormat="1" x14ac:dyDescent="0.25">
      <c r="A17" s="3" t="s">
        <v>179</v>
      </c>
      <c r="B17" s="4">
        <v>0.92499999999999993</v>
      </c>
      <c r="C17" s="5">
        <v>0.93819444444444444</v>
      </c>
      <c r="D17" s="3">
        <v>19</v>
      </c>
      <c r="E17" s="3">
        <v>30</v>
      </c>
      <c r="F17" s="3" t="s">
        <v>14</v>
      </c>
      <c r="G17" s="3" t="s">
        <v>16</v>
      </c>
      <c r="H17" s="7">
        <v>34.427239999999998</v>
      </c>
      <c r="I17" s="7">
        <v>-97.504859999999994</v>
      </c>
      <c r="J17" s="4">
        <v>0.92499999999999993</v>
      </c>
      <c r="K17" s="7">
        <v>34.555190000000003</v>
      </c>
      <c r="L17" s="7">
        <v>-97.320369999999997</v>
      </c>
      <c r="M17" s="5">
        <v>0.93819444444444444</v>
      </c>
      <c r="N17" s="7"/>
      <c r="O17" s="7"/>
      <c r="P17" s="5"/>
      <c r="Q17" s="7"/>
      <c r="R17" s="7"/>
      <c r="S17" s="5"/>
      <c r="T17" s="7"/>
      <c r="U17" s="7"/>
      <c r="V17" s="5"/>
      <c r="W17" s="7"/>
      <c r="X17" s="7"/>
      <c r="Y17" s="5"/>
      <c r="AG17" s="7"/>
      <c r="AV17" s="7"/>
      <c r="AX17" s="7"/>
      <c r="AY17" s="7"/>
      <c r="BA17" s="7"/>
      <c r="BB17" s="7"/>
      <c r="BD17" s="7"/>
      <c r="BE17" s="7"/>
      <c r="BG17" s="7"/>
      <c r="BH17" s="7"/>
      <c r="BJ17" s="7"/>
      <c r="BK17" s="7"/>
      <c r="BM17" s="7"/>
      <c r="BN17" s="7"/>
    </row>
    <row r="18" spans="1:66" s="3" customFormat="1" x14ac:dyDescent="0.25">
      <c r="A18" s="3">
        <v>9</v>
      </c>
      <c r="B18" s="4">
        <v>0.92569444444444438</v>
      </c>
      <c r="C18" s="5">
        <v>0.93888888888888899</v>
      </c>
      <c r="D18" s="3">
        <v>19</v>
      </c>
      <c r="E18" s="3">
        <v>30</v>
      </c>
      <c r="F18" s="3" t="s">
        <v>14</v>
      </c>
      <c r="G18" s="3" t="s">
        <v>13</v>
      </c>
      <c r="H18" s="7">
        <v>34.269260000000003</v>
      </c>
      <c r="I18" s="7">
        <v>-97.811549999999997</v>
      </c>
      <c r="J18" s="4">
        <v>0.92569444444444438</v>
      </c>
      <c r="K18" s="7">
        <v>34.368099999999998</v>
      </c>
      <c r="L18" s="7">
        <v>-97.761150000000001</v>
      </c>
      <c r="M18" s="5">
        <v>0.93888888888888899</v>
      </c>
      <c r="N18" s="7"/>
      <c r="O18" s="7"/>
      <c r="P18" s="5"/>
      <c r="Q18" s="7"/>
      <c r="R18" s="7"/>
      <c r="S18" s="5"/>
      <c r="T18" s="7"/>
      <c r="U18" s="7"/>
      <c r="V18" s="5"/>
      <c r="W18" s="7"/>
      <c r="X18" s="7"/>
      <c r="Y18" s="5"/>
      <c r="AG18" s="7"/>
      <c r="AV18" s="7"/>
      <c r="AX18" s="7"/>
      <c r="AY18" s="7"/>
      <c r="BA18" s="7"/>
      <c r="BB18" s="7"/>
      <c r="BD18" s="7"/>
      <c r="BE18" s="7"/>
      <c r="BG18" s="7"/>
      <c r="BH18" s="7"/>
      <c r="BJ18" s="7"/>
      <c r="BK18" s="7"/>
      <c r="BM18" s="7"/>
      <c r="BN18" s="7"/>
    </row>
    <row r="19" spans="1:66" s="3" customFormat="1" x14ac:dyDescent="0.25">
      <c r="A19" s="3">
        <v>10</v>
      </c>
      <c r="B19" s="4">
        <v>0.9159722222222223</v>
      </c>
      <c r="C19" s="5">
        <v>6.0416666666666667E-2</v>
      </c>
      <c r="D19" s="3">
        <v>208</v>
      </c>
      <c r="E19" s="3">
        <v>210</v>
      </c>
      <c r="F19" s="3" t="s">
        <v>15</v>
      </c>
      <c r="G19" s="3" t="s">
        <v>16</v>
      </c>
      <c r="H19" s="7">
        <v>35.708730000000003</v>
      </c>
      <c r="I19" s="7">
        <v>-98.018929999999997</v>
      </c>
      <c r="J19" s="4">
        <v>0.9159722222222223</v>
      </c>
      <c r="K19" s="7">
        <v>35.85324</v>
      </c>
      <c r="L19" s="7">
        <v>-97.944659999999999</v>
      </c>
      <c r="M19" s="5">
        <v>0.9291666666666667</v>
      </c>
      <c r="N19" s="7">
        <v>35.937959999999997</v>
      </c>
      <c r="O19" s="7">
        <v>-97.887699999999995</v>
      </c>
      <c r="P19" s="5">
        <v>0.93819444444444444</v>
      </c>
      <c r="Q19" s="7">
        <v>35.986550000000001</v>
      </c>
      <c r="R19" s="7">
        <v>-97.854560000000006</v>
      </c>
      <c r="S19" s="5">
        <v>0.94652777777777775</v>
      </c>
      <c r="T19" s="7">
        <v>36.073830000000001</v>
      </c>
      <c r="U19" s="7">
        <v>-97.792689999999993</v>
      </c>
      <c r="V19" s="5">
        <v>0.95694444444444438</v>
      </c>
      <c r="W19" s="7">
        <v>36.163699999999999</v>
      </c>
      <c r="X19" s="7">
        <v>-97.775899999999993</v>
      </c>
      <c r="Y19" s="5">
        <v>0.96736111111111101</v>
      </c>
      <c r="Z19" s="7">
        <v>36.282049999999998</v>
      </c>
      <c r="AA19" s="7">
        <v>-97.640879999999996</v>
      </c>
      <c r="AB19" s="5">
        <v>0.97986111111111107</v>
      </c>
      <c r="AC19" s="7">
        <v>36.307569999999998</v>
      </c>
      <c r="AD19" s="7">
        <v>-97.540009999999995</v>
      </c>
      <c r="AE19" s="5">
        <v>0.98888888888888893</v>
      </c>
      <c r="AF19" s="7">
        <v>36.347029999999997</v>
      </c>
      <c r="AG19" s="7">
        <v>-97.43562</v>
      </c>
      <c r="AH19" s="5">
        <v>0.99861111111111101</v>
      </c>
      <c r="AI19" s="7">
        <v>36.395060000000001</v>
      </c>
      <c r="AJ19" s="7">
        <v>-97.294120000000007</v>
      </c>
      <c r="AK19" s="5">
        <v>9.0277777777777787E-3</v>
      </c>
      <c r="AL19" s="7">
        <v>36.420259999999999</v>
      </c>
      <c r="AM19" s="7">
        <v>-97.158119999999997</v>
      </c>
      <c r="AN19" s="5">
        <v>1.9444444444444445E-2</v>
      </c>
      <c r="AO19" s="7">
        <v>36.476120000000002</v>
      </c>
      <c r="AP19" s="7">
        <v>-96.997500000000002</v>
      </c>
      <c r="AQ19" s="5">
        <v>2.9861111111111113E-2</v>
      </c>
      <c r="AR19" s="7">
        <v>36.500729999999997</v>
      </c>
      <c r="AS19" s="7">
        <v>-96.791439999999994</v>
      </c>
      <c r="AT19" s="5">
        <v>3.9583333333333331E-2</v>
      </c>
      <c r="AU19" s="7">
        <v>36.60107</v>
      </c>
      <c r="AV19" s="7">
        <v>-96.640500000000003</v>
      </c>
      <c r="AW19" s="5">
        <v>5.347222222222222E-2</v>
      </c>
      <c r="AX19" s="7">
        <v>36.645269999999996</v>
      </c>
      <c r="AY19" s="7">
        <v>-96.51773</v>
      </c>
      <c r="AZ19" s="5">
        <v>6.0416666666666667E-2</v>
      </c>
      <c r="BA19" s="7"/>
      <c r="BB19" s="7"/>
      <c r="BD19" s="7"/>
      <c r="BE19" s="7"/>
      <c r="BG19" s="7"/>
      <c r="BH19" s="7"/>
      <c r="BJ19" s="7"/>
      <c r="BK19" s="7"/>
      <c r="BM19" s="7"/>
      <c r="BN19" s="7"/>
    </row>
    <row r="20" spans="1:66" s="3" customFormat="1" x14ac:dyDescent="0.25">
      <c r="A20" s="3">
        <v>11</v>
      </c>
      <c r="B20" s="4">
        <v>0.90833333333333333</v>
      </c>
      <c r="C20" s="5">
        <v>0.98055555555555562</v>
      </c>
      <c r="D20" s="3">
        <v>104</v>
      </c>
      <c r="E20" s="3">
        <v>105</v>
      </c>
      <c r="F20" s="3" t="s">
        <v>14</v>
      </c>
      <c r="G20" s="3" t="s">
        <v>13</v>
      </c>
      <c r="H20" s="7">
        <v>32.912689999999998</v>
      </c>
      <c r="I20" s="7">
        <v>-99.718649999999997</v>
      </c>
      <c r="J20" s="4">
        <v>0.90833333333333333</v>
      </c>
      <c r="K20" s="7">
        <v>32.953449999999997</v>
      </c>
      <c r="L20" s="7">
        <v>-99.613209999999995</v>
      </c>
      <c r="M20" s="5">
        <v>0.91527777777777775</v>
      </c>
      <c r="N20" s="7">
        <v>33.037909999999997</v>
      </c>
      <c r="O20" s="7">
        <v>-99.636570000000006</v>
      </c>
      <c r="P20" s="5">
        <v>0.92569444444444438</v>
      </c>
      <c r="Q20" s="7">
        <v>33.199849999999998</v>
      </c>
      <c r="R20" s="7">
        <v>-99.520430000000005</v>
      </c>
      <c r="S20" s="5">
        <v>0.93888888888888899</v>
      </c>
      <c r="T20" s="7">
        <v>33.294829999999997</v>
      </c>
      <c r="U20" s="7">
        <v>-99.458079999999995</v>
      </c>
      <c r="V20" s="5">
        <v>0.94861111111111107</v>
      </c>
      <c r="W20" s="7">
        <v>33.440379999999998</v>
      </c>
      <c r="X20" s="7">
        <v>-99.407880000000006</v>
      </c>
      <c r="Y20" s="5">
        <v>0.9590277777777777</v>
      </c>
      <c r="Z20" s="7">
        <v>33.594740000000002</v>
      </c>
      <c r="AA20" s="7">
        <v>-99.318089999999998</v>
      </c>
      <c r="AB20" s="5">
        <v>0.96944444444444444</v>
      </c>
      <c r="AC20" s="7">
        <v>33.7224</v>
      </c>
      <c r="AD20" s="7">
        <v>-99.265129999999999</v>
      </c>
      <c r="AE20" s="5">
        <v>0.98055555555555562</v>
      </c>
      <c r="AG20" s="7"/>
      <c r="AV20" s="7"/>
      <c r="AX20" s="7"/>
      <c r="AY20" s="7"/>
      <c r="BA20" s="7"/>
      <c r="BB20" s="7"/>
      <c r="BD20" s="7"/>
      <c r="BE20" s="7"/>
      <c r="BG20" s="7"/>
      <c r="BH20" s="7"/>
      <c r="BJ20" s="7"/>
      <c r="BK20" s="7"/>
      <c r="BM20" s="7"/>
      <c r="BN20" s="7"/>
    </row>
    <row r="21" spans="1:66" s="11" customFormat="1" x14ac:dyDescent="0.25">
      <c r="A21" s="11">
        <v>12</v>
      </c>
      <c r="B21" s="12">
        <v>0.94861111111111107</v>
      </c>
      <c r="C21" s="13">
        <v>8.4722222222222213E-2</v>
      </c>
      <c r="D21" s="11">
        <v>196</v>
      </c>
      <c r="E21" s="11">
        <v>210</v>
      </c>
      <c r="F21" s="11" t="s">
        <v>14</v>
      </c>
      <c r="G21" s="11" t="s">
        <v>13</v>
      </c>
      <c r="H21" s="14">
        <v>33.570450000000001</v>
      </c>
      <c r="I21" s="14">
        <v>-99.324330000000003</v>
      </c>
      <c r="J21" s="12">
        <v>0.94861111111111107</v>
      </c>
      <c r="K21" s="14">
        <v>33.675530000000002</v>
      </c>
      <c r="L21" s="14">
        <v>-99.257729999999995</v>
      </c>
      <c r="M21" s="13">
        <v>0.9590277777777777</v>
      </c>
      <c r="N21" s="14">
        <v>33.745100000000001</v>
      </c>
      <c r="O21" s="14">
        <v>-99.144729999999996</v>
      </c>
      <c r="P21" s="13">
        <v>0.96944444444444444</v>
      </c>
      <c r="Q21" s="14">
        <v>33.817019999999999</v>
      </c>
      <c r="R21" s="14">
        <v>-99.074610000000007</v>
      </c>
      <c r="S21" s="13">
        <v>0.98055555555555562</v>
      </c>
      <c r="T21" s="14">
        <v>33.902369999999998</v>
      </c>
      <c r="U21" s="14">
        <v>-98.947569999999999</v>
      </c>
      <c r="V21" s="13">
        <v>0.9916666666666667</v>
      </c>
      <c r="W21" s="14">
        <v>33.936019999999999</v>
      </c>
      <c r="X21" s="14">
        <v>-98.88261</v>
      </c>
      <c r="Y21" s="13">
        <v>2.0833333333333333E-3</v>
      </c>
      <c r="Z21" s="14">
        <v>33.981000000000002</v>
      </c>
      <c r="AA21" s="14">
        <v>-98.804739999999995</v>
      </c>
      <c r="AB21" s="13">
        <v>9.7222222222222224E-3</v>
      </c>
      <c r="AC21" s="14">
        <v>34.020519999999998</v>
      </c>
      <c r="AD21" s="14">
        <v>-98.662509999999997</v>
      </c>
      <c r="AE21" s="13">
        <v>2.0833333333333332E-2</v>
      </c>
      <c r="AF21" s="14">
        <v>34.064810000000001</v>
      </c>
      <c r="AG21" s="14">
        <v>-98.577349999999996</v>
      </c>
      <c r="AH21" s="13">
        <v>3.125E-2</v>
      </c>
      <c r="AI21" s="14">
        <v>34.098959999999998</v>
      </c>
      <c r="AJ21" s="14">
        <v>-98.485219999999998</v>
      </c>
      <c r="AK21" s="13">
        <v>4.2361111111111106E-2</v>
      </c>
      <c r="AL21" s="14">
        <v>34.163139999999999</v>
      </c>
      <c r="AM21" s="14">
        <v>-98.375439999999998</v>
      </c>
      <c r="AN21" s="13">
        <v>5.347222222222222E-2</v>
      </c>
      <c r="AO21" s="14">
        <v>34.204839999999997</v>
      </c>
      <c r="AP21" s="14">
        <v>-98.382099999999994</v>
      </c>
      <c r="AQ21" s="13">
        <v>6.458333333333334E-2</v>
      </c>
      <c r="AR21" s="14">
        <v>34.232030000000002</v>
      </c>
      <c r="AS21" s="14">
        <v>-98.361050000000006</v>
      </c>
      <c r="AT21" s="13">
        <v>7.4999999999999997E-2</v>
      </c>
      <c r="AU21" s="14">
        <v>34.32658</v>
      </c>
      <c r="AV21" s="14">
        <v>-98.260170000000002</v>
      </c>
      <c r="AW21" s="13">
        <v>8.4722222222222213E-2</v>
      </c>
      <c r="AX21" s="14"/>
      <c r="AY21" s="14"/>
      <c r="BA21" s="14"/>
      <c r="BB21" s="14"/>
      <c r="BD21" s="14"/>
      <c r="BE21" s="14"/>
      <c r="BG21" s="14"/>
      <c r="BH21" s="14"/>
      <c r="BJ21" s="14"/>
      <c r="BK21" s="14"/>
      <c r="BM21" s="14"/>
      <c r="BN21" s="14"/>
    </row>
    <row r="22" spans="1:66" s="3" customFormat="1" x14ac:dyDescent="0.25">
      <c r="A22" s="3" t="s">
        <v>171</v>
      </c>
      <c r="B22" s="4">
        <v>0.98749999999999993</v>
      </c>
      <c r="C22" s="5">
        <v>0.99513888888888891</v>
      </c>
      <c r="D22" s="3">
        <v>11</v>
      </c>
      <c r="E22" s="3">
        <v>15</v>
      </c>
      <c r="F22" s="3" t="s">
        <v>14</v>
      </c>
      <c r="G22" s="3" t="s">
        <v>13</v>
      </c>
      <c r="H22" s="7">
        <v>33.821899999999999</v>
      </c>
      <c r="I22" s="7">
        <v>-99.29974</v>
      </c>
      <c r="J22" s="4">
        <v>0.98749999999999993</v>
      </c>
      <c r="K22" s="7">
        <v>33.849679999999999</v>
      </c>
      <c r="L22" s="7">
        <v>-99.243229999999997</v>
      </c>
      <c r="M22" s="5">
        <v>0.99513888888888891</v>
      </c>
      <c r="N22" s="7"/>
      <c r="O22" s="7"/>
      <c r="P22" s="5"/>
      <c r="Q22" s="7"/>
      <c r="R22" s="7"/>
      <c r="S22" s="5"/>
      <c r="T22" s="7"/>
      <c r="U22" s="7"/>
      <c r="V22" s="5"/>
      <c r="W22" s="7"/>
      <c r="X22" s="7"/>
      <c r="Y22" s="5"/>
      <c r="Z22" s="7"/>
      <c r="AA22" s="7"/>
      <c r="AB22" s="5"/>
      <c r="AC22" s="7"/>
      <c r="AD22" s="7"/>
      <c r="AE22" s="5"/>
      <c r="AF22" s="7"/>
      <c r="AG22" s="7"/>
      <c r="AH22" s="5"/>
      <c r="AI22" s="7"/>
      <c r="AJ22" s="7"/>
      <c r="AK22" s="5"/>
      <c r="AL22" s="7"/>
      <c r="AM22" s="7"/>
      <c r="AN22" s="5"/>
      <c r="AO22" s="7"/>
      <c r="AP22" s="7"/>
      <c r="AQ22" s="5"/>
      <c r="AR22" s="7"/>
      <c r="AS22" s="7"/>
      <c r="AT22" s="5"/>
      <c r="AU22" s="7"/>
      <c r="AV22" s="7"/>
      <c r="AW22" s="5"/>
      <c r="AX22" s="7"/>
      <c r="AY22" s="7"/>
      <c r="BA22" s="7"/>
      <c r="BB22" s="7"/>
      <c r="BD22" s="7"/>
      <c r="BE22" s="7"/>
      <c r="BG22" s="7"/>
      <c r="BH22" s="7"/>
      <c r="BJ22" s="7"/>
      <c r="BK22" s="7"/>
      <c r="BM22" s="7"/>
      <c r="BN22" s="7"/>
    </row>
    <row r="23" spans="1:66" s="11" customFormat="1" x14ac:dyDescent="0.25">
      <c r="A23" s="11">
        <v>13</v>
      </c>
      <c r="B23" s="12">
        <v>0.93888888888888899</v>
      </c>
      <c r="C23" s="13">
        <v>3.5416666666666666E-2</v>
      </c>
      <c r="D23" s="11">
        <v>139</v>
      </c>
      <c r="E23" s="11">
        <v>150</v>
      </c>
      <c r="F23" s="11" t="s">
        <v>14</v>
      </c>
      <c r="G23" s="11" t="s">
        <v>13</v>
      </c>
      <c r="H23" s="14">
        <v>34.303550000000001</v>
      </c>
      <c r="I23" s="14">
        <v>-98.605410000000006</v>
      </c>
      <c r="J23" s="12">
        <v>0.93888888888888899</v>
      </c>
      <c r="K23" s="14">
        <v>34.39555</v>
      </c>
      <c r="L23" s="14">
        <v>-98.544719999999998</v>
      </c>
      <c r="M23" s="13">
        <v>0.94861111111111107</v>
      </c>
      <c r="N23" s="14">
        <v>34.512099999999997</v>
      </c>
      <c r="O23" s="14">
        <v>-98.492339999999999</v>
      </c>
      <c r="P23" s="13">
        <v>0.9590277777777777</v>
      </c>
      <c r="Q23" s="14">
        <v>34.657769999999999</v>
      </c>
      <c r="R23" s="14">
        <v>-98.428709999999995</v>
      </c>
      <c r="S23" s="13">
        <v>0.96944444444444444</v>
      </c>
      <c r="T23" s="14">
        <v>34.651899999999998</v>
      </c>
      <c r="U23" s="14">
        <v>-98.356939999999994</v>
      </c>
      <c r="V23" s="13">
        <v>0.98055555555555562</v>
      </c>
      <c r="W23" s="14">
        <v>34.863549999999996</v>
      </c>
      <c r="X23" s="14">
        <v>-98.276859999999999</v>
      </c>
      <c r="Y23" s="13">
        <v>0.9916666666666667</v>
      </c>
      <c r="Z23" s="14">
        <v>35.047150000000002</v>
      </c>
      <c r="AA23" s="14">
        <v>-98.193020000000004</v>
      </c>
      <c r="AB23" s="13">
        <v>2.0833333333333333E-3</v>
      </c>
      <c r="AC23" s="14">
        <v>35.138719999999999</v>
      </c>
      <c r="AD23" s="14">
        <v>-98.120769999999993</v>
      </c>
      <c r="AE23" s="13">
        <v>9.7222222222222224E-3</v>
      </c>
      <c r="AF23" s="14">
        <v>35.271520000000002</v>
      </c>
      <c r="AG23" s="14">
        <v>-98.017309999999995</v>
      </c>
      <c r="AH23" s="13">
        <v>2.0833333333333332E-2</v>
      </c>
      <c r="AI23" s="14">
        <v>35.397219999999997</v>
      </c>
      <c r="AJ23" s="14">
        <v>-97.943529999999996</v>
      </c>
      <c r="AK23" s="13">
        <v>3.125E-2</v>
      </c>
      <c r="AL23" s="14">
        <v>35.444719999999997</v>
      </c>
      <c r="AM23" s="14">
        <v>-97.918819999999997</v>
      </c>
      <c r="AN23" s="13">
        <v>3.5416666666666666E-2</v>
      </c>
      <c r="AV23" s="14"/>
      <c r="AX23" s="14"/>
      <c r="AY23" s="14"/>
      <c r="BA23" s="14"/>
      <c r="BB23" s="14"/>
      <c r="BD23" s="14"/>
      <c r="BE23" s="14"/>
      <c r="BG23" s="14"/>
      <c r="BH23" s="14"/>
      <c r="BJ23" s="14"/>
      <c r="BK23" s="14"/>
      <c r="BM23" s="14"/>
      <c r="BN23" s="14"/>
    </row>
    <row r="24" spans="1:66" s="3" customFormat="1" x14ac:dyDescent="0.25">
      <c r="A24" s="3">
        <v>14</v>
      </c>
      <c r="B24" s="4">
        <v>0.9590277777777777</v>
      </c>
      <c r="C24" s="5">
        <v>0.96388888888888891</v>
      </c>
      <c r="D24" s="3">
        <v>7</v>
      </c>
      <c r="E24" s="3">
        <v>15</v>
      </c>
      <c r="F24" s="3" t="s">
        <v>14</v>
      </c>
      <c r="G24" s="3" t="s">
        <v>13</v>
      </c>
      <c r="H24" s="7">
        <v>34.466880000000003</v>
      </c>
      <c r="I24" s="7">
        <v>-97.800470000000004</v>
      </c>
      <c r="J24" s="4">
        <v>0.9590277777777777</v>
      </c>
      <c r="K24" s="7">
        <v>34.503039999999999</v>
      </c>
      <c r="L24" s="7">
        <v>-97.811279999999996</v>
      </c>
      <c r="M24" s="5">
        <v>0.96250000000000002</v>
      </c>
      <c r="N24" s="7"/>
      <c r="O24" s="7"/>
      <c r="Q24" s="7"/>
      <c r="R24" s="7"/>
      <c r="T24" s="7"/>
      <c r="U24" s="7"/>
      <c r="W24" s="7"/>
      <c r="X24" s="7"/>
      <c r="AG24" s="7"/>
      <c r="AV24" s="7"/>
      <c r="AX24" s="7"/>
      <c r="AY24" s="7"/>
      <c r="BA24" s="7"/>
      <c r="BB24" s="7"/>
      <c r="BD24" s="7"/>
      <c r="BE24" s="7"/>
      <c r="BG24" s="7"/>
      <c r="BH24" s="7"/>
      <c r="BJ24" s="7"/>
      <c r="BK24" s="7"/>
      <c r="BM24" s="7"/>
      <c r="BN24" s="7"/>
    </row>
    <row r="25" spans="1:66" s="3" customFormat="1" x14ac:dyDescent="0.25">
      <c r="A25" s="3">
        <v>15</v>
      </c>
      <c r="B25" s="4">
        <v>0.94861111111111107</v>
      </c>
      <c r="C25" s="5">
        <v>0.98055555555555562</v>
      </c>
      <c r="D25" s="3">
        <v>46</v>
      </c>
      <c r="E25" s="3">
        <v>60</v>
      </c>
      <c r="F25" s="3" t="s">
        <v>14</v>
      </c>
      <c r="G25" s="3" t="s">
        <v>13</v>
      </c>
      <c r="H25" s="7">
        <v>34.561540000000001</v>
      </c>
      <c r="I25" s="7">
        <v>-97.843739999999997</v>
      </c>
      <c r="J25" s="4">
        <v>0.94861111111111107</v>
      </c>
      <c r="K25" s="7">
        <v>34.689109999999999</v>
      </c>
      <c r="L25" s="7">
        <v>-97.781360000000006</v>
      </c>
      <c r="M25" s="5">
        <v>0.9590277777777777</v>
      </c>
      <c r="N25" s="7">
        <v>34.834670000000003</v>
      </c>
      <c r="O25" s="7">
        <v>-97.743700000000004</v>
      </c>
      <c r="P25" s="5">
        <v>0.96944444444444444</v>
      </c>
      <c r="Q25" s="7">
        <v>34.964449999999999</v>
      </c>
      <c r="R25" s="7">
        <v>-97.700659999999999</v>
      </c>
      <c r="S25" s="5">
        <v>0.98055555555555562</v>
      </c>
      <c r="T25" s="7"/>
      <c r="U25" s="7"/>
      <c r="W25" s="7"/>
      <c r="X25" s="7"/>
      <c r="AG25" s="7"/>
      <c r="AV25" s="7"/>
      <c r="AX25" s="7"/>
      <c r="AY25" s="7"/>
      <c r="BA25" s="7"/>
      <c r="BB25" s="7"/>
      <c r="BD25" s="7"/>
      <c r="BE25" s="7"/>
      <c r="BG25" s="7"/>
      <c r="BH25" s="7"/>
      <c r="BJ25" s="7"/>
      <c r="BK25" s="7"/>
      <c r="BM25" s="7"/>
      <c r="BN25" s="7"/>
    </row>
    <row r="26" spans="1:66" s="3" customFormat="1" x14ac:dyDescent="0.25">
      <c r="A26" s="3">
        <v>16</v>
      </c>
      <c r="B26" s="4">
        <v>0.9590277777777777</v>
      </c>
      <c r="C26" s="5">
        <v>0.96597222222222223</v>
      </c>
      <c r="D26" s="3">
        <v>10</v>
      </c>
      <c r="E26" s="3">
        <v>15</v>
      </c>
      <c r="F26" s="3" t="s">
        <v>14</v>
      </c>
      <c r="G26" s="3" t="s">
        <v>13</v>
      </c>
      <c r="H26" s="7">
        <v>34.920699999999997</v>
      </c>
      <c r="I26" s="7">
        <v>-98.525630000000007</v>
      </c>
      <c r="J26" s="4">
        <v>0.9590277777777777</v>
      </c>
      <c r="K26" s="7">
        <v>34.97231</v>
      </c>
      <c r="L26" s="7">
        <v>-98.48142</v>
      </c>
      <c r="M26" s="5">
        <v>0.96597222222222223</v>
      </c>
      <c r="N26" s="7"/>
      <c r="O26" s="7"/>
      <c r="Q26" s="7"/>
      <c r="R26" s="7"/>
      <c r="T26" s="7"/>
      <c r="U26" s="7"/>
      <c r="W26" s="7"/>
      <c r="X26" s="7"/>
      <c r="AG26" s="7"/>
      <c r="AV26" s="7"/>
      <c r="AX26" s="7"/>
      <c r="AY26" s="7"/>
      <c r="BA26" s="7"/>
      <c r="BB26" s="7"/>
      <c r="BD26" s="7"/>
      <c r="BE26" s="7"/>
      <c r="BG26" s="7"/>
      <c r="BH26" s="7"/>
      <c r="BJ26" s="7"/>
      <c r="BK26" s="7"/>
      <c r="BM26" s="7"/>
      <c r="BN26" s="7"/>
    </row>
    <row r="27" spans="1:66" s="11" customFormat="1" x14ac:dyDescent="0.25">
      <c r="A27" s="11">
        <v>17</v>
      </c>
      <c r="B27" s="12">
        <v>0.96597222222222223</v>
      </c>
      <c r="C27" s="13">
        <v>3.888888888888889E-2</v>
      </c>
      <c r="D27" s="11">
        <v>105</v>
      </c>
      <c r="E27" s="11">
        <v>105</v>
      </c>
      <c r="F27" s="11" t="s">
        <v>14</v>
      </c>
      <c r="G27" s="11" t="s">
        <v>13</v>
      </c>
      <c r="H27" s="14">
        <v>33.77514</v>
      </c>
      <c r="I27" s="14">
        <v>-99.204769999999996</v>
      </c>
      <c r="J27" s="12">
        <v>0.96597222222222223</v>
      </c>
      <c r="K27" s="14">
        <v>33.819130000000001</v>
      </c>
      <c r="L27" s="14">
        <v>-99.18271</v>
      </c>
      <c r="M27" s="13">
        <v>0.96944444444444444</v>
      </c>
      <c r="N27" s="14">
        <v>33.951729999999998</v>
      </c>
      <c r="O27" s="14">
        <v>-99.082890000000006</v>
      </c>
      <c r="P27" s="13">
        <v>0.98055555555555562</v>
      </c>
      <c r="Q27" s="14">
        <v>34.090969999999999</v>
      </c>
      <c r="R27" s="14">
        <v>-98.96378</v>
      </c>
      <c r="S27" s="13">
        <v>0.9916666666666667</v>
      </c>
      <c r="T27" s="14">
        <v>34.225630000000002</v>
      </c>
      <c r="U27" s="14">
        <v>-98.866</v>
      </c>
      <c r="V27" s="13">
        <v>2.0833333333333333E-3</v>
      </c>
      <c r="W27" s="14">
        <v>34.342309999999998</v>
      </c>
      <c r="X27" s="14">
        <v>-98.808750000000003</v>
      </c>
      <c r="Y27" s="13">
        <v>9.7222222222222224E-3</v>
      </c>
      <c r="Z27" s="14">
        <v>34.466639999999998</v>
      </c>
      <c r="AA27" s="14">
        <v>-98.6768</v>
      </c>
      <c r="AB27" s="13">
        <v>2.0833333333333332E-2</v>
      </c>
      <c r="AC27" s="14">
        <v>34.626289999999997</v>
      </c>
      <c r="AD27" s="14">
        <v>-98.567089999999993</v>
      </c>
      <c r="AE27" s="13">
        <v>3.125E-2</v>
      </c>
      <c r="AF27" s="14">
        <v>34.690330000000003</v>
      </c>
      <c r="AG27" s="14">
        <v>-98.437070000000006</v>
      </c>
      <c r="AH27" s="13">
        <v>3.888888888888889E-2</v>
      </c>
      <c r="AV27" s="14"/>
      <c r="AX27" s="14"/>
      <c r="AY27" s="14"/>
      <c r="BA27" s="14"/>
      <c r="BB27" s="14"/>
      <c r="BD27" s="14"/>
      <c r="BE27" s="14"/>
      <c r="BG27" s="14"/>
      <c r="BH27" s="14"/>
      <c r="BJ27" s="14"/>
      <c r="BK27" s="14"/>
      <c r="BM27" s="14"/>
      <c r="BN27" s="14"/>
    </row>
    <row r="28" spans="1:66" s="11" customFormat="1" x14ac:dyDescent="0.25">
      <c r="A28" s="11">
        <v>18</v>
      </c>
      <c r="B28" s="12">
        <v>0.9770833333333333</v>
      </c>
      <c r="C28" s="13">
        <v>2.4305555555555556E-2</v>
      </c>
      <c r="D28" s="11">
        <v>68</v>
      </c>
      <c r="E28" s="11">
        <v>75</v>
      </c>
      <c r="F28" s="11" t="s">
        <v>144</v>
      </c>
      <c r="G28" s="11" t="s">
        <v>13</v>
      </c>
      <c r="H28" s="14">
        <v>34.184069999999998</v>
      </c>
      <c r="I28" s="14">
        <v>-98.840230000000005</v>
      </c>
      <c r="J28" s="12">
        <v>0.9770833333333333</v>
      </c>
      <c r="K28" s="14">
        <v>34.207590000000003</v>
      </c>
      <c r="L28" s="14">
        <v>-98.800870000000003</v>
      </c>
      <c r="M28" s="13">
        <v>0.98055555555555562</v>
      </c>
      <c r="N28" s="14">
        <v>34.31306</v>
      </c>
      <c r="O28" s="14">
        <v>-98.765309999999999</v>
      </c>
      <c r="P28" s="13">
        <v>0.9916666666666667</v>
      </c>
      <c r="Q28" s="14">
        <v>34.409360999999997</v>
      </c>
      <c r="R28" s="14">
        <v>-98.656220000000005</v>
      </c>
      <c r="S28" s="13">
        <v>2.0833333333333333E-3</v>
      </c>
      <c r="T28" s="14">
        <v>34.488030000000002</v>
      </c>
      <c r="U28" s="14">
        <v>-98.691320000000005</v>
      </c>
      <c r="V28" s="13">
        <v>9.7222222222222224E-3</v>
      </c>
      <c r="W28" s="14">
        <v>34.5563</v>
      </c>
      <c r="X28" s="14">
        <v>-98.621949999999998</v>
      </c>
      <c r="Y28" s="13">
        <v>2.0833333333333332E-2</v>
      </c>
      <c r="Z28" s="14">
        <v>34.575859999999999</v>
      </c>
      <c r="AA28" s="14">
        <v>-98.5946</v>
      </c>
      <c r="AB28" s="13">
        <v>2.4305555555555556E-2</v>
      </c>
      <c r="AG28" s="14"/>
      <c r="AV28" s="14"/>
      <c r="AX28" s="14"/>
      <c r="AY28" s="14"/>
      <c r="BA28" s="14"/>
      <c r="BB28" s="14"/>
      <c r="BD28" s="14"/>
      <c r="BE28" s="14"/>
      <c r="BG28" s="14"/>
      <c r="BH28" s="14"/>
      <c r="BJ28" s="14"/>
      <c r="BK28" s="14"/>
      <c r="BM28" s="14"/>
      <c r="BN28" s="14"/>
    </row>
    <row r="29" spans="1:66" s="11" customFormat="1" x14ac:dyDescent="0.25">
      <c r="A29" s="11">
        <v>19</v>
      </c>
      <c r="B29" s="12">
        <v>0.99513888888888891</v>
      </c>
      <c r="C29" s="13">
        <v>5.6944444444444443E-2</v>
      </c>
      <c r="D29" s="11">
        <v>89</v>
      </c>
      <c r="E29" s="11">
        <v>90</v>
      </c>
      <c r="F29" s="11" t="s">
        <v>14</v>
      </c>
      <c r="G29" s="11" t="s">
        <v>13</v>
      </c>
      <c r="H29" s="14">
        <v>34.604509999999998</v>
      </c>
      <c r="I29" s="14">
        <v>-98.594059999999999</v>
      </c>
      <c r="J29" s="12">
        <v>0.99513888888888891</v>
      </c>
      <c r="K29" s="14">
        <v>34.653770000000002</v>
      </c>
      <c r="L29" s="14">
        <v>-98.554289999999995</v>
      </c>
      <c r="M29" s="13">
        <v>2.0833333333333333E-3</v>
      </c>
      <c r="N29" s="14">
        <v>34.721040000000002</v>
      </c>
      <c r="O29" s="14">
        <v>-98.52937</v>
      </c>
      <c r="P29" s="13">
        <v>9.7222222222222224E-3</v>
      </c>
      <c r="Q29" s="14">
        <v>34.861800000000002</v>
      </c>
      <c r="R29" s="14">
        <v>-98.504350000000002</v>
      </c>
      <c r="S29" s="13">
        <v>2.0833333333333332E-2</v>
      </c>
      <c r="T29" s="14">
        <v>34.985050000000001</v>
      </c>
      <c r="U29" s="14">
        <v>-98.445409999999995</v>
      </c>
      <c r="V29" s="13">
        <v>3.125E-2</v>
      </c>
      <c r="W29" s="14">
        <v>35.032249999999998</v>
      </c>
      <c r="X29" s="14">
        <v>-98.338859999999997</v>
      </c>
      <c r="Y29" s="13">
        <v>4.2361111111111106E-2</v>
      </c>
      <c r="Z29" s="14">
        <v>35.118670000000002</v>
      </c>
      <c r="AA29" s="14">
        <v>-98.235259999999997</v>
      </c>
      <c r="AB29" s="13">
        <v>5.347222222222222E-2</v>
      </c>
      <c r="AC29" s="14">
        <v>35.157919999999997</v>
      </c>
      <c r="AD29" s="14">
        <v>-98.228030000000004</v>
      </c>
      <c r="AE29" s="13">
        <v>5.6944444444444443E-2</v>
      </c>
      <c r="AG29" s="14"/>
      <c r="AV29" s="14"/>
      <c r="AX29" s="14"/>
      <c r="AY29" s="14"/>
      <c r="BA29" s="14"/>
      <c r="BB29" s="14"/>
      <c r="BD29" s="14"/>
      <c r="BE29" s="14"/>
      <c r="BG29" s="14"/>
      <c r="BH29" s="14"/>
      <c r="BJ29" s="14"/>
      <c r="BK29" s="14"/>
      <c r="BM29" s="14"/>
      <c r="BN29" s="14"/>
    </row>
    <row r="30" spans="1:66" s="3" customFormat="1" x14ac:dyDescent="0.25">
      <c r="A30" s="3">
        <v>20</v>
      </c>
      <c r="B30" s="4">
        <v>0.98055555555555562</v>
      </c>
      <c r="C30" s="5">
        <v>2.0833333333333332E-2</v>
      </c>
      <c r="D30" s="3">
        <v>58</v>
      </c>
      <c r="E30" s="3">
        <v>60</v>
      </c>
      <c r="F30" s="3" t="s">
        <v>14</v>
      </c>
      <c r="G30" s="3" t="s">
        <v>13</v>
      </c>
      <c r="H30" s="7">
        <v>34.674109999999999</v>
      </c>
      <c r="I30" s="7">
        <v>-98.44359</v>
      </c>
      <c r="J30" s="4">
        <v>0.98055555555555562</v>
      </c>
      <c r="K30" s="7">
        <v>34.763260000000002</v>
      </c>
      <c r="L30" s="7">
        <v>-98.422550000000001</v>
      </c>
      <c r="M30" s="5">
        <v>0.9916666666666667</v>
      </c>
      <c r="N30" s="7">
        <v>34.877459999999999</v>
      </c>
      <c r="O30" s="7">
        <v>-98.358840000000001</v>
      </c>
      <c r="P30" s="5">
        <v>2.0833333333333333E-3</v>
      </c>
      <c r="Q30" s="7">
        <v>34.940159999999999</v>
      </c>
      <c r="R30" s="7">
        <v>-98.325500000000005</v>
      </c>
      <c r="S30" s="5">
        <v>9.7222222222222224E-3</v>
      </c>
      <c r="T30" s="7">
        <v>35.074330000000003</v>
      </c>
      <c r="U30" s="7">
        <v>-98.33511</v>
      </c>
      <c r="V30" s="5">
        <v>2.0833333333333332E-2</v>
      </c>
      <c r="W30" s="7"/>
      <c r="X30" s="7"/>
      <c r="AG30" s="7"/>
      <c r="AV30" s="7"/>
      <c r="AX30" s="7"/>
      <c r="AY30" s="7"/>
      <c r="BA30" s="7"/>
      <c r="BB30" s="7"/>
      <c r="BD30" s="7"/>
      <c r="BE30" s="7"/>
      <c r="BG30" s="7"/>
      <c r="BH30" s="7"/>
      <c r="BJ30" s="7"/>
      <c r="BK30" s="7"/>
      <c r="BM30" s="7"/>
      <c r="BN30" s="7"/>
    </row>
    <row r="31" spans="1:66" s="3" customFormat="1" x14ac:dyDescent="0.25">
      <c r="A31" s="3">
        <v>21</v>
      </c>
      <c r="B31" s="4">
        <v>2.0833333333333332E-2</v>
      </c>
      <c r="C31" s="5">
        <v>8.1250000000000003E-2</v>
      </c>
      <c r="D31" s="3">
        <v>87</v>
      </c>
      <c r="E31" s="3">
        <v>90</v>
      </c>
      <c r="F31" s="3" t="s">
        <v>14</v>
      </c>
      <c r="G31" s="3" t="s">
        <v>13</v>
      </c>
      <c r="H31" s="7">
        <v>34.188870000000001</v>
      </c>
      <c r="I31" s="7">
        <v>-99.18777</v>
      </c>
      <c r="J31" s="4">
        <v>2.0833333333333332E-2</v>
      </c>
      <c r="K31" s="7">
        <v>34.275649999999999</v>
      </c>
      <c r="L31" s="7">
        <v>-99.147229999999993</v>
      </c>
      <c r="M31" s="5">
        <v>3.125E-2</v>
      </c>
      <c r="N31" s="7">
        <v>34.351100000000002</v>
      </c>
      <c r="O31" s="7">
        <v>-99.113969999999995</v>
      </c>
      <c r="P31" s="5">
        <v>4.2361111111111106E-2</v>
      </c>
      <c r="Q31" s="7">
        <v>34.436660000000003</v>
      </c>
      <c r="R31" s="7">
        <v>-99.070629999999994</v>
      </c>
      <c r="S31" s="5">
        <v>5.347222222222222E-2</v>
      </c>
      <c r="T31" s="7">
        <v>34.516689999999997</v>
      </c>
      <c r="U31" s="7">
        <v>-99.040580000000006</v>
      </c>
      <c r="V31" s="5">
        <v>6.458333333333334E-2</v>
      </c>
      <c r="W31" s="7">
        <v>34.560830000000003</v>
      </c>
      <c r="X31" s="7">
        <v>-99.036150000000006</v>
      </c>
      <c r="Y31" s="5">
        <v>7.1527777777777787E-2</v>
      </c>
      <c r="Z31" s="7">
        <v>34.63991</v>
      </c>
      <c r="AA31" s="7">
        <v>-99.048500000000004</v>
      </c>
      <c r="AB31" s="5">
        <v>8.1250000000000003E-2</v>
      </c>
      <c r="AG31" s="7"/>
      <c r="AV31" s="7"/>
      <c r="AX31" s="7"/>
      <c r="AY31" s="7"/>
      <c r="BA31" s="7"/>
      <c r="BB31" s="7"/>
      <c r="BD31" s="7"/>
      <c r="BE31" s="7"/>
      <c r="BG31" s="7"/>
      <c r="BH31" s="7"/>
      <c r="BJ31" s="7"/>
      <c r="BK31" s="7"/>
      <c r="BM31" s="7"/>
      <c r="BN31" s="7"/>
    </row>
    <row r="32" spans="1:66" s="3" customFormat="1" x14ac:dyDescent="0.25">
      <c r="A32" s="3" t="s">
        <v>145</v>
      </c>
      <c r="B32" s="4">
        <v>3.5416666666666666E-2</v>
      </c>
      <c r="C32" s="5">
        <v>6.458333333333334E-2</v>
      </c>
      <c r="D32" s="3">
        <v>42</v>
      </c>
      <c r="E32" s="3">
        <v>45</v>
      </c>
      <c r="F32" s="3" t="s">
        <v>14</v>
      </c>
      <c r="G32" s="3" t="s">
        <v>13</v>
      </c>
      <c r="H32" s="7">
        <v>35.087209999999999</v>
      </c>
      <c r="I32" s="7">
        <v>-98.476519999999994</v>
      </c>
      <c r="J32" s="4">
        <v>3.5416666666666666E-2</v>
      </c>
      <c r="K32" s="7">
        <v>35.180509999999998</v>
      </c>
      <c r="L32" s="7">
        <v>-98.453100000000006</v>
      </c>
      <c r="M32" s="5">
        <v>4.2361111111111106E-2</v>
      </c>
      <c r="N32" s="7">
        <v>35.306559999999998</v>
      </c>
      <c r="O32" s="7">
        <v>-98.367779999999996</v>
      </c>
      <c r="P32" s="5">
        <v>5.347222222222222E-2</v>
      </c>
      <c r="Q32" s="7">
        <v>34.44135</v>
      </c>
      <c r="R32" s="7">
        <v>-98.313869999999994</v>
      </c>
      <c r="S32" s="5">
        <v>6.458333333333334E-2</v>
      </c>
      <c r="T32" s="7"/>
      <c r="U32" s="7"/>
      <c r="V32" s="5"/>
      <c r="W32" s="7"/>
      <c r="X32" s="7"/>
      <c r="Y32" s="5"/>
      <c r="Z32" s="7"/>
      <c r="AA32" s="7"/>
      <c r="AB32" s="5"/>
      <c r="AG32" s="7"/>
      <c r="AV32" s="7"/>
      <c r="AX32" s="7"/>
      <c r="AY32" s="7"/>
      <c r="BA32" s="7"/>
      <c r="BB32" s="7"/>
      <c r="BD32" s="7"/>
      <c r="BE32" s="7"/>
      <c r="BG32" s="7"/>
      <c r="BH32" s="7"/>
      <c r="BJ32" s="7"/>
      <c r="BK32" s="7"/>
      <c r="BM32" s="7"/>
      <c r="BN32" s="7"/>
    </row>
    <row r="33" spans="1:70" s="11" customFormat="1" x14ac:dyDescent="0.25">
      <c r="A33" s="11">
        <v>23</v>
      </c>
      <c r="B33" s="12">
        <v>7.7777777777777779E-2</v>
      </c>
      <c r="C33" s="13">
        <v>0.17222222222222225</v>
      </c>
      <c r="D33" s="11">
        <v>136</v>
      </c>
      <c r="E33" s="11">
        <v>150</v>
      </c>
      <c r="F33" s="11" t="s">
        <v>14</v>
      </c>
      <c r="G33" s="11" t="s">
        <v>13</v>
      </c>
      <c r="H33" s="14">
        <v>34.387790000000003</v>
      </c>
      <c r="I33" s="14">
        <v>-99.88203</v>
      </c>
      <c r="J33" s="12">
        <v>7.7777777777777779E-2</v>
      </c>
      <c r="K33" s="14">
        <v>34.418419999999998</v>
      </c>
      <c r="L33" s="14">
        <v>-99.817509999999999</v>
      </c>
      <c r="M33" s="13">
        <v>8.4722222222222213E-2</v>
      </c>
      <c r="N33" s="14">
        <v>34.5002</v>
      </c>
      <c r="O33" s="14">
        <v>-99.757040000000003</v>
      </c>
      <c r="P33" s="13">
        <v>9.5138888888888884E-2</v>
      </c>
      <c r="Q33" s="14">
        <v>34.573390000000003</v>
      </c>
      <c r="R33" s="14">
        <v>-99.720230000000001</v>
      </c>
      <c r="S33" s="13">
        <v>0.10277777777777779</v>
      </c>
      <c r="T33" s="14">
        <v>34.62144</v>
      </c>
      <c r="U33" s="14">
        <v>-99.662689999999998</v>
      </c>
      <c r="V33" s="13">
        <v>0.11319444444444444</v>
      </c>
      <c r="W33" s="14">
        <v>34.680660000000003</v>
      </c>
      <c r="X33" s="14">
        <v>-99.60857</v>
      </c>
      <c r="Y33" s="13">
        <v>0.12430555555555556</v>
      </c>
      <c r="Z33" s="14">
        <v>34.759709999999998</v>
      </c>
      <c r="AA33" s="14">
        <v>-99.548109999999994</v>
      </c>
      <c r="AB33" s="13">
        <v>0.13541666666666666</v>
      </c>
      <c r="AC33" s="14">
        <v>34.838940000000001</v>
      </c>
      <c r="AD33" s="14">
        <v>-99.479200000000006</v>
      </c>
      <c r="AE33" s="13">
        <v>0.14583333333333334</v>
      </c>
      <c r="AF33" s="14">
        <v>34.931100000000001</v>
      </c>
      <c r="AG33" s="14">
        <v>-99.463710000000006</v>
      </c>
      <c r="AH33" s="13">
        <v>0.15625</v>
      </c>
      <c r="AI33" s="14">
        <v>35.005600000000001</v>
      </c>
      <c r="AJ33" s="14">
        <v>-99.474869999999996</v>
      </c>
      <c r="AK33" s="13">
        <v>0.16458333333333333</v>
      </c>
      <c r="AL33" s="14">
        <v>35.062710000000003</v>
      </c>
      <c r="AM33" s="14">
        <v>-99.448430000000002</v>
      </c>
      <c r="AN33" s="13">
        <v>0.17222222222222225</v>
      </c>
      <c r="AV33" s="14"/>
      <c r="AX33" s="14"/>
      <c r="AY33" s="14"/>
      <c r="BA33" s="14"/>
      <c r="BB33" s="14"/>
      <c r="BD33" s="14"/>
      <c r="BE33" s="14"/>
      <c r="BG33" s="14"/>
      <c r="BH33" s="14"/>
      <c r="BJ33" s="14"/>
      <c r="BK33" s="14"/>
      <c r="BM33" s="14"/>
      <c r="BN33" s="14"/>
    </row>
    <row r="34" spans="1:70" s="11" customFormat="1" x14ac:dyDescent="0.25">
      <c r="A34" s="11">
        <v>24</v>
      </c>
      <c r="B34" s="12">
        <v>4.5833333333333337E-2</v>
      </c>
      <c r="C34" s="13">
        <v>0.24166666666666667</v>
      </c>
      <c r="D34" s="11">
        <v>282</v>
      </c>
      <c r="E34" s="11">
        <v>285</v>
      </c>
      <c r="F34" s="11" t="s">
        <v>18</v>
      </c>
      <c r="G34" s="11" t="s">
        <v>13</v>
      </c>
      <c r="H34" s="14">
        <v>34.220889999999997</v>
      </c>
      <c r="I34" s="14">
        <v>-99.649439999999998</v>
      </c>
      <c r="J34" s="12">
        <v>4.5833333333333337E-2</v>
      </c>
      <c r="K34" s="14">
        <v>34.286299999999997</v>
      </c>
      <c r="L34" s="14">
        <v>-99.616579999999999</v>
      </c>
      <c r="M34" s="13">
        <v>5.347222222222222E-2</v>
      </c>
      <c r="N34" s="14">
        <v>34.396099999999997</v>
      </c>
      <c r="O34" s="14">
        <v>-99.546000000000006</v>
      </c>
      <c r="P34" s="13">
        <v>6.458333333333334E-2</v>
      </c>
      <c r="Q34" s="14">
        <v>34.463439999999999</v>
      </c>
      <c r="R34" s="14">
        <v>-99.549859999999995</v>
      </c>
      <c r="S34" s="13">
        <v>7.1527777777777787E-2</v>
      </c>
      <c r="T34" s="14">
        <v>34.533940000000001</v>
      </c>
      <c r="U34" s="14">
        <v>-99.471980000000002</v>
      </c>
      <c r="V34" s="13">
        <v>8.1250000000000003E-2</v>
      </c>
      <c r="W34" s="14">
        <v>34.661790000000003</v>
      </c>
      <c r="X34" s="14">
        <v>-99.434420000000003</v>
      </c>
      <c r="Y34" s="13">
        <v>9.5138888888888884E-2</v>
      </c>
      <c r="Z34" s="14">
        <v>34.661740000000002</v>
      </c>
      <c r="AA34" s="14">
        <v>-99.448059999999998</v>
      </c>
      <c r="AB34" s="13">
        <v>0.10277777777777779</v>
      </c>
      <c r="AC34" s="11">
        <v>34.735019999999999</v>
      </c>
      <c r="AD34" s="11">
        <v>-99.356269999999995</v>
      </c>
      <c r="AE34" s="13">
        <v>0.11319444444444444</v>
      </c>
      <c r="AF34" s="11">
        <v>34.83614</v>
      </c>
      <c r="AG34" s="14">
        <v>-99.325969999999998</v>
      </c>
      <c r="AH34" s="13">
        <v>0.12430555555555556</v>
      </c>
      <c r="AI34" s="14">
        <v>34.92568</v>
      </c>
      <c r="AJ34" s="14">
        <v>-99.265780000000007</v>
      </c>
      <c r="AK34" s="13">
        <v>0.13541666666666666</v>
      </c>
      <c r="AL34" s="14">
        <v>34.965260000000001</v>
      </c>
      <c r="AM34" s="14">
        <v>-99.251339999999999</v>
      </c>
      <c r="AN34" s="13">
        <v>0.14583333333333334</v>
      </c>
      <c r="AO34" s="14">
        <v>34.996729999999999</v>
      </c>
      <c r="AP34" s="14">
        <v>-99.132450000000006</v>
      </c>
      <c r="AQ34" s="13">
        <v>0.15625</v>
      </c>
      <c r="AR34" s="14">
        <v>35.008749999999999</v>
      </c>
      <c r="AS34" s="14">
        <v>-99.068470000000005</v>
      </c>
      <c r="AT34" s="13">
        <v>0.16458333333333333</v>
      </c>
      <c r="AU34" s="11">
        <v>35.057519999999997</v>
      </c>
      <c r="AV34" s="14">
        <v>-98.966290000000001</v>
      </c>
      <c r="AW34" s="13">
        <v>0.1763888888888889</v>
      </c>
      <c r="AX34" s="14">
        <v>35.127369999999999</v>
      </c>
      <c r="AY34" s="14">
        <v>-98.872960000000006</v>
      </c>
      <c r="AZ34" s="13">
        <v>0.18819444444444444</v>
      </c>
      <c r="BA34" s="14">
        <v>35.194389999999999</v>
      </c>
      <c r="BB34" s="14">
        <v>-98.78398</v>
      </c>
      <c r="BC34" s="13">
        <v>0.19930555555555554</v>
      </c>
      <c r="BD34" s="14">
        <v>35.225589999999997</v>
      </c>
      <c r="BE34" s="14">
        <v>-98.744510000000005</v>
      </c>
      <c r="BF34" s="13">
        <v>0.20694444444444446</v>
      </c>
      <c r="BG34" s="14">
        <v>35.260939999999998</v>
      </c>
      <c r="BH34" s="14">
        <v>-98.673599999999993</v>
      </c>
      <c r="BI34" s="13">
        <v>0.21944444444444444</v>
      </c>
      <c r="BJ34" s="14">
        <v>35.361130000000003</v>
      </c>
      <c r="BK34" s="14">
        <v>-98.543300000000002</v>
      </c>
      <c r="BL34" s="13">
        <v>0.23055555555555554</v>
      </c>
      <c r="BM34" s="14">
        <v>35.40934</v>
      </c>
      <c r="BN34" s="14">
        <v>-98.468109999999996</v>
      </c>
      <c r="BO34" s="13">
        <v>0.24166666666666667</v>
      </c>
      <c r="BR34" s="13"/>
    </row>
    <row r="35" spans="1:70" s="3" customFormat="1" x14ac:dyDescent="0.25">
      <c r="A35" s="3">
        <v>27</v>
      </c>
      <c r="B35" s="4">
        <v>7.4999999999999997E-2</v>
      </c>
      <c r="C35" s="5">
        <v>9.1666666666666674E-2</v>
      </c>
      <c r="D35" s="3">
        <v>20</v>
      </c>
      <c r="E35" s="3">
        <v>30</v>
      </c>
      <c r="F35" s="3" t="s">
        <v>14</v>
      </c>
      <c r="G35" s="3" t="s">
        <v>13</v>
      </c>
      <c r="H35" s="7">
        <v>35.938929999999999</v>
      </c>
      <c r="I35" s="7">
        <v>-98.402100000000004</v>
      </c>
      <c r="J35" s="4">
        <v>7.4999999999999997E-2</v>
      </c>
      <c r="K35" s="7">
        <v>35.927990000000001</v>
      </c>
      <c r="L35" s="7">
        <v>-98.686130000000006</v>
      </c>
      <c r="M35" s="5">
        <v>8.4722222222222213E-2</v>
      </c>
      <c r="N35" s="7">
        <v>35.992400000000004</v>
      </c>
      <c r="O35" s="7">
        <v>-98.630399999999995</v>
      </c>
      <c r="P35" s="5">
        <v>9.1666666666666674E-2</v>
      </c>
      <c r="Q35" s="7"/>
      <c r="R35" s="7"/>
      <c r="T35" s="7"/>
      <c r="U35" s="7"/>
      <c r="W35" s="7"/>
      <c r="X35" s="7"/>
      <c r="AG35" s="7"/>
      <c r="AV35" s="7"/>
      <c r="AX35" s="7"/>
      <c r="AY35" s="7"/>
      <c r="BA35" s="7"/>
      <c r="BB35" s="7"/>
      <c r="BD35" s="7"/>
      <c r="BE35" s="7"/>
      <c r="BG35" s="7"/>
      <c r="BH35" s="7"/>
      <c r="BJ35" s="7"/>
      <c r="BK35" s="7"/>
      <c r="BM35" s="7"/>
      <c r="BN35" s="7"/>
    </row>
    <row r="36" spans="1:70" s="3" customFormat="1" x14ac:dyDescent="0.25">
      <c r="A36" s="3" t="s">
        <v>172</v>
      </c>
      <c r="B36" s="4">
        <v>0.1423611111111111</v>
      </c>
      <c r="C36" s="5">
        <v>0.15625</v>
      </c>
      <c r="D36" s="3">
        <v>20</v>
      </c>
      <c r="E36" s="3">
        <v>30</v>
      </c>
      <c r="F36" s="3" t="s">
        <v>14</v>
      </c>
      <c r="G36" s="3" t="s">
        <v>13</v>
      </c>
      <c r="H36" s="7">
        <v>35.223379999999999</v>
      </c>
      <c r="I36" s="7">
        <v>-99.101070000000007</v>
      </c>
      <c r="J36" s="4">
        <v>0.1423611111111111</v>
      </c>
      <c r="K36" s="7">
        <v>35.262030000000003</v>
      </c>
      <c r="L36" s="7">
        <v>-99.070719999999994</v>
      </c>
      <c r="M36" s="5">
        <v>0.14583333333333334</v>
      </c>
      <c r="N36" s="7">
        <v>35.351260000000003</v>
      </c>
      <c r="O36" s="7">
        <v>-99.016720000000007</v>
      </c>
      <c r="P36" s="5">
        <v>0.15625</v>
      </c>
      <c r="Q36" s="7"/>
      <c r="R36" s="7"/>
      <c r="T36" s="7"/>
      <c r="U36" s="7"/>
      <c r="W36" s="7"/>
      <c r="X36" s="7"/>
      <c r="AG36" s="7"/>
      <c r="AV36" s="7"/>
      <c r="AX36" s="7"/>
      <c r="AY36" s="7"/>
      <c r="BA36" s="7"/>
      <c r="BB36" s="7"/>
      <c r="BD36" s="7"/>
      <c r="BE36" s="7"/>
      <c r="BG36" s="7"/>
      <c r="BH36" s="7"/>
      <c r="BJ36" s="7"/>
      <c r="BK36" s="7"/>
      <c r="BM36" s="7"/>
      <c r="BN36" s="7"/>
    </row>
    <row r="37" spans="1:70" s="3" customFormat="1" x14ac:dyDescent="0.25">
      <c r="A37" s="3" t="s">
        <v>173</v>
      </c>
      <c r="B37" s="4">
        <v>0.1388888888888889</v>
      </c>
      <c r="C37" s="5">
        <v>0.14930555555555555</v>
      </c>
      <c r="D37" s="3">
        <v>15</v>
      </c>
      <c r="E37" s="3">
        <v>15</v>
      </c>
      <c r="F37" s="3" t="s">
        <v>14</v>
      </c>
      <c r="G37" s="3" t="s">
        <v>13</v>
      </c>
      <c r="H37" s="7">
        <v>35.188870000000001</v>
      </c>
      <c r="I37" s="7">
        <v>-98.965149999999994</v>
      </c>
      <c r="J37" s="4">
        <v>0.1388888888888889</v>
      </c>
      <c r="K37" s="7">
        <v>35.242420000000003</v>
      </c>
      <c r="L37" s="7">
        <v>-98.904079999999993</v>
      </c>
      <c r="M37" s="5">
        <v>0.14583333333333334</v>
      </c>
      <c r="N37" s="7">
        <v>35.28998</v>
      </c>
      <c r="O37" s="7">
        <v>-98.888499999999993</v>
      </c>
      <c r="P37" s="5">
        <v>0.14930555555555555</v>
      </c>
      <c r="Q37" s="7"/>
      <c r="R37" s="7"/>
      <c r="T37" s="7"/>
      <c r="U37" s="7"/>
      <c r="W37" s="7"/>
      <c r="X37" s="7"/>
      <c r="AG37" s="7"/>
      <c r="AV37" s="7"/>
      <c r="AX37" s="7"/>
      <c r="AY37" s="7"/>
      <c r="BA37" s="7"/>
      <c r="BB37" s="7"/>
      <c r="BD37" s="7"/>
      <c r="BE37" s="7"/>
      <c r="BG37" s="7"/>
      <c r="BH37" s="7"/>
      <c r="BJ37" s="7"/>
      <c r="BK37" s="7"/>
      <c r="BM37" s="7"/>
      <c r="BN37" s="7"/>
    </row>
    <row r="38" spans="1:70" s="3" customFormat="1" x14ac:dyDescent="0.25">
      <c r="A38" s="3">
        <v>28</v>
      </c>
      <c r="B38" s="4">
        <v>9.1666666666666674E-2</v>
      </c>
      <c r="C38" s="5">
        <v>0.1423611111111111</v>
      </c>
      <c r="D38" s="3">
        <v>73</v>
      </c>
      <c r="E38" s="3">
        <v>75</v>
      </c>
      <c r="F38" s="3" t="s">
        <v>14</v>
      </c>
      <c r="G38" s="3" t="s">
        <v>13</v>
      </c>
      <c r="H38" s="7">
        <v>34.74295</v>
      </c>
      <c r="I38" s="7">
        <v>-99.397720000000007</v>
      </c>
      <c r="J38" s="4">
        <v>9.1666666666666674E-2</v>
      </c>
      <c r="K38" s="7">
        <v>34.771380000000001</v>
      </c>
      <c r="L38" s="7">
        <v>-99.394019999999998</v>
      </c>
      <c r="M38" s="5">
        <v>9.5138888888888884E-2</v>
      </c>
      <c r="N38" s="7">
        <v>34.84178</v>
      </c>
      <c r="O38" s="7">
        <v>-99.315730000000002</v>
      </c>
      <c r="P38" s="5">
        <v>0.10277777777777779</v>
      </c>
      <c r="Q38" s="7">
        <v>34.962679999999999</v>
      </c>
      <c r="R38" s="7">
        <v>-99.220339999999993</v>
      </c>
      <c r="S38" s="5">
        <v>0.11319444444444444</v>
      </c>
      <c r="T38" s="7">
        <v>35.105980000000002</v>
      </c>
      <c r="U38" s="7">
        <v>-99.110990000000001</v>
      </c>
      <c r="V38" s="5">
        <v>0.12430555555555556</v>
      </c>
      <c r="W38" s="7">
        <v>35.203919999999997</v>
      </c>
      <c r="X38" s="7">
        <v>-99.025289999999998</v>
      </c>
      <c r="Y38" s="5">
        <v>0.13541666666666666</v>
      </c>
      <c r="Z38" s="7">
        <v>35.296010000000003</v>
      </c>
      <c r="AA38" s="7">
        <v>-99.025350000000003</v>
      </c>
      <c r="AB38" s="5">
        <v>0.1423611111111111</v>
      </c>
      <c r="AC38" s="7"/>
      <c r="AD38" s="7"/>
      <c r="AE38" s="5"/>
      <c r="AF38" s="7"/>
      <c r="AG38" s="7"/>
      <c r="AH38" s="5"/>
      <c r="AV38" s="7"/>
      <c r="AX38" s="7"/>
      <c r="AY38" s="7"/>
      <c r="BA38" s="7"/>
      <c r="BB38" s="7"/>
      <c r="BD38" s="7"/>
      <c r="BE38" s="7"/>
      <c r="BG38" s="7"/>
      <c r="BH38" s="7"/>
      <c r="BJ38" s="7"/>
      <c r="BK38" s="7"/>
      <c r="BM38" s="7"/>
      <c r="BN38" s="7"/>
    </row>
    <row r="39" spans="1:70" s="11" customFormat="1" x14ac:dyDescent="0.25">
      <c r="A39" s="11">
        <v>30</v>
      </c>
      <c r="B39" s="12">
        <v>0.16458333333333333</v>
      </c>
      <c r="C39" s="13">
        <v>0.28680555555555554</v>
      </c>
      <c r="D39" s="11">
        <v>176</v>
      </c>
      <c r="E39" s="11">
        <v>180</v>
      </c>
      <c r="F39" s="11" t="s">
        <v>14</v>
      </c>
      <c r="G39" s="11" t="s">
        <v>13</v>
      </c>
      <c r="H39" s="14">
        <v>34.995159999999998</v>
      </c>
      <c r="I39" s="14">
        <v>-99.288529999999994</v>
      </c>
      <c r="J39" s="12">
        <v>0.16458333333333333</v>
      </c>
      <c r="K39" s="14">
        <v>35.090499999999999</v>
      </c>
      <c r="L39" s="14">
        <v>-99.151730000000001</v>
      </c>
      <c r="M39" s="13">
        <v>0.1763888888888889</v>
      </c>
      <c r="N39" s="14">
        <v>35.172460000000001</v>
      </c>
      <c r="O39" s="14">
        <v>-99.032650000000004</v>
      </c>
      <c r="P39" s="13">
        <v>0.18819444444444444</v>
      </c>
      <c r="Q39" s="14">
        <v>35.255229999999997</v>
      </c>
      <c r="R39" s="14">
        <v>-98.988789999999995</v>
      </c>
      <c r="S39" s="13">
        <v>0.19930555555555554</v>
      </c>
      <c r="T39" s="14">
        <v>35.27178</v>
      </c>
      <c r="U39" s="14">
        <v>-98.932479999999998</v>
      </c>
      <c r="V39" s="13">
        <v>0.20694444444444446</v>
      </c>
      <c r="W39" s="14">
        <v>35.286409999999997</v>
      </c>
      <c r="X39" s="14">
        <v>-98.869330000000005</v>
      </c>
      <c r="Y39" s="13">
        <v>0.21944444444444444</v>
      </c>
      <c r="Z39" s="11">
        <v>35.289879999999997</v>
      </c>
      <c r="AA39" s="11">
        <v>-98.770309999999995</v>
      </c>
      <c r="AB39" s="13">
        <v>0.23055555555555554</v>
      </c>
      <c r="AC39" s="11">
        <v>35.307609999999997</v>
      </c>
      <c r="AD39" s="11">
        <v>-98.662419999999997</v>
      </c>
      <c r="AE39" s="13">
        <v>0.24166666666666667</v>
      </c>
      <c r="AF39" s="11">
        <v>35.343170000000001</v>
      </c>
      <c r="AG39" s="11">
        <v>-98.543390000000002</v>
      </c>
      <c r="AH39" s="13">
        <v>0.25208333333333333</v>
      </c>
      <c r="AI39" s="11">
        <v>35.380569999999999</v>
      </c>
      <c r="AJ39" s="11">
        <v>-98.459479999999999</v>
      </c>
      <c r="AK39" s="13">
        <v>0.25972222222222224</v>
      </c>
      <c r="AL39" s="11">
        <v>35.424999999999997</v>
      </c>
      <c r="AM39" s="11">
        <v>-98.357810000000001</v>
      </c>
      <c r="AN39" s="13">
        <v>0.27013888888888887</v>
      </c>
      <c r="AO39" s="11">
        <v>35.476939999999999</v>
      </c>
      <c r="AP39" s="11">
        <v>-98.213049999999996</v>
      </c>
      <c r="AQ39" s="13">
        <v>0.27986111111111112</v>
      </c>
      <c r="AR39" s="11">
        <v>35.456859999999999</v>
      </c>
      <c r="AS39" s="11">
        <v>-98.14434</v>
      </c>
      <c r="AT39" s="13">
        <v>0.28680555555555554</v>
      </c>
      <c r="AV39" s="14"/>
      <c r="AX39" s="14"/>
      <c r="AY39" s="14"/>
      <c r="BA39" s="14"/>
      <c r="BB39" s="14"/>
      <c r="BD39" s="14"/>
      <c r="BE39" s="14"/>
      <c r="BG39" s="14"/>
      <c r="BH39" s="14"/>
      <c r="BJ39" s="14"/>
      <c r="BK39" s="14"/>
      <c r="BM39" s="14"/>
      <c r="BN39" s="14"/>
    </row>
    <row r="40" spans="1:70" s="3" customFormat="1" x14ac:dyDescent="0.25">
      <c r="A40" s="3" t="s">
        <v>175</v>
      </c>
      <c r="B40" s="4">
        <v>0.26319444444444445</v>
      </c>
      <c r="C40" s="5">
        <v>0.27013888888888887</v>
      </c>
      <c r="D40" s="3">
        <v>10</v>
      </c>
      <c r="E40" s="3">
        <v>15</v>
      </c>
      <c r="F40" s="3" t="s">
        <v>14</v>
      </c>
      <c r="G40" s="3" t="s">
        <v>13</v>
      </c>
      <c r="H40" s="7">
        <v>35.775770000000001</v>
      </c>
      <c r="I40" s="7">
        <v>-99.035269999999997</v>
      </c>
      <c r="J40" s="4">
        <v>0.26319444444444445</v>
      </c>
      <c r="K40" s="7">
        <v>35.80677</v>
      </c>
      <c r="L40" s="7">
        <v>-99.011409999999998</v>
      </c>
      <c r="M40" s="5">
        <v>0.27013888888888887</v>
      </c>
      <c r="N40" s="7"/>
      <c r="O40" s="7"/>
      <c r="P40" s="5"/>
      <c r="Q40" s="7"/>
      <c r="R40" s="7"/>
      <c r="S40" s="5"/>
      <c r="T40" s="7"/>
      <c r="U40" s="7"/>
      <c r="V40" s="5"/>
      <c r="W40" s="7"/>
      <c r="X40" s="7"/>
      <c r="Y40" s="5"/>
      <c r="AB40" s="5"/>
      <c r="AE40" s="5"/>
      <c r="AH40" s="5"/>
      <c r="AK40" s="5"/>
      <c r="AN40" s="5"/>
      <c r="AQ40" s="5"/>
      <c r="AT40" s="5"/>
      <c r="AV40" s="7"/>
      <c r="AX40" s="7"/>
      <c r="AY40" s="7"/>
      <c r="BA40" s="7"/>
      <c r="BB40" s="7"/>
      <c r="BD40" s="7"/>
      <c r="BE40" s="7"/>
      <c r="BG40" s="7"/>
      <c r="BH40" s="7"/>
      <c r="BJ40" s="7"/>
      <c r="BK40" s="7"/>
      <c r="BM40" s="7"/>
      <c r="BN40" s="7"/>
    </row>
    <row r="41" spans="1:70" s="3" customFormat="1" x14ac:dyDescent="0.25">
      <c r="A41" s="3" t="s">
        <v>174</v>
      </c>
      <c r="B41" s="4">
        <v>0.1763888888888889</v>
      </c>
      <c r="C41" s="5">
        <v>0.18402777777777779</v>
      </c>
      <c r="D41" s="3">
        <v>11</v>
      </c>
      <c r="E41" s="3">
        <v>15</v>
      </c>
      <c r="F41" s="3" t="s">
        <v>14</v>
      </c>
      <c r="G41" s="3" t="s">
        <v>13</v>
      </c>
      <c r="H41" s="7">
        <v>35.775280000000002</v>
      </c>
      <c r="I41" s="7">
        <v>-98.625680000000003</v>
      </c>
      <c r="J41" s="4">
        <v>0.1763888888888889</v>
      </c>
      <c r="K41" s="7">
        <v>35.855879999999999</v>
      </c>
      <c r="L41" s="7">
        <v>-98.569969999999998</v>
      </c>
      <c r="M41" s="5">
        <v>0.18402777777777779</v>
      </c>
      <c r="N41" s="7"/>
      <c r="O41" s="7"/>
      <c r="P41" s="5"/>
      <c r="Q41" s="7"/>
      <c r="R41" s="7"/>
      <c r="S41" s="5"/>
      <c r="T41" s="7"/>
      <c r="U41" s="7"/>
      <c r="V41" s="5"/>
      <c r="W41" s="7"/>
      <c r="X41" s="7"/>
      <c r="Y41" s="5"/>
      <c r="AB41" s="5"/>
      <c r="AE41" s="5"/>
      <c r="AH41" s="5"/>
      <c r="AK41" s="5"/>
      <c r="AN41" s="5"/>
      <c r="AQ41" s="5"/>
      <c r="AT41" s="5"/>
      <c r="AV41" s="7"/>
      <c r="AX41" s="7"/>
      <c r="AY41" s="7"/>
      <c r="BA41" s="7"/>
      <c r="BB41" s="7"/>
      <c r="BD41" s="7"/>
      <c r="BE41" s="7"/>
      <c r="BG41" s="7"/>
      <c r="BH41" s="7"/>
      <c r="BJ41" s="7"/>
      <c r="BK41" s="7"/>
      <c r="BM41" s="7"/>
      <c r="BN41" s="7"/>
    </row>
    <row r="42" spans="1:70" s="11" customFormat="1" x14ac:dyDescent="0.25">
      <c r="A42" s="11">
        <v>32</v>
      </c>
      <c r="B42" s="12">
        <v>0.12083333333333333</v>
      </c>
      <c r="C42" s="13">
        <v>0.16041666666666668</v>
      </c>
      <c r="D42" s="11">
        <v>57</v>
      </c>
      <c r="E42" s="11">
        <v>60</v>
      </c>
      <c r="F42" s="11" t="s">
        <v>14</v>
      </c>
      <c r="G42" s="11" t="s">
        <v>13</v>
      </c>
      <c r="H42" s="14">
        <v>35.178440000000002</v>
      </c>
      <c r="I42" s="14">
        <v>-99.095020000000005</v>
      </c>
      <c r="J42" s="12">
        <v>0.12083333333333333</v>
      </c>
      <c r="K42" s="14">
        <v>35.207050000000002</v>
      </c>
      <c r="L42" s="14">
        <v>-99.07338</v>
      </c>
      <c r="M42" s="13">
        <v>0.12430555555555556</v>
      </c>
      <c r="N42" s="14">
        <v>35.30039</v>
      </c>
      <c r="O42" s="14">
        <v>-98.944760000000002</v>
      </c>
      <c r="P42" s="13">
        <v>0.13541666666666666</v>
      </c>
      <c r="Q42" s="14">
        <v>35.449460000000002</v>
      </c>
      <c r="R42" s="14">
        <v>-98.896259999999998</v>
      </c>
      <c r="S42" s="13">
        <v>0.14583333333333334</v>
      </c>
      <c r="T42" s="14">
        <v>35.545879999999997</v>
      </c>
      <c r="U42" s="14">
        <v>-98.836879999999994</v>
      </c>
      <c r="V42" s="13">
        <v>0.15625</v>
      </c>
      <c r="W42" s="14">
        <v>35.58972</v>
      </c>
      <c r="X42" s="14">
        <v>-98.826030000000003</v>
      </c>
      <c r="Y42" s="13">
        <v>0.16041666666666668</v>
      </c>
      <c r="AG42" s="14"/>
      <c r="AV42" s="14"/>
      <c r="AX42" s="14"/>
      <c r="AY42" s="14"/>
      <c r="BA42" s="14"/>
      <c r="BB42" s="14"/>
      <c r="BD42" s="14"/>
      <c r="BE42" s="14"/>
      <c r="BG42" s="14"/>
      <c r="BH42" s="14"/>
      <c r="BJ42" s="14"/>
      <c r="BK42" s="14"/>
      <c r="BM42" s="14"/>
      <c r="BN42" s="14"/>
    </row>
    <row r="43" spans="1:70" s="11" customFormat="1" x14ac:dyDescent="0.25">
      <c r="A43" s="11">
        <v>34</v>
      </c>
      <c r="B43" s="12">
        <v>0.82638888888888884</v>
      </c>
      <c r="C43" s="13">
        <v>0.8305555555555556</v>
      </c>
      <c r="D43" s="11">
        <v>6</v>
      </c>
      <c r="E43" s="11">
        <v>15</v>
      </c>
      <c r="F43" s="11" t="s">
        <v>14</v>
      </c>
      <c r="G43" s="11" t="s">
        <v>16</v>
      </c>
      <c r="H43" s="14">
        <v>34.411070000000002</v>
      </c>
      <c r="I43" s="14">
        <v>-97.206140000000005</v>
      </c>
      <c r="J43" s="12">
        <v>0.82638888888888884</v>
      </c>
      <c r="K43" s="14">
        <v>34.452089999999998</v>
      </c>
      <c r="L43" s="14">
        <v>-97.175240000000002</v>
      </c>
      <c r="M43" s="13">
        <v>0.8305555555555556</v>
      </c>
      <c r="N43" s="14"/>
      <c r="O43" s="14"/>
      <c r="Q43" s="14"/>
      <c r="R43" s="14"/>
      <c r="T43" s="14"/>
      <c r="U43" s="14"/>
      <c r="W43" s="14"/>
      <c r="X43" s="14"/>
      <c r="AG43" s="14"/>
      <c r="AV43" s="14"/>
      <c r="AX43" s="14"/>
      <c r="AY43" s="14"/>
      <c r="BA43" s="14"/>
      <c r="BB43" s="14"/>
      <c r="BD43" s="14"/>
      <c r="BE43" s="14"/>
      <c r="BG43" s="14"/>
      <c r="BH43" s="14"/>
      <c r="BJ43" s="14"/>
      <c r="BK43" s="14"/>
      <c r="BM43" s="14"/>
      <c r="BN43" s="14"/>
    </row>
    <row r="44" spans="1:70" s="3" customFormat="1" x14ac:dyDescent="0.25">
      <c r="A44" s="3">
        <v>35</v>
      </c>
      <c r="B44" s="4">
        <v>0.84444444444444444</v>
      </c>
      <c r="C44" s="5">
        <v>0.93402777777777779</v>
      </c>
      <c r="D44" s="3">
        <v>129</v>
      </c>
      <c r="E44" s="3">
        <v>135</v>
      </c>
      <c r="F44" s="3" t="s">
        <v>19</v>
      </c>
      <c r="G44" s="3" t="s">
        <v>16</v>
      </c>
      <c r="H44" s="7">
        <v>34.982880000000002</v>
      </c>
      <c r="I44" s="7">
        <v>-96.809790000000007</v>
      </c>
      <c r="J44" s="4">
        <v>0.84444444444444444</v>
      </c>
      <c r="K44" s="7">
        <v>35.086030000000001</v>
      </c>
      <c r="L44" s="7">
        <v>-96.73545</v>
      </c>
      <c r="M44" s="5">
        <v>0.8534722222222223</v>
      </c>
      <c r="N44" s="7">
        <v>35.179160000000003</v>
      </c>
      <c r="O44" s="7">
        <v>-96.680329999999998</v>
      </c>
      <c r="P44" s="5">
        <v>0.86249999999999993</v>
      </c>
      <c r="Q44" s="7">
        <v>35.264809999999997</v>
      </c>
      <c r="R44" s="7">
        <v>-96.574100000000001</v>
      </c>
      <c r="S44" s="5">
        <v>0.87222222222222223</v>
      </c>
      <c r="T44" s="7">
        <v>35.389249999999997</v>
      </c>
      <c r="U44" s="7">
        <v>-96.450609999999998</v>
      </c>
      <c r="V44" s="5">
        <v>0.88611111111111107</v>
      </c>
      <c r="W44" s="7">
        <v>35.455979999999997</v>
      </c>
      <c r="X44" s="7">
        <v>-96.393479999999997</v>
      </c>
      <c r="Y44" s="5">
        <v>0.89444444444444438</v>
      </c>
      <c r="Z44" s="7">
        <v>35.569960000000002</v>
      </c>
      <c r="AA44" s="7">
        <v>-96.268979999999999</v>
      </c>
      <c r="AB44" s="5">
        <v>0.90763888888888899</v>
      </c>
      <c r="AC44" s="7">
        <v>35.611980000000003</v>
      </c>
      <c r="AD44" s="7">
        <v>-96.235650000000007</v>
      </c>
      <c r="AE44" s="5">
        <v>0.9159722222222223</v>
      </c>
      <c r="AF44" s="7">
        <v>35.673690000000001</v>
      </c>
      <c r="AG44" s="7">
        <v>-96.143140000000002</v>
      </c>
      <c r="AH44" s="5">
        <v>0.9291666666666667</v>
      </c>
      <c r="AI44" s="7">
        <v>35.70337</v>
      </c>
      <c r="AJ44" s="7">
        <v>-96.094309999999993</v>
      </c>
      <c r="AK44" s="5">
        <v>0.93402777777777779</v>
      </c>
      <c r="AV44" s="7"/>
      <c r="AX44" s="7"/>
      <c r="AY44" s="7"/>
      <c r="BA44" s="7"/>
      <c r="BB44" s="7"/>
      <c r="BD44" s="7"/>
      <c r="BE44" s="7"/>
      <c r="BG44" s="7"/>
      <c r="BH44" s="7"/>
      <c r="BJ44" s="7"/>
      <c r="BK44" s="7"/>
      <c r="BM44" s="7"/>
      <c r="BN44" s="7"/>
    </row>
    <row r="45" spans="1:70" s="3" customFormat="1" x14ac:dyDescent="0.25">
      <c r="A45" s="3" t="s">
        <v>146</v>
      </c>
      <c r="B45" s="4">
        <v>0.81874999999999998</v>
      </c>
      <c r="C45" s="5">
        <v>0.83958333333333324</v>
      </c>
      <c r="D45" s="3">
        <v>30</v>
      </c>
      <c r="E45" s="3">
        <v>30</v>
      </c>
      <c r="F45" s="3" t="s">
        <v>14</v>
      </c>
      <c r="G45" s="3" t="s">
        <v>16</v>
      </c>
      <c r="H45" s="7">
        <v>34.72486</v>
      </c>
      <c r="I45" s="7">
        <v>-96.912220000000005</v>
      </c>
      <c r="J45" s="4">
        <v>0.81874999999999998</v>
      </c>
      <c r="K45" s="7">
        <v>34.743319999999997</v>
      </c>
      <c r="L45" s="7">
        <v>-96.928309999999996</v>
      </c>
      <c r="M45" s="5">
        <v>0.82291666666666663</v>
      </c>
      <c r="N45" s="7">
        <v>34.880859999999998</v>
      </c>
      <c r="O45" s="7">
        <v>-96.810379999999995</v>
      </c>
      <c r="P45" s="5">
        <v>0.83472222222222225</v>
      </c>
      <c r="Q45" s="7">
        <v>34.922499999999999</v>
      </c>
      <c r="R45" s="7">
        <v>-96.801379999999995</v>
      </c>
      <c r="S45" s="5">
        <v>0.83958333333333324</v>
      </c>
      <c r="T45" s="7"/>
      <c r="U45" s="7"/>
      <c r="W45" s="7"/>
      <c r="X45" s="7"/>
      <c r="AG45" s="7"/>
      <c r="AV45" s="7"/>
      <c r="AX45" s="7"/>
      <c r="AY45" s="7"/>
      <c r="BA45" s="7"/>
      <c r="BB45" s="7"/>
      <c r="BD45" s="7"/>
      <c r="BE45" s="7"/>
      <c r="BG45" s="7"/>
      <c r="BH45" s="7"/>
      <c r="BJ45" s="7"/>
      <c r="BK45" s="7"/>
      <c r="BM45" s="7"/>
      <c r="BN45" s="7"/>
    </row>
    <row r="46" spans="1:70" s="3" customFormat="1" x14ac:dyDescent="0.25">
      <c r="A46" s="3">
        <v>36</v>
      </c>
      <c r="B46" s="4">
        <v>0.81874999999999998</v>
      </c>
      <c r="C46" s="5">
        <v>0.88124999999999998</v>
      </c>
      <c r="D46" s="3">
        <v>90</v>
      </c>
      <c r="E46" s="3">
        <v>90</v>
      </c>
      <c r="F46" s="3" t="s">
        <v>14</v>
      </c>
      <c r="G46" s="3" t="s">
        <v>16</v>
      </c>
      <c r="H46" s="7">
        <v>34.90775</v>
      </c>
      <c r="I46" s="7">
        <v>-97.140690000000006</v>
      </c>
      <c r="J46" s="4">
        <v>0.81874999999999998</v>
      </c>
      <c r="K46" s="7">
        <v>34.95205</v>
      </c>
      <c r="L46" s="7">
        <v>-97.107990000000001</v>
      </c>
      <c r="M46" s="5">
        <v>0.82291666666666663</v>
      </c>
      <c r="N46" s="7">
        <v>35.082630000000002</v>
      </c>
      <c r="O46" s="7">
        <v>-97.011150000000001</v>
      </c>
      <c r="P46" s="5">
        <v>0.83472222222222225</v>
      </c>
      <c r="Q46" s="7">
        <v>35.158720000000002</v>
      </c>
      <c r="R46" s="7">
        <v>-96.981020000000001</v>
      </c>
      <c r="S46" s="5">
        <v>0.84444444444444444</v>
      </c>
      <c r="T46" s="7">
        <v>35.259129999999999</v>
      </c>
      <c r="U46" s="7">
        <v>-96.919060000000002</v>
      </c>
      <c r="V46" s="5">
        <v>0.8534722222222223</v>
      </c>
      <c r="W46" s="7">
        <v>35.383920000000003</v>
      </c>
      <c r="X46" s="7">
        <v>-96.849770000000007</v>
      </c>
      <c r="Y46" s="5">
        <v>0.86249999999999993</v>
      </c>
      <c r="Z46" s="7">
        <v>35.478430000000003</v>
      </c>
      <c r="AA46" s="7">
        <v>-96.766329999999996</v>
      </c>
      <c r="AB46" s="5">
        <v>0.87222222222222223</v>
      </c>
      <c r="AC46" s="7">
        <v>35.572510000000001</v>
      </c>
      <c r="AD46" s="7">
        <v>-96.74033</v>
      </c>
      <c r="AE46" s="5">
        <v>0.88124999999999998</v>
      </c>
      <c r="AG46" s="7"/>
      <c r="AV46" s="7"/>
      <c r="AX46" s="7"/>
      <c r="AY46" s="7"/>
      <c r="BA46" s="7"/>
      <c r="BB46" s="7"/>
      <c r="BD46" s="7"/>
      <c r="BE46" s="7"/>
      <c r="BG46" s="7"/>
      <c r="BH46" s="7"/>
      <c r="BJ46" s="7"/>
      <c r="BK46" s="7"/>
      <c r="BM46" s="7"/>
      <c r="BN46" s="7"/>
    </row>
    <row r="47" spans="1:70" s="3" customFormat="1" x14ac:dyDescent="0.25">
      <c r="A47" s="3" t="s">
        <v>176</v>
      </c>
      <c r="B47" s="4">
        <v>0.8041666666666667</v>
      </c>
      <c r="C47" s="5">
        <v>0.81180555555555556</v>
      </c>
      <c r="D47" s="3">
        <v>11</v>
      </c>
      <c r="E47" s="3">
        <v>15</v>
      </c>
      <c r="F47" s="3" t="s">
        <v>14</v>
      </c>
      <c r="G47" s="3" t="s">
        <v>16</v>
      </c>
      <c r="H47" s="7">
        <v>35.094149999999999</v>
      </c>
      <c r="I47" s="7">
        <v>-97.136070000000004</v>
      </c>
      <c r="J47" s="4">
        <v>0.8041666666666667</v>
      </c>
      <c r="K47" s="7">
        <v>35.163600000000002</v>
      </c>
      <c r="L47" s="7">
        <v>-97.103650000000002</v>
      </c>
      <c r="M47" s="5">
        <v>0.81180555555555556</v>
      </c>
      <c r="N47" s="7"/>
      <c r="O47" s="7"/>
      <c r="P47" s="5"/>
      <c r="Q47" s="7"/>
      <c r="R47" s="7"/>
      <c r="S47" s="5"/>
      <c r="T47" s="7"/>
      <c r="U47" s="7"/>
      <c r="V47" s="5"/>
      <c r="W47" s="7"/>
      <c r="X47" s="7"/>
      <c r="Y47" s="5"/>
      <c r="Z47" s="7"/>
      <c r="AA47" s="7"/>
      <c r="AB47" s="5"/>
      <c r="AC47" s="7"/>
      <c r="AD47" s="7"/>
      <c r="AE47" s="5"/>
      <c r="AG47" s="7"/>
      <c r="AV47" s="7"/>
      <c r="AX47" s="7"/>
      <c r="AY47" s="7"/>
      <c r="BA47" s="7"/>
      <c r="BB47" s="7"/>
      <c r="BD47" s="7"/>
      <c r="BE47" s="7"/>
      <c r="BG47" s="7"/>
      <c r="BH47" s="7"/>
      <c r="BJ47" s="7"/>
      <c r="BK47" s="7"/>
      <c r="BM47" s="7"/>
      <c r="BN47" s="7"/>
    </row>
    <row r="48" spans="1:70" s="3" customFormat="1" x14ac:dyDescent="0.25">
      <c r="A48" s="3">
        <v>37</v>
      </c>
      <c r="B48" s="4">
        <v>0.82638888888888884</v>
      </c>
      <c r="C48" s="5">
        <v>0.83958333333333324</v>
      </c>
      <c r="D48" s="3">
        <v>19</v>
      </c>
      <c r="E48" s="3">
        <v>30</v>
      </c>
      <c r="F48" s="3" t="s">
        <v>14</v>
      </c>
      <c r="G48" s="3" t="s">
        <v>16</v>
      </c>
      <c r="H48" s="7">
        <v>35.093049999999998</v>
      </c>
      <c r="I48" s="7">
        <v>-97.274140000000003</v>
      </c>
      <c r="J48" s="4">
        <v>0.82638888888888884</v>
      </c>
      <c r="K48" s="7">
        <v>35.18347</v>
      </c>
      <c r="L48" s="7">
        <v>-97.184870000000004</v>
      </c>
      <c r="M48" s="5">
        <v>0.83472222222222225</v>
      </c>
      <c r="N48" s="7">
        <v>35.233710000000002</v>
      </c>
      <c r="O48" s="7">
        <v>-97.130269999999996</v>
      </c>
      <c r="P48" s="5">
        <v>0.83958333333333324</v>
      </c>
      <c r="Q48" s="7"/>
      <c r="R48" s="7"/>
      <c r="S48" s="5"/>
      <c r="T48" s="7"/>
      <c r="U48" s="7"/>
      <c r="V48" s="5"/>
      <c r="Y48" s="5"/>
      <c r="AG48" s="7"/>
      <c r="AV48" s="7"/>
      <c r="AX48" s="7"/>
      <c r="AY48" s="7"/>
      <c r="BA48" s="7"/>
      <c r="BB48" s="7"/>
      <c r="BD48" s="7"/>
      <c r="BE48" s="7"/>
      <c r="BG48" s="7"/>
      <c r="BH48" s="7"/>
      <c r="BJ48" s="7"/>
      <c r="BK48" s="7"/>
      <c r="BM48" s="7"/>
      <c r="BN48" s="7"/>
    </row>
    <row r="49" spans="1:66" s="3" customFormat="1" x14ac:dyDescent="0.25">
      <c r="A49" s="3" t="s">
        <v>147</v>
      </c>
      <c r="B49" s="4">
        <v>0.83472222222222225</v>
      </c>
      <c r="C49" s="5">
        <v>0.87708333333333333</v>
      </c>
      <c r="D49" s="3">
        <v>61</v>
      </c>
      <c r="E49" s="3">
        <v>75</v>
      </c>
      <c r="F49" s="3" t="s">
        <v>14</v>
      </c>
      <c r="G49" s="3" t="s">
        <v>16</v>
      </c>
      <c r="H49" s="7">
        <v>35.22804</v>
      </c>
      <c r="I49" s="7">
        <v>-97.228790000000004</v>
      </c>
      <c r="J49" s="4">
        <v>0.83472222222222225</v>
      </c>
      <c r="K49" s="7">
        <v>35.317070000000001</v>
      </c>
      <c r="L49" s="7">
        <v>-97.144210000000001</v>
      </c>
      <c r="M49" s="5">
        <v>0.84444444444444444</v>
      </c>
      <c r="N49" s="7">
        <v>35.417560000000002</v>
      </c>
      <c r="O49" s="7">
        <v>-97.078800000000001</v>
      </c>
      <c r="P49" s="5">
        <v>0.8534722222222223</v>
      </c>
      <c r="Q49" s="7">
        <v>35.516570000000002</v>
      </c>
      <c r="R49" s="7">
        <v>-97.011470000000003</v>
      </c>
      <c r="S49" s="5">
        <v>0.86249999999999993</v>
      </c>
      <c r="T49" s="7">
        <v>35.585479999999997</v>
      </c>
      <c r="U49" s="7">
        <v>-96.982979999999998</v>
      </c>
      <c r="V49" s="5">
        <v>0.87222222222222223</v>
      </c>
      <c r="W49" s="7">
        <v>35.628990000000002</v>
      </c>
      <c r="X49" s="7">
        <v>-96.967560000000006</v>
      </c>
      <c r="Y49" s="5">
        <v>0.87708333333333333</v>
      </c>
      <c r="AG49" s="7"/>
      <c r="AV49" s="7"/>
      <c r="AX49" s="7"/>
      <c r="AY49" s="7"/>
      <c r="BA49" s="7"/>
      <c r="BB49" s="7"/>
      <c r="BD49" s="7"/>
      <c r="BE49" s="7"/>
      <c r="BG49" s="7"/>
      <c r="BH49" s="7"/>
      <c r="BJ49" s="7"/>
      <c r="BK49" s="7"/>
      <c r="BM49" s="7"/>
      <c r="BN49" s="7"/>
    </row>
    <row r="50" spans="1:66" s="3" customFormat="1" x14ac:dyDescent="0.25">
      <c r="A50" s="3">
        <v>38</v>
      </c>
      <c r="B50" s="4">
        <v>0.87222222222222223</v>
      </c>
      <c r="C50" s="5">
        <v>0.88124999999999998</v>
      </c>
      <c r="D50" s="3">
        <v>13</v>
      </c>
      <c r="E50" s="3">
        <v>15</v>
      </c>
      <c r="F50" s="3" t="s">
        <v>14</v>
      </c>
      <c r="G50" s="3" t="s">
        <v>16</v>
      </c>
      <c r="H50" s="7">
        <v>35.300699999999999</v>
      </c>
      <c r="I50" s="7">
        <v>-97.195040000000006</v>
      </c>
      <c r="J50" s="4">
        <v>0.87222222222222223</v>
      </c>
      <c r="K50" s="7">
        <v>35.375999999999998</v>
      </c>
      <c r="L50" s="7">
        <v>-97.096299999999999</v>
      </c>
      <c r="M50" s="5">
        <v>0.88124999999999998</v>
      </c>
      <c r="N50" s="7"/>
      <c r="O50" s="7"/>
      <c r="Q50" s="7"/>
      <c r="R50" s="7"/>
      <c r="T50" s="7"/>
      <c r="U50" s="7"/>
      <c r="W50" s="7"/>
      <c r="X50" s="7"/>
      <c r="AG50" s="7"/>
      <c r="AV50" s="7"/>
      <c r="AX50" s="7"/>
      <c r="AY50" s="7"/>
      <c r="BA50" s="7"/>
      <c r="BB50" s="7"/>
      <c r="BD50" s="7"/>
      <c r="BE50" s="7"/>
      <c r="BG50" s="7"/>
      <c r="BH50" s="7"/>
      <c r="BJ50" s="7"/>
      <c r="BK50" s="7"/>
      <c r="BM50" s="7"/>
      <c r="BN50" s="7"/>
    </row>
    <row r="51" spans="1:66" s="3" customFormat="1" x14ac:dyDescent="0.25">
      <c r="A51" s="3" t="s">
        <v>177</v>
      </c>
      <c r="B51" s="4">
        <v>0.89027777777777783</v>
      </c>
      <c r="C51" s="5">
        <v>0.90763888888888899</v>
      </c>
      <c r="D51" s="3">
        <v>25</v>
      </c>
      <c r="E51" s="3">
        <v>30</v>
      </c>
      <c r="F51" s="3" t="s">
        <v>14</v>
      </c>
      <c r="G51" s="3" t="s">
        <v>16</v>
      </c>
      <c r="H51" s="7">
        <v>35.519820000000003</v>
      </c>
      <c r="I51" s="7">
        <v>-97.045069999999996</v>
      </c>
      <c r="J51" s="4">
        <v>0.89027777777777783</v>
      </c>
      <c r="K51" s="7">
        <v>35.558619999999998</v>
      </c>
      <c r="L51" s="7">
        <v>-96.986760000000004</v>
      </c>
      <c r="M51" s="5">
        <v>0.89444444444444438</v>
      </c>
      <c r="N51" s="7">
        <v>35.656419999999997</v>
      </c>
      <c r="O51" s="7">
        <v>-96.912530000000004</v>
      </c>
      <c r="P51" s="5">
        <v>0.90763888888888899</v>
      </c>
      <c r="Q51" s="7"/>
      <c r="R51" s="7"/>
      <c r="T51" s="7"/>
      <c r="U51" s="7"/>
      <c r="W51" s="7"/>
      <c r="X51" s="7"/>
      <c r="AG51" s="7"/>
      <c r="AV51" s="7"/>
      <c r="AX51" s="7"/>
      <c r="AY51" s="7"/>
      <c r="BA51" s="7"/>
      <c r="BB51" s="7"/>
      <c r="BD51" s="7"/>
      <c r="BE51" s="7"/>
      <c r="BG51" s="7"/>
      <c r="BH51" s="7"/>
      <c r="BJ51" s="7"/>
      <c r="BK51" s="7"/>
      <c r="BM51" s="7"/>
      <c r="BN51" s="7"/>
    </row>
    <row r="52" spans="1:66" s="3" customFormat="1" x14ac:dyDescent="0.25">
      <c r="A52" s="3" t="s">
        <v>178</v>
      </c>
      <c r="B52" s="4">
        <v>0.89027777777777783</v>
      </c>
      <c r="C52" s="5">
        <v>0.89444444444444438</v>
      </c>
      <c r="D52" s="3">
        <v>6</v>
      </c>
      <c r="E52" s="3">
        <v>15</v>
      </c>
      <c r="F52" s="3" t="s">
        <v>14</v>
      </c>
      <c r="G52" s="3" t="s">
        <v>16</v>
      </c>
      <c r="H52" s="7">
        <v>35.59348</v>
      </c>
      <c r="I52" s="7">
        <v>-96.864360000000005</v>
      </c>
      <c r="J52" s="4">
        <v>0.89027777777777783</v>
      </c>
      <c r="K52" s="7">
        <v>35.60754</v>
      </c>
      <c r="L52" s="7">
        <v>-96.835290000000001</v>
      </c>
      <c r="M52" s="5">
        <v>0.89444444444444438</v>
      </c>
      <c r="N52" s="7"/>
      <c r="O52" s="7"/>
      <c r="Q52" s="7"/>
      <c r="R52" s="7"/>
      <c r="T52" s="7"/>
      <c r="U52" s="7"/>
      <c r="W52" s="7"/>
      <c r="X52" s="7"/>
      <c r="AG52" s="7"/>
      <c r="AV52" s="7"/>
      <c r="AX52" s="7"/>
      <c r="AY52" s="7"/>
      <c r="BA52" s="7"/>
      <c r="BB52" s="7"/>
      <c r="BD52" s="7"/>
      <c r="BE52" s="7"/>
      <c r="BG52" s="7"/>
      <c r="BH52" s="7"/>
      <c r="BJ52" s="7"/>
      <c r="BK52" s="7"/>
      <c r="BM52" s="7"/>
      <c r="BN52" s="7"/>
    </row>
    <row r="53" spans="1:66" s="3" customFormat="1" x14ac:dyDescent="0.25">
      <c r="A53" s="3">
        <v>39</v>
      </c>
      <c r="B53" s="4">
        <v>0.86736111111111114</v>
      </c>
      <c r="C53" s="5">
        <v>0.93819444444444444</v>
      </c>
      <c r="D53" s="3">
        <v>102</v>
      </c>
      <c r="E53" s="3">
        <v>105</v>
      </c>
      <c r="F53" s="3" t="s">
        <v>14</v>
      </c>
      <c r="G53" s="3" t="s">
        <v>16</v>
      </c>
      <c r="H53" s="7">
        <v>35.727040000000002</v>
      </c>
      <c r="I53" s="7">
        <v>-97.025210000000001</v>
      </c>
      <c r="J53" s="4">
        <v>0.86736111111111114</v>
      </c>
      <c r="K53" s="7">
        <v>35.759399999999999</v>
      </c>
      <c r="L53" s="7">
        <v>-97.008899999999997</v>
      </c>
      <c r="M53" s="5">
        <v>0.87222222222222223</v>
      </c>
      <c r="N53" s="7">
        <v>35.880429999999997</v>
      </c>
      <c r="O53" s="7">
        <v>-96.962149999999994</v>
      </c>
      <c r="P53" s="5">
        <v>0.88611111111111107</v>
      </c>
      <c r="Q53" s="7">
        <v>35.973739999999999</v>
      </c>
      <c r="R53" s="7">
        <v>-96.930710000000005</v>
      </c>
      <c r="S53" s="5">
        <v>0.89444444444444438</v>
      </c>
      <c r="T53" s="7">
        <v>36.133459999999999</v>
      </c>
      <c r="U53" s="7">
        <v>-96.88776</v>
      </c>
      <c r="V53" s="5">
        <v>0.90763888888888899</v>
      </c>
      <c r="W53" s="7">
        <v>36.201650000000001</v>
      </c>
      <c r="X53" s="7">
        <v>-96.86739</v>
      </c>
      <c r="Y53" s="5">
        <v>0.9159722222222223</v>
      </c>
      <c r="Z53" s="7">
        <v>36.339550000000003</v>
      </c>
      <c r="AA53" s="7">
        <v>-96.761870000000002</v>
      </c>
      <c r="AB53" s="5">
        <v>0.9291666666666667</v>
      </c>
      <c r="AC53" s="7">
        <v>36.40587</v>
      </c>
      <c r="AD53" s="7">
        <v>-96.672349999999994</v>
      </c>
      <c r="AE53" s="5">
        <v>0.93819444444444444</v>
      </c>
      <c r="AG53" s="7"/>
      <c r="AV53" s="7"/>
      <c r="AX53" s="7"/>
      <c r="AY53" s="7"/>
      <c r="BA53" s="7"/>
      <c r="BB53" s="7"/>
      <c r="BD53" s="7"/>
      <c r="BE53" s="7"/>
      <c r="BG53" s="7"/>
      <c r="BH53" s="7"/>
      <c r="BJ53" s="7"/>
      <c r="BK53" s="7"/>
      <c r="BM53" s="7"/>
      <c r="BN53" s="7"/>
    </row>
    <row r="54" spans="1:66" s="3" customFormat="1" x14ac:dyDescent="0.25">
      <c r="A54" s="3">
        <v>40</v>
      </c>
      <c r="B54" s="4">
        <v>0.85833333333333339</v>
      </c>
      <c r="C54" s="5">
        <v>0.93819444444444444</v>
      </c>
      <c r="D54" s="3">
        <v>115</v>
      </c>
      <c r="E54" s="3">
        <v>120</v>
      </c>
      <c r="F54" s="3" t="s">
        <v>14</v>
      </c>
      <c r="G54" s="3" t="s">
        <v>16</v>
      </c>
      <c r="H54" s="7">
        <v>35.76587</v>
      </c>
      <c r="I54" s="7">
        <v>-97.829220000000007</v>
      </c>
      <c r="J54" s="4">
        <v>0.85833333333333339</v>
      </c>
      <c r="K54" s="7">
        <v>35.823360000000001</v>
      </c>
      <c r="L54" s="7">
        <v>-97.770690000000002</v>
      </c>
      <c r="M54" s="5">
        <v>0.86249999999999993</v>
      </c>
      <c r="N54" s="7">
        <v>35.898310000000002</v>
      </c>
      <c r="O54" s="7">
        <v>-97.710849999999994</v>
      </c>
      <c r="P54" s="5">
        <v>0.87222222222222223</v>
      </c>
      <c r="Q54" s="7">
        <v>36.003729999999997</v>
      </c>
      <c r="R54" s="7">
        <v>-97.592920000000007</v>
      </c>
      <c r="S54" s="5">
        <v>0.88611111111111107</v>
      </c>
      <c r="T54" s="7">
        <v>36.070369999999997</v>
      </c>
      <c r="U54" s="7">
        <v>-97.513189999999994</v>
      </c>
      <c r="V54" s="5">
        <v>0.89444444444444438</v>
      </c>
      <c r="W54" s="7">
        <v>36.154960000000003</v>
      </c>
      <c r="X54" s="7">
        <v>-97.391099999999994</v>
      </c>
      <c r="Y54" s="5">
        <v>0.90763888888888899</v>
      </c>
      <c r="Z54" s="7">
        <v>36.190930000000002</v>
      </c>
      <c r="AA54" s="7">
        <v>-97.311040000000006</v>
      </c>
      <c r="AB54" s="5">
        <v>0.9159722222222223</v>
      </c>
      <c r="AC54" s="3">
        <v>36.271749999999997</v>
      </c>
      <c r="AD54" s="3">
        <v>-97.221959999999996</v>
      </c>
      <c r="AE54" s="5">
        <v>0.9291666666666667</v>
      </c>
      <c r="AF54" s="3">
        <v>36.354259999999996</v>
      </c>
      <c r="AG54" s="7">
        <v>-97.105930000000001</v>
      </c>
      <c r="AH54" s="5">
        <v>0.93819444444444444</v>
      </c>
      <c r="AV54" s="7"/>
      <c r="AX54" s="7"/>
      <c r="AY54" s="7"/>
      <c r="BA54" s="7"/>
      <c r="BB54" s="7"/>
      <c r="BD54" s="7"/>
      <c r="BE54" s="7"/>
      <c r="BG54" s="7"/>
      <c r="BH54" s="7"/>
      <c r="BJ54" s="7"/>
      <c r="BK54" s="7"/>
      <c r="BM54" s="7"/>
      <c r="BN54" s="7"/>
    </row>
    <row r="55" spans="1:66" s="3" customFormat="1" x14ac:dyDescent="0.25">
      <c r="A55" s="3">
        <v>41</v>
      </c>
      <c r="B55" s="4">
        <v>0.91041666666666676</v>
      </c>
      <c r="C55" s="5">
        <v>1.3194444444444444E-2</v>
      </c>
      <c r="D55" s="3">
        <v>148</v>
      </c>
      <c r="E55" s="3">
        <v>150</v>
      </c>
      <c r="F55" s="3" t="s">
        <v>14</v>
      </c>
      <c r="G55" s="3" t="s">
        <v>16</v>
      </c>
      <c r="H55" s="7">
        <v>35.815759999999997</v>
      </c>
      <c r="I55" s="7">
        <v>-97.617590000000007</v>
      </c>
      <c r="J55" s="4">
        <v>0.91041666666666676</v>
      </c>
      <c r="K55" s="7">
        <v>35.81326</v>
      </c>
      <c r="L55" s="7">
        <v>-97.625389999999996</v>
      </c>
      <c r="M55" s="5">
        <v>0.9159722222222223</v>
      </c>
      <c r="N55" s="7">
        <v>35.922890000000002</v>
      </c>
      <c r="O55" s="7">
        <v>-97.599249999999998</v>
      </c>
      <c r="P55" s="5">
        <v>0.9291666666666667</v>
      </c>
      <c r="Q55" s="7">
        <v>36.014580000000002</v>
      </c>
      <c r="R55" s="7">
        <v>-97.566310000000001</v>
      </c>
      <c r="S55" s="5">
        <v>0.93819444444444444</v>
      </c>
      <c r="T55" s="7">
        <v>36.091850000000001</v>
      </c>
      <c r="U55" s="7">
        <v>-97.502660000000006</v>
      </c>
      <c r="V55" s="5">
        <v>0.94652777777777775</v>
      </c>
      <c r="W55" s="7">
        <v>36.176139999999997</v>
      </c>
      <c r="X55" s="7">
        <v>-97.446399999999997</v>
      </c>
      <c r="Y55" s="5">
        <v>0.95694444444444438</v>
      </c>
      <c r="Z55" s="7">
        <v>36.263950000000001</v>
      </c>
      <c r="AA55" s="7">
        <v>-97.316069999999996</v>
      </c>
      <c r="AB55" s="5">
        <v>0.96736111111111101</v>
      </c>
      <c r="AC55" s="7">
        <v>36.267780000000002</v>
      </c>
      <c r="AD55" s="7">
        <v>-97.321190000000001</v>
      </c>
      <c r="AE55" s="5">
        <v>0.97986111111111107</v>
      </c>
      <c r="AF55" s="7">
        <v>36.358789999999999</v>
      </c>
      <c r="AG55" s="7">
        <v>-97.188789999999997</v>
      </c>
      <c r="AH55" s="5">
        <v>0.98888888888888893</v>
      </c>
      <c r="AI55" s="7">
        <v>36.467730000000003</v>
      </c>
      <c r="AJ55" s="7">
        <v>-97.011489999999995</v>
      </c>
      <c r="AK55" s="5">
        <v>0.99861111111111101</v>
      </c>
      <c r="AL55" s="7">
        <v>36.551670000000001</v>
      </c>
      <c r="AM55" s="7">
        <v>-96.913390000000007</v>
      </c>
      <c r="AN55" s="5">
        <v>9.0277777777777787E-3</v>
      </c>
      <c r="AO55" s="7">
        <v>36.549030000000002</v>
      </c>
      <c r="AP55" s="3">
        <v>-96.972790000000003</v>
      </c>
      <c r="AQ55" s="5">
        <v>1.3194444444444444E-2</v>
      </c>
      <c r="AV55" s="7"/>
      <c r="AX55" s="7"/>
      <c r="AY55" s="7"/>
      <c r="BA55" s="7"/>
      <c r="BB55" s="7"/>
      <c r="BD55" s="7"/>
      <c r="BE55" s="7"/>
      <c r="BG55" s="7"/>
      <c r="BH55" s="7"/>
      <c r="BJ55" s="7"/>
      <c r="BK55" s="7"/>
      <c r="BM55" s="7"/>
      <c r="BN55" s="7"/>
    </row>
    <row r="56" spans="1:66" s="3" customFormat="1" x14ac:dyDescent="0.25">
      <c r="A56" s="3" t="s">
        <v>149</v>
      </c>
      <c r="B56" s="4">
        <v>0.95972222222222225</v>
      </c>
      <c r="C56" s="5">
        <v>0.98888888888888893</v>
      </c>
      <c r="D56" s="3">
        <v>42</v>
      </c>
      <c r="E56" s="3">
        <v>45</v>
      </c>
      <c r="F56" s="3" t="s">
        <v>14</v>
      </c>
      <c r="G56" s="3" t="s">
        <v>16</v>
      </c>
      <c r="H56" s="7">
        <v>36.284910000000004</v>
      </c>
      <c r="I56" s="7">
        <v>-97.429220000000001</v>
      </c>
      <c r="J56" s="4">
        <v>0.95972222222222225</v>
      </c>
      <c r="K56" s="7">
        <v>36.36215</v>
      </c>
      <c r="L56" s="7">
        <v>-97.355320000000006</v>
      </c>
      <c r="M56" s="5">
        <v>0.96736111111111101</v>
      </c>
      <c r="N56" s="7">
        <v>36.523539999999997</v>
      </c>
      <c r="O56" s="7">
        <v>-97.303100000000001</v>
      </c>
      <c r="P56" s="5">
        <v>0.97986111111111107</v>
      </c>
      <c r="Q56" s="7">
        <v>36.635750000000002</v>
      </c>
      <c r="R56" s="7">
        <v>-97.158879999999996</v>
      </c>
      <c r="S56" s="5">
        <v>0.98888888888888893</v>
      </c>
      <c r="T56" s="7"/>
      <c r="U56" s="7"/>
      <c r="V56" s="5"/>
      <c r="W56" s="7"/>
      <c r="X56" s="7"/>
      <c r="Y56" s="5"/>
      <c r="Z56" s="7"/>
      <c r="AA56" s="7"/>
      <c r="AB56" s="5"/>
      <c r="AC56" s="7"/>
      <c r="AD56" s="7"/>
      <c r="AE56" s="5"/>
      <c r="AF56" s="7"/>
      <c r="AG56" s="7"/>
      <c r="AH56" s="5"/>
      <c r="AI56" s="7"/>
      <c r="AJ56" s="7"/>
      <c r="AK56" s="5"/>
      <c r="AV56" s="7"/>
      <c r="AX56" s="7"/>
      <c r="AY56" s="7"/>
      <c r="BA56" s="7"/>
      <c r="BB56" s="7"/>
      <c r="BD56" s="7"/>
      <c r="BE56" s="7"/>
      <c r="BG56" s="7"/>
      <c r="BH56" s="7"/>
      <c r="BJ56" s="7"/>
      <c r="BK56" s="7"/>
      <c r="BM56" s="7"/>
      <c r="BN56" s="7"/>
    </row>
    <row r="57" spans="1:66" s="3" customFormat="1" x14ac:dyDescent="0.25">
      <c r="A57" s="3">
        <v>42</v>
      </c>
      <c r="B57" s="4">
        <v>0.88611111111111107</v>
      </c>
      <c r="C57" s="5">
        <v>0.9159722222222223</v>
      </c>
      <c r="D57" s="3">
        <v>43</v>
      </c>
      <c r="E57" s="3">
        <v>45</v>
      </c>
      <c r="F57" s="3" t="s">
        <v>14</v>
      </c>
      <c r="G57" s="3" t="s">
        <v>16</v>
      </c>
      <c r="H57" s="7">
        <v>35.274549999999998</v>
      </c>
      <c r="I57" s="7">
        <v>-96.686089999999993</v>
      </c>
      <c r="J57" s="4">
        <v>0.88611111111111107</v>
      </c>
      <c r="K57" s="7">
        <v>35.376220000000004</v>
      </c>
      <c r="L57" s="7">
        <v>-96.596019999999996</v>
      </c>
      <c r="M57" s="5">
        <v>0.89444444444444438</v>
      </c>
      <c r="N57" s="7">
        <v>35.552230000000002</v>
      </c>
      <c r="O57" s="7">
        <v>-96.502290000000002</v>
      </c>
      <c r="P57" s="5">
        <v>0.94930555555555562</v>
      </c>
      <c r="Q57" s="7">
        <v>35.68779</v>
      </c>
      <c r="R57" s="7">
        <v>-96.420240000000007</v>
      </c>
      <c r="S57" s="5">
        <v>0.9159722222222223</v>
      </c>
      <c r="T57" s="7"/>
      <c r="U57" s="7"/>
      <c r="W57" s="7"/>
      <c r="X57" s="7"/>
      <c r="AG57" s="7"/>
      <c r="AV57" s="7"/>
      <c r="AX57" s="7"/>
      <c r="AY57" s="7"/>
      <c r="BA57" s="7"/>
      <c r="BB57" s="7"/>
      <c r="BD57" s="7"/>
      <c r="BE57" s="7"/>
      <c r="BG57" s="7"/>
      <c r="BH57" s="7"/>
      <c r="BJ57" s="7"/>
      <c r="BK57" s="7"/>
      <c r="BM57" s="7"/>
      <c r="BN57" s="7"/>
    </row>
    <row r="58" spans="1:66" s="3" customFormat="1" x14ac:dyDescent="0.25">
      <c r="A58" s="3">
        <v>43</v>
      </c>
      <c r="B58" s="4">
        <v>0.89027777777777783</v>
      </c>
      <c r="C58" s="5">
        <v>2.0833333333333332E-2</v>
      </c>
      <c r="D58" s="3">
        <v>188</v>
      </c>
      <c r="E58" s="3">
        <v>195</v>
      </c>
      <c r="F58" s="3" t="s">
        <v>14</v>
      </c>
      <c r="G58" s="3" t="s">
        <v>20</v>
      </c>
      <c r="H58" s="7">
        <v>35.533200000000001</v>
      </c>
      <c r="I58" s="7">
        <v>-96.516059999999996</v>
      </c>
      <c r="J58" s="4">
        <v>0.89027777777777783</v>
      </c>
      <c r="K58" s="7">
        <v>35.594059999999999</v>
      </c>
      <c r="L58" s="7">
        <v>-96.488820000000004</v>
      </c>
      <c r="M58" s="5">
        <v>0.89583333333333337</v>
      </c>
      <c r="N58" s="7">
        <v>35.709600000000002</v>
      </c>
      <c r="O58" s="7">
        <v>-96.408760000000001</v>
      </c>
      <c r="P58" s="5">
        <v>0.90486111111111101</v>
      </c>
      <c r="Q58" s="7">
        <v>35.858080000000001</v>
      </c>
      <c r="R58" s="7">
        <v>-96.337649999999996</v>
      </c>
      <c r="S58" s="5">
        <v>0.9145833333333333</v>
      </c>
      <c r="T58" s="7">
        <v>35.993789999999997</v>
      </c>
      <c r="U58" s="7">
        <v>-96.232420000000005</v>
      </c>
      <c r="V58" s="5">
        <v>0.92361111111111116</v>
      </c>
      <c r="W58" s="7">
        <v>36.13937</v>
      </c>
      <c r="X58" s="7">
        <v>-96.142920000000004</v>
      </c>
      <c r="Y58" s="5">
        <v>0.93819444444444444</v>
      </c>
      <c r="Z58" s="7">
        <v>36.231819999999999</v>
      </c>
      <c r="AA58" s="7">
        <v>-96.031369999999995</v>
      </c>
      <c r="AB58" s="5">
        <v>0.94652777777777775</v>
      </c>
      <c r="AC58" s="7">
        <v>36.299700000000001</v>
      </c>
      <c r="AD58" s="7">
        <v>-95.933719999999994</v>
      </c>
      <c r="AE58" s="5">
        <v>0.95624999999999993</v>
      </c>
      <c r="AF58" s="7">
        <v>36.384779999999999</v>
      </c>
      <c r="AG58" s="7">
        <v>-95.812749999999994</v>
      </c>
      <c r="AH58" s="5">
        <v>0.96944444444444444</v>
      </c>
      <c r="AI58" s="3">
        <v>36.45814</v>
      </c>
      <c r="AJ58" s="3">
        <v>-95.773690000000002</v>
      </c>
      <c r="AK58" s="5">
        <v>0.9784722222222223</v>
      </c>
      <c r="AL58" s="3">
        <v>36.547379999999997</v>
      </c>
      <c r="AM58" s="3">
        <v>-95.641570000000002</v>
      </c>
      <c r="AN58" s="5">
        <v>0.98749999999999993</v>
      </c>
      <c r="AO58" s="3">
        <v>36.68385</v>
      </c>
      <c r="AP58" s="3">
        <v>-95.44462</v>
      </c>
      <c r="AQ58" s="5">
        <v>2.0833333333333333E-3</v>
      </c>
      <c r="AR58" s="3">
        <v>36.778889999999997</v>
      </c>
      <c r="AS58" s="3">
        <v>-95.330380000000005</v>
      </c>
      <c r="AT58" s="5">
        <v>1.1111111111111112E-2</v>
      </c>
      <c r="AU58" s="3">
        <v>36.870820000000002</v>
      </c>
      <c r="AV58" s="7">
        <v>-95.138440000000003</v>
      </c>
      <c r="AW58" s="5">
        <v>2.0833333333333332E-2</v>
      </c>
      <c r="AX58" s="7"/>
      <c r="AY58" s="7"/>
      <c r="BA58" s="7"/>
      <c r="BB58" s="7"/>
      <c r="BD58" s="7"/>
      <c r="BE58" s="7"/>
      <c r="BG58" s="7"/>
      <c r="BH58" s="7"/>
      <c r="BJ58" s="7"/>
      <c r="BK58" s="7"/>
      <c r="BM58" s="7"/>
      <c r="BN58" s="7"/>
    </row>
    <row r="59" spans="1:66" s="3" customFormat="1" x14ac:dyDescent="0.25">
      <c r="A59" s="3" t="s">
        <v>183</v>
      </c>
      <c r="B59" s="4">
        <v>0.92847222222222225</v>
      </c>
      <c r="C59" s="5">
        <v>0.94652777777777775</v>
      </c>
      <c r="D59" s="3">
        <v>26</v>
      </c>
      <c r="E59" s="3">
        <v>30</v>
      </c>
      <c r="F59" s="3" t="s">
        <v>14</v>
      </c>
      <c r="G59" s="3" t="s">
        <v>20</v>
      </c>
      <c r="H59" s="7">
        <v>36.128599999999999</v>
      </c>
      <c r="I59" s="7">
        <v>-95.843369999999993</v>
      </c>
      <c r="J59" s="4">
        <v>0.92847222222222225</v>
      </c>
      <c r="K59" s="7">
        <v>36.253329999999998</v>
      </c>
      <c r="L59" s="7">
        <v>-95.76</v>
      </c>
      <c r="M59" s="5">
        <v>0.93819444444444444</v>
      </c>
      <c r="N59" s="7">
        <v>36.342970000000001</v>
      </c>
      <c r="O59" s="7">
        <v>-95.658969999999997</v>
      </c>
      <c r="P59" s="5">
        <v>0.94652777777777775</v>
      </c>
      <c r="Q59" s="7"/>
      <c r="R59" s="7"/>
      <c r="S59" s="5"/>
      <c r="T59" s="7"/>
      <c r="U59" s="7"/>
      <c r="V59" s="5"/>
      <c r="W59" s="7"/>
      <c r="X59" s="7"/>
      <c r="Y59" s="5"/>
      <c r="Z59" s="7"/>
      <c r="AA59" s="7"/>
      <c r="AB59" s="5"/>
      <c r="AC59" s="7"/>
      <c r="AD59" s="7"/>
      <c r="AE59" s="5"/>
      <c r="AF59" s="7"/>
      <c r="AG59" s="7"/>
      <c r="AH59" s="5"/>
      <c r="AK59" s="5"/>
      <c r="AN59" s="5"/>
      <c r="AQ59" s="5"/>
      <c r="AT59" s="5"/>
      <c r="AV59" s="7"/>
      <c r="AW59" s="5"/>
      <c r="AX59" s="7"/>
      <c r="AY59" s="7"/>
      <c r="BA59" s="7"/>
      <c r="BB59" s="7"/>
      <c r="BD59" s="7"/>
      <c r="BE59" s="7"/>
      <c r="BG59" s="7"/>
      <c r="BH59" s="7"/>
      <c r="BJ59" s="7"/>
      <c r="BK59" s="7"/>
      <c r="BM59" s="7"/>
      <c r="BN59" s="7"/>
    </row>
    <row r="60" spans="1:66" s="3" customFormat="1" x14ac:dyDescent="0.25">
      <c r="A60" s="3">
        <v>44</v>
      </c>
      <c r="B60" s="4">
        <v>0.90972222222222221</v>
      </c>
      <c r="C60" s="5">
        <v>0.96944444444444444</v>
      </c>
      <c r="D60" s="3">
        <v>86</v>
      </c>
      <c r="E60" s="3">
        <v>90</v>
      </c>
      <c r="F60" s="3" t="s">
        <v>21</v>
      </c>
      <c r="G60" s="3" t="s">
        <v>20</v>
      </c>
      <c r="H60" s="7">
        <v>36.202010000000001</v>
      </c>
      <c r="I60" s="7">
        <v>-95.836299999999994</v>
      </c>
      <c r="J60" s="4">
        <v>0.90972222222222221</v>
      </c>
      <c r="K60" s="7">
        <v>36.258409999999998</v>
      </c>
      <c r="L60" s="7">
        <v>-95.773150000000001</v>
      </c>
      <c r="M60" s="5">
        <v>0.9145833333333333</v>
      </c>
      <c r="N60" s="7">
        <v>36.373420000000003</v>
      </c>
      <c r="O60" s="7">
        <v>-95.735979999999998</v>
      </c>
      <c r="P60" s="5">
        <v>0.92361111111111116</v>
      </c>
      <c r="Q60" s="7">
        <v>36.505699999999997</v>
      </c>
      <c r="R60" s="7">
        <v>-95.664770000000004</v>
      </c>
      <c r="S60" s="5">
        <v>0.93819444444444444</v>
      </c>
      <c r="T60" s="7">
        <v>36.590510000000002</v>
      </c>
      <c r="U60" s="7">
        <v>-95.602249999999998</v>
      </c>
      <c r="V60" s="5">
        <v>0.94652777777777775</v>
      </c>
      <c r="W60" s="7">
        <v>36.679580000000001</v>
      </c>
      <c r="X60" s="7">
        <v>-95.498369999999994</v>
      </c>
      <c r="Y60" s="5">
        <v>0.95624999999999993</v>
      </c>
      <c r="Z60" s="7">
        <v>36.758510000000001</v>
      </c>
      <c r="AA60" s="7">
        <v>-95.392489999999995</v>
      </c>
      <c r="AB60" s="5">
        <v>0.96944444444444444</v>
      </c>
      <c r="AE60" s="5"/>
      <c r="AG60" s="7"/>
      <c r="AV60" s="7"/>
      <c r="AX60" s="7"/>
      <c r="AY60" s="7"/>
      <c r="BA60" s="7"/>
      <c r="BB60" s="7"/>
      <c r="BD60" s="7"/>
      <c r="BE60" s="7"/>
      <c r="BG60" s="7"/>
      <c r="BH60" s="7"/>
      <c r="BJ60" s="7"/>
      <c r="BK60" s="7"/>
      <c r="BM60" s="7"/>
      <c r="BN60" s="7"/>
    </row>
    <row r="61" spans="1:66" s="3" customFormat="1" x14ac:dyDescent="0.25">
      <c r="A61" s="3">
        <v>45</v>
      </c>
      <c r="B61" s="4">
        <v>0.9145833333333333</v>
      </c>
      <c r="C61" s="5">
        <v>0.95138888888888884</v>
      </c>
      <c r="D61" s="3">
        <v>53</v>
      </c>
      <c r="E61" s="3">
        <v>60</v>
      </c>
      <c r="F61" s="3" t="s">
        <v>14</v>
      </c>
      <c r="G61" s="3" t="s">
        <v>20</v>
      </c>
      <c r="H61" s="7">
        <v>35.817860000000003</v>
      </c>
      <c r="I61" s="7">
        <v>-95.838409999999996</v>
      </c>
      <c r="J61" s="4">
        <v>0.9145833333333333</v>
      </c>
      <c r="K61" s="7">
        <v>35.988109999999999</v>
      </c>
      <c r="L61" s="7">
        <v>-95.777630000000002</v>
      </c>
      <c r="M61" s="5">
        <v>0.92847222222222225</v>
      </c>
      <c r="N61" s="7">
        <v>36.099460000000001</v>
      </c>
      <c r="O61" s="7">
        <v>-95.72672</v>
      </c>
      <c r="P61" s="5">
        <v>0.93819444444444444</v>
      </c>
      <c r="Q61" s="7">
        <v>36.21904</v>
      </c>
      <c r="R61" s="7">
        <v>-95.698459999999997</v>
      </c>
      <c r="S61" s="5">
        <v>0.94652777777777775</v>
      </c>
      <c r="T61" s="7">
        <v>36.25676</v>
      </c>
      <c r="U61" s="7">
        <v>-95.685990000000004</v>
      </c>
      <c r="V61" s="5">
        <v>0.95138888888888884</v>
      </c>
      <c r="W61" s="7"/>
      <c r="X61" s="7"/>
      <c r="Y61" s="5"/>
      <c r="Z61" s="7"/>
      <c r="AA61" s="7"/>
      <c r="AB61" s="5"/>
      <c r="AE61" s="5"/>
      <c r="AG61" s="7"/>
      <c r="AV61" s="7"/>
      <c r="AX61" s="7"/>
      <c r="AY61" s="7"/>
      <c r="BA61" s="7"/>
      <c r="BB61" s="7"/>
      <c r="BD61" s="7"/>
      <c r="BE61" s="7"/>
      <c r="BG61" s="7"/>
      <c r="BH61" s="7"/>
      <c r="BJ61" s="7"/>
      <c r="BK61" s="7"/>
      <c r="BM61" s="7"/>
      <c r="BN61" s="7"/>
    </row>
    <row r="62" spans="1:66" s="3" customFormat="1" x14ac:dyDescent="0.25">
      <c r="A62" s="3">
        <v>46</v>
      </c>
      <c r="B62" s="4">
        <v>0.9145833333333333</v>
      </c>
      <c r="C62" s="5">
        <v>0.95624999999999993</v>
      </c>
      <c r="D62" s="3">
        <v>60</v>
      </c>
      <c r="E62" s="3">
        <v>60</v>
      </c>
      <c r="F62" s="3" t="s">
        <v>14</v>
      </c>
      <c r="G62" s="3" t="s">
        <v>20</v>
      </c>
      <c r="H62" s="7">
        <v>35.902279999999998</v>
      </c>
      <c r="I62" s="7">
        <v>-95.672579999999996</v>
      </c>
      <c r="J62" s="4">
        <v>0.9145833333333333</v>
      </c>
      <c r="K62" s="7">
        <v>36.003810000000001</v>
      </c>
      <c r="L62" s="7">
        <v>-95.617819999999995</v>
      </c>
      <c r="M62" s="5">
        <v>0.92361111111111116</v>
      </c>
      <c r="N62" s="7">
        <v>36.163319999999999</v>
      </c>
      <c r="O62" s="7">
        <v>-95.569879999999998</v>
      </c>
      <c r="P62" s="5">
        <v>0.93819444444444444</v>
      </c>
      <c r="Q62" s="7">
        <v>36.286879999999996</v>
      </c>
      <c r="R62" s="7">
        <v>-95.502139999999997</v>
      </c>
      <c r="S62" s="5">
        <v>0.94652777777777775</v>
      </c>
      <c r="T62" s="7">
        <v>36.404640000000001</v>
      </c>
      <c r="U62" s="7">
        <v>-95.430639999999997</v>
      </c>
      <c r="V62" s="5">
        <v>0.95624999999999993</v>
      </c>
      <c r="W62" s="7"/>
      <c r="X62" s="7"/>
      <c r="Y62" s="5"/>
      <c r="AG62" s="7"/>
      <c r="AV62" s="7"/>
      <c r="AX62" s="7"/>
      <c r="AY62" s="7"/>
      <c r="BA62" s="7"/>
      <c r="BB62" s="7"/>
      <c r="BD62" s="7"/>
      <c r="BE62" s="7"/>
      <c r="BG62" s="7"/>
      <c r="BH62" s="7"/>
      <c r="BJ62" s="7"/>
      <c r="BK62" s="7"/>
      <c r="BM62" s="7"/>
      <c r="BN62" s="7"/>
    </row>
    <row r="63" spans="1:66" s="3" customFormat="1" x14ac:dyDescent="0.25">
      <c r="A63" s="3" t="s">
        <v>150</v>
      </c>
      <c r="B63" s="4">
        <v>0.9</v>
      </c>
      <c r="C63" s="5">
        <v>0.90972222222222221</v>
      </c>
      <c r="D63" s="3">
        <v>14</v>
      </c>
      <c r="E63" s="3">
        <v>15</v>
      </c>
      <c r="F63" s="3" t="s">
        <v>14</v>
      </c>
      <c r="G63" s="3" t="s">
        <v>20</v>
      </c>
      <c r="H63" s="7">
        <v>35.894579999999998</v>
      </c>
      <c r="I63" s="7">
        <v>-95.66386</v>
      </c>
      <c r="J63" s="4">
        <v>0.9</v>
      </c>
      <c r="K63" s="7">
        <v>35.944899999999997</v>
      </c>
      <c r="L63" s="7">
        <v>-95.62133</v>
      </c>
      <c r="M63" s="5">
        <v>0.90486111111111101</v>
      </c>
      <c r="N63" s="7">
        <v>35.986539999999998</v>
      </c>
      <c r="O63" s="7">
        <v>-95.662199999999999</v>
      </c>
      <c r="P63" s="5">
        <v>0.90972222222222221</v>
      </c>
      <c r="Q63" s="7"/>
      <c r="R63" s="7"/>
      <c r="T63" s="7"/>
      <c r="U63" s="7"/>
      <c r="W63" s="7"/>
      <c r="X63" s="7"/>
      <c r="AG63" s="7"/>
      <c r="AV63" s="7"/>
      <c r="AX63" s="7"/>
      <c r="AY63" s="7"/>
      <c r="BA63" s="7"/>
      <c r="BB63" s="7"/>
      <c r="BD63" s="7"/>
      <c r="BE63" s="7"/>
      <c r="BG63" s="7"/>
      <c r="BH63" s="7"/>
      <c r="BJ63" s="7"/>
      <c r="BK63" s="7"/>
      <c r="BM63" s="7"/>
      <c r="BN63" s="7"/>
    </row>
    <row r="64" spans="1:66" s="3" customFormat="1" x14ac:dyDescent="0.25">
      <c r="A64" s="3">
        <v>47</v>
      </c>
      <c r="B64" s="4">
        <v>0.94652777777777775</v>
      </c>
      <c r="C64" s="5">
        <v>0.96736111111111101</v>
      </c>
      <c r="D64" s="3">
        <v>30</v>
      </c>
      <c r="E64" s="3">
        <v>30</v>
      </c>
      <c r="F64" s="3" t="s">
        <v>22</v>
      </c>
      <c r="G64" s="3" t="s">
        <v>16</v>
      </c>
      <c r="H64" s="7">
        <v>35.884979999999999</v>
      </c>
      <c r="I64" s="7">
        <v>-98.179469999999995</v>
      </c>
      <c r="J64" s="4">
        <v>0.94652777777777775</v>
      </c>
      <c r="K64" s="7">
        <v>35.988059999999997</v>
      </c>
      <c r="L64" s="7">
        <v>-98.115799999999993</v>
      </c>
      <c r="M64" s="5">
        <v>0.95694444444444438</v>
      </c>
      <c r="N64" s="7">
        <v>36.095619999999997</v>
      </c>
      <c r="O64" s="7">
        <v>-97.975809999999996</v>
      </c>
      <c r="P64" s="5">
        <v>0.96736111111111101</v>
      </c>
      <c r="Q64" s="7"/>
      <c r="R64" s="7"/>
      <c r="S64" s="5"/>
      <c r="T64" s="7"/>
      <c r="U64" s="7"/>
      <c r="V64" s="5"/>
      <c r="W64" s="7"/>
      <c r="X64" s="7"/>
      <c r="Y64" s="5"/>
      <c r="AG64" s="7"/>
      <c r="AV64" s="7"/>
      <c r="AX64" s="7"/>
      <c r="AY64" s="7"/>
      <c r="BA64" s="7"/>
      <c r="BB64" s="7"/>
      <c r="BD64" s="7"/>
      <c r="BE64" s="7"/>
      <c r="BG64" s="7"/>
      <c r="BH64" s="7"/>
      <c r="BJ64" s="7"/>
      <c r="BK64" s="7"/>
      <c r="BM64" s="7"/>
      <c r="BN64" s="7"/>
    </row>
    <row r="65" spans="1:66" s="3" customFormat="1" x14ac:dyDescent="0.25">
      <c r="A65" s="3">
        <v>48</v>
      </c>
      <c r="B65" s="4">
        <v>0.94652777777777775</v>
      </c>
      <c r="C65" s="5">
        <v>0.96388888888888891</v>
      </c>
      <c r="D65" s="3">
        <v>25</v>
      </c>
      <c r="E65" s="3">
        <v>30</v>
      </c>
      <c r="F65" s="3" t="s">
        <v>22</v>
      </c>
      <c r="G65" s="3" t="s">
        <v>16</v>
      </c>
      <c r="H65" s="7">
        <v>35.976579999999998</v>
      </c>
      <c r="I65" s="7">
        <v>-98.061750000000004</v>
      </c>
      <c r="J65" s="4">
        <v>0.94652777777777775</v>
      </c>
      <c r="K65" s="7">
        <v>36.05254</v>
      </c>
      <c r="L65" s="7">
        <v>-97.975859999999997</v>
      </c>
      <c r="M65" s="5">
        <v>0.95694444444444438</v>
      </c>
      <c r="N65" s="7">
        <v>36.112079999999999</v>
      </c>
      <c r="O65" s="7">
        <v>-97.92747</v>
      </c>
      <c r="P65" s="5">
        <v>0.96388888888888891</v>
      </c>
      <c r="Q65" s="7"/>
      <c r="R65" s="7"/>
      <c r="S65" s="5"/>
      <c r="T65" s="7"/>
      <c r="U65" s="7"/>
      <c r="V65" s="5"/>
      <c r="W65" s="7"/>
      <c r="X65" s="7"/>
      <c r="Y65" s="5"/>
      <c r="AG65" s="7"/>
      <c r="AV65" s="7"/>
      <c r="AX65" s="7"/>
      <c r="AY65" s="7"/>
      <c r="BA65" s="7"/>
      <c r="BB65" s="7"/>
      <c r="BD65" s="7"/>
      <c r="BE65" s="7"/>
      <c r="BG65" s="7"/>
      <c r="BH65" s="7"/>
      <c r="BJ65" s="7"/>
      <c r="BK65" s="7"/>
      <c r="BM65" s="7"/>
      <c r="BN65" s="7"/>
    </row>
    <row r="66" spans="1:66" s="3" customFormat="1" x14ac:dyDescent="0.25">
      <c r="A66" s="3">
        <v>49</v>
      </c>
      <c r="B66" s="4">
        <v>0.92847222222222225</v>
      </c>
      <c r="C66" s="5">
        <v>0.10625</v>
      </c>
      <c r="D66" s="3">
        <v>256</v>
      </c>
      <c r="E66" s="3">
        <v>270</v>
      </c>
      <c r="F66" s="3" t="s">
        <v>14</v>
      </c>
      <c r="G66" s="3" t="s">
        <v>20</v>
      </c>
      <c r="H66" s="7">
        <v>35.36598</v>
      </c>
      <c r="I66" s="7">
        <v>-96.509249999999994</v>
      </c>
      <c r="J66" s="4">
        <v>0.92847222222222225</v>
      </c>
      <c r="K66" s="7">
        <v>35.483559999999997</v>
      </c>
      <c r="L66" s="7">
        <v>-96.409769999999995</v>
      </c>
      <c r="M66" s="5">
        <v>0.93819444444444444</v>
      </c>
      <c r="N66" s="7">
        <v>35.591650000000001</v>
      </c>
      <c r="O66" s="7">
        <v>-96.363200000000006</v>
      </c>
      <c r="P66" s="5">
        <v>0.94652777777777775</v>
      </c>
      <c r="Q66" s="7">
        <v>35.733339999999998</v>
      </c>
      <c r="R66" s="7">
        <v>-96.219470000000001</v>
      </c>
      <c r="S66" s="5">
        <v>0.95624999999999993</v>
      </c>
      <c r="T66" s="7">
        <v>35.857520000000001</v>
      </c>
      <c r="U66" s="7">
        <v>-96.096410000000006</v>
      </c>
      <c r="V66" s="5">
        <v>0.96944444444444444</v>
      </c>
      <c r="W66" s="7">
        <v>35.946980000000003</v>
      </c>
      <c r="X66" s="7">
        <v>-96.004710000000003</v>
      </c>
      <c r="Y66" s="5">
        <v>0.9784722222222223</v>
      </c>
      <c r="Z66" s="7">
        <v>36.01755</v>
      </c>
      <c r="AA66" s="7">
        <v>-95.957139999999995</v>
      </c>
      <c r="AB66" s="5">
        <v>0.98749999999999993</v>
      </c>
      <c r="AC66" s="7">
        <v>36.085389999999997</v>
      </c>
      <c r="AD66" s="7">
        <v>-95.847239999999999</v>
      </c>
      <c r="AE66" s="5">
        <v>0.99722222222222223</v>
      </c>
      <c r="AF66" s="7">
        <v>36.201279999999997</v>
      </c>
      <c r="AG66" s="7">
        <v>-95.712530000000001</v>
      </c>
      <c r="AH66" s="4">
        <v>1.1111111111111112E-2</v>
      </c>
      <c r="AI66" s="7">
        <v>36.266480000000001</v>
      </c>
      <c r="AJ66" s="7">
        <v>-95.595699999999994</v>
      </c>
      <c r="AK66" s="5">
        <v>2.0833333333333332E-2</v>
      </c>
      <c r="AL66" s="7">
        <v>36.293340000000001</v>
      </c>
      <c r="AM66" s="7">
        <v>-95.425799999999995</v>
      </c>
      <c r="AN66" s="5">
        <v>2.9861111111111113E-2</v>
      </c>
      <c r="AO66" s="7">
        <v>36.293289999999999</v>
      </c>
      <c r="AP66" s="7">
        <v>-95.384010000000004</v>
      </c>
      <c r="AQ66" s="5">
        <v>3.9583333333333331E-2</v>
      </c>
      <c r="AR66" s="7">
        <v>36.380490000000002</v>
      </c>
      <c r="AS66" s="7">
        <v>-95.219279999999998</v>
      </c>
      <c r="AT66" s="5">
        <v>5.0694444444444452E-2</v>
      </c>
      <c r="AU66" s="7">
        <v>36.445070000000001</v>
      </c>
      <c r="AV66" s="7">
        <v>-95.115030000000004</v>
      </c>
      <c r="AW66" s="5">
        <v>6.0416666666666667E-2</v>
      </c>
      <c r="AX66" s="7">
        <v>36.477600000000002</v>
      </c>
      <c r="AY66" s="7">
        <v>-94.993319999999997</v>
      </c>
      <c r="AZ66" s="5">
        <v>7.4305555555555555E-2</v>
      </c>
      <c r="BA66" s="7">
        <v>36.564830000000001</v>
      </c>
      <c r="BB66" s="7">
        <v>-94.910390000000007</v>
      </c>
      <c r="BC66" s="5">
        <v>8.4027777777777771E-2</v>
      </c>
      <c r="BD66" s="7">
        <v>36.591799999999999</v>
      </c>
      <c r="BE66" s="7">
        <v>-94.851100000000002</v>
      </c>
      <c r="BF66" s="5">
        <v>9.2361111111111116E-2</v>
      </c>
      <c r="BG66" s="7">
        <v>36.679989999999997</v>
      </c>
      <c r="BH66" s="7">
        <v>-94.712329999999994</v>
      </c>
      <c r="BI66" s="5">
        <v>0.1013888888888889</v>
      </c>
      <c r="BJ66" s="7">
        <v>36.710979999999999</v>
      </c>
      <c r="BK66" s="7">
        <v>-94.629530000000003</v>
      </c>
      <c r="BL66" s="5">
        <v>0.10625</v>
      </c>
      <c r="BM66" s="7"/>
      <c r="BN66" s="7"/>
    </row>
    <row r="67" spans="1:66" s="3" customFormat="1" x14ac:dyDescent="0.25">
      <c r="A67" s="3">
        <v>50</v>
      </c>
      <c r="B67" s="4">
        <v>0.93819444444444444</v>
      </c>
      <c r="C67" s="5">
        <v>0.96944444444444444</v>
      </c>
      <c r="D67" s="3">
        <v>45</v>
      </c>
      <c r="E67" s="3">
        <v>45</v>
      </c>
      <c r="F67" s="3" t="s">
        <v>14</v>
      </c>
      <c r="G67" s="3" t="s">
        <v>20</v>
      </c>
      <c r="H67" s="7">
        <v>35.803269999999998</v>
      </c>
      <c r="I67" s="7">
        <v>-96.256990000000002</v>
      </c>
      <c r="J67" s="4">
        <v>0.93819444444444444</v>
      </c>
      <c r="K67" s="7">
        <v>35.898899999999998</v>
      </c>
      <c r="L67" s="7">
        <v>-96.158770000000004</v>
      </c>
      <c r="M67" s="5">
        <v>0.94652777777777775</v>
      </c>
      <c r="N67" s="7">
        <v>35.975259999999999</v>
      </c>
      <c r="O67" s="7">
        <v>-96.114949999999993</v>
      </c>
      <c r="P67" s="5">
        <v>0.95624999999999993</v>
      </c>
      <c r="Q67" s="7">
        <v>36.09657</v>
      </c>
      <c r="R67" s="7">
        <v>-95.959310000000002</v>
      </c>
      <c r="S67" s="5">
        <v>0.96527777777777779</v>
      </c>
      <c r="T67" s="7"/>
      <c r="U67" s="7"/>
      <c r="W67" s="7"/>
      <c r="X67" s="7"/>
      <c r="AG67" s="7"/>
      <c r="AV67" s="7"/>
      <c r="AX67" s="7"/>
      <c r="AY67" s="7"/>
      <c r="BA67" s="7"/>
      <c r="BB67" s="7"/>
      <c r="BD67" s="7"/>
      <c r="BE67" s="7"/>
      <c r="BG67" s="7"/>
      <c r="BH67" s="7"/>
      <c r="BJ67" s="7"/>
      <c r="BK67" s="7"/>
      <c r="BM67" s="7"/>
      <c r="BN67" s="7"/>
    </row>
    <row r="68" spans="1:66" s="3" customFormat="1" x14ac:dyDescent="0.25">
      <c r="A68" s="3">
        <v>51</v>
      </c>
      <c r="B68" s="4">
        <v>0.92361111111111116</v>
      </c>
      <c r="C68" s="5">
        <v>0.96944444444444444</v>
      </c>
      <c r="D68" s="3">
        <v>66</v>
      </c>
      <c r="E68" s="3">
        <v>75</v>
      </c>
      <c r="F68" s="3" t="s">
        <v>23</v>
      </c>
      <c r="G68" s="3" t="s">
        <v>20</v>
      </c>
      <c r="H68" s="7">
        <v>35.9253</v>
      </c>
      <c r="I68" s="7">
        <v>-96.474329999999995</v>
      </c>
      <c r="J68" s="4">
        <v>0.92361111111111116</v>
      </c>
      <c r="K68" s="7">
        <v>35.972160000000002</v>
      </c>
      <c r="L68" s="7">
        <v>-96.402569999999997</v>
      </c>
      <c r="M68" s="5">
        <v>0.92847222222222225</v>
      </c>
      <c r="N68" s="7">
        <v>36.039969999999997</v>
      </c>
      <c r="O68" s="7">
        <v>-96.362409999999997</v>
      </c>
      <c r="P68" s="5">
        <v>0.93819444444444444</v>
      </c>
      <c r="Q68" s="7">
        <v>36.123820000000002</v>
      </c>
      <c r="R68" s="7">
        <v>-96.28143</v>
      </c>
      <c r="S68" s="5">
        <v>0.94652777777777775</v>
      </c>
      <c r="T68" s="7">
        <v>36.212130000000002</v>
      </c>
      <c r="U68" s="7">
        <v>-96.161140000000003</v>
      </c>
      <c r="V68" s="5">
        <v>0.95624999999999993</v>
      </c>
      <c r="W68" s="7">
        <v>36.304630000000003</v>
      </c>
      <c r="X68" s="7">
        <v>-96.040599999999998</v>
      </c>
      <c r="Y68" s="5">
        <v>0.96527777777777779</v>
      </c>
      <c r="Z68" s="7">
        <v>36.343440000000001</v>
      </c>
      <c r="AA68" s="7">
        <v>-96.035480000000007</v>
      </c>
      <c r="AB68" s="5">
        <v>0.96944444444444444</v>
      </c>
      <c r="AG68" s="7"/>
      <c r="AV68" s="7"/>
      <c r="AX68" s="7"/>
      <c r="AY68" s="7"/>
      <c r="BA68" s="7"/>
      <c r="BB68" s="7"/>
      <c r="BD68" s="7"/>
      <c r="BE68" s="7"/>
      <c r="BG68" s="7"/>
      <c r="BH68" s="7"/>
      <c r="BJ68" s="7"/>
      <c r="BK68" s="7"/>
      <c r="BM68" s="7"/>
      <c r="BN68" s="7"/>
    </row>
    <row r="69" spans="1:66" s="3" customFormat="1" x14ac:dyDescent="0.25">
      <c r="A69" s="3">
        <v>52</v>
      </c>
      <c r="B69" s="4">
        <v>0.94305555555555554</v>
      </c>
      <c r="C69" s="5">
        <v>0.95347222222222217</v>
      </c>
      <c r="D69" s="3">
        <v>15</v>
      </c>
      <c r="E69" s="3">
        <v>15</v>
      </c>
      <c r="F69" s="3" t="s">
        <v>14</v>
      </c>
      <c r="G69" s="3" t="s">
        <v>16</v>
      </c>
      <c r="H69" s="7">
        <v>35.435699999999997</v>
      </c>
      <c r="I69" s="7">
        <v>-96.493530000000007</v>
      </c>
      <c r="J69" s="4">
        <v>0.94305555555555554</v>
      </c>
      <c r="K69" s="7">
        <v>35.42859</v>
      </c>
      <c r="L69" s="7">
        <v>-96.467119999999994</v>
      </c>
      <c r="M69" s="5">
        <v>0.94652777777777775</v>
      </c>
      <c r="N69" s="7">
        <v>35.505240000000001</v>
      </c>
      <c r="O69" s="7">
        <v>-96.384699999999995</v>
      </c>
      <c r="P69" s="5">
        <v>0.95347222222222217</v>
      </c>
      <c r="Q69" s="7"/>
      <c r="R69" s="7"/>
      <c r="S69" s="5"/>
      <c r="T69" s="7"/>
      <c r="U69" s="7"/>
      <c r="W69" s="7"/>
      <c r="X69" s="7"/>
      <c r="AG69" s="7"/>
      <c r="AV69" s="7"/>
      <c r="AX69" s="7"/>
      <c r="AY69" s="7"/>
      <c r="BA69" s="7"/>
      <c r="BB69" s="7"/>
      <c r="BD69" s="7"/>
      <c r="BE69" s="7"/>
      <c r="BG69" s="7"/>
      <c r="BH69" s="7"/>
      <c r="BJ69" s="7"/>
      <c r="BK69" s="7"/>
      <c r="BM69" s="7"/>
      <c r="BN69" s="7"/>
    </row>
    <row r="70" spans="1:66" s="11" customFormat="1" x14ac:dyDescent="0.25">
      <c r="A70" s="11">
        <v>54</v>
      </c>
      <c r="B70" s="12">
        <v>0.95138888888888884</v>
      </c>
      <c r="C70" s="13">
        <v>2.0833333333333332E-2</v>
      </c>
      <c r="D70" s="11">
        <v>100</v>
      </c>
      <c r="E70" s="11">
        <v>105</v>
      </c>
      <c r="F70" s="11" t="s">
        <v>14</v>
      </c>
      <c r="G70" s="11" t="s">
        <v>20</v>
      </c>
      <c r="H70" s="14">
        <v>36.321890000000003</v>
      </c>
      <c r="I70" s="14">
        <v>-96.258790000000005</v>
      </c>
      <c r="J70" s="12">
        <v>0.95138888888888884</v>
      </c>
      <c r="K70" s="14">
        <v>36.355499999999999</v>
      </c>
      <c r="L70" s="14">
        <v>-96.222899999999996</v>
      </c>
      <c r="M70" s="13">
        <v>0.95624999999999993</v>
      </c>
      <c r="N70" s="14">
        <v>36.47963</v>
      </c>
      <c r="O70" s="14">
        <v>-96.111369999999994</v>
      </c>
      <c r="P70" s="13">
        <v>0.96944444444444444</v>
      </c>
      <c r="Q70" s="14">
        <v>36.560279999999999</v>
      </c>
      <c r="R70" s="14">
        <v>-96.069000000000003</v>
      </c>
      <c r="S70" s="13">
        <v>0.9784722222222223</v>
      </c>
      <c r="T70" s="14">
        <v>36.685639999999999</v>
      </c>
      <c r="U70" s="14">
        <v>-95.976650000000006</v>
      </c>
      <c r="V70" s="13">
        <v>0.98749999999999993</v>
      </c>
      <c r="W70" s="14">
        <v>36.788020000000003</v>
      </c>
      <c r="X70" s="14">
        <v>-95.851609999999994</v>
      </c>
      <c r="Y70" s="13">
        <v>0.99722222222222223</v>
      </c>
      <c r="Z70" s="14">
        <v>37.008110000000002</v>
      </c>
      <c r="AA70" s="14">
        <v>-95.622079999999997</v>
      </c>
      <c r="AB70" s="13">
        <v>1.1111111111111112E-2</v>
      </c>
      <c r="AC70" s="14">
        <v>37.109050000000003</v>
      </c>
      <c r="AD70" s="14">
        <v>-95.405389999999997</v>
      </c>
      <c r="AE70" s="13">
        <v>2.0833333333333332E-2</v>
      </c>
      <c r="AG70" s="14"/>
      <c r="AV70" s="14"/>
      <c r="AX70" s="14"/>
      <c r="AY70" s="14"/>
      <c r="BA70" s="14"/>
      <c r="BB70" s="14"/>
      <c r="BD70" s="14"/>
      <c r="BE70" s="14"/>
      <c r="BG70" s="14"/>
      <c r="BH70" s="14"/>
      <c r="BJ70" s="14"/>
      <c r="BK70" s="14"/>
      <c r="BM70" s="14"/>
      <c r="BN70" s="14"/>
    </row>
    <row r="71" spans="1:66" s="3" customFormat="1" x14ac:dyDescent="0.25">
      <c r="A71" s="3" t="s">
        <v>184</v>
      </c>
      <c r="B71" s="4">
        <v>1.1111111111111112E-2</v>
      </c>
      <c r="C71" s="5">
        <v>2.9861111111111113E-2</v>
      </c>
      <c r="D71" s="3">
        <v>27</v>
      </c>
      <c r="E71" s="3">
        <v>30</v>
      </c>
      <c r="F71" s="3" t="s">
        <v>14</v>
      </c>
      <c r="G71" s="3" t="s">
        <v>20</v>
      </c>
      <c r="H71" s="7">
        <v>36.908909999999999</v>
      </c>
      <c r="I71" s="7">
        <v>-96.077939999999998</v>
      </c>
      <c r="J71" s="4">
        <v>1.1111111111111112E-2</v>
      </c>
      <c r="K71" s="7">
        <v>37.010930000000002</v>
      </c>
      <c r="L71" s="7">
        <v>-95.909790000000001</v>
      </c>
      <c r="M71" s="5">
        <v>2.0833333333333332E-2</v>
      </c>
      <c r="N71" s="7">
        <v>37.159179999999999</v>
      </c>
      <c r="O71" s="7">
        <v>-95.770769999999999</v>
      </c>
      <c r="P71" s="5">
        <v>2.9861111111111113E-2</v>
      </c>
      <c r="Q71" s="7"/>
      <c r="R71" s="7"/>
      <c r="S71" s="5"/>
      <c r="T71" s="7"/>
      <c r="U71" s="7"/>
      <c r="V71" s="5"/>
      <c r="W71" s="7"/>
      <c r="X71" s="7"/>
      <c r="Y71" s="5"/>
      <c r="Z71" s="7"/>
      <c r="AA71" s="7"/>
      <c r="AB71" s="5"/>
      <c r="AC71" s="7"/>
      <c r="AD71" s="7"/>
      <c r="AE71" s="5"/>
      <c r="AG71" s="7"/>
      <c r="AV71" s="7"/>
      <c r="AX71" s="7"/>
      <c r="AY71" s="7"/>
      <c r="BA71" s="7"/>
      <c r="BB71" s="7"/>
      <c r="BD71" s="7"/>
      <c r="BE71" s="7"/>
      <c r="BG71" s="7"/>
      <c r="BH71" s="7"/>
      <c r="BJ71" s="7"/>
      <c r="BK71" s="7"/>
      <c r="BM71" s="7"/>
      <c r="BN71" s="7"/>
    </row>
    <row r="72" spans="1:66" s="3" customFormat="1" x14ac:dyDescent="0.25">
      <c r="A72" s="3">
        <v>55</v>
      </c>
      <c r="B72" s="4">
        <v>0.95138888888888884</v>
      </c>
      <c r="C72" s="5">
        <v>0.99236111111111114</v>
      </c>
      <c r="D72" s="3">
        <v>59</v>
      </c>
      <c r="E72" s="3">
        <v>60</v>
      </c>
      <c r="F72" s="3" t="s">
        <v>14</v>
      </c>
      <c r="G72" s="3" t="s">
        <v>20</v>
      </c>
      <c r="H72" s="7">
        <v>36.384979999999999</v>
      </c>
      <c r="I72" s="7">
        <v>-96.069649999999996</v>
      </c>
      <c r="J72" s="4">
        <v>0.95138888888888884</v>
      </c>
      <c r="K72" s="7">
        <v>36.424019999999999</v>
      </c>
      <c r="L72" s="7">
        <v>-96.030900000000003</v>
      </c>
      <c r="M72" s="4">
        <v>0.95624999999999993</v>
      </c>
      <c r="N72" s="7">
        <v>36.555219999999998</v>
      </c>
      <c r="O72" s="7">
        <v>-95.863259999999997</v>
      </c>
      <c r="P72" s="5">
        <v>0.96944444444444444</v>
      </c>
      <c r="Q72" s="7">
        <v>36.645899999999997</v>
      </c>
      <c r="R72" s="7">
        <v>-95.788399999999996</v>
      </c>
      <c r="S72" s="5">
        <v>0.9784722222222223</v>
      </c>
      <c r="T72" s="7">
        <v>36.723660000000002</v>
      </c>
      <c r="U72" s="7">
        <v>-95.670299999999997</v>
      </c>
      <c r="V72" s="5">
        <v>0.98749999999999993</v>
      </c>
      <c r="W72" s="7">
        <v>36.776870000000002</v>
      </c>
      <c r="X72" s="7">
        <v>-95.591449999999995</v>
      </c>
      <c r="Y72" s="5">
        <v>0.99236111111111114</v>
      </c>
      <c r="AG72" s="7"/>
      <c r="AV72" s="7"/>
      <c r="AX72" s="7"/>
      <c r="AY72" s="7"/>
      <c r="BA72" s="7"/>
      <c r="BB72" s="7"/>
      <c r="BD72" s="7"/>
      <c r="BE72" s="7"/>
      <c r="BG72" s="7"/>
      <c r="BH72" s="7"/>
      <c r="BJ72" s="7"/>
      <c r="BK72" s="7"/>
      <c r="BM72" s="7"/>
      <c r="BN72" s="7"/>
    </row>
    <row r="73" spans="1:66" s="3" customFormat="1" x14ac:dyDescent="0.25">
      <c r="A73" s="3">
        <v>56</v>
      </c>
      <c r="B73" s="4">
        <v>0.93333333333333324</v>
      </c>
      <c r="C73" s="5">
        <v>1.1111111111111112E-2</v>
      </c>
      <c r="D73" s="3">
        <v>112</v>
      </c>
      <c r="E73" s="3">
        <v>120</v>
      </c>
      <c r="F73" s="3" t="s">
        <v>24</v>
      </c>
      <c r="G73" s="3" t="s">
        <v>20</v>
      </c>
      <c r="H73" s="7">
        <v>36.205939999999998</v>
      </c>
      <c r="I73" s="7">
        <v>-96.101939999999999</v>
      </c>
      <c r="J73" s="4">
        <v>0.93333333333333324</v>
      </c>
      <c r="K73" s="7">
        <v>36.228749999999998</v>
      </c>
      <c r="L73" s="7">
        <v>-96.079449999999994</v>
      </c>
      <c r="M73" s="5">
        <v>0.93819444444444444</v>
      </c>
      <c r="N73" s="7">
        <v>36.36862</v>
      </c>
      <c r="O73" s="7">
        <v>-95.948329999999999</v>
      </c>
      <c r="P73" s="5">
        <v>0.94652777777777775</v>
      </c>
      <c r="Q73" s="7">
        <v>36.501089999999998</v>
      </c>
      <c r="R73" s="7">
        <v>-95.850660000000005</v>
      </c>
      <c r="S73" s="5">
        <v>0.95624999999999993</v>
      </c>
      <c r="T73" s="7">
        <v>36.671059999999997</v>
      </c>
      <c r="U73" s="7">
        <v>-95.690979999999996</v>
      </c>
      <c r="V73" s="5">
        <v>0.96944444444444444</v>
      </c>
      <c r="W73" s="7">
        <v>36.791800000000002</v>
      </c>
      <c r="X73" s="7">
        <v>-95.565020000000004</v>
      </c>
      <c r="Y73" s="5">
        <v>0.9784722222222223</v>
      </c>
      <c r="Z73" s="7">
        <v>36.915199999999999</v>
      </c>
      <c r="AA73" s="7">
        <v>-95.421099999999996</v>
      </c>
      <c r="AB73" s="5">
        <v>0.98749999999999993</v>
      </c>
      <c r="AC73" s="7">
        <v>37.032919999999997</v>
      </c>
      <c r="AD73" s="7">
        <v>-95.325969999999998</v>
      </c>
      <c r="AE73" s="5">
        <v>0.99722222222222223</v>
      </c>
      <c r="AF73" s="7">
        <v>37.225450000000002</v>
      </c>
      <c r="AG73" s="7">
        <v>-95.233159999999998</v>
      </c>
      <c r="AH73" s="5">
        <v>1.1111111111111112E-2</v>
      </c>
      <c r="AV73" s="7"/>
      <c r="AX73" s="7"/>
      <c r="AY73" s="7"/>
      <c r="BA73" s="7"/>
      <c r="BB73" s="7"/>
      <c r="BD73" s="7"/>
      <c r="BE73" s="7"/>
      <c r="BG73" s="7"/>
      <c r="BH73" s="7"/>
      <c r="BJ73" s="7"/>
      <c r="BK73" s="7"/>
      <c r="BM73" s="7"/>
      <c r="BN73" s="7"/>
    </row>
    <row r="74" spans="1:66" s="11" customFormat="1" x14ac:dyDescent="0.25">
      <c r="A74" s="11">
        <v>57</v>
      </c>
      <c r="B74" s="12">
        <v>0.93819444444444444</v>
      </c>
      <c r="C74" s="13">
        <v>0.98333333333333339</v>
      </c>
      <c r="D74" s="11">
        <v>65</v>
      </c>
      <c r="E74" s="11">
        <v>75</v>
      </c>
      <c r="F74" s="11" t="s">
        <v>14</v>
      </c>
      <c r="G74" s="11" t="s">
        <v>16</v>
      </c>
      <c r="H74" s="14">
        <v>36.205240000000003</v>
      </c>
      <c r="I74" s="14">
        <v>-97.052809999999994</v>
      </c>
      <c r="J74" s="12">
        <v>0.93819444444444444</v>
      </c>
      <c r="K74" s="14">
        <v>36.287750000000003</v>
      </c>
      <c r="L74" s="14">
        <v>-97.013140000000007</v>
      </c>
      <c r="M74" s="13">
        <v>0.94652777777777775</v>
      </c>
      <c r="N74" s="14">
        <v>36.352290000000004</v>
      </c>
      <c r="O74" s="14">
        <v>-96.963859999999997</v>
      </c>
      <c r="P74" s="13">
        <v>0.95694444444444438</v>
      </c>
      <c r="Q74" s="14">
        <v>36.445520000000002</v>
      </c>
      <c r="R74" s="14">
        <v>-96.903210000000001</v>
      </c>
      <c r="S74" s="13">
        <v>0.96736111111111101</v>
      </c>
      <c r="T74" s="14">
        <v>36.50112</v>
      </c>
      <c r="U74" s="14">
        <v>-96.878360000000001</v>
      </c>
      <c r="V74" s="13">
        <v>0.97986111111111107</v>
      </c>
      <c r="W74" s="14"/>
      <c r="X74" s="14"/>
      <c r="AG74" s="14"/>
      <c r="AV74" s="14"/>
      <c r="AX74" s="14"/>
      <c r="AY74" s="14"/>
      <c r="BA74" s="14"/>
      <c r="BB74" s="14"/>
      <c r="BD74" s="14"/>
      <c r="BE74" s="14"/>
      <c r="BG74" s="14"/>
      <c r="BH74" s="14"/>
      <c r="BJ74" s="14"/>
      <c r="BK74" s="14"/>
      <c r="BM74" s="14"/>
      <c r="BN74" s="14"/>
    </row>
    <row r="75" spans="1:66" s="11" customFormat="1" x14ac:dyDescent="0.25">
      <c r="A75" s="11">
        <v>58</v>
      </c>
      <c r="B75" s="12">
        <v>0.99583333333333324</v>
      </c>
      <c r="C75" s="13">
        <v>2.6388888888888889E-2</v>
      </c>
      <c r="D75" s="11">
        <v>44</v>
      </c>
      <c r="E75" s="11">
        <v>45</v>
      </c>
      <c r="F75" s="11" t="s">
        <v>14</v>
      </c>
      <c r="G75" s="11" t="s">
        <v>16</v>
      </c>
      <c r="H75" s="14">
        <v>36.022539999999999</v>
      </c>
      <c r="I75" s="14">
        <v>-98.174099999999996</v>
      </c>
      <c r="J75" s="12">
        <v>0.99583333333333324</v>
      </c>
      <c r="K75" s="14">
        <v>36.049509999999998</v>
      </c>
      <c r="L75" s="14">
        <v>-98.153120000000001</v>
      </c>
      <c r="M75" s="13">
        <v>0.99861111111111101</v>
      </c>
      <c r="N75" s="14">
        <v>36.139119999999998</v>
      </c>
      <c r="O75" s="14">
        <v>-98.094899999999996</v>
      </c>
      <c r="P75" s="13">
        <v>9.0277777777777787E-3</v>
      </c>
      <c r="Q75" s="14">
        <v>36.20308</v>
      </c>
      <c r="R75" s="14">
        <v>-98.015789999999996</v>
      </c>
      <c r="S75" s="13">
        <v>1.9444444444444445E-2</v>
      </c>
      <c r="T75" s="14">
        <v>36.227440000000001</v>
      </c>
      <c r="U75" s="14">
        <v>-97.937359999999998</v>
      </c>
      <c r="V75" s="13">
        <v>2.6388888888888889E-2</v>
      </c>
      <c r="Y75" s="13"/>
      <c r="AA75" s="14"/>
      <c r="AB75" s="13">
        <v>5.347222222222222E-2</v>
      </c>
      <c r="AG75" s="14"/>
      <c r="AV75" s="14"/>
      <c r="AX75" s="14"/>
      <c r="AY75" s="14"/>
      <c r="BA75" s="14"/>
      <c r="BB75" s="14"/>
      <c r="BD75" s="14"/>
      <c r="BE75" s="14"/>
      <c r="BG75" s="14"/>
      <c r="BH75" s="14"/>
      <c r="BJ75" s="14"/>
      <c r="BK75" s="14"/>
      <c r="BM75" s="14"/>
      <c r="BN75" s="14"/>
    </row>
    <row r="76" spans="1:66" s="11" customFormat="1" x14ac:dyDescent="0.25">
      <c r="A76" s="11">
        <v>59</v>
      </c>
      <c r="B76" s="12">
        <v>0.98263888888888884</v>
      </c>
      <c r="C76" s="13">
        <v>0.15208333333333332</v>
      </c>
      <c r="D76" s="11">
        <v>244</v>
      </c>
      <c r="E76" s="11">
        <v>255</v>
      </c>
      <c r="F76" s="11" t="s">
        <v>14</v>
      </c>
      <c r="G76" s="11" t="s">
        <v>20</v>
      </c>
      <c r="H76" s="14">
        <v>35.913379999999997</v>
      </c>
      <c r="I76" s="14">
        <v>-95.947119999999998</v>
      </c>
      <c r="J76" s="12">
        <v>0.98263888888888884</v>
      </c>
      <c r="K76" s="14">
        <v>35.718400000000003</v>
      </c>
      <c r="L76" s="14">
        <v>-96.131889999999999</v>
      </c>
      <c r="M76" s="13">
        <v>0.98749999999999993</v>
      </c>
      <c r="N76" s="14">
        <v>35.856490000000001</v>
      </c>
      <c r="O76" s="14">
        <v>-95.994370000000004</v>
      </c>
      <c r="P76" s="13">
        <v>0.99722222222222223</v>
      </c>
      <c r="Q76" s="14">
        <v>36.019260000000003</v>
      </c>
      <c r="R76" s="14">
        <v>-95.812110000000004</v>
      </c>
      <c r="S76" s="12">
        <v>1.1111111111111112E-2</v>
      </c>
      <c r="T76" s="14">
        <v>36.056420000000003</v>
      </c>
      <c r="U76" s="14">
        <v>-95.764319999999998</v>
      </c>
      <c r="V76" s="13">
        <v>2.0833333333333332E-2</v>
      </c>
      <c r="W76" s="14">
        <v>36.130189999999999</v>
      </c>
      <c r="X76" s="14">
        <v>-95.651089999999996</v>
      </c>
      <c r="Y76" s="13">
        <v>2.9861111111111113E-2</v>
      </c>
      <c r="Z76" s="14">
        <v>36.167940000000002</v>
      </c>
      <c r="AA76" s="14">
        <v>-95.53989</v>
      </c>
      <c r="AB76" s="13">
        <v>3.9583333333333331E-2</v>
      </c>
      <c r="AC76" s="14">
        <v>36.21631</v>
      </c>
      <c r="AD76" s="14">
        <v>-95.388499999999993</v>
      </c>
      <c r="AE76" s="13">
        <v>5.0694444444444452E-2</v>
      </c>
      <c r="AF76" s="14">
        <v>36.260199999999998</v>
      </c>
      <c r="AG76" s="14">
        <v>-95.274690000000007</v>
      </c>
      <c r="AH76" s="13">
        <v>6.0416666666666667E-2</v>
      </c>
      <c r="AI76" s="14">
        <v>36.33446</v>
      </c>
      <c r="AJ76" s="14">
        <v>-95.122799999999998</v>
      </c>
      <c r="AK76" s="13">
        <v>7.4305555555555555E-2</v>
      </c>
      <c r="AL76" s="14">
        <v>36.373080000000002</v>
      </c>
      <c r="AM76" s="14">
        <v>-95.077969999999993</v>
      </c>
      <c r="AN76" s="13">
        <v>8.4027777777777771E-2</v>
      </c>
      <c r="AO76" s="14">
        <v>36.43573</v>
      </c>
      <c r="AP76" s="14">
        <v>-94.952550000000002</v>
      </c>
      <c r="AQ76" s="13">
        <v>9.2361111111111116E-2</v>
      </c>
      <c r="AR76" s="14">
        <v>36.492550000000001</v>
      </c>
      <c r="AS76" s="14">
        <v>-94.834140000000005</v>
      </c>
      <c r="AT76" s="13">
        <v>0.10625</v>
      </c>
      <c r="AU76" s="14">
        <v>36.53228</v>
      </c>
      <c r="AV76" s="14">
        <v>-94.755080000000007</v>
      </c>
      <c r="AW76" s="13">
        <v>0.11458333333333333</v>
      </c>
      <c r="AX76" s="14">
        <v>36.58193</v>
      </c>
      <c r="AY76" s="14">
        <v>-94.665090000000006</v>
      </c>
      <c r="AZ76" s="13">
        <v>0.12361111111111112</v>
      </c>
      <c r="BA76" s="14">
        <v>36.644060000000003</v>
      </c>
      <c r="BB76" s="14">
        <v>-94.528260000000003</v>
      </c>
      <c r="BC76" s="13">
        <v>0.13749999999999998</v>
      </c>
      <c r="BD76" s="14">
        <v>36.659230000000001</v>
      </c>
      <c r="BE76" s="14">
        <v>-94.447299999999998</v>
      </c>
      <c r="BF76" s="13">
        <v>0.14722222222222223</v>
      </c>
      <c r="BG76" s="14">
        <v>36.683199999999999</v>
      </c>
      <c r="BH76" s="14">
        <v>-94.371359999999996</v>
      </c>
      <c r="BI76" s="13">
        <v>0.15208333333333332</v>
      </c>
      <c r="BJ76" s="14"/>
      <c r="BK76" s="14"/>
      <c r="BM76" s="14"/>
      <c r="BN76" s="14"/>
    </row>
    <row r="77" spans="1:66" s="3" customFormat="1" x14ac:dyDescent="0.25">
      <c r="A77" s="3" t="s">
        <v>155</v>
      </c>
      <c r="B77" s="4">
        <v>4.5833333333333337E-2</v>
      </c>
      <c r="C77" s="5">
        <v>7.013888888888889E-2</v>
      </c>
      <c r="D77" s="3">
        <v>35</v>
      </c>
      <c r="E77" s="3">
        <v>45</v>
      </c>
      <c r="F77" s="3" t="s">
        <v>14</v>
      </c>
      <c r="G77" s="3" t="s">
        <v>20</v>
      </c>
      <c r="H77" s="7">
        <v>36.369259999999997</v>
      </c>
      <c r="I77" s="7">
        <v>-95.9251</v>
      </c>
      <c r="J77" s="4">
        <v>4.5833333333333337E-2</v>
      </c>
      <c r="K77" s="7">
        <v>36.412599999999998</v>
      </c>
      <c r="L77" s="7">
        <v>-95.884159999999994</v>
      </c>
      <c r="M77" s="5">
        <v>5.0694444444444452E-2</v>
      </c>
      <c r="N77" s="7">
        <v>36.50177</v>
      </c>
      <c r="O77" s="7">
        <v>-95.767150000000001</v>
      </c>
      <c r="P77" s="5">
        <v>6.0416666666666667E-2</v>
      </c>
      <c r="Q77" s="7">
        <v>36.585209999999996</v>
      </c>
      <c r="R77" s="7">
        <v>-95.699370000000002</v>
      </c>
      <c r="S77" s="4">
        <v>7.013888888888889E-2</v>
      </c>
      <c r="T77" s="7"/>
      <c r="U77" s="7"/>
      <c r="V77" s="5"/>
      <c r="W77" s="7"/>
      <c r="X77" s="7"/>
      <c r="Y77" s="5"/>
      <c r="Z77" s="7"/>
      <c r="AA77" s="7"/>
      <c r="AB77" s="5"/>
      <c r="AC77" s="7"/>
      <c r="AD77" s="7"/>
      <c r="AE77" s="5"/>
      <c r="AG77" s="7"/>
      <c r="AV77" s="7"/>
      <c r="AX77" s="7"/>
      <c r="AY77" s="7"/>
      <c r="BA77" s="7"/>
      <c r="BB77" s="7"/>
      <c r="BD77" s="7"/>
      <c r="BE77" s="7"/>
      <c r="BG77" s="7"/>
      <c r="BH77" s="7"/>
      <c r="BJ77" s="7"/>
      <c r="BK77" s="7"/>
      <c r="BM77" s="7"/>
      <c r="BN77" s="7"/>
    </row>
    <row r="78" spans="1:66" s="3" customFormat="1" x14ac:dyDescent="0.25">
      <c r="A78" s="3" t="s">
        <v>154</v>
      </c>
      <c r="B78" s="4">
        <v>2.4999999999999998E-2</v>
      </c>
      <c r="C78" s="5">
        <v>3.9583333333333331E-2</v>
      </c>
      <c r="D78" s="3">
        <v>21</v>
      </c>
      <c r="E78" s="3">
        <v>30</v>
      </c>
      <c r="F78" s="3" t="s">
        <v>14</v>
      </c>
      <c r="G78" s="3" t="s">
        <v>20</v>
      </c>
      <c r="H78" s="7">
        <v>36.163730000000001</v>
      </c>
      <c r="I78" s="7">
        <v>-96.054010000000005</v>
      </c>
      <c r="J78" s="4">
        <v>2.4999999999999998E-2</v>
      </c>
      <c r="K78" s="7">
        <v>36.222819999999999</v>
      </c>
      <c r="L78" s="7">
        <v>-95.993960000000001</v>
      </c>
      <c r="M78" s="5">
        <v>2.9861111111111113E-2</v>
      </c>
      <c r="N78" s="7">
        <v>36.330770000000001</v>
      </c>
      <c r="O78" s="7">
        <v>-95.878119999999996</v>
      </c>
      <c r="P78" s="5">
        <v>3.9583333333333331E-2</v>
      </c>
      <c r="Q78" s="7"/>
      <c r="R78" s="7"/>
      <c r="S78" s="5"/>
      <c r="T78" s="7"/>
      <c r="U78" s="7"/>
      <c r="V78" s="5"/>
      <c r="W78" s="7"/>
      <c r="X78" s="7"/>
      <c r="Y78" s="5"/>
      <c r="Z78" s="7"/>
      <c r="AA78" s="7"/>
      <c r="AB78" s="5"/>
      <c r="AC78" s="7"/>
      <c r="AD78" s="7"/>
      <c r="AE78" s="5"/>
      <c r="AG78" s="7"/>
      <c r="AV78" s="7"/>
      <c r="AX78" s="7"/>
      <c r="AY78" s="7"/>
      <c r="BA78" s="7"/>
      <c r="BB78" s="7"/>
      <c r="BD78" s="7"/>
      <c r="BE78" s="7"/>
      <c r="BG78" s="7"/>
      <c r="BH78" s="7"/>
      <c r="BJ78" s="7"/>
      <c r="BK78" s="7"/>
      <c r="BM78" s="7"/>
      <c r="BN78" s="7"/>
    </row>
    <row r="79" spans="1:66" s="3" customFormat="1" x14ac:dyDescent="0.25">
      <c r="A79" s="3">
        <v>60</v>
      </c>
      <c r="B79" s="4">
        <v>0.9784722222222223</v>
      </c>
      <c r="C79" s="5">
        <v>1.1111111111111112E-2</v>
      </c>
      <c r="D79" s="3">
        <v>47</v>
      </c>
      <c r="E79" s="3">
        <v>60</v>
      </c>
      <c r="F79" s="3" t="s">
        <v>14</v>
      </c>
      <c r="G79" s="3" t="s">
        <v>20</v>
      </c>
      <c r="H79" s="7">
        <v>35.630360000000003</v>
      </c>
      <c r="I79" s="7">
        <v>-96.41189</v>
      </c>
      <c r="J79" s="4">
        <v>0.9784722222222223</v>
      </c>
      <c r="K79" s="7">
        <v>35.742449999999998</v>
      </c>
      <c r="L79" s="7">
        <v>-96.346440000000001</v>
      </c>
      <c r="M79" s="5">
        <v>0.98749999999999993</v>
      </c>
      <c r="N79" s="7">
        <v>35.87753</v>
      </c>
      <c r="O79" s="7">
        <v>-96.288889999999995</v>
      </c>
      <c r="P79" s="5">
        <v>0.99722222222222223</v>
      </c>
      <c r="Q79" s="7">
        <v>36.006860000000003</v>
      </c>
      <c r="R79" s="7">
        <v>-96.172389999999993</v>
      </c>
      <c r="S79" s="4">
        <v>1.1111111111111112E-2</v>
      </c>
      <c r="T79" s="7"/>
      <c r="U79" s="7"/>
      <c r="V79" s="5"/>
      <c r="W79" s="7"/>
      <c r="X79" s="7"/>
      <c r="Y79" s="5"/>
      <c r="Z79" s="7"/>
      <c r="AA79" s="7"/>
      <c r="AB79" s="5"/>
      <c r="AC79" s="7"/>
      <c r="AD79" s="7"/>
      <c r="AE79" s="5"/>
      <c r="AG79" s="7"/>
      <c r="AV79" s="7"/>
      <c r="AX79" s="7"/>
      <c r="AY79" s="7"/>
      <c r="BA79" s="7"/>
      <c r="BB79" s="7"/>
      <c r="BD79" s="7"/>
      <c r="BE79" s="7"/>
      <c r="BG79" s="7"/>
      <c r="BH79" s="7"/>
      <c r="BJ79" s="7"/>
      <c r="BK79" s="7"/>
      <c r="BM79" s="7"/>
      <c r="BN79" s="7"/>
    </row>
    <row r="80" spans="1:66" s="3" customFormat="1" x14ac:dyDescent="0.25">
      <c r="A80" s="3">
        <v>64</v>
      </c>
      <c r="B80" s="4">
        <v>4.6527777777777779E-2</v>
      </c>
      <c r="C80" s="5">
        <v>9.4444444444444442E-2</v>
      </c>
      <c r="D80" s="3">
        <v>69</v>
      </c>
      <c r="E80" s="3">
        <v>75</v>
      </c>
      <c r="F80" s="3" t="s">
        <v>14</v>
      </c>
      <c r="G80" s="3" t="s">
        <v>16</v>
      </c>
      <c r="H80" s="7">
        <v>35.87068</v>
      </c>
      <c r="I80" s="7">
        <v>-97.47878</v>
      </c>
      <c r="J80" s="4">
        <v>4.6527777777777779E-2</v>
      </c>
      <c r="K80" s="3">
        <v>35.942430000000002</v>
      </c>
      <c r="L80" s="3">
        <v>-97.417779999999993</v>
      </c>
      <c r="M80" s="5">
        <v>5.347222222222222E-2</v>
      </c>
      <c r="N80" s="3">
        <v>35.984169999999999</v>
      </c>
      <c r="O80" s="3">
        <v>-97.336169999999996</v>
      </c>
      <c r="P80" s="5">
        <v>6.0416666666666667E-2</v>
      </c>
      <c r="Q80" s="3">
        <v>36.045969999999997</v>
      </c>
      <c r="R80" s="3">
        <v>-97.256249999999994</v>
      </c>
      <c r="S80" s="5">
        <v>7.2222222222222229E-2</v>
      </c>
      <c r="T80" s="3">
        <v>36.074640000000002</v>
      </c>
      <c r="U80" s="3">
        <v>-97.153130000000004</v>
      </c>
      <c r="V80" s="5">
        <v>8.3333333333333329E-2</v>
      </c>
      <c r="W80" s="3">
        <v>36.169330000000002</v>
      </c>
      <c r="X80" s="7">
        <v>-97.055090000000007</v>
      </c>
      <c r="Y80" s="5">
        <v>9.4444444444444442E-2</v>
      </c>
      <c r="AG80" s="7"/>
      <c r="AV80" s="7"/>
      <c r="AX80" s="7"/>
      <c r="AY80" s="7"/>
      <c r="BA80" s="7"/>
      <c r="BB80" s="7"/>
      <c r="BD80" s="7"/>
      <c r="BE80" s="7"/>
      <c r="BG80" s="7"/>
      <c r="BH80" s="7"/>
      <c r="BJ80" s="7"/>
      <c r="BK80" s="7"/>
      <c r="BM80" s="7"/>
      <c r="BN80" s="7"/>
    </row>
    <row r="81" spans="1:97" s="3" customFormat="1" x14ac:dyDescent="0.25">
      <c r="A81" s="3">
        <v>65</v>
      </c>
      <c r="B81" s="4">
        <v>3.6805555555555557E-2</v>
      </c>
      <c r="C81" s="5">
        <v>0.33333333333333331</v>
      </c>
      <c r="D81" s="3">
        <v>427</v>
      </c>
      <c r="E81" s="3">
        <v>435</v>
      </c>
      <c r="F81" s="3" t="s">
        <v>12</v>
      </c>
      <c r="G81" s="3" t="s">
        <v>16</v>
      </c>
      <c r="H81" s="7">
        <v>35.969880000000003</v>
      </c>
      <c r="I81" s="7">
        <v>-97.441749999999999</v>
      </c>
      <c r="J81" s="4">
        <v>3.6805555555555557E-2</v>
      </c>
      <c r="K81" s="7">
        <v>35.994169999999997</v>
      </c>
      <c r="L81" s="7">
        <v>-97.403660000000002</v>
      </c>
      <c r="M81" s="5">
        <v>3.9583333333333331E-2</v>
      </c>
      <c r="N81" s="7">
        <v>36.08764</v>
      </c>
      <c r="O81" s="7">
        <v>-97.284679999999994</v>
      </c>
      <c r="P81" s="5">
        <v>5.347222222222222E-2</v>
      </c>
      <c r="Q81" s="7">
        <v>36.090470000000003</v>
      </c>
      <c r="R81" s="7">
        <v>-97.183329999999998</v>
      </c>
      <c r="S81" s="5">
        <v>6.0416666666666667E-2</v>
      </c>
      <c r="T81" s="7">
        <v>36.144919999999999</v>
      </c>
      <c r="U81" s="7">
        <v>-97.058719999999994</v>
      </c>
      <c r="V81" s="5">
        <v>7.2222222222222229E-2</v>
      </c>
      <c r="W81" s="7">
        <v>36.194879999999998</v>
      </c>
      <c r="X81" s="7">
        <v>-96.919709999999995</v>
      </c>
      <c r="Y81" s="5">
        <v>8.3333333333333329E-2</v>
      </c>
      <c r="Z81" s="7">
        <v>36.224490000000003</v>
      </c>
      <c r="AA81" s="7">
        <v>-96.762829999999994</v>
      </c>
      <c r="AB81" s="5">
        <v>9.4444444444444442E-2</v>
      </c>
      <c r="AC81" s="7">
        <v>36.238439999999997</v>
      </c>
      <c r="AD81" s="7">
        <v>-96.671880000000002</v>
      </c>
      <c r="AE81" s="5">
        <v>0.10416666666666667</v>
      </c>
      <c r="AF81" s="7">
        <v>36.279690000000002</v>
      </c>
      <c r="AG81" s="7">
        <v>-96.525909999999996</v>
      </c>
      <c r="AH81" s="5">
        <v>0.11458333333333333</v>
      </c>
      <c r="AI81" s="7">
        <v>36.280470000000001</v>
      </c>
      <c r="AJ81" s="7">
        <v>-96.422529999999995</v>
      </c>
      <c r="AK81" s="5">
        <v>0.12361111111111112</v>
      </c>
      <c r="AL81" s="7">
        <v>36.325980000000001</v>
      </c>
      <c r="AM81" s="7">
        <v>-96.274990000000003</v>
      </c>
      <c r="AN81" s="5">
        <v>0.13749999999999998</v>
      </c>
      <c r="AO81" s="7">
        <v>36.348669999999998</v>
      </c>
      <c r="AP81" s="7">
        <v>-96.146600000000007</v>
      </c>
      <c r="AQ81" s="5">
        <v>0.14722222222222223</v>
      </c>
      <c r="AR81" s="7">
        <v>36.365020000000001</v>
      </c>
      <c r="AS81" s="7">
        <v>-95.996160000000003</v>
      </c>
      <c r="AT81" s="5">
        <v>0.15694444444444444</v>
      </c>
      <c r="AU81" s="7">
        <v>36.385660000000001</v>
      </c>
      <c r="AV81" s="7">
        <v>-95.854039999999998</v>
      </c>
      <c r="AW81" s="5">
        <v>0.16666666666666666</v>
      </c>
      <c r="AX81" s="7">
        <v>36.390369999999997</v>
      </c>
      <c r="AY81" s="7">
        <v>-95.742500000000007</v>
      </c>
      <c r="AZ81" s="5">
        <v>0.1763888888888889</v>
      </c>
      <c r="BA81" s="7">
        <v>36.457850000000001</v>
      </c>
      <c r="BB81" s="7">
        <v>-95.566800000000001</v>
      </c>
      <c r="BC81" s="5">
        <v>0.18958333333333333</v>
      </c>
      <c r="BD81" s="7">
        <v>36.464500000000001</v>
      </c>
      <c r="BE81" s="7">
        <v>-95.418840000000003</v>
      </c>
      <c r="BF81" s="5">
        <v>0.19791666666666666</v>
      </c>
      <c r="BG81" s="7">
        <v>36.49127</v>
      </c>
      <c r="BH81" s="7">
        <v>-95.312669999999997</v>
      </c>
      <c r="BI81" s="5">
        <v>0.20694444444444446</v>
      </c>
      <c r="BJ81" s="7">
        <v>36.578629999999997</v>
      </c>
      <c r="BK81" s="7">
        <v>-95.231309999999993</v>
      </c>
      <c r="BL81" s="5">
        <v>0.22013888888888888</v>
      </c>
      <c r="BM81" s="7">
        <v>36.611449999999998</v>
      </c>
      <c r="BN81" s="7">
        <v>-95.136060000000001</v>
      </c>
      <c r="BO81" s="5">
        <v>0.22916666666666666</v>
      </c>
      <c r="BP81" s="7">
        <v>36.664810000000003</v>
      </c>
      <c r="BQ81" s="7">
        <v>-95.009820000000005</v>
      </c>
      <c r="BR81" s="5">
        <v>0.2388888888888889</v>
      </c>
      <c r="BS81" s="7">
        <v>36.704569999999997</v>
      </c>
      <c r="BT81" s="7">
        <v>-94.880709999999993</v>
      </c>
      <c r="BU81" s="5">
        <v>0.24930555555555556</v>
      </c>
      <c r="BV81" s="7">
        <v>36.730820000000001</v>
      </c>
      <c r="BW81" s="7">
        <v>-94.768420000000006</v>
      </c>
      <c r="BX81" s="5">
        <v>0.2590277777777778</v>
      </c>
      <c r="BY81" s="7">
        <v>36.788420000000002</v>
      </c>
      <c r="BZ81" s="7">
        <v>-94.65849</v>
      </c>
      <c r="CA81" s="5">
        <v>0.26874999999999999</v>
      </c>
      <c r="CB81" s="7">
        <v>36.841709999999999</v>
      </c>
      <c r="CC81" s="7">
        <v>-94.582120000000003</v>
      </c>
      <c r="CD81" s="5">
        <v>0.27847222222222223</v>
      </c>
      <c r="CE81" s="7">
        <v>36.892009999999999</v>
      </c>
      <c r="CF81" s="7">
        <v>-94.429879999999997</v>
      </c>
      <c r="CG81" s="5">
        <v>0.29166666666666669</v>
      </c>
      <c r="CH81" s="7">
        <v>36.996639999999999</v>
      </c>
      <c r="CI81" s="7">
        <v>-94.338369999999998</v>
      </c>
      <c r="CJ81" s="5">
        <v>0.30069444444444443</v>
      </c>
      <c r="CK81" s="7">
        <v>37.004390000000001</v>
      </c>
      <c r="CL81" s="7">
        <v>-94.222980000000007</v>
      </c>
      <c r="CM81" s="5">
        <v>0.31041666666666667</v>
      </c>
      <c r="CN81" s="7">
        <v>36.973669999999998</v>
      </c>
      <c r="CO81" s="7">
        <v>-94.091419999999999</v>
      </c>
      <c r="CP81" s="5">
        <v>0.32430555555555557</v>
      </c>
      <c r="CQ81" s="7">
        <v>37.016010000000001</v>
      </c>
      <c r="CR81" s="7">
        <v>-93.89376</v>
      </c>
      <c r="CS81" s="5">
        <v>0.33333333333333331</v>
      </c>
    </row>
    <row r="82" spans="1:97" s="3" customFormat="1" x14ac:dyDescent="0.25">
      <c r="A82" s="3" t="s">
        <v>180</v>
      </c>
      <c r="B82" s="4">
        <v>5.6944444444444443E-2</v>
      </c>
      <c r="C82" s="5">
        <v>6.805555555555555E-2</v>
      </c>
      <c r="D82" s="3">
        <v>16</v>
      </c>
      <c r="E82" s="3">
        <v>30</v>
      </c>
      <c r="F82" s="3" t="s">
        <v>14</v>
      </c>
      <c r="G82" s="3" t="s">
        <v>16</v>
      </c>
      <c r="H82" s="7">
        <v>36.052370000000003</v>
      </c>
      <c r="I82" s="7">
        <v>-97.780649999999994</v>
      </c>
      <c r="J82" s="4">
        <v>5.6944444444444443E-2</v>
      </c>
      <c r="K82" s="7">
        <v>36.080970000000001</v>
      </c>
      <c r="L82" s="7">
        <v>-97.744460000000004</v>
      </c>
      <c r="M82" s="5">
        <v>6.0416666666666667E-2</v>
      </c>
      <c r="N82" s="7">
        <v>36.135269999999998</v>
      </c>
      <c r="O82" s="7">
        <v>-97.688100000000006</v>
      </c>
      <c r="P82" s="5">
        <v>6.805555555555555E-2</v>
      </c>
      <c r="Q82" s="7"/>
      <c r="R82" s="7"/>
      <c r="S82" s="5"/>
      <c r="T82" s="7"/>
      <c r="U82" s="7"/>
      <c r="V82" s="5"/>
      <c r="W82" s="7"/>
      <c r="X82" s="7"/>
      <c r="Y82" s="5"/>
      <c r="Z82" s="7"/>
      <c r="AA82" s="7"/>
      <c r="AB82" s="5"/>
      <c r="AC82" s="7"/>
      <c r="AD82" s="7"/>
      <c r="AE82" s="5"/>
      <c r="AF82" s="7"/>
      <c r="AG82" s="7"/>
      <c r="AH82" s="5"/>
      <c r="AI82" s="7"/>
      <c r="AJ82" s="7"/>
      <c r="AK82" s="5"/>
      <c r="AL82" s="7"/>
      <c r="AM82" s="7"/>
      <c r="AN82" s="5"/>
      <c r="AO82" s="7"/>
      <c r="AP82" s="7"/>
      <c r="AQ82" s="5"/>
      <c r="AR82" s="7"/>
      <c r="AS82" s="7"/>
      <c r="AT82" s="5"/>
      <c r="AU82" s="7"/>
      <c r="AV82" s="7"/>
      <c r="AW82" s="5"/>
      <c r="AX82" s="7"/>
      <c r="AY82" s="7"/>
      <c r="AZ82" s="5"/>
      <c r="BA82" s="7"/>
      <c r="BB82" s="7"/>
      <c r="BC82" s="5"/>
      <c r="BD82" s="7"/>
      <c r="BE82" s="7"/>
      <c r="BF82" s="5"/>
      <c r="BG82" s="7"/>
      <c r="BH82" s="7"/>
      <c r="BI82" s="5"/>
      <c r="BJ82" s="7"/>
      <c r="BK82" s="7"/>
      <c r="BL82" s="5"/>
      <c r="BM82" s="7"/>
      <c r="BN82" s="7"/>
      <c r="BO82" s="5"/>
      <c r="BP82" s="7"/>
      <c r="BQ82" s="7"/>
      <c r="BR82" s="5"/>
      <c r="BS82" s="7"/>
      <c r="BT82" s="7"/>
      <c r="BU82" s="5"/>
      <c r="BV82" s="7"/>
      <c r="BW82" s="7"/>
      <c r="BX82" s="5"/>
      <c r="BY82" s="7"/>
      <c r="BZ82" s="7"/>
      <c r="CA82" s="5"/>
      <c r="CB82" s="7"/>
      <c r="CC82" s="7"/>
      <c r="CD82" s="5"/>
      <c r="CE82" s="7"/>
      <c r="CF82" s="7"/>
      <c r="CG82" s="5"/>
      <c r="CH82" s="7"/>
      <c r="CI82" s="7"/>
      <c r="CJ82" s="5"/>
      <c r="CK82" s="7"/>
      <c r="CL82" s="7"/>
      <c r="CM82" s="5"/>
      <c r="CN82" s="7"/>
      <c r="CO82" s="7"/>
      <c r="CP82" s="5"/>
      <c r="CQ82" s="7"/>
      <c r="CR82" s="7"/>
      <c r="CS82" s="5"/>
    </row>
    <row r="83" spans="1:97" s="3" customFormat="1" x14ac:dyDescent="0.25">
      <c r="A83" s="3">
        <v>66</v>
      </c>
      <c r="B83" s="4">
        <v>2.6388888888888889E-2</v>
      </c>
      <c r="C83" s="5">
        <v>6.0416666666666667E-2</v>
      </c>
      <c r="D83" s="3">
        <v>49</v>
      </c>
      <c r="E83" s="3">
        <v>60</v>
      </c>
      <c r="F83" s="3" t="s">
        <v>25</v>
      </c>
      <c r="G83" s="3" t="s">
        <v>16</v>
      </c>
      <c r="H83" s="7">
        <v>36.007339999999999</v>
      </c>
      <c r="I83" s="7">
        <v>-97.333479999999994</v>
      </c>
      <c r="J83" s="4">
        <v>2.6388888888888889E-2</v>
      </c>
      <c r="K83" s="7">
        <v>36.03248</v>
      </c>
      <c r="L83" s="7">
        <v>-97.334649999999996</v>
      </c>
      <c r="M83" s="5">
        <v>2.9861111111111113E-2</v>
      </c>
      <c r="N83" s="7">
        <v>36.104329999999997</v>
      </c>
      <c r="O83" s="7">
        <v>-97.312470000000005</v>
      </c>
      <c r="P83" s="5">
        <v>3.9583333333333331E-2</v>
      </c>
      <c r="Q83" s="7">
        <v>36.20758</v>
      </c>
      <c r="R83" s="7">
        <v>-97.187299999999993</v>
      </c>
      <c r="S83" s="5">
        <v>5.347222222222222E-2</v>
      </c>
      <c r="T83" s="7">
        <v>36.227679999999999</v>
      </c>
      <c r="U83" s="7">
        <v>-97.095439999999996</v>
      </c>
      <c r="V83" s="5">
        <v>6.0416666666666667E-2</v>
      </c>
      <c r="W83" s="7"/>
      <c r="X83" s="7"/>
      <c r="AG83" s="7"/>
      <c r="AV83" s="7"/>
      <c r="AX83" s="7"/>
      <c r="AY83" s="7"/>
      <c r="BA83" s="7"/>
      <c r="BB83" s="7"/>
      <c r="BD83" s="7"/>
      <c r="BE83" s="7"/>
      <c r="BG83" s="7"/>
      <c r="BH83" s="7"/>
      <c r="BJ83" s="7"/>
      <c r="BK83" s="7"/>
      <c r="BM83" s="7"/>
      <c r="BN83" s="7"/>
    </row>
    <row r="84" spans="1:97" s="11" customFormat="1" x14ac:dyDescent="0.25">
      <c r="A84" s="11">
        <v>67</v>
      </c>
      <c r="B84" s="12">
        <v>4.3055555555555562E-2</v>
      </c>
      <c r="C84" s="13">
        <v>4.9999999999999996E-2</v>
      </c>
      <c r="D84" s="11">
        <v>10</v>
      </c>
      <c r="E84" s="11">
        <v>15</v>
      </c>
      <c r="F84" s="11" t="s">
        <v>25</v>
      </c>
      <c r="G84" s="11" t="s">
        <v>16</v>
      </c>
      <c r="H84" s="14">
        <v>36.077570000000001</v>
      </c>
      <c r="I84" s="14">
        <v>-97.065079999999995</v>
      </c>
      <c r="J84" s="12">
        <v>4.3055555555555562E-2</v>
      </c>
      <c r="K84" s="14">
        <v>36.135530000000003</v>
      </c>
      <c r="L84" s="14">
        <v>-97.037279999999996</v>
      </c>
      <c r="M84" s="13">
        <v>4.9999999999999996E-2</v>
      </c>
      <c r="N84" s="14"/>
      <c r="O84" s="14"/>
      <c r="Q84" s="14"/>
      <c r="R84" s="14"/>
      <c r="T84" s="14"/>
      <c r="U84" s="14"/>
      <c r="W84" s="14"/>
      <c r="X84" s="14"/>
      <c r="AG84" s="14"/>
      <c r="AV84" s="14"/>
      <c r="AX84" s="14"/>
      <c r="AY84" s="14"/>
      <c r="BA84" s="14"/>
      <c r="BB84" s="14"/>
      <c r="BD84" s="14"/>
      <c r="BE84" s="14"/>
      <c r="BG84" s="14"/>
      <c r="BH84" s="14"/>
      <c r="BJ84" s="14"/>
      <c r="BK84" s="14"/>
      <c r="BM84" s="14"/>
      <c r="BN84" s="14"/>
    </row>
    <row r="85" spans="1:97" s="3" customFormat="1" x14ac:dyDescent="0.25">
      <c r="A85" s="3">
        <v>68</v>
      </c>
      <c r="B85" s="4">
        <v>1.5972222222222224E-2</v>
      </c>
      <c r="C85" s="5">
        <v>0.2590277777777778</v>
      </c>
      <c r="D85" s="3">
        <v>350</v>
      </c>
      <c r="E85" s="3">
        <v>360</v>
      </c>
      <c r="F85" s="3" t="s">
        <v>162</v>
      </c>
      <c r="G85" s="3" t="s">
        <v>16</v>
      </c>
      <c r="H85" s="7">
        <v>36.021709999999999</v>
      </c>
      <c r="I85" s="7">
        <v>-97.253540000000001</v>
      </c>
      <c r="J85" s="4">
        <v>1.5972222222222224E-2</v>
      </c>
      <c r="K85" s="7">
        <v>36.081870000000002</v>
      </c>
      <c r="L85" s="7">
        <v>-97.226339999999993</v>
      </c>
      <c r="M85" s="5">
        <v>1.9444444444444445E-2</v>
      </c>
      <c r="N85" s="7">
        <v>36.131239999999998</v>
      </c>
      <c r="O85" s="7">
        <v>-97.190169999999995</v>
      </c>
      <c r="P85" s="5">
        <v>2.9861111111111113E-2</v>
      </c>
      <c r="Q85" s="7">
        <v>36.1828</v>
      </c>
      <c r="R85" s="7">
        <v>-97.109449999999995</v>
      </c>
      <c r="S85" s="5">
        <v>3.9583333333333331E-2</v>
      </c>
      <c r="T85" s="7">
        <v>36.178069999999998</v>
      </c>
      <c r="U85" s="7">
        <v>-96.984300000000005</v>
      </c>
      <c r="V85" s="5">
        <v>5.347222222222222E-2</v>
      </c>
      <c r="W85" s="7">
        <v>36.204770000000003</v>
      </c>
      <c r="X85" s="7">
        <v>-96.895160000000004</v>
      </c>
      <c r="Y85" s="5">
        <v>6.0416666666666667E-2</v>
      </c>
      <c r="Z85" s="7">
        <v>36.244480000000003</v>
      </c>
      <c r="AA85" s="7">
        <v>-96.714039999999997</v>
      </c>
      <c r="AB85" s="5">
        <v>7.2222222222222229E-2</v>
      </c>
      <c r="AC85" s="7">
        <v>36.266120000000001</v>
      </c>
      <c r="AD85" s="7">
        <v>-96.560730000000007</v>
      </c>
      <c r="AE85" s="5">
        <v>8.3333333333333329E-2</v>
      </c>
      <c r="AF85" s="7">
        <v>36.301349999999999</v>
      </c>
      <c r="AG85" s="7">
        <v>-96.451759999999993</v>
      </c>
      <c r="AH85" s="5">
        <v>9.4444444444444442E-2</v>
      </c>
      <c r="AI85" s="7">
        <v>36.316240000000001</v>
      </c>
      <c r="AJ85" s="7">
        <v>-96.337360000000004</v>
      </c>
      <c r="AK85" s="5">
        <v>0.10416666666666667</v>
      </c>
      <c r="AL85" s="7">
        <v>36.38373</v>
      </c>
      <c r="AM85" s="7">
        <v>-96.227329999999995</v>
      </c>
      <c r="AN85" s="5">
        <v>0.11458333333333333</v>
      </c>
      <c r="AO85" s="7">
        <v>36.408760000000001</v>
      </c>
      <c r="AP85" s="7">
        <v>-96.116900000000001</v>
      </c>
      <c r="AQ85" s="5">
        <v>0.12361111111111112</v>
      </c>
      <c r="AR85" s="7">
        <v>36.392240000000001</v>
      </c>
      <c r="AS85" s="7">
        <v>-95.925780000000003</v>
      </c>
      <c r="AT85" s="5">
        <v>0.13749999999999998</v>
      </c>
      <c r="AU85" s="7">
        <v>36.428460000000001</v>
      </c>
      <c r="AV85" s="7">
        <v>-95.787229999999994</v>
      </c>
      <c r="AW85" s="5">
        <v>0.14722222222222223</v>
      </c>
      <c r="AX85" s="7">
        <v>36.471249999999998</v>
      </c>
      <c r="AY85" s="7">
        <v>-95.695220000000006</v>
      </c>
      <c r="AZ85" s="5">
        <v>0.15694444444444444</v>
      </c>
      <c r="BA85" s="7">
        <v>36.498260000000002</v>
      </c>
      <c r="BB85" s="7">
        <v>-95.563999999999993</v>
      </c>
      <c r="BC85" s="5">
        <v>0.16666666666666666</v>
      </c>
      <c r="BD85" s="7">
        <v>36.543109999999999</v>
      </c>
      <c r="BE85" s="7">
        <v>-95.446629999999999</v>
      </c>
      <c r="BF85" s="5">
        <v>0.1763888888888889</v>
      </c>
      <c r="BG85" s="7">
        <v>36.61477</v>
      </c>
      <c r="BH85" s="7">
        <v>-95.323459999999997</v>
      </c>
      <c r="BI85" s="5">
        <v>0.18958333333333333</v>
      </c>
      <c r="BJ85" s="7">
        <v>36.670810000000003</v>
      </c>
      <c r="BK85" s="7">
        <v>-95.284090000000006</v>
      </c>
      <c r="BL85" s="5">
        <v>0.19791666666666666</v>
      </c>
      <c r="BM85" s="7">
        <v>36.679600000000001</v>
      </c>
      <c r="BN85" s="7">
        <v>-95.208470000000005</v>
      </c>
      <c r="BO85" s="5">
        <v>0.20694444444444446</v>
      </c>
      <c r="BP85" s="7">
        <v>36.770949999999999</v>
      </c>
      <c r="BQ85" s="7">
        <v>-95.020259999999993</v>
      </c>
      <c r="BR85" s="5">
        <v>0.22013888888888888</v>
      </c>
      <c r="BS85" s="7">
        <v>36.80827</v>
      </c>
      <c r="BT85" s="7">
        <v>-94.961110000000005</v>
      </c>
      <c r="BU85" s="5">
        <v>0.22916666666666666</v>
      </c>
      <c r="BV85" s="7">
        <v>36.854550000000003</v>
      </c>
      <c r="BW85" s="7">
        <v>-94.86636</v>
      </c>
      <c r="BX85" s="5">
        <v>0.2388888888888889</v>
      </c>
      <c r="BY85" s="7">
        <v>36.895569999999999</v>
      </c>
      <c r="BZ85" s="7">
        <v>-94.761780000000002</v>
      </c>
      <c r="CA85" s="5">
        <v>0.24930555555555556</v>
      </c>
      <c r="CB85" s="7">
        <v>36.986190000000001</v>
      </c>
      <c r="CC85" s="7">
        <v>-94.580950000000001</v>
      </c>
      <c r="CD85" s="5">
        <v>0.2590277777777778</v>
      </c>
    </row>
    <row r="86" spans="1:97" s="3" customFormat="1" x14ac:dyDescent="0.25">
      <c r="A86" s="3">
        <v>69</v>
      </c>
      <c r="B86" s="4">
        <v>1.5972222222222224E-2</v>
      </c>
      <c r="C86" s="5">
        <v>0.12361111111111112</v>
      </c>
      <c r="D86" s="3">
        <v>155</v>
      </c>
      <c r="E86" s="3">
        <v>165</v>
      </c>
      <c r="F86" s="3" t="s">
        <v>26</v>
      </c>
      <c r="G86" s="3" t="s">
        <v>16</v>
      </c>
      <c r="H86" s="7">
        <v>36.253959999999999</v>
      </c>
      <c r="I86" s="7">
        <v>-96.916719999999998</v>
      </c>
      <c r="J86" s="4">
        <v>1.5972222222222224E-2</v>
      </c>
      <c r="K86" s="7">
        <v>36.272060000000003</v>
      </c>
      <c r="L86" s="7">
        <v>-96.878140000000002</v>
      </c>
      <c r="M86" s="5">
        <v>1.9444444444444445E-2</v>
      </c>
      <c r="N86" s="7">
        <v>36.34158</v>
      </c>
      <c r="O86" s="7">
        <v>-96.852689999999996</v>
      </c>
      <c r="P86" s="5">
        <v>2.9861111111111113E-2</v>
      </c>
      <c r="Q86" s="7">
        <v>36.397300000000001</v>
      </c>
      <c r="R86" s="7">
        <v>-96.749189999999999</v>
      </c>
      <c r="S86" s="5">
        <v>3.9583333333333331E-2</v>
      </c>
      <c r="T86" s="7">
        <v>36.44802</v>
      </c>
      <c r="U86" s="7">
        <v>-96.567440000000005</v>
      </c>
      <c r="V86" s="5">
        <v>5.347222222222222E-2</v>
      </c>
      <c r="W86" s="7">
        <v>36.460790000000003</v>
      </c>
      <c r="X86" s="7">
        <v>-96.455669999999998</v>
      </c>
      <c r="Y86" s="5">
        <v>6.0416666666666667E-2</v>
      </c>
      <c r="Z86" s="7">
        <v>36.508890000000001</v>
      </c>
      <c r="AA86" s="7">
        <v>-96.281980000000004</v>
      </c>
      <c r="AB86" s="5">
        <v>7.2222222222222229E-2</v>
      </c>
      <c r="AC86" s="7">
        <v>36.521079999999998</v>
      </c>
      <c r="AD86" s="7">
        <v>-96.13655</v>
      </c>
      <c r="AE86" s="5">
        <v>8.3333333333333329E-2</v>
      </c>
      <c r="AF86" s="7">
        <v>36.544649999999997</v>
      </c>
      <c r="AG86" s="7">
        <v>-96.021630000000002</v>
      </c>
      <c r="AH86" s="5">
        <v>9.4444444444444442E-2</v>
      </c>
      <c r="AI86" s="7">
        <v>36.559350000000002</v>
      </c>
      <c r="AJ86" s="7">
        <v>-95.926360000000003</v>
      </c>
      <c r="AK86" s="5">
        <v>0.10416666666666667</v>
      </c>
      <c r="AL86" s="7">
        <v>36.645310000000002</v>
      </c>
      <c r="AM86" s="7">
        <v>-95.844539999999995</v>
      </c>
      <c r="AN86" s="5">
        <v>0.11458333333333333</v>
      </c>
      <c r="AO86" s="7">
        <v>36.738779999999998</v>
      </c>
      <c r="AP86" s="7">
        <v>-95.809010000000001</v>
      </c>
      <c r="AQ86" s="5">
        <v>0.12361111111111112</v>
      </c>
      <c r="AR86" s="7"/>
      <c r="AS86" s="7"/>
      <c r="AT86" s="5"/>
      <c r="AV86" s="7"/>
      <c r="AX86" s="7"/>
      <c r="AY86" s="7"/>
      <c r="BA86" s="7"/>
      <c r="BB86" s="7"/>
      <c r="BD86" s="7"/>
      <c r="BE86" s="7"/>
      <c r="BG86" s="7"/>
      <c r="BH86" s="7"/>
      <c r="BJ86" s="7"/>
      <c r="BK86" s="7"/>
      <c r="BM86" s="7"/>
      <c r="BN86" s="7"/>
    </row>
    <row r="87" spans="1:97" s="3" customFormat="1" x14ac:dyDescent="0.25">
      <c r="A87" s="3">
        <v>71</v>
      </c>
      <c r="B87" s="4">
        <v>2.6388888888888889E-2</v>
      </c>
      <c r="C87" s="5">
        <v>4.3055555555555562E-2</v>
      </c>
      <c r="D87" s="3">
        <v>24</v>
      </c>
      <c r="E87" s="3">
        <v>30</v>
      </c>
      <c r="F87" s="3" t="s">
        <v>15</v>
      </c>
      <c r="G87" s="3" t="s">
        <v>16</v>
      </c>
      <c r="H87" s="7">
        <v>36.368639999999999</v>
      </c>
      <c r="I87" s="7">
        <v>-96.539680000000004</v>
      </c>
      <c r="J87" s="4">
        <v>2.6388888888888889E-2</v>
      </c>
      <c r="K87" s="7">
        <v>36.396099999999997</v>
      </c>
      <c r="L87" s="7">
        <v>-96.520489999999995</v>
      </c>
      <c r="M87" s="5">
        <v>2.9861111111111113E-2</v>
      </c>
      <c r="N87" s="7">
        <v>36.454180000000001</v>
      </c>
      <c r="O87" s="7">
        <v>-96.475269999999995</v>
      </c>
      <c r="P87" s="5">
        <v>3.9583333333333331E-2</v>
      </c>
      <c r="Q87" s="7">
        <v>36.48995</v>
      </c>
      <c r="R87" s="7">
        <v>-96.452569999999994</v>
      </c>
      <c r="S87" s="5">
        <v>4.3055555555555562E-2</v>
      </c>
      <c r="T87" s="7"/>
      <c r="U87" s="7"/>
      <c r="W87" s="7"/>
      <c r="X87" s="7"/>
      <c r="AG87" s="7"/>
      <c r="AV87" s="7"/>
      <c r="AX87" s="7"/>
      <c r="AY87" s="7"/>
      <c r="BA87" s="7"/>
      <c r="BB87" s="7"/>
      <c r="BD87" s="7"/>
      <c r="BE87" s="7"/>
      <c r="BG87" s="7"/>
      <c r="BH87" s="7"/>
      <c r="BJ87" s="7"/>
      <c r="BK87" s="7"/>
      <c r="BM87" s="7"/>
      <c r="BN87" s="7"/>
    </row>
    <row r="88" spans="1:97" s="3" customFormat="1" x14ac:dyDescent="0.25">
      <c r="A88" s="3">
        <v>73</v>
      </c>
      <c r="B88" s="4">
        <v>2.2916666666666669E-2</v>
      </c>
      <c r="C88" s="5">
        <v>4.6527777777777779E-2</v>
      </c>
      <c r="D88" s="3">
        <v>34</v>
      </c>
      <c r="E88" s="3">
        <v>45</v>
      </c>
      <c r="F88" s="3" t="s">
        <v>14</v>
      </c>
      <c r="G88" s="3" t="s">
        <v>16</v>
      </c>
      <c r="H88" s="7">
        <v>34.982599999999998</v>
      </c>
      <c r="I88" s="7">
        <v>-98.231800000000007</v>
      </c>
      <c r="J88" s="4">
        <v>2.2916666666666669E-2</v>
      </c>
      <c r="K88" s="7">
        <v>35.015970000000003</v>
      </c>
      <c r="L88" s="7">
        <v>-98.174490000000006</v>
      </c>
      <c r="M88" s="5">
        <v>2.9861111111111113E-2</v>
      </c>
      <c r="N88" s="7">
        <v>35.096589999999999</v>
      </c>
      <c r="O88" s="7">
        <v>-98.201719999999995</v>
      </c>
      <c r="P88" s="5">
        <v>3.9583333333333331E-2</v>
      </c>
      <c r="Q88" s="7">
        <v>35.157919999999997</v>
      </c>
      <c r="R88" s="7">
        <v>-98.167270000000002</v>
      </c>
      <c r="S88" s="5">
        <v>4.6527777777777779E-2</v>
      </c>
      <c r="T88" s="7"/>
      <c r="U88" s="7"/>
      <c r="W88" s="7"/>
      <c r="X88" s="7"/>
      <c r="AG88" s="7"/>
      <c r="AV88" s="7"/>
      <c r="AX88" s="7"/>
      <c r="AY88" s="7"/>
      <c r="BA88" s="7"/>
      <c r="BB88" s="7"/>
      <c r="BD88" s="7"/>
      <c r="BE88" s="7"/>
      <c r="BG88" s="7"/>
      <c r="BH88" s="7"/>
      <c r="BJ88" s="7"/>
      <c r="BK88" s="7"/>
      <c r="BM88" s="7"/>
      <c r="BN88" s="7"/>
    </row>
    <row r="89" spans="1:97" s="11" customFormat="1" x14ac:dyDescent="0.25">
      <c r="A89" s="11">
        <v>74</v>
      </c>
      <c r="B89" s="12">
        <v>7.2222222222222229E-2</v>
      </c>
      <c r="C89" s="13">
        <v>8.7500000000000008E-2</v>
      </c>
      <c r="D89" s="11">
        <v>22</v>
      </c>
      <c r="E89" s="11">
        <v>30</v>
      </c>
      <c r="F89" s="11" t="s">
        <v>14</v>
      </c>
      <c r="G89" s="11" t="s">
        <v>16</v>
      </c>
      <c r="H89" s="14">
        <v>35.922890000000002</v>
      </c>
      <c r="I89" s="14">
        <v>-98.424779999999998</v>
      </c>
      <c r="J89" s="12">
        <v>7.2222222222222229E-2</v>
      </c>
      <c r="K89" s="14">
        <v>35.960250000000002</v>
      </c>
      <c r="L89" s="14">
        <v>-98.295509999999993</v>
      </c>
      <c r="M89" s="13">
        <v>8.3333333333333329E-2</v>
      </c>
      <c r="N89" s="14">
        <v>35.983440000000002</v>
      </c>
      <c r="O89" s="14">
        <v>-98.270949999999999</v>
      </c>
      <c r="P89" s="13">
        <v>8.7500000000000008E-2</v>
      </c>
      <c r="Q89" s="14"/>
      <c r="R89" s="14"/>
      <c r="T89" s="14"/>
      <c r="U89" s="14"/>
      <c r="W89" s="14"/>
      <c r="X89" s="14"/>
      <c r="AG89" s="14"/>
      <c r="AV89" s="14"/>
      <c r="AX89" s="14"/>
      <c r="AY89" s="14"/>
      <c r="BA89" s="14"/>
      <c r="BB89" s="14"/>
      <c r="BD89" s="14"/>
      <c r="BE89" s="14"/>
      <c r="BG89" s="14"/>
      <c r="BH89" s="14"/>
      <c r="BJ89" s="14"/>
      <c r="BK89" s="14"/>
      <c r="BM89" s="14"/>
      <c r="BN89" s="14"/>
    </row>
    <row r="90" spans="1:97" s="3" customFormat="1" x14ac:dyDescent="0.25">
      <c r="A90" s="3">
        <v>83</v>
      </c>
      <c r="B90" s="4">
        <v>7.2222222222222229E-2</v>
      </c>
      <c r="C90" s="5">
        <v>0.11944444444444445</v>
      </c>
      <c r="D90" s="3">
        <v>68</v>
      </c>
      <c r="E90" s="3">
        <v>75</v>
      </c>
      <c r="F90" s="3" t="s">
        <v>14</v>
      </c>
      <c r="G90" s="3" t="s">
        <v>16</v>
      </c>
      <c r="H90" s="7">
        <v>36.36786</v>
      </c>
      <c r="I90" s="7">
        <v>-96.826650000000001</v>
      </c>
      <c r="J90" s="4">
        <v>7.2222222222222229E-2</v>
      </c>
      <c r="K90" s="7">
        <v>36.481859999999998</v>
      </c>
      <c r="L90" s="7">
        <v>-96.673199999999994</v>
      </c>
      <c r="M90" s="5">
        <v>8.3333333333333329E-2</v>
      </c>
      <c r="N90" s="7">
        <v>36.589509999999997</v>
      </c>
      <c r="O90" s="7">
        <v>-96.481219999999993</v>
      </c>
      <c r="P90" s="5">
        <v>9.4444444444444442E-2</v>
      </c>
      <c r="Q90" s="7">
        <v>36.627450000000003</v>
      </c>
      <c r="R90" s="7">
        <v>-96.359089999999995</v>
      </c>
      <c r="S90" s="5">
        <v>0.10416666666666667</v>
      </c>
      <c r="T90" s="7">
        <v>36.726170000000003</v>
      </c>
      <c r="U90" s="7">
        <v>-96.146060000000006</v>
      </c>
      <c r="V90" s="5">
        <v>0.11458333333333333</v>
      </c>
      <c r="W90" s="7">
        <v>36.76238</v>
      </c>
      <c r="X90" s="7">
        <v>-96.083560000000006</v>
      </c>
      <c r="Y90" s="5">
        <v>0.11944444444444445</v>
      </c>
      <c r="AG90" s="7"/>
      <c r="AV90" s="7"/>
      <c r="AX90" s="7"/>
      <c r="AY90" s="7"/>
      <c r="BA90" s="7"/>
      <c r="BB90" s="7"/>
      <c r="BD90" s="7"/>
      <c r="BE90" s="7"/>
      <c r="BG90" s="7"/>
      <c r="BH90" s="7"/>
      <c r="BJ90" s="7"/>
      <c r="BK90" s="7"/>
      <c r="BM90" s="7"/>
      <c r="BN90" s="7"/>
    </row>
    <row r="91" spans="1:97" s="3" customFormat="1" x14ac:dyDescent="0.25">
      <c r="A91" s="3">
        <v>84</v>
      </c>
      <c r="B91" s="4">
        <v>7.5694444444444439E-2</v>
      </c>
      <c r="C91" s="5">
        <v>9.2361111111111116E-2</v>
      </c>
      <c r="D91" s="3">
        <v>24</v>
      </c>
      <c r="E91" s="3">
        <v>30</v>
      </c>
      <c r="F91" s="3" t="s">
        <v>15</v>
      </c>
      <c r="G91" s="3" t="s">
        <v>20</v>
      </c>
      <c r="H91" s="7">
        <v>36.255769999999998</v>
      </c>
      <c r="I91" s="7">
        <v>-96.372919999999993</v>
      </c>
      <c r="J91" s="4">
        <v>7.5694444444444439E-2</v>
      </c>
      <c r="K91" s="7">
        <v>36.327590000000001</v>
      </c>
      <c r="L91" s="7">
        <v>-96.290139999999994</v>
      </c>
      <c r="M91" s="5">
        <v>8.4027777777777771E-2</v>
      </c>
      <c r="N91" s="7">
        <v>36.443109999999997</v>
      </c>
      <c r="O91" s="7">
        <v>-96.210980000000006</v>
      </c>
      <c r="P91" s="5">
        <v>9.2361111111111116E-2</v>
      </c>
      <c r="Q91" s="7"/>
      <c r="R91" s="7"/>
      <c r="S91" s="5"/>
      <c r="T91" s="7"/>
      <c r="U91" s="7"/>
      <c r="V91" s="5"/>
      <c r="W91" s="7"/>
      <c r="X91" s="7"/>
      <c r="Y91" s="5"/>
      <c r="Z91" s="7"/>
      <c r="AA91" s="7"/>
      <c r="AB91" s="5"/>
      <c r="AG91" s="7"/>
      <c r="AV91" s="7"/>
      <c r="AX91" s="7"/>
      <c r="AY91" s="7"/>
      <c r="BA91" s="7"/>
      <c r="BB91" s="7"/>
      <c r="BD91" s="7"/>
      <c r="BE91" s="7"/>
      <c r="BG91" s="7"/>
      <c r="BH91" s="7"/>
      <c r="BJ91" s="7"/>
      <c r="BK91" s="7"/>
      <c r="BM91" s="7"/>
      <c r="BN91" s="7"/>
    </row>
    <row r="92" spans="1:97" s="11" customFormat="1" x14ac:dyDescent="0.25">
      <c r="A92" s="11">
        <v>96</v>
      </c>
      <c r="B92" s="12">
        <v>0.1423611111111111</v>
      </c>
      <c r="C92" s="13">
        <v>0.33333333333333331</v>
      </c>
      <c r="D92" s="11">
        <v>275</v>
      </c>
      <c r="E92" s="11">
        <v>285</v>
      </c>
      <c r="F92" s="11" t="s">
        <v>163</v>
      </c>
      <c r="G92" s="11" t="s">
        <v>20</v>
      </c>
      <c r="H92" s="14">
        <v>36.185209999999998</v>
      </c>
      <c r="I92" s="14">
        <v>-96.734999999999999</v>
      </c>
      <c r="J92" s="12">
        <v>0.1423611111111111</v>
      </c>
      <c r="K92" s="14">
        <v>36.203569999999999</v>
      </c>
      <c r="L92" s="14">
        <v>-96.668620000000004</v>
      </c>
      <c r="M92" s="13">
        <v>0.14722222222222223</v>
      </c>
      <c r="N92" s="14">
        <v>36.265149999999998</v>
      </c>
      <c r="O92" s="14">
        <v>-96.558099999999996</v>
      </c>
      <c r="P92" s="13">
        <v>0.15694444444444444</v>
      </c>
      <c r="Q92" s="14">
        <v>36.315750000000001</v>
      </c>
      <c r="R92" s="14">
        <v>-96.449489999999997</v>
      </c>
      <c r="S92" s="13">
        <v>0.16666666666666666</v>
      </c>
      <c r="T92" s="14">
        <v>36.371070000000003</v>
      </c>
      <c r="U92" s="14">
        <v>-96.326830000000001</v>
      </c>
      <c r="V92" s="13">
        <v>0.1763888888888889</v>
      </c>
      <c r="W92" s="14">
        <v>36.43488</v>
      </c>
      <c r="X92" s="14">
        <v>-96.16001</v>
      </c>
      <c r="Y92" s="13">
        <v>0.18958333333333333</v>
      </c>
      <c r="Z92" s="14">
        <v>36.435310000000001</v>
      </c>
      <c r="AA92" s="14">
        <v>-96.064019999999999</v>
      </c>
      <c r="AB92" s="13">
        <v>0.19791666666666666</v>
      </c>
      <c r="AC92" s="14">
        <v>36.459060000000001</v>
      </c>
      <c r="AD92" s="14">
        <v>-95.956980000000001</v>
      </c>
      <c r="AE92" s="13">
        <v>0.20694444444444446</v>
      </c>
      <c r="AF92" s="14">
        <v>36.516939999999998</v>
      </c>
      <c r="AG92" s="14">
        <v>-95.805300000000003</v>
      </c>
      <c r="AH92" s="13">
        <v>0.22013888888888888</v>
      </c>
      <c r="AI92" s="14">
        <v>36.554720000000003</v>
      </c>
      <c r="AJ92" s="14">
        <v>-95.664150000000006</v>
      </c>
      <c r="AK92" s="13">
        <v>0.22916666666666666</v>
      </c>
      <c r="AL92" s="14">
        <v>36.597410000000004</v>
      </c>
      <c r="AM92" s="14">
        <v>-95.521590000000003</v>
      </c>
      <c r="AN92" s="13">
        <v>0.2388888888888889</v>
      </c>
      <c r="AO92" s="14">
        <v>36.633180000000003</v>
      </c>
      <c r="AP92" s="14">
        <v>-95.370490000000004</v>
      </c>
      <c r="AQ92" s="13">
        <v>0.24930555555555556</v>
      </c>
      <c r="AR92" s="14">
        <v>36.644120000000001</v>
      </c>
      <c r="AS92" s="14">
        <v>-95.236149999999995</v>
      </c>
      <c r="AT92" s="13">
        <v>0.2590277777777778</v>
      </c>
      <c r="AU92" s="14">
        <v>36.679470000000002</v>
      </c>
      <c r="AV92" s="14">
        <v>-95.068029999999993</v>
      </c>
      <c r="AW92" s="13">
        <v>0.26874999999999999</v>
      </c>
      <c r="AX92" s="14">
        <v>36.682929999999999</v>
      </c>
      <c r="AY92" s="14">
        <v>-94.860839999999996</v>
      </c>
      <c r="AZ92" s="13">
        <v>0.28333333333333333</v>
      </c>
      <c r="BA92" s="14">
        <v>36.693579999999997</v>
      </c>
      <c r="BB92" s="14">
        <v>-94.768339999999995</v>
      </c>
      <c r="BC92" s="13">
        <v>0.29166666666666669</v>
      </c>
      <c r="BD92" s="14">
        <v>36.690620000000003</v>
      </c>
      <c r="BE92" s="14">
        <v>-94.667569999999998</v>
      </c>
      <c r="BF92" s="13">
        <v>0.30069444444444443</v>
      </c>
      <c r="BG92" s="14">
        <v>36.71922</v>
      </c>
      <c r="BH92" s="14">
        <v>-94.591610000000003</v>
      </c>
      <c r="BI92" s="13">
        <v>0.31041666666666667</v>
      </c>
      <c r="BJ92" s="14">
        <v>36.764650000000003</v>
      </c>
      <c r="BK92" s="14">
        <v>-94.397660000000002</v>
      </c>
      <c r="BL92" s="13">
        <v>0.32430555555555557</v>
      </c>
      <c r="BM92" s="14">
        <v>36.794580000000003</v>
      </c>
      <c r="BN92" s="14">
        <v>-94.251400000000004</v>
      </c>
      <c r="BO92" s="13">
        <v>0.33333333333333331</v>
      </c>
    </row>
    <row r="93" spans="1:97" s="11" customFormat="1" x14ac:dyDescent="0.25">
      <c r="A93" s="11">
        <v>108</v>
      </c>
      <c r="B93" s="12">
        <v>0.83472222222222225</v>
      </c>
      <c r="C93" s="13">
        <v>0.84583333333333333</v>
      </c>
      <c r="D93" s="11">
        <v>16</v>
      </c>
      <c r="E93" s="11">
        <v>30</v>
      </c>
      <c r="F93" s="11" t="s">
        <v>14</v>
      </c>
      <c r="G93" s="11" t="s">
        <v>20</v>
      </c>
      <c r="H93" s="14">
        <v>36.887560000000001</v>
      </c>
      <c r="I93" s="14">
        <v>-96.293170000000003</v>
      </c>
      <c r="J93" s="12">
        <v>0.83472222222222225</v>
      </c>
      <c r="K93" s="14">
        <v>37.000630000000001</v>
      </c>
      <c r="L93" s="14">
        <v>-96.205889999999997</v>
      </c>
      <c r="M93" s="13">
        <v>0.84236111111111101</v>
      </c>
      <c r="N93" s="14">
        <v>37.067050000000002</v>
      </c>
      <c r="O93" s="14">
        <v>-96.141620000000003</v>
      </c>
      <c r="P93" s="13">
        <v>0.84583333333333333</v>
      </c>
      <c r="Q93" s="14"/>
      <c r="R93" s="14"/>
      <c r="T93" s="14"/>
      <c r="U93" s="14"/>
      <c r="W93" s="14"/>
      <c r="X93" s="14"/>
      <c r="AG93" s="14"/>
      <c r="AV93" s="14"/>
      <c r="AX93" s="14"/>
      <c r="AY93" s="14"/>
      <c r="BA93" s="14"/>
      <c r="BB93" s="14"/>
      <c r="BD93" s="14"/>
      <c r="BE93" s="14"/>
      <c r="BG93" s="14"/>
      <c r="BH93" s="14"/>
      <c r="BJ93" s="14"/>
      <c r="BK93" s="14"/>
      <c r="BM93" s="14"/>
      <c r="BN93" s="14"/>
    </row>
    <row r="94" spans="1:97" s="3" customFormat="1" x14ac:dyDescent="0.25">
      <c r="A94" s="3">
        <v>109</v>
      </c>
      <c r="B94" s="4">
        <v>0.82291666666666663</v>
      </c>
      <c r="C94" s="5">
        <v>0.95624999999999993</v>
      </c>
      <c r="D94" s="3">
        <v>192</v>
      </c>
      <c r="E94" s="3">
        <v>195</v>
      </c>
      <c r="F94" s="3" t="s">
        <v>27</v>
      </c>
      <c r="G94" s="3" t="s">
        <v>20</v>
      </c>
      <c r="H94" s="7">
        <v>37.252879999999998</v>
      </c>
      <c r="I94" s="7">
        <v>-96.687809999999999</v>
      </c>
      <c r="J94" s="4">
        <v>0.82291666666666663</v>
      </c>
      <c r="K94" s="7">
        <v>37.422060000000002</v>
      </c>
      <c r="L94" s="7">
        <v>-96.522900000000007</v>
      </c>
      <c r="M94" s="5">
        <v>0.83472222222222225</v>
      </c>
      <c r="N94" s="7">
        <v>37.519739999999999</v>
      </c>
      <c r="O94" s="7">
        <v>-96.431299999999993</v>
      </c>
      <c r="P94" s="5">
        <v>0.84236111111111101</v>
      </c>
      <c r="Q94" s="7">
        <v>37.700429999999997</v>
      </c>
      <c r="R94" s="7">
        <v>-96.265420000000006</v>
      </c>
      <c r="S94" s="5">
        <v>0.8534722222222223</v>
      </c>
      <c r="T94" s="7">
        <v>37.742870000000003</v>
      </c>
      <c r="U94" s="7">
        <v>-96.029619999999994</v>
      </c>
      <c r="V94" s="5">
        <v>0.86458333333333337</v>
      </c>
      <c r="W94" s="7">
        <v>37.881729999999997</v>
      </c>
      <c r="X94" s="7">
        <v>-95.850740000000002</v>
      </c>
      <c r="Y94" s="5">
        <v>0.875</v>
      </c>
      <c r="Z94" s="7">
        <v>37.99897</v>
      </c>
      <c r="AA94" s="7">
        <v>-95.603520000000003</v>
      </c>
      <c r="AB94" s="5">
        <v>0.88680555555555562</v>
      </c>
      <c r="AC94" s="7">
        <v>38.077509999999997</v>
      </c>
      <c r="AD94" s="7">
        <v>-95.464550000000003</v>
      </c>
      <c r="AE94" s="5">
        <v>0.89583333333333337</v>
      </c>
      <c r="AF94" s="7">
        <v>38.193939999999998</v>
      </c>
      <c r="AG94" s="7">
        <v>-95.272840000000002</v>
      </c>
      <c r="AH94" s="5">
        <v>0.90555555555555556</v>
      </c>
      <c r="AI94" s="7">
        <v>38.34093</v>
      </c>
      <c r="AJ94" s="7">
        <v>-95.080240000000003</v>
      </c>
      <c r="AK94" s="5">
        <v>0.9159722222222223</v>
      </c>
      <c r="AL94" s="7">
        <v>38.493189999999998</v>
      </c>
      <c r="AM94" s="7">
        <v>-94.847890000000007</v>
      </c>
      <c r="AN94" s="5">
        <v>0.92708333333333337</v>
      </c>
      <c r="AO94" s="7">
        <v>38.627220000000001</v>
      </c>
      <c r="AP94" s="7">
        <v>-94.568690000000004</v>
      </c>
      <c r="AQ94" s="5">
        <v>0.9375</v>
      </c>
      <c r="AR94" s="7">
        <v>38.790280000000003</v>
      </c>
      <c r="AS94" s="7">
        <v>-94.333579999999998</v>
      </c>
      <c r="AT94" s="5">
        <v>0.94930555555555562</v>
      </c>
      <c r="AU94" s="7">
        <v>38.826219999999999</v>
      </c>
      <c r="AV94" s="7">
        <v>-94.281739999999999</v>
      </c>
      <c r="AW94" s="5">
        <v>0.95624999999999993</v>
      </c>
      <c r="AX94" s="7"/>
      <c r="AY94" s="7"/>
      <c r="BA94" s="7"/>
      <c r="BB94" s="7"/>
      <c r="BD94" s="7"/>
      <c r="BE94" s="7"/>
      <c r="BG94" s="7"/>
      <c r="BH94" s="7"/>
      <c r="BJ94" s="7"/>
      <c r="BK94" s="7"/>
      <c r="BM94" s="7"/>
      <c r="BN94" s="7"/>
    </row>
    <row r="95" spans="1:97" s="8" customFormat="1" x14ac:dyDescent="0.25">
      <c r="A95" s="8">
        <v>112</v>
      </c>
      <c r="B95" s="15">
        <v>0.87847222222222221</v>
      </c>
      <c r="C95" s="9">
        <v>0.88263888888888886</v>
      </c>
      <c r="D95" s="8">
        <v>6</v>
      </c>
      <c r="E95" s="8">
        <v>15</v>
      </c>
      <c r="F95" s="8" t="s">
        <v>14</v>
      </c>
      <c r="G95" s="8" t="s">
        <v>20</v>
      </c>
      <c r="H95" s="10">
        <v>37.569479999999999</v>
      </c>
      <c r="I95" s="10">
        <v>-96.356170000000006</v>
      </c>
      <c r="J95" s="15">
        <v>0.87847222222222221</v>
      </c>
      <c r="K95" s="10"/>
      <c r="L95" s="10"/>
      <c r="M95" s="8" t="s">
        <v>151</v>
      </c>
      <c r="N95" s="10"/>
      <c r="O95" s="10"/>
      <c r="Q95" s="10"/>
      <c r="R95" s="10"/>
      <c r="T95" s="10"/>
      <c r="U95" s="10"/>
      <c r="W95" s="10"/>
      <c r="X95" s="10"/>
      <c r="AG95" s="10"/>
      <c r="AV95" s="10"/>
      <c r="AX95" s="10"/>
      <c r="AY95" s="10"/>
      <c r="BA95" s="10"/>
      <c r="BB95" s="10"/>
      <c r="BD95" s="10"/>
      <c r="BE95" s="10"/>
      <c r="BG95" s="10"/>
      <c r="BH95" s="10"/>
      <c r="BJ95" s="10"/>
      <c r="BK95" s="10"/>
      <c r="BM95" s="10"/>
      <c r="BN95" s="10"/>
    </row>
    <row r="96" spans="1:97" s="3" customFormat="1" x14ac:dyDescent="0.25">
      <c r="A96" s="3">
        <v>113</v>
      </c>
      <c r="B96" s="4">
        <v>0.9145833333333333</v>
      </c>
      <c r="C96" s="5">
        <v>0.20555555555555557</v>
      </c>
      <c r="D96" s="3">
        <v>419</v>
      </c>
      <c r="E96" s="3">
        <v>420</v>
      </c>
      <c r="F96" s="3" t="s">
        <v>14</v>
      </c>
      <c r="G96" s="3" t="s">
        <v>20</v>
      </c>
      <c r="H96" s="7">
        <v>36.167900000000003</v>
      </c>
      <c r="I96" s="7">
        <v>-95.905240000000006</v>
      </c>
      <c r="J96" s="4">
        <v>0.9145833333333333</v>
      </c>
      <c r="K96" s="7">
        <v>36.330199999999998</v>
      </c>
      <c r="L96" s="7">
        <v>-95.786190000000005</v>
      </c>
      <c r="M96" s="5">
        <v>0.92847222222222225</v>
      </c>
      <c r="N96" s="7">
        <v>36.41769</v>
      </c>
      <c r="O96" s="7">
        <v>-95.700739999999996</v>
      </c>
      <c r="P96" s="5">
        <v>0.93819444444444444</v>
      </c>
      <c r="Q96" s="7">
        <v>36.491320000000002</v>
      </c>
      <c r="R96" s="7">
        <v>-95.632230000000007</v>
      </c>
      <c r="S96" s="5">
        <v>0.94652777777777775</v>
      </c>
      <c r="T96" s="7">
        <v>36.555709999999998</v>
      </c>
      <c r="U96" s="7">
        <v>-95.580770000000001</v>
      </c>
      <c r="V96" s="5">
        <v>0.95624999999999993</v>
      </c>
      <c r="W96" s="7">
        <v>36.676360000000003</v>
      </c>
      <c r="X96" s="7">
        <v>-95.451809999999995</v>
      </c>
      <c r="Y96" s="5">
        <v>0.96944444444444444</v>
      </c>
      <c r="Z96" s="7">
        <v>36.756689999999999</v>
      </c>
      <c r="AA96" s="7">
        <v>-95.349819999999994</v>
      </c>
      <c r="AB96" s="5">
        <v>0.9784722222222223</v>
      </c>
      <c r="AC96" s="7">
        <v>36.826459999999997</v>
      </c>
      <c r="AD96" s="7">
        <v>-95.204589999999996</v>
      </c>
      <c r="AE96" s="5">
        <v>0.98749999999999993</v>
      </c>
      <c r="AF96" s="7">
        <v>36.905369999999998</v>
      </c>
      <c r="AG96" s="7">
        <v>-95.086340000000007</v>
      </c>
      <c r="AH96" s="5">
        <v>0.99722222222222223</v>
      </c>
      <c r="AI96" s="7">
        <v>36.9726</v>
      </c>
      <c r="AJ96" s="7">
        <v>-94.963099999999997</v>
      </c>
      <c r="AK96" s="4">
        <v>1.1111111111111112E-2</v>
      </c>
      <c r="AL96" s="7">
        <v>37.012479999999996</v>
      </c>
      <c r="AM96" s="7">
        <v>-94.864379999999997</v>
      </c>
      <c r="AN96" s="5">
        <v>2.0833333333333332E-2</v>
      </c>
      <c r="AO96" s="7">
        <v>37.061109999999999</v>
      </c>
      <c r="AP96" s="7">
        <v>-94.742959999999997</v>
      </c>
      <c r="AQ96" s="5">
        <v>2.9861111111111113E-2</v>
      </c>
      <c r="AR96" s="7">
        <v>37.131270000000001</v>
      </c>
      <c r="AS96" s="7">
        <v>-94.642939999999996</v>
      </c>
      <c r="AT96" s="5">
        <v>3.9583333333333331E-2</v>
      </c>
      <c r="AU96" s="7">
        <v>37.217239999999997</v>
      </c>
      <c r="AV96" s="7">
        <v>-94.504140000000007</v>
      </c>
      <c r="AW96" s="5">
        <v>5.0694444444444452E-2</v>
      </c>
      <c r="AX96" s="7">
        <v>37.299419999999998</v>
      </c>
      <c r="AY96" s="7">
        <v>-94.276929999999993</v>
      </c>
      <c r="AZ96" s="5">
        <v>6.458333333333334E-2</v>
      </c>
      <c r="BA96" s="7">
        <v>37.334490000000002</v>
      </c>
      <c r="BB96" s="7">
        <v>-94.194209999999998</v>
      </c>
      <c r="BC96" s="5">
        <v>7.4305555555555555E-2</v>
      </c>
      <c r="BD96" s="7">
        <v>37.40401</v>
      </c>
      <c r="BE96" s="7">
        <v>-94.10812</v>
      </c>
      <c r="BF96" s="5">
        <v>8.3333333333333329E-2</v>
      </c>
      <c r="BG96" s="7">
        <v>37.473640000000003</v>
      </c>
      <c r="BH96" s="7">
        <v>-93.985659999999996</v>
      </c>
      <c r="BI96" s="5">
        <v>9.3055555555555558E-2</v>
      </c>
      <c r="BJ96" s="7">
        <v>37.51717</v>
      </c>
      <c r="BK96" s="7">
        <v>-93.893609999999995</v>
      </c>
      <c r="BL96" s="5">
        <v>0.10208333333333335</v>
      </c>
      <c r="BM96" s="7">
        <v>37.606870000000001</v>
      </c>
      <c r="BN96" s="7">
        <v>-93.712819999999994</v>
      </c>
      <c r="BO96" s="5">
        <v>0.11527777777777777</v>
      </c>
      <c r="BP96" s="7">
        <v>37.654589999999999</v>
      </c>
      <c r="BQ96" s="7">
        <v>-93.555130000000005</v>
      </c>
      <c r="BR96" s="5">
        <v>0.125</v>
      </c>
      <c r="BS96" s="7">
        <v>37.702109999999998</v>
      </c>
      <c r="BT96" s="7">
        <v>-93.428100000000001</v>
      </c>
      <c r="BU96" s="5">
        <v>0.13472222222222222</v>
      </c>
      <c r="BV96" s="7">
        <v>37.755220000000001</v>
      </c>
      <c r="BW96" s="7">
        <v>-93.280910000000006</v>
      </c>
      <c r="BX96" s="5">
        <v>0.14375000000000002</v>
      </c>
      <c r="BY96" s="7">
        <v>37.826819999999998</v>
      </c>
      <c r="BZ96" s="7">
        <v>-93.133449999999996</v>
      </c>
      <c r="CA96" s="5">
        <v>0.15833333333333333</v>
      </c>
      <c r="CB96" s="7">
        <v>37.899709999999999</v>
      </c>
      <c r="CC96" s="7">
        <v>-92.992980000000003</v>
      </c>
      <c r="CD96" s="5">
        <v>0.16805555555555554</v>
      </c>
      <c r="CE96" s="7">
        <v>37.947929999999999</v>
      </c>
      <c r="CF96" s="7">
        <v>-92.825599999999994</v>
      </c>
      <c r="CG96" s="5">
        <v>0.17916666666666667</v>
      </c>
      <c r="CH96" s="3">
        <v>37.984920000000002</v>
      </c>
      <c r="CI96" s="3">
        <v>-92.690860000000001</v>
      </c>
      <c r="CJ96" s="5">
        <v>0.18819444444444444</v>
      </c>
      <c r="CK96" s="3">
        <v>38.016590000000001</v>
      </c>
      <c r="CL96" s="3">
        <v>-92.587969999999999</v>
      </c>
      <c r="CM96" s="5">
        <v>0.19722222222222222</v>
      </c>
      <c r="CN96" s="3">
        <v>38.078279999999999</v>
      </c>
      <c r="CO96" s="3">
        <v>-92.429850000000002</v>
      </c>
      <c r="CP96" s="5">
        <v>0.20555555555555557</v>
      </c>
    </row>
    <row r="97" spans="1:66" s="11" customFormat="1" x14ac:dyDescent="0.25">
      <c r="A97" s="11">
        <v>114</v>
      </c>
      <c r="B97" s="12">
        <v>0.91875000000000007</v>
      </c>
      <c r="C97" s="13">
        <v>2.0833333333333332E-2</v>
      </c>
      <c r="D97" s="11">
        <v>147</v>
      </c>
      <c r="E97" s="11">
        <v>150</v>
      </c>
      <c r="F97" s="11" t="s">
        <v>28</v>
      </c>
      <c r="G97" s="11" t="s">
        <v>20</v>
      </c>
      <c r="H97" s="14">
        <v>36.349400000000003</v>
      </c>
      <c r="I97" s="14">
        <v>-96.00788</v>
      </c>
      <c r="J97" s="12">
        <v>0.91875000000000007</v>
      </c>
      <c r="K97" s="14">
        <v>36.453000000000003</v>
      </c>
      <c r="L97" s="14">
        <v>-95.875150000000005</v>
      </c>
      <c r="M97" s="13">
        <v>0.92847222222222225</v>
      </c>
      <c r="N97" s="14">
        <v>36.555480000000003</v>
      </c>
      <c r="O97" s="14">
        <v>-95.796850000000006</v>
      </c>
      <c r="P97" s="13">
        <v>0.93819444444444444</v>
      </c>
      <c r="Q97" s="14">
        <v>36.64188</v>
      </c>
      <c r="R97" s="14">
        <v>-95.666749999999993</v>
      </c>
      <c r="S97" s="13">
        <v>0.94652777777777775</v>
      </c>
      <c r="T97" s="14">
        <v>36.723529999999997</v>
      </c>
      <c r="U97" s="14">
        <v>-95.619529999999997</v>
      </c>
      <c r="V97" s="13">
        <v>0.95624999999999993</v>
      </c>
      <c r="W97" s="14">
        <v>36.890149999999998</v>
      </c>
      <c r="X97" s="14">
        <v>-95.432810000000003</v>
      </c>
      <c r="Y97" s="13">
        <v>0.96944444444444444</v>
      </c>
      <c r="Z97" s="14">
        <v>36.985399999999998</v>
      </c>
      <c r="AA97" s="14">
        <v>-95.329030000000003</v>
      </c>
      <c r="AB97" s="13">
        <v>0.9784722222222223</v>
      </c>
      <c r="AC97" s="14">
        <v>37.081769999999999</v>
      </c>
      <c r="AD97" s="14">
        <v>-95.246610000000004</v>
      </c>
      <c r="AE97" s="13">
        <v>0.98749999999999993</v>
      </c>
      <c r="AF97" s="14">
        <v>37.27458</v>
      </c>
      <c r="AG97" s="14">
        <v>-95.144689999999997</v>
      </c>
      <c r="AH97" s="13">
        <v>0.99722222222222223</v>
      </c>
      <c r="AI97" s="14">
        <v>37.46181</v>
      </c>
      <c r="AJ97" s="14">
        <v>-94.999600000000001</v>
      </c>
      <c r="AK97" s="12">
        <v>1.1111111111111112E-2</v>
      </c>
      <c r="AL97" s="14">
        <v>37.578189999999999</v>
      </c>
      <c r="AM97" s="14">
        <v>-94.925079999999994</v>
      </c>
      <c r="AN97" s="13">
        <v>2.0833333333333332E-2</v>
      </c>
      <c r="AO97" s="14"/>
      <c r="AP97" s="14"/>
      <c r="AQ97" s="13"/>
      <c r="AR97" s="14"/>
      <c r="AS97" s="14"/>
      <c r="AT97" s="13"/>
      <c r="AU97" s="14"/>
      <c r="AV97" s="14"/>
      <c r="AW97" s="13"/>
      <c r="AX97" s="14"/>
      <c r="AY97" s="14"/>
      <c r="BA97" s="14"/>
      <c r="BB97" s="14"/>
      <c r="BD97" s="14"/>
      <c r="BE97" s="14"/>
      <c r="BG97" s="14"/>
      <c r="BH97" s="14"/>
      <c r="BJ97" s="14"/>
      <c r="BK97" s="14"/>
      <c r="BM97" s="14"/>
      <c r="BN97" s="14"/>
    </row>
    <row r="98" spans="1:66" s="3" customFormat="1" x14ac:dyDescent="0.25">
      <c r="A98" s="3" t="s">
        <v>152</v>
      </c>
      <c r="B98" s="4">
        <v>0.9145833333333333</v>
      </c>
      <c r="C98" s="5">
        <v>0.93819444444444444</v>
      </c>
      <c r="D98" s="3">
        <v>34</v>
      </c>
      <c r="E98" s="3">
        <v>45</v>
      </c>
      <c r="F98" s="3" t="s">
        <v>14</v>
      </c>
      <c r="G98" s="3" t="s">
        <v>20</v>
      </c>
      <c r="H98" s="7">
        <v>36.33023</v>
      </c>
      <c r="I98" s="7">
        <v>-96.128649999999993</v>
      </c>
      <c r="J98" s="4">
        <v>0.9145833333333333</v>
      </c>
      <c r="K98" s="7">
        <v>36.488349999999997</v>
      </c>
      <c r="L98" s="7">
        <v>-95.972520000000003</v>
      </c>
      <c r="M98" s="5">
        <v>0.92847222222222225</v>
      </c>
      <c r="N98" s="7">
        <v>36.595500000000001</v>
      </c>
      <c r="O98" s="7">
        <v>-95.891469999999998</v>
      </c>
      <c r="P98" s="5">
        <v>0.93819444444444444</v>
      </c>
      <c r="Q98" s="7"/>
      <c r="R98" s="7"/>
      <c r="S98" s="5"/>
      <c r="T98" s="7"/>
      <c r="U98" s="7"/>
      <c r="V98" s="5"/>
      <c r="W98" s="7"/>
      <c r="X98" s="7"/>
      <c r="AG98" s="7"/>
      <c r="AV98" s="7"/>
      <c r="AX98" s="7"/>
      <c r="AY98" s="7"/>
      <c r="BA98" s="7"/>
      <c r="BB98" s="7"/>
      <c r="BD98" s="7"/>
      <c r="BE98" s="7"/>
      <c r="BG98" s="7"/>
      <c r="BH98" s="7"/>
      <c r="BJ98" s="7"/>
      <c r="BK98" s="7"/>
      <c r="BM98" s="7"/>
      <c r="BN98" s="7"/>
    </row>
    <row r="99" spans="1:66" s="3" customFormat="1" x14ac:dyDescent="0.25">
      <c r="A99" s="3">
        <v>118</v>
      </c>
      <c r="B99" s="4">
        <v>0.93819444444444444</v>
      </c>
      <c r="C99" s="5">
        <v>3.3333333333333333E-2</v>
      </c>
      <c r="D99" s="3">
        <v>137</v>
      </c>
      <c r="E99" s="3">
        <v>150</v>
      </c>
      <c r="F99" s="3" t="s">
        <v>14</v>
      </c>
      <c r="G99" s="3" t="s">
        <v>20</v>
      </c>
      <c r="H99" s="7">
        <v>36.688920000000003</v>
      </c>
      <c r="I99" s="7">
        <v>-95.290279999999996</v>
      </c>
      <c r="J99" s="4">
        <v>0.93819444444444444</v>
      </c>
      <c r="K99" s="7">
        <v>36.778599999999997</v>
      </c>
      <c r="L99" s="7">
        <v>-95.218199999999996</v>
      </c>
      <c r="M99" s="5">
        <v>0.94652777777777775</v>
      </c>
      <c r="N99" s="7">
        <v>36.881689999999999</v>
      </c>
      <c r="O99" s="7">
        <v>-95.158789999999996</v>
      </c>
      <c r="P99" s="5">
        <v>0.95624999999999993</v>
      </c>
      <c r="Q99" s="7">
        <v>37.009450000000001</v>
      </c>
      <c r="R99" s="7">
        <v>-95.099080000000001</v>
      </c>
      <c r="S99" s="5">
        <v>0.96944444444444444</v>
      </c>
      <c r="T99" s="7">
        <v>37.092059999999996</v>
      </c>
      <c r="U99" s="7">
        <v>-94.991619999999998</v>
      </c>
      <c r="V99" s="5">
        <v>0.9784722222222223</v>
      </c>
      <c r="W99" s="7">
        <v>37.167270000000002</v>
      </c>
      <c r="X99" s="7">
        <v>-94.906310000000005</v>
      </c>
      <c r="Y99" s="5">
        <v>0.98749999999999993</v>
      </c>
      <c r="Z99" s="7">
        <v>37.250410000000002</v>
      </c>
      <c r="AA99" s="7">
        <v>-94.81317</v>
      </c>
      <c r="AB99" s="5">
        <v>0.99722222222222223</v>
      </c>
      <c r="AC99" s="7">
        <v>37.461739999999999</v>
      </c>
      <c r="AD99" s="7">
        <v>-94.985460000000003</v>
      </c>
      <c r="AE99" s="4">
        <v>1.1111111111111112E-2</v>
      </c>
      <c r="AF99" s="7">
        <v>37.467779999999998</v>
      </c>
      <c r="AG99" s="7">
        <v>-94.541330000000002</v>
      </c>
      <c r="AH99" s="5">
        <v>2.0833333333333332E-2</v>
      </c>
      <c r="AI99" s="7">
        <v>37.621740000000003</v>
      </c>
      <c r="AJ99" s="7">
        <v>-94.455939999999998</v>
      </c>
      <c r="AK99" s="5">
        <v>3.3333333333333333E-2</v>
      </c>
      <c r="AL99" s="7"/>
      <c r="AM99" s="7"/>
      <c r="AN99" s="5"/>
      <c r="AO99" s="7"/>
      <c r="AP99" s="7"/>
      <c r="AQ99" s="5"/>
      <c r="AV99" s="7"/>
      <c r="AX99" s="7"/>
      <c r="AY99" s="7"/>
      <c r="BA99" s="7"/>
      <c r="BB99" s="7"/>
      <c r="BD99" s="7"/>
      <c r="BE99" s="7"/>
      <c r="BG99" s="7"/>
      <c r="BH99" s="7"/>
      <c r="BJ99" s="7"/>
      <c r="BK99" s="7"/>
      <c r="BM99" s="7"/>
      <c r="BN99" s="7"/>
    </row>
    <row r="100" spans="1:66" s="8" customFormat="1" x14ac:dyDescent="0.25">
      <c r="A100" s="8">
        <v>120</v>
      </c>
      <c r="B100" s="15">
        <v>0.95624999999999993</v>
      </c>
      <c r="C100" s="9">
        <v>0.9604166666666667</v>
      </c>
      <c r="D100" s="8">
        <v>6</v>
      </c>
      <c r="E100" s="8">
        <v>15</v>
      </c>
      <c r="F100" s="8" t="s">
        <v>29</v>
      </c>
      <c r="G100" s="8" t="s">
        <v>20</v>
      </c>
      <c r="H100" s="10">
        <v>37.281469999999999</v>
      </c>
      <c r="I100" s="10">
        <v>-95.586219999999997</v>
      </c>
      <c r="J100" s="15">
        <v>0.95624999999999993</v>
      </c>
      <c r="K100" s="10"/>
      <c r="L100" s="10"/>
      <c r="M100" s="8" t="s">
        <v>151</v>
      </c>
      <c r="N100" s="10"/>
      <c r="O100" s="10"/>
      <c r="Q100" s="10"/>
      <c r="R100" s="10"/>
      <c r="T100" s="10"/>
      <c r="U100" s="10"/>
      <c r="W100" s="10"/>
      <c r="X100" s="10"/>
      <c r="AG100" s="10"/>
      <c r="AV100" s="10"/>
      <c r="AX100" s="10"/>
      <c r="AY100" s="10"/>
      <c r="BA100" s="10"/>
      <c r="BB100" s="10"/>
      <c r="BD100" s="10"/>
      <c r="BE100" s="10"/>
      <c r="BG100" s="10"/>
      <c r="BH100" s="10"/>
      <c r="BJ100" s="10"/>
      <c r="BK100" s="10"/>
      <c r="BM100" s="10"/>
      <c r="BN100" s="10"/>
    </row>
    <row r="101" spans="1:66" s="3" customFormat="1" x14ac:dyDescent="0.25">
      <c r="A101" s="3">
        <v>121</v>
      </c>
      <c r="B101" s="4">
        <v>0.9604166666666667</v>
      </c>
      <c r="C101" s="5">
        <v>4.1666666666666664E-2</v>
      </c>
      <c r="D101" s="3">
        <v>117</v>
      </c>
      <c r="E101" s="3">
        <v>120</v>
      </c>
      <c r="F101" s="3" t="s">
        <v>27</v>
      </c>
      <c r="G101" s="3" t="s">
        <v>20</v>
      </c>
      <c r="H101" s="7">
        <v>37.384590000000003</v>
      </c>
      <c r="I101" s="7">
        <v>-95.374350000000007</v>
      </c>
      <c r="J101" s="4">
        <v>0.9604166666666667</v>
      </c>
      <c r="K101" s="7">
        <v>37.464820000000003</v>
      </c>
      <c r="L101" s="7">
        <v>-95.320949999999996</v>
      </c>
      <c r="M101" s="5">
        <v>0.96944444444444444</v>
      </c>
      <c r="N101" s="7">
        <v>37.543660000000003</v>
      </c>
      <c r="O101" s="7">
        <v>-95.239149999999995</v>
      </c>
      <c r="P101" s="5">
        <v>0.9784722222222223</v>
      </c>
      <c r="Q101" s="7">
        <v>37.609369999999998</v>
      </c>
      <c r="R101" s="7">
        <v>-95.117360000000005</v>
      </c>
      <c r="S101" s="5">
        <v>0.98749999999999993</v>
      </c>
      <c r="T101" s="7">
        <v>37.677909999999997</v>
      </c>
      <c r="U101" s="7">
        <v>-95.013469999999998</v>
      </c>
      <c r="V101" s="5">
        <v>0.99722222222222223</v>
      </c>
      <c r="W101" s="7">
        <v>37.73451</v>
      </c>
      <c r="X101" s="7">
        <v>-94.781809999999993</v>
      </c>
      <c r="Y101" s="4">
        <v>1.1111111111111112E-2</v>
      </c>
      <c r="Z101" s="7">
        <v>37.773789999999998</v>
      </c>
      <c r="AA101" s="7">
        <v>-94.62236</v>
      </c>
      <c r="AB101" s="5">
        <v>2.0833333333333332E-2</v>
      </c>
      <c r="AC101" s="7">
        <v>37.784300000000002</v>
      </c>
      <c r="AD101" s="7">
        <v>-94.534170000000003</v>
      </c>
      <c r="AE101" s="5">
        <v>2.9861111111111113E-2</v>
      </c>
      <c r="AF101" s="7">
        <v>37.844619999999999</v>
      </c>
      <c r="AG101" s="7">
        <v>-94.439089999999993</v>
      </c>
      <c r="AH101" s="5">
        <v>4.1666666666666664E-2</v>
      </c>
      <c r="AI101" s="7"/>
      <c r="AJ101" s="7"/>
      <c r="AK101" s="5"/>
      <c r="AV101" s="7"/>
      <c r="AX101" s="7"/>
      <c r="AY101" s="7"/>
      <c r="BA101" s="7"/>
      <c r="BB101" s="7"/>
      <c r="BD101" s="7"/>
      <c r="BE101" s="7"/>
      <c r="BG101" s="7"/>
      <c r="BH101" s="7"/>
      <c r="BJ101" s="7"/>
      <c r="BK101" s="7"/>
      <c r="BM101" s="7"/>
      <c r="BN101" s="7"/>
    </row>
    <row r="102" spans="1:66" s="3" customFormat="1" x14ac:dyDescent="0.25">
      <c r="A102" s="3" t="s">
        <v>153</v>
      </c>
      <c r="B102" s="4">
        <v>0.98749999999999993</v>
      </c>
      <c r="C102" s="5">
        <v>3.4722222222222224E-2</v>
      </c>
      <c r="D102" s="3">
        <v>68</v>
      </c>
      <c r="E102" s="3">
        <v>75</v>
      </c>
      <c r="F102" s="3" t="s">
        <v>14</v>
      </c>
      <c r="G102" s="3" t="s">
        <v>20</v>
      </c>
      <c r="H102" s="7">
        <v>35.965029999999999</v>
      </c>
      <c r="I102" s="7">
        <v>-96.205349999999996</v>
      </c>
      <c r="J102" s="4">
        <v>0.98749999999999993</v>
      </c>
      <c r="K102" s="7">
        <v>36.103259999999999</v>
      </c>
      <c r="L102" s="7">
        <v>-96.070369999999997</v>
      </c>
      <c r="M102" s="5">
        <v>0.99722222222222223</v>
      </c>
      <c r="N102" s="7">
        <v>36.274189999999997</v>
      </c>
      <c r="O102" s="7">
        <v>-95.894069999999999</v>
      </c>
      <c r="P102" s="4">
        <v>1.1111111111111112E-2</v>
      </c>
      <c r="Q102" s="7">
        <v>36.393749999999997</v>
      </c>
      <c r="R102" s="7">
        <v>-95.751769999999993</v>
      </c>
      <c r="S102" s="5">
        <v>2.0833333333333332E-2</v>
      </c>
      <c r="T102" s="7">
        <v>36.510289999999998</v>
      </c>
      <c r="U102" s="7">
        <v>-95.576859999999996</v>
      </c>
      <c r="V102" s="5">
        <v>2.9861111111111113E-2</v>
      </c>
      <c r="W102" s="7">
        <v>36.557699999999997</v>
      </c>
      <c r="X102" s="7">
        <v>-95.551829999999995</v>
      </c>
      <c r="Y102" s="5">
        <v>3.4722222222222224E-2</v>
      </c>
      <c r="Z102" s="7"/>
      <c r="AA102" s="7"/>
      <c r="AB102" s="5"/>
      <c r="AG102" s="7"/>
      <c r="AV102" s="7"/>
      <c r="AX102" s="7"/>
      <c r="AY102" s="7"/>
      <c r="BA102" s="7"/>
      <c r="BB102" s="7"/>
      <c r="BD102" s="7"/>
      <c r="BE102" s="7"/>
      <c r="BG102" s="7"/>
      <c r="BH102" s="7"/>
      <c r="BJ102" s="7"/>
      <c r="BK102" s="7"/>
      <c r="BM102" s="7"/>
      <c r="BN102" s="7"/>
    </row>
    <row r="103" spans="1:66" s="11" customFormat="1" x14ac:dyDescent="0.25">
      <c r="A103" s="11">
        <v>123</v>
      </c>
      <c r="B103" s="12">
        <v>0.96527777777777779</v>
      </c>
      <c r="C103" s="13">
        <v>2.0833333333333332E-2</v>
      </c>
      <c r="D103" s="11">
        <v>80</v>
      </c>
      <c r="E103" s="11">
        <v>90</v>
      </c>
      <c r="F103" s="11" t="s">
        <v>14</v>
      </c>
      <c r="G103" s="11" t="s">
        <v>20</v>
      </c>
      <c r="H103" s="14">
        <v>35.852930000000001</v>
      </c>
      <c r="I103" s="14">
        <v>-96.344830000000002</v>
      </c>
      <c r="J103" s="12">
        <v>0.96527777777777779</v>
      </c>
      <c r="K103" s="14">
        <v>35.895150000000001</v>
      </c>
      <c r="L103" s="14">
        <v>-96.301400000000001</v>
      </c>
      <c r="M103" s="13">
        <v>0.96944444444444444</v>
      </c>
      <c r="N103" s="14">
        <v>36.036949999999997</v>
      </c>
      <c r="O103" s="14">
        <v>-96.119699999999995</v>
      </c>
      <c r="P103" s="13">
        <v>0.9784722222222223</v>
      </c>
      <c r="Q103" s="14">
        <v>36.1768</v>
      </c>
      <c r="R103" s="14">
        <v>-96.004980000000003</v>
      </c>
      <c r="S103" s="13">
        <v>0.98749999999999993</v>
      </c>
      <c r="T103" s="14">
        <v>36.28069</v>
      </c>
      <c r="U103" s="14">
        <v>-95.866529999999997</v>
      </c>
      <c r="V103" s="13">
        <v>0.99722222222222223</v>
      </c>
      <c r="W103" s="14">
        <v>36.451349999999998</v>
      </c>
      <c r="X103" s="14">
        <v>-95.642939999999996</v>
      </c>
      <c r="Y103" s="12">
        <v>1.1111111111111112E-2</v>
      </c>
      <c r="Z103" s="14">
        <v>36.556240000000003</v>
      </c>
      <c r="AA103" s="14">
        <v>-95.476690000000005</v>
      </c>
      <c r="AB103" s="13">
        <v>2.0833333333333332E-2</v>
      </c>
      <c r="AC103" s="14"/>
      <c r="AD103" s="14"/>
      <c r="AE103" s="13"/>
      <c r="AF103" s="14"/>
      <c r="AG103" s="14"/>
      <c r="AH103" s="13"/>
      <c r="AI103" s="14"/>
      <c r="AJ103" s="14"/>
      <c r="AK103" s="13"/>
      <c r="AV103" s="14"/>
      <c r="AX103" s="14"/>
      <c r="AY103" s="14"/>
      <c r="BA103" s="14"/>
      <c r="BB103" s="14"/>
      <c r="BD103" s="14"/>
      <c r="BE103" s="14"/>
      <c r="BG103" s="14"/>
      <c r="BH103" s="14"/>
      <c r="BJ103" s="14"/>
      <c r="BK103" s="14"/>
      <c r="BM103" s="14"/>
      <c r="BN103" s="14"/>
    </row>
    <row r="104" spans="1:66" s="3" customFormat="1" x14ac:dyDescent="0.25">
      <c r="A104" s="3">
        <v>124</v>
      </c>
      <c r="B104" s="4">
        <v>0.99722222222222223</v>
      </c>
      <c r="C104" s="5">
        <v>2.0833333333333332E-2</v>
      </c>
      <c r="D104" s="3">
        <v>34</v>
      </c>
      <c r="E104" s="3">
        <v>45</v>
      </c>
      <c r="F104" s="3" t="s">
        <v>21</v>
      </c>
      <c r="G104" s="3" t="s">
        <v>20</v>
      </c>
      <c r="H104" s="7">
        <v>36.664290000000001</v>
      </c>
      <c r="I104" s="7">
        <v>-95.282669999999996</v>
      </c>
      <c r="J104" s="4">
        <v>0.99722222222222223</v>
      </c>
      <c r="K104" s="7">
        <v>36.839889999999997</v>
      </c>
      <c r="L104" s="7">
        <v>-95.02807</v>
      </c>
      <c r="M104" s="4">
        <v>1.1111111111111112E-2</v>
      </c>
      <c r="N104" s="7">
        <v>36.946399999999997</v>
      </c>
      <c r="O104" s="7">
        <v>-94.876549999999995</v>
      </c>
      <c r="P104" s="5">
        <v>2.0833333333333332E-2</v>
      </c>
      <c r="Q104" s="7"/>
      <c r="R104" s="7"/>
      <c r="S104" s="5"/>
      <c r="T104" s="7"/>
      <c r="U104" s="7"/>
      <c r="V104" s="5"/>
      <c r="W104" s="7"/>
      <c r="X104" s="7"/>
      <c r="Y104" s="5"/>
      <c r="AG104" s="7"/>
      <c r="AV104" s="7"/>
      <c r="AX104" s="7"/>
      <c r="AY104" s="7"/>
      <c r="BA104" s="7"/>
      <c r="BB104" s="7"/>
      <c r="BD104" s="7"/>
      <c r="BE104" s="7"/>
      <c r="BG104" s="7"/>
      <c r="BH104" s="7"/>
      <c r="BJ104" s="7"/>
      <c r="BK104" s="7"/>
      <c r="BM104" s="7"/>
      <c r="BN104" s="7"/>
    </row>
    <row r="105" spans="1:66" s="3" customFormat="1" x14ac:dyDescent="0.25">
      <c r="A105" s="3">
        <v>125</v>
      </c>
      <c r="B105" s="4">
        <v>0.99236111111111114</v>
      </c>
      <c r="C105" s="5">
        <v>6.9444444444444441E-3</v>
      </c>
      <c r="D105" s="3">
        <v>21</v>
      </c>
      <c r="E105" s="3">
        <v>30</v>
      </c>
      <c r="F105" s="3" t="s">
        <v>30</v>
      </c>
      <c r="G105" s="3" t="s">
        <v>20</v>
      </c>
      <c r="H105" s="7">
        <v>36.944780000000002</v>
      </c>
      <c r="I105" s="7">
        <v>-95.659189999999995</v>
      </c>
      <c r="J105" s="4">
        <v>0.99236111111111114</v>
      </c>
      <c r="K105" s="7">
        <v>36.947740000000003</v>
      </c>
      <c r="L105" s="7">
        <v>-95.667789999999997</v>
      </c>
      <c r="M105" s="5">
        <v>0.99722222222222223</v>
      </c>
      <c r="N105" s="7">
        <v>37.028869999999998</v>
      </c>
      <c r="O105" s="7">
        <v>-95.512280000000004</v>
      </c>
      <c r="P105" s="4">
        <v>6.9444444444444441E-3</v>
      </c>
      <c r="Q105" s="7"/>
      <c r="R105" s="7"/>
      <c r="S105" s="5"/>
      <c r="T105" s="7"/>
      <c r="U105" s="7"/>
      <c r="V105" s="5"/>
      <c r="W105" s="7"/>
      <c r="X105" s="7"/>
      <c r="Y105" s="5"/>
      <c r="Z105" s="7"/>
      <c r="AA105" s="7"/>
      <c r="AB105" s="5"/>
      <c r="AG105" s="7"/>
      <c r="AV105" s="7"/>
      <c r="AX105" s="7"/>
      <c r="AY105" s="7"/>
      <c r="BA105" s="7"/>
      <c r="BB105" s="7"/>
      <c r="BD105" s="7"/>
      <c r="BE105" s="7"/>
      <c r="BG105" s="7"/>
      <c r="BH105" s="7"/>
      <c r="BJ105" s="7"/>
      <c r="BK105" s="7"/>
      <c r="BM105" s="7"/>
      <c r="BN105" s="7"/>
    </row>
    <row r="106" spans="1:66" s="11" customFormat="1" x14ac:dyDescent="0.25">
      <c r="A106" s="11">
        <v>126</v>
      </c>
      <c r="B106" s="12">
        <v>0.99236111111111114</v>
      </c>
      <c r="C106" s="13">
        <v>2.0833333333333333E-3</v>
      </c>
      <c r="D106" s="11">
        <v>14</v>
      </c>
      <c r="E106" s="11">
        <v>15</v>
      </c>
      <c r="F106" s="11" t="s">
        <v>14</v>
      </c>
      <c r="G106" s="11" t="s">
        <v>20</v>
      </c>
      <c r="H106" s="14">
        <v>36.90587</v>
      </c>
      <c r="I106" s="14">
        <v>-96.108369999999994</v>
      </c>
      <c r="J106" s="12">
        <v>0.99236111111111114</v>
      </c>
      <c r="K106" s="14">
        <v>36.956049999999998</v>
      </c>
      <c r="L106" s="14">
        <v>-96.051760000000002</v>
      </c>
      <c r="M106" s="13">
        <v>0.99722222222222223</v>
      </c>
      <c r="N106" s="14">
        <v>37.003059999999998</v>
      </c>
      <c r="O106" s="14">
        <v>-95.971090000000004</v>
      </c>
      <c r="P106" s="12">
        <v>2.0833333333333333E-3</v>
      </c>
      <c r="Q106" s="14"/>
      <c r="R106" s="14"/>
      <c r="S106" s="13"/>
      <c r="T106" s="14"/>
      <c r="U106" s="14"/>
      <c r="V106" s="13"/>
      <c r="W106" s="14"/>
      <c r="X106" s="14"/>
      <c r="Y106" s="13"/>
      <c r="Z106" s="14"/>
      <c r="AA106" s="14"/>
      <c r="AB106" s="13"/>
      <c r="AG106" s="14"/>
      <c r="AV106" s="14"/>
      <c r="AX106" s="14"/>
      <c r="AY106" s="14"/>
      <c r="BA106" s="14"/>
      <c r="BB106" s="14"/>
      <c r="BD106" s="14"/>
      <c r="BE106" s="14"/>
      <c r="BG106" s="14"/>
      <c r="BH106" s="14"/>
      <c r="BJ106" s="14"/>
      <c r="BK106" s="14"/>
      <c r="BM106" s="14"/>
      <c r="BN106" s="14"/>
    </row>
    <row r="107" spans="1:66" s="3" customFormat="1" x14ac:dyDescent="0.25">
      <c r="A107" s="3">
        <v>127</v>
      </c>
      <c r="B107" s="4">
        <v>2.0833333333333333E-3</v>
      </c>
      <c r="C107" s="5">
        <v>2.0833333333333332E-2</v>
      </c>
      <c r="D107" s="3">
        <v>27</v>
      </c>
      <c r="E107" s="3">
        <v>30</v>
      </c>
      <c r="F107" s="3" t="s">
        <v>14</v>
      </c>
      <c r="G107" s="3" t="s">
        <v>20</v>
      </c>
      <c r="H107" s="7">
        <v>36.96378</v>
      </c>
      <c r="I107" s="7">
        <v>-95.892210000000006</v>
      </c>
      <c r="J107" s="4">
        <v>2.0833333333333333E-3</v>
      </c>
      <c r="K107" s="7">
        <v>37.046680000000002</v>
      </c>
      <c r="L107" s="7">
        <v>-95.762050000000002</v>
      </c>
      <c r="M107" s="4">
        <v>1.1111111111111112E-2</v>
      </c>
      <c r="N107" s="7">
        <v>37.167189999999998</v>
      </c>
      <c r="O107" s="7">
        <v>-95.584310000000002</v>
      </c>
      <c r="P107" s="5">
        <v>2.0833333333333332E-2</v>
      </c>
      <c r="Q107" s="7"/>
      <c r="R107" s="7"/>
      <c r="S107" s="5"/>
      <c r="T107" s="7"/>
      <c r="U107" s="7"/>
      <c r="V107" s="5"/>
      <c r="W107" s="7"/>
      <c r="X107" s="7"/>
      <c r="Y107" s="5"/>
      <c r="Z107" s="7"/>
      <c r="AA107" s="7"/>
      <c r="AB107" s="5"/>
      <c r="AG107" s="7"/>
      <c r="AV107" s="7"/>
      <c r="AX107" s="7"/>
      <c r="AY107" s="7"/>
      <c r="BA107" s="7"/>
      <c r="BB107" s="7"/>
      <c r="BD107" s="7"/>
      <c r="BE107" s="7"/>
      <c r="BG107" s="7"/>
      <c r="BH107" s="7"/>
      <c r="BJ107" s="7"/>
      <c r="BK107" s="7"/>
      <c r="BM107" s="7"/>
      <c r="BN107" s="7"/>
    </row>
    <row r="108" spans="1:66" s="3" customFormat="1" x14ac:dyDescent="0.25">
      <c r="A108" s="3">
        <v>128</v>
      </c>
      <c r="B108" s="4">
        <v>0.99722222222222223</v>
      </c>
      <c r="C108" s="5">
        <v>3.9583333333333331E-2</v>
      </c>
      <c r="D108" s="3">
        <v>61</v>
      </c>
      <c r="E108" s="3">
        <v>75</v>
      </c>
      <c r="F108" s="3" t="s">
        <v>14</v>
      </c>
      <c r="G108" s="3" t="s">
        <v>20</v>
      </c>
      <c r="H108" s="7">
        <v>36.98563</v>
      </c>
      <c r="I108" s="7">
        <v>-95.75515</v>
      </c>
      <c r="J108" s="4">
        <v>0.99722222222222223</v>
      </c>
      <c r="K108" s="7">
        <v>37.106119999999997</v>
      </c>
      <c r="L108" s="7">
        <v>-95.575289999999995</v>
      </c>
      <c r="M108" s="4">
        <v>1.1111111111111112E-2</v>
      </c>
      <c r="N108" s="7">
        <v>37.260530000000003</v>
      </c>
      <c r="O108" s="7">
        <v>-95.446690000000004</v>
      </c>
      <c r="P108" s="5">
        <v>2.0833333333333332E-2</v>
      </c>
      <c r="Q108" s="7">
        <v>37.396940000000001</v>
      </c>
      <c r="R108" s="7">
        <v>-95.371870000000001</v>
      </c>
      <c r="S108" s="5">
        <v>2.9861111111111113E-2</v>
      </c>
      <c r="T108" s="7">
        <v>37.502360000000003</v>
      </c>
      <c r="U108" s="7">
        <v>-95.152010000000004</v>
      </c>
      <c r="V108" s="5">
        <v>3.9583333333333331E-2</v>
      </c>
      <c r="W108" s="7"/>
      <c r="X108" s="7"/>
      <c r="Y108" s="5"/>
      <c r="Z108" s="7"/>
      <c r="AA108" s="7"/>
      <c r="AB108" s="5"/>
      <c r="AG108" s="7"/>
      <c r="AV108" s="7"/>
      <c r="AX108" s="7"/>
      <c r="AY108" s="7"/>
      <c r="BA108" s="7"/>
      <c r="BB108" s="7"/>
      <c r="BD108" s="7"/>
      <c r="BE108" s="7"/>
      <c r="BG108" s="7"/>
      <c r="BH108" s="7"/>
      <c r="BJ108" s="7"/>
      <c r="BK108" s="7"/>
      <c r="BM108" s="7"/>
      <c r="BN108" s="7"/>
    </row>
    <row r="109" spans="1:66" s="3" customFormat="1" x14ac:dyDescent="0.25">
      <c r="A109" s="3">
        <v>129</v>
      </c>
      <c r="B109" s="4">
        <v>0.99236111111111114</v>
      </c>
      <c r="C109" s="5">
        <v>6.9444444444444441E-3</v>
      </c>
      <c r="D109" s="3">
        <v>21</v>
      </c>
      <c r="E109" s="3">
        <v>30</v>
      </c>
      <c r="F109" s="3" t="s">
        <v>28</v>
      </c>
      <c r="G109" s="3" t="s">
        <v>20</v>
      </c>
      <c r="H109" s="7">
        <v>37.115430000000003</v>
      </c>
      <c r="I109" s="7">
        <v>-95.632369999999995</v>
      </c>
      <c r="J109" s="4">
        <v>0.99236111111111114</v>
      </c>
      <c r="K109" s="7">
        <v>37.143839999999997</v>
      </c>
      <c r="L109" s="7">
        <v>-95.557270000000003</v>
      </c>
      <c r="M109" s="5">
        <v>0.99722222222222223</v>
      </c>
      <c r="N109" s="7">
        <v>37.231740000000002</v>
      </c>
      <c r="O109" s="7">
        <v>-95.406120000000001</v>
      </c>
      <c r="P109" s="4">
        <v>6.9444444444444441E-3</v>
      </c>
      <c r="Q109" s="7"/>
      <c r="R109" s="7"/>
      <c r="S109" s="5"/>
      <c r="T109" s="7"/>
      <c r="U109" s="7"/>
      <c r="V109" s="5"/>
      <c r="W109" s="7"/>
      <c r="X109" s="7"/>
      <c r="Y109" s="5"/>
      <c r="Z109" s="7"/>
      <c r="AA109" s="7"/>
      <c r="AB109" s="5"/>
      <c r="AG109" s="7"/>
      <c r="AV109" s="7"/>
      <c r="AX109" s="7"/>
      <c r="AY109" s="7"/>
      <c r="BA109" s="7"/>
      <c r="BB109" s="7"/>
      <c r="BD109" s="7"/>
      <c r="BE109" s="7"/>
      <c r="BG109" s="7"/>
      <c r="BH109" s="7"/>
      <c r="BJ109" s="7"/>
      <c r="BK109" s="7"/>
      <c r="BM109" s="7"/>
      <c r="BN109" s="7"/>
    </row>
    <row r="110" spans="1:66" s="3" customFormat="1" x14ac:dyDescent="0.25">
      <c r="A110" s="3">
        <v>130</v>
      </c>
      <c r="B110" s="4">
        <v>0.98749999999999993</v>
      </c>
      <c r="C110" s="5">
        <v>3.4722222222222224E-2</v>
      </c>
      <c r="D110" s="3">
        <v>68</v>
      </c>
      <c r="E110" s="3">
        <v>75</v>
      </c>
      <c r="F110" s="3" t="s">
        <v>14</v>
      </c>
      <c r="G110" s="3" t="s">
        <v>20</v>
      </c>
      <c r="H110" s="7">
        <v>37.169319999999999</v>
      </c>
      <c r="I110" s="7">
        <v>-95.598609999999994</v>
      </c>
      <c r="J110" s="4">
        <v>0.98263888888888884</v>
      </c>
      <c r="K110" s="7">
        <v>37.2136</v>
      </c>
      <c r="L110" s="7">
        <v>-95.520210000000006</v>
      </c>
      <c r="M110" s="5">
        <v>0.98749999999999993</v>
      </c>
      <c r="N110" s="7">
        <v>37.319850000000002</v>
      </c>
      <c r="O110" s="7">
        <v>-95.417169999999999</v>
      </c>
      <c r="P110" s="5">
        <v>0.99722222222222223</v>
      </c>
      <c r="Q110" s="7">
        <v>37.438540000000003</v>
      </c>
      <c r="R110" s="7">
        <v>-95.236549999999994</v>
      </c>
      <c r="S110" s="4">
        <v>1.1111111111111112E-2</v>
      </c>
      <c r="T110" s="7">
        <v>37.551139999999997</v>
      </c>
      <c r="U110" s="7">
        <v>-95.072959999999995</v>
      </c>
      <c r="V110" s="5">
        <v>2.0833333333333332E-2</v>
      </c>
      <c r="W110" s="7">
        <v>37.69265</v>
      </c>
      <c r="X110" s="7">
        <v>-94.985789999999994</v>
      </c>
      <c r="Y110" s="5">
        <v>2.9861111111111113E-2</v>
      </c>
      <c r="Z110" s="7">
        <v>37.75544</v>
      </c>
      <c r="AA110" s="7">
        <v>-94.971680000000006</v>
      </c>
      <c r="AB110" s="5">
        <v>3.4722222222222224E-2</v>
      </c>
      <c r="AC110" s="7"/>
      <c r="AD110" s="7"/>
      <c r="AE110" s="5"/>
      <c r="AG110" s="7"/>
      <c r="AV110" s="7"/>
      <c r="AX110" s="7"/>
      <c r="AY110" s="7"/>
      <c r="BA110" s="7"/>
      <c r="BB110" s="7"/>
      <c r="BD110" s="7"/>
      <c r="BE110" s="7"/>
      <c r="BG110" s="7"/>
      <c r="BH110" s="7"/>
      <c r="BJ110" s="7"/>
      <c r="BK110" s="7"/>
      <c r="BM110" s="7"/>
      <c r="BN110" s="7"/>
    </row>
    <row r="111" spans="1:66" s="3" customFormat="1" x14ac:dyDescent="0.25">
      <c r="A111" s="3" t="s">
        <v>156</v>
      </c>
      <c r="B111" s="4">
        <v>2.4999999999999998E-2</v>
      </c>
      <c r="C111" s="5">
        <v>6.9444444444444434E-2</v>
      </c>
      <c r="D111" s="3">
        <v>64</v>
      </c>
      <c r="E111" s="3">
        <v>75</v>
      </c>
      <c r="F111" s="3" t="s">
        <v>14</v>
      </c>
      <c r="G111" s="3" t="s">
        <v>20</v>
      </c>
      <c r="H111" s="7">
        <v>37.632420000000003</v>
      </c>
      <c r="I111" s="7">
        <v>-95.201689999999999</v>
      </c>
      <c r="J111" s="4">
        <v>2.4999999999999998E-2</v>
      </c>
      <c r="K111" s="7">
        <v>37.684429999999999</v>
      </c>
      <c r="L111" s="7">
        <v>-95.178749999999994</v>
      </c>
      <c r="M111" s="5">
        <v>2.9861111111111113E-2</v>
      </c>
      <c r="N111" s="7">
        <v>37.81514</v>
      </c>
      <c r="O111" s="7">
        <v>-95.066680000000005</v>
      </c>
      <c r="P111" s="5">
        <v>3.9583333333333331E-2</v>
      </c>
      <c r="Q111" s="7">
        <v>37.91525</v>
      </c>
      <c r="R111" s="7">
        <v>-94.961299999999994</v>
      </c>
      <c r="S111" s="5">
        <v>5.0694444444444452E-2</v>
      </c>
      <c r="T111" s="7">
        <v>38.016849999999998</v>
      </c>
      <c r="U111" s="7">
        <v>-94.875690000000006</v>
      </c>
      <c r="V111" s="5">
        <v>6.0416666666666667E-2</v>
      </c>
      <c r="W111" s="7">
        <v>38.14864</v>
      </c>
      <c r="X111" s="7">
        <v>-94.730630000000005</v>
      </c>
      <c r="Y111" s="5">
        <v>6.9444444444444434E-2</v>
      </c>
      <c r="Z111" s="7"/>
      <c r="AA111" s="7"/>
      <c r="AB111" s="5"/>
      <c r="AC111" s="7"/>
      <c r="AD111" s="7"/>
      <c r="AE111" s="5"/>
      <c r="AG111" s="7"/>
      <c r="AV111" s="7"/>
      <c r="AX111" s="7"/>
      <c r="AY111" s="7"/>
      <c r="BA111" s="7"/>
      <c r="BB111" s="7"/>
      <c r="BD111" s="7"/>
      <c r="BE111" s="7"/>
      <c r="BG111" s="7"/>
      <c r="BH111" s="7"/>
      <c r="BJ111" s="7"/>
      <c r="BK111" s="7"/>
      <c r="BM111" s="7"/>
      <c r="BN111" s="7"/>
    </row>
    <row r="112" spans="1:66" s="11" customFormat="1" x14ac:dyDescent="0.25">
      <c r="A112" s="11">
        <v>131</v>
      </c>
      <c r="B112" s="12">
        <v>3.4722222222222224E-2</v>
      </c>
      <c r="C112" s="13">
        <v>4.5833333333333337E-2</v>
      </c>
      <c r="D112" s="11">
        <v>16</v>
      </c>
      <c r="E112" s="11">
        <v>30</v>
      </c>
      <c r="F112" s="11" t="s">
        <v>14</v>
      </c>
      <c r="G112" s="11" t="s">
        <v>20</v>
      </c>
      <c r="H112" s="14">
        <v>36.651519999999998</v>
      </c>
      <c r="I112" s="14">
        <v>-96.154300000000006</v>
      </c>
      <c r="J112" s="12">
        <v>3.4722222222222224E-2</v>
      </c>
      <c r="K112" s="14">
        <v>36.719709999999999</v>
      </c>
      <c r="L112" s="14">
        <v>-96.010429999999999</v>
      </c>
      <c r="M112" s="13">
        <v>3.9583333333333331E-2</v>
      </c>
      <c r="N112" s="14">
        <v>36.747520000000002</v>
      </c>
      <c r="O112" s="14">
        <v>-95.94023</v>
      </c>
      <c r="P112" s="13">
        <v>4.5833333333333337E-2</v>
      </c>
      <c r="Q112" s="14"/>
      <c r="R112" s="14"/>
      <c r="T112" s="14"/>
      <c r="U112" s="14"/>
      <c r="W112" s="14"/>
      <c r="X112" s="14"/>
      <c r="AG112" s="14"/>
      <c r="AV112" s="14"/>
      <c r="AX112" s="14"/>
      <c r="AY112" s="14"/>
      <c r="BA112" s="14"/>
      <c r="BB112" s="14"/>
      <c r="BD112" s="14"/>
      <c r="BE112" s="14"/>
      <c r="BG112" s="14"/>
      <c r="BH112" s="14"/>
      <c r="BJ112" s="14"/>
      <c r="BK112" s="14"/>
      <c r="BM112" s="14"/>
      <c r="BN112" s="14"/>
    </row>
    <row r="113" spans="1:66" s="11" customFormat="1" x14ac:dyDescent="0.25">
      <c r="A113" s="11">
        <v>132</v>
      </c>
      <c r="B113" s="12">
        <v>3.9583333333333331E-2</v>
      </c>
      <c r="C113" s="13">
        <v>5.5555555555555552E-2</v>
      </c>
      <c r="D113" s="11">
        <v>23</v>
      </c>
      <c r="E113" s="11">
        <v>30</v>
      </c>
      <c r="F113" s="11" t="s">
        <v>14</v>
      </c>
      <c r="G113" s="11" t="s">
        <v>20</v>
      </c>
      <c r="H113" s="14">
        <v>36.976779999999998</v>
      </c>
      <c r="I113" s="14">
        <v>-95.970179999999999</v>
      </c>
      <c r="J113" s="12">
        <v>3.9583333333333331E-2</v>
      </c>
      <c r="K113" s="14">
        <v>37.055030000000002</v>
      </c>
      <c r="L113" s="14">
        <v>-95.789289999999994</v>
      </c>
      <c r="M113" s="13">
        <v>5.0694444444444452E-2</v>
      </c>
      <c r="N113" s="14">
        <v>37.0959</v>
      </c>
      <c r="O113" s="14">
        <v>-95.664100000000005</v>
      </c>
      <c r="P113" s="13">
        <v>5.5555555555555552E-2</v>
      </c>
      <c r="Q113" s="14"/>
      <c r="R113" s="14"/>
      <c r="T113" s="14"/>
      <c r="U113" s="14"/>
      <c r="W113" s="14"/>
      <c r="X113" s="14"/>
      <c r="AG113" s="14"/>
      <c r="AV113" s="14"/>
      <c r="AX113" s="14"/>
      <c r="AY113" s="14"/>
      <c r="BA113" s="14"/>
      <c r="BB113" s="14"/>
      <c r="BD113" s="14"/>
      <c r="BE113" s="14"/>
      <c r="BG113" s="14"/>
      <c r="BH113" s="14"/>
      <c r="BJ113" s="14"/>
      <c r="BK113" s="14"/>
      <c r="BM113" s="14"/>
      <c r="BN113" s="14"/>
    </row>
    <row r="114" spans="1:66" s="11" customFormat="1" x14ac:dyDescent="0.25">
      <c r="A114" s="11">
        <v>133</v>
      </c>
      <c r="B114" s="12">
        <v>3.9583333333333331E-2</v>
      </c>
      <c r="C114" s="13">
        <v>8.819444444444445E-2</v>
      </c>
      <c r="D114" s="11">
        <v>70</v>
      </c>
      <c r="E114" s="11">
        <v>75</v>
      </c>
      <c r="F114" s="11" t="s">
        <v>14</v>
      </c>
      <c r="G114" s="11" t="s">
        <v>20</v>
      </c>
      <c r="H114" s="14">
        <v>37.099609999999998</v>
      </c>
      <c r="I114" s="14">
        <v>-95.954340000000002</v>
      </c>
      <c r="J114" s="12">
        <v>3.9583333333333331E-2</v>
      </c>
      <c r="K114" s="14">
        <v>37.213990000000003</v>
      </c>
      <c r="L114" s="14">
        <v>-95.74221</v>
      </c>
      <c r="M114" s="13">
        <v>5.0694444444444452E-2</v>
      </c>
      <c r="N114" s="14">
        <v>37.28116</v>
      </c>
      <c r="O114" s="14">
        <v>-95.540899999999993</v>
      </c>
      <c r="P114" s="13">
        <v>6.0416666666666667E-2</v>
      </c>
      <c r="Q114" s="14">
        <v>37.480159999999998</v>
      </c>
      <c r="R114" s="14">
        <v>-95.314530000000005</v>
      </c>
      <c r="S114" s="13">
        <v>7.4305555555555555E-2</v>
      </c>
      <c r="T114" s="14">
        <v>37.584560000000003</v>
      </c>
      <c r="U114" s="14">
        <v>-95.208870000000005</v>
      </c>
      <c r="V114" s="13">
        <v>8.4027777777777771E-2</v>
      </c>
      <c r="W114" s="14">
        <v>37.637729999999998</v>
      </c>
      <c r="X114" s="14">
        <v>-95.156360000000006</v>
      </c>
      <c r="Y114" s="13">
        <v>8.819444444444445E-2</v>
      </c>
      <c r="AG114" s="14"/>
      <c r="AV114" s="14"/>
      <c r="AX114" s="14"/>
      <c r="AY114" s="14"/>
      <c r="BA114" s="14"/>
      <c r="BB114" s="14"/>
      <c r="BD114" s="14"/>
      <c r="BE114" s="14"/>
      <c r="BG114" s="14"/>
      <c r="BH114" s="14"/>
      <c r="BJ114" s="14"/>
      <c r="BK114" s="14"/>
      <c r="BM114" s="14"/>
      <c r="BN114" s="14"/>
    </row>
    <row r="115" spans="1:66" s="3" customFormat="1" x14ac:dyDescent="0.25">
      <c r="A115" s="3" t="s">
        <v>157</v>
      </c>
      <c r="B115" s="4">
        <v>4.5833333333333337E-2</v>
      </c>
      <c r="C115" s="5">
        <v>6.5277777777777782E-2</v>
      </c>
      <c r="D115" s="3">
        <v>28</v>
      </c>
      <c r="E115" s="3">
        <v>30</v>
      </c>
      <c r="F115" s="3" t="s">
        <v>14</v>
      </c>
      <c r="G115" s="3" t="s">
        <v>20</v>
      </c>
      <c r="H115" s="7">
        <v>37.116700000000002</v>
      </c>
      <c r="I115" s="7">
        <v>-95.241969999999995</v>
      </c>
      <c r="J115" s="4">
        <v>4.5833333333333337E-2</v>
      </c>
      <c r="K115" s="7">
        <v>37.163200000000003</v>
      </c>
      <c r="L115" s="7">
        <v>-95.174160000000001</v>
      </c>
      <c r="M115" s="5">
        <v>5.0694444444444452E-2</v>
      </c>
      <c r="N115" s="7">
        <v>37.25</v>
      </c>
      <c r="O115" s="7">
        <v>-95.038510000000002</v>
      </c>
      <c r="P115" s="5">
        <v>6.0416666666666667E-2</v>
      </c>
      <c r="Q115" s="7">
        <v>37.30153</v>
      </c>
      <c r="R115" s="7">
        <v>-94.923000000000002</v>
      </c>
      <c r="S115" s="5">
        <v>6.5277777777777782E-2</v>
      </c>
      <c r="T115" s="7"/>
      <c r="U115" s="7"/>
      <c r="W115" s="7"/>
      <c r="X115" s="7"/>
      <c r="AG115" s="7"/>
      <c r="AV115" s="7"/>
      <c r="AX115" s="7"/>
      <c r="AY115" s="7"/>
      <c r="BA115" s="7"/>
      <c r="BB115" s="7"/>
      <c r="BD115" s="7"/>
      <c r="BE115" s="7"/>
      <c r="BG115" s="7"/>
      <c r="BH115" s="7"/>
      <c r="BJ115" s="7"/>
      <c r="BK115" s="7"/>
      <c r="BM115" s="7"/>
      <c r="BN115" s="7"/>
    </row>
    <row r="116" spans="1:66" s="11" customFormat="1" x14ac:dyDescent="0.25">
      <c r="A116" s="11">
        <v>134</v>
      </c>
      <c r="B116" s="12">
        <v>3.9583333333333331E-2</v>
      </c>
      <c r="C116" s="13">
        <v>4.5833333333333337E-2</v>
      </c>
      <c r="D116" s="11">
        <v>11</v>
      </c>
      <c r="E116" s="11">
        <v>15</v>
      </c>
      <c r="F116" s="11" t="s">
        <v>14</v>
      </c>
      <c r="G116" s="11" t="s">
        <v>20</v>
      </c>
      <c r="H116" s="14">
        <v>37.170200000000001</v>
      </c>
      <c r="I116" s="14">
        <v>-95.343890000000002</v>
      </c>
      <c r="J116" s="12">
        <v>3.9583333333333331E-2</v>
      </c>
      <c r="K116" s="14">
        <v>37.2119</v>
      </c>
      <c r="L116" s="14">
        <v>-95.246070000000003</v>
      </c>
      <c r="M116" s="13">
        <v>4.5833333333333337E-2</v>
      </c>
      <c r="N116" s="14"/>
      <c r="O116" s="14"/>
      <c r="P116" s="13"/>
      <c r="Q116" s="14"/>
      <c r="R116" s="14"/>
      <c r="T116" s="14"/>
      <c r="U116" s="14"/>
      <c r="W116" s="14"/>
      <c r="X116" s="14"/>
      <c r="AG116" s="14"/>
      <c r="AV116" s="14"/>
      <c r="AX116" s="14"/>
      <c r="AY116" s="14"/>
      <c r="BA116" s="14"/>
      <c r="BB116" s="14"/>
      <c r="BD116" s="14"/>
      <c r="BE116" s="14"/>
      <c r="BG116" s="14"/>
      <c r="BH116" s="14"/>
      <c r="BJ116" s="14"/>
      <c r="BK116" s="14"/>
      <c r="BM116" s="14"/>
      <c r="BN116" s="14"/>
    </row>
    <row r="117" spans="1:66" s="3" customFormat="1" x14ac:dyDescent="0.25">
      <c r="A117" s="3">
        <v>135</v>
      </c>
      <c r="B117" s="4">
        <v>3.3333333333333333E-2</v>
      </c>
      <c r="C117" s="5">
        <v>4.1666666666666664E-2</v>
      </c>
      <c r="D117" s="3">
        <v>12</v>
      </c>
      <c r="E117" s="3">
        <v>15</v>
      </c>
      <c r="F117" s="3" t="s">
        <v>14</v>
      </c>
      <c r="G117" s="3" t="s">
        <v>20</v>
      </c>
      <c r="H117" s="7">
        <v>36.772089999999999</v>
      </c>
      <c r="I117" s="7">
        <v>-94.941829999999996</v>
      </c>
      <c r="J117" s="4">
        <v>3.3333333333333333E-2</v>
      </c>
      <c r="K117" s="7">
        <v>36.838450000000002</v>
      </c>
      <c r="L117" s="7">
        <v>-94.795879999999997</v>
      </c>
      <c r="M117" s="5">
        <v>4.1666666666666664E-2</v>
      </c>
      <c r="N117" s="7"/>
      <c r="O117" s="7"/>
      <c r="P117" s="5"/>
      <c r="Q117" s="7"/>
      <c r="R117" s="7"/>
      <c r="T117" s="7"/>
      <c r="U117" s="7"/>
      <c r="W117" s="7"/>
      <c r="X117" s="7"/>
      <c r="AG117" s="7"/>
      <c r="AV117" s="7"/>
      <c r="AX117" s="7"/>
      <c r="AY117" s="7"/>
      <c r="BA117" s="7"/>
      <c r="BB117" s="7"/>
      <c r="BD117" s="7"/>
      <c r="BE117" s="7"/>
      <c r="BG117" s="7"/>
      <c r="BH117" s="7"/>
      <c r="BJ117" s="7"/>
      <c r="BK117" s="7"/>
      <c r="BM117" s="7"/>
      <c r="BN117" s="7"/>
    </row>
    <row r="118" spans="1:66" s="3" customFormat="1" x14ac:dyDescent="0.25">
      <c r="A118" s="3">
        <v>136</v>
      </c>
      <c r="B118" s="4">
        <v>3.4722222222222224E-2</v>
      </c>
      <c r="C118" s="5">
        <v>6.9444444444444434E-2</v>
      </c>
      <c r="D118" s="3">
        <v>50</v>
      </c>
      <c r="E118" s="3">
        <v>60</v>
      </c>
      <c r="F118" s="3" t="s">
        <v>14</v>
      </c>
      <c r="G118" s="3" t="s">
        <v>20</v>
      </c>
      <c r="H118" s="7">
        <v>36.753630000000001</v>
      </c>
      <c r="I118" s="7">
        <v>-94.513189999999994</v>
      </c>
      <c r="J118" s="4">
        <v>3.4722222222222224E-2</v>
      </c>
      <c r="K118" s="7">
        <v>36.767749999999999</v>
      </c>
      <c r="L118" s="7">
        <v>-94.519199999999998</v>
      </c>
      <c r="M118" s="5">
        <v>3.9583333333333331E-2</v>
      </c>
      <c r="N118" s="7">
        <v>36.927599999999998</v>
      </c>
      <c r="O118" s="7">
        <v>-94.328289999999996</v>
      </c>
      <c r="P118" s="5">
        <v>5.0694444444444452E-2</v>
      </c>
      <c r="Q118" s="7">
        <v>37.100169999999999</v>
      </c>
      <c r="R118" s="7">
        <v>-94.068770000000001</v>
      </c>
      <c r="S118" s="5">
        <v>5.9722222222222225E-2</v>
      </c>
      <c r="T118" s="7">
        <v>37.233069999999998</v>
      </c>
      <c r="U118" s="7">
        <v>-93.858450000000005</v>
      </c>
      <c r="V118" s="5">
        <v>6.9444444444444434E-2</v>
      </c>
      <c r="W118" s="7"/>
      <c r="X118" s="7"/>
      <c r="AG118" s="7"/>
      <c r="AV118" s="7"/>
      <c r="AX118" s="7"/>
      <c r="AY118" s="7"/>
      <c r="BA118" s="7"/>
      <c r="BB118" s="7"/>
      <c r="BD118" s="7"/>
      <c r="BE118" s="7"/>
      <c r="BG118" s="7"/>
      <c r="BH118" s="7"/>
      <c r="BJ118" s="7"/>
      <c r="BK118" s="7"/>
      <c r="BM118" s="7"/>
      <c r="BN118" s="7"/>
    </row>
    <row r="119" spans="1:66" s="3" customFormat="1" x14ac:dyDescent="0.25">
      <c r="A119" s="3">
        <v>138</v>
      </c>
      <c r="B119" s="4">
        <v>1.1111111111111112E-2</v>
      </c>
      <c r="C119" s="5">
        <v>8.5416666666666655E-2</v>
      </c>
      <c r="D119" s="3">
        <v>107</v>
      </c>
      <c r="E119" s="3">
        <v>120</v>
      </c>
      <c r="F119" s="3" t="s">
        <v>14</v>
      </c>
      <c r="G119" s="3" t="s">
        <v>20</v>
      </c>
      <c r="H119" s="7">
        <v>37.240110000000001</v>
      </c>
      <c r="I119" s="7">
        <v>-95.894469999999998</v>
      </c>
      <c r="J119" s="4">
        <v>1.1111111111111112E-2</v>
      </c>
      <c r="K119" s="7">
        <v>37.15625</v>
      </c>
      <c r="L119" s="7">
        <v>-95.870519999999999</v>
      </c>
      <c r="M119" s="5">
        <v>2.0833333333333332E-2</v>
      </c>
      <c r="N119" s="7">
        <v>37.27308</v>
      </c>
      <c r="O119" s="7">
        <v>-95.837140000000005</v>
      </c>
      <c r="P119" s="5">
        <v>2.9861111111111113E-2</v>
      </c>
      <c r="Q119" s="7">
        <v>37.380969999999998</v>
      </c>
      <c r="R119" s="7">
        <v>-95.774249999999995</v>
      </c>
      <c r="S119" s="5">
        <v>3.9583333333333331E-2</v>
      </c>
      <c r="T119" s="7">
        <v>37.503230000000002</v>
      </c>
      <c r="U119" s="7">
        <v>-95.68629</v>
      </c>
      <c r="V119" s="5">
        <v>5.0694444444444452E-2</v>
      </c>
      <c r="W119" s="7">
        <v>37.628959999999999</v>
      </c>
      <c r="X119" s="7">
        <v>-95.559100000000001</v>
      </c>
      <c r="Y119" s="5">
        <v>6.0416666666666667E-2</v>
      </c>
      <c r="Z119" s="7">
        <v>37.855820000000001</v>
      </c>
      <c r="AA119" s="7">
        <v>-95.464780000000005</v>
      </c>
      <c r="AB119" s="5">
        <v>7.4305555555555555E-2</v>
      </c>
      <c r="AC119" s="7">
        <v>37.902830000000002</v>
      </c>
      <c r="AD119" s="7">
        <v>-95.376999999999995</v>
      </c>
      <c r="AE119" s="5">
        <v>8.1944444444444445E-2</v>
      </c>
      <c r="AF119" s="7">
        <v>37.93553</v>
      </c>
      <c r="AG119" s="7">
        <v>-95.296360000000007</v>
      </c>
      <c r="AH119" s="5">
        <v>8.5416666666666655E-2</v>
      </c>
      <c r="AV119" s="7"/>
      <c r="AX119" s="7"/>
      <c r="AY119" s="7"/>
      <c r="BA119" s="7"/>
      <c r="BB119" s="7"/>
      <c r="BD119" s="7"/>
      <c r="BE119" s="7"/>
      <c r="BG119" s="7"/>
      <c r="BH119" s="7"/>
      <c r="BJ119" s="7"/>
      <c r="BK119" s="7"/>
      <c r="BM119" s="7"/>
      <c r="BN119" s="7"/>
    </row>
    <row r="120" spans="1:66" s="3" customFormat="1" x14ac:dyDescent="0.25">
      <c r="A120" s="3" t="s">
        <v>158</v>
      </c>
      <c r="B120" s="4">
        <v>1.5972222222222224E-2</v>
      </c>
      <c r="C120" s="5">
        <v>6.5277777777777782E-2</v>
      </c>
      <c r="D120" s="3">
        <v>71</v>
      </c>
      <c r="E120" s="3">
        <v>75</v>
      </c>
      <c r="F120" s="3" t="s">
        <v>14</v>
      </c>
      <c r="G120" s="3" t="s">
        <v>20</v>
      </c>
      <c r="H120" s="7">
        <v>37.15652</v>
      </c>
      <c r="I120" s="7">
        <v>-95.737570000000005</v>
      </c>
      <c r="J120" s="4">
        <v>1.5972222222222224E-2</v>
      </c>
      <c r="K120" s="7">
        <v>37.212249999999997</v>
      </c>
      <c r="L120" s="7">
        <v>-95.692589999999996</v>
      </c>
      <c r="M120" s="5">
        <v>2.0833333333333332E-2</v>
      </c>
      <c r="N120" s="7">
        <v>37.314689999999999</v>
      </c>
      <c r="O120" s="7">
        <v>-95.591149999999999</v>
      </c>
      <c r="P120" s="5">
        <v>2.9861111111111113E-2</v>
      </c>
      <c r="Q120" s="7">
        <v>37.42606</v>
      </c>
      <c r="R120" s="7">
        <v>-95.55274</v>
      </c>
      <c r="S120" s="5">
        <v>3.9583333333333331E-2</v>
      </c>
      <c r="T120" s="7">
        <v>37.540939999999999</v>
      </c>
      <c r="U120" s="7">
        <v>-95.434939999999997</v>
      </c>
      <c r="V120" s="5">
        <v>5.0694444444444452E-2</v>
      </c>
      <c r="W120" s="7">
        <v>37.684539999999998</v>
      </c>
      <c r="X120" s="7">
        <v>-95.283670000000001</v>
      </c>
      <c r="Y120" s="5">
        <v>6.0416666666666667E-2</v>
      </c>
      <c r="Z120" s="7">
        <v>37.752679999999998</v>
      </c>
      <c r="AA120" s="7">
        <v>-95.237989999999996</v>
      </c>
      <c r="AB120" s="5">
        <v>6.5277777777777782E-2</v>
      </c>
      <c r="AG120" s="7"/>
      <c r="AV120" s="7"/>
      <c r="AX120" s="7"/>
      <c r="AY120" s="7"/>
      <c r="BA120" s="7"/>
      <c r="BB120" s="7"/>
      <c r="BD120" s="7"/>
      <c r="BE120" s="7"/>
      <c r="BG120" s="7"/>
      <c r="BH120" s="7"/>
      <c r="BJ120" s="7"/>
      <c r="BK120" s="7"/>
      <c r="BM120" s="7"/>
      <c r="BN120" s="7"/>
    </row>
    <row r="121" spans="1:66" s="3" customFormat="1" x14ac:dyDescent="0.25">
      <c r="A121" s="3">
        <v>139</v>
      </c>
      <c r="B121" s="4">
        <v>2.4999999999999998E-2</v>
      </c>
      <c r="C121" s="5">
        <v>6.0416666666666667E-2</v>
      </c>
      <c r="D121" s="3">
        <v>51</v>
      </c>
      <c r="E121" s="3">
        <v>60</v>
      </c>
      <c r="F121" s="3" t="s">
        <v>14</v>
      </c>
      <c r="G121" s="3" t="s">
        <v>20</v>
      </c>
      <c r="H121" s="7">
        <v>37.476999999999997</v>
      </c>
      <c r="I121" s="7">
        <v>-95.271169999999998</v>
      </c>
      <c r="J121" s="4">
        <v>2.4999999999999998E-2</v>
      </c>
      <c r="K121" s="7">
        <v>37.547910000000002</v>
      </c>
      <c r="L121" s="7">
        <v>-95.303550000000001</v>
      </c>
      <c r="M121" s="5">
        <v>2.9861111111111113E-2</v>
      </c>
      <c r="N121" s="7">
        <v>37.628529999999998</v>
      </c>
      <c r="O121" s="7">
        <v>-95.219369999999998</v>
      </c>
      <c r="P121" s="5">
        <v>3.9583333333333331E-2</v>
      </c>
      <c r="Q121" s="7">
        <v>37.758769999999998</v>
      </c>
      <c r="R121" s="7">
        <v>-94.989339999999999</v>
      </c>
      <c r="S121" s="5">
        <v>5.0694444444444452E-2</v>
      </c>
      <c r="T121" s="7">
        <v>37.852200000000003</v>
      </c>
      <c r="U121" s="7">
        <v>-94.769620000000003</v>
      </c>
      <c r="V121" s="5">
        <v>6.0416666666666667E-2</v>
      </c>
      <c r="W121" s="7"/>
      <c r="X121" s="7"/>
      <c r="AG121" s="7"/>
      <c r="AV121" s="7"/>
      <c r="AX121" s="7"/>
      <c r="AY121" s="7"/>
      <c r="BA121" s="7"/>
      <c r="BB121" s="7"/>
      <c r="BD121" s="7"/>
      <c r="BE121" s="7"/>
      <c r="BG121" s="7"/>
      <c r="BH121" s="7"/>
      <c r="BJ121" s="7"/>
      <c r="BK121" s="7"/>
      <c r="BM121" s="7"/>
      <c r="BN121" s="7"/>
    </row>
    <row r="122" spans="1:66" s="3" customFormat="1" x14ac:dyDescent="0.25">
      <c r="A122" s="3" t="s">
        <v>159</v>
      </c>
      <c r="B122" s="4">
        <v>3.9583333333333331E-2</v>
      </c>
      <c r="C122" s="5">
        <v>7.4305555555555555E-2</v>
      </c>
      <c r="D122" s="3">
        <v>50</v>
      </c>
      <c r="E122" s="3">
        <v>60</v>
      </c>
      <c r="F122" s="3" t="s">
        <v>14</v>
      </c>
      <c r="G122" s="3" t="s">
        <v>20</v>
      </c>
      <c r="H122" s="7">
        <v>37.644959999999998</v>
      </c>
      <c r="I122" s="7">
        <v>-95.330430000000007</v>
      </c>
      <c r="J122" s="4">
        <v>3.9583333333333331E-2</v>
      </c>
      <c r="K122" s="7">
        <v>37.738039999999998</v>
      </c>
      <c r="L122" s="7">
        <v>-95.200699999999998</v>
      </c>
      <c r="M122" s="5">
        <v>5.0694444444444452E-2</v>
      </c>
      <c r="N122" s="7">
        <v>37.833240000000004</v>
      </c>
      <c r="O122" s="7">
        <v>-95.058840000000004</v>
      </c>
      <c r="P122" s="5">
        <v>6.0416666666666667E-2</v>
      </c>
      <c r="Q122" s="7">
        <v>37.990470000000002</v>
      </c>
      <c r="R122" s="7">
        <v>-94.792349999999999</v>
      </c>
      <c r="S122" s="5">
        <v>7.4305555555555555E-2</v>
      </c>
      <c r="T122" s="7"/>
      <c r="U122" s="7"/>
      <c r="W122" s="7"/>
      <c r="X122" s="7"/>
      <c r="AG122" s="7"/>
      <c r="AV122" s="7"/>
      <c r="AX122" s="7"/>
      <c r="AY122" s="7"/>
      <c r="BA122" s="7"/>
      <c r="BB122" s="7"/>
      <c r="BD122" s="7"/>
      <c r="BE122" s="7"/>
      <c r="BG122" s="7"/>
      <c r="BH122" s="7"/>
      <c r="BJ122" s="7"/>
      <c r="BK122" s="7"/>
      <c r="BM122" s="7"/>
      <c r="BN122" s="7"/>
    </row>
    <row r="123" spans="1:66" s="3" customFormat="1" x14ac:dyDescent="0.25">
      <c r="A123" s="3">
        <v>142</v>
      </c>
      <c r="B123" s="4">
        <v>7.9166666666666663E-2</v>
      </c>
      <c r="C123" s="5">
        <v>9.2361111111111116E-2</v>
      </c>
      <c r="D123" s="3">
        <v>19</v>
      </c>
      <c r="E123" s="3">
        <v>30</v>
      </c>
      <c r="F123" s="3" t="s">
        <v>14</v>
      </c>
      <c r="G123" s="3" t="s">
        <v>20</v>
      </c>
      <c r="H123" s="7">
        <v>36.709690000000002</v>
      </c>
      <c r="I123" s="7">
        <v>-95.301450000000003</v>
      </c>
      <c r="J123" s="4">
        <v>7.9166666666666663E-2</v>
      </c>
      <c r="K123" s="7">
        <v>36.735700000000001</v>
      </c>
      <c r="L123" s="7">
        <v>-95.251400000000004</v>
      </c>
      <c r="M123" s="5">
        <v>8.4027777777777771E-2</v>
      </c>
      <c r="N123" s="7">
        <v>36.813000000000002</v>
      </c>
      <c r="O123" s="7">
        <v>-95.139809999999997</v>
      </c>
      <c r="P123" s="5">
        <v>9.2361111111111116E-2</v>
      </c>
      <c r="Q123" s="7"/>
      <c r="R123" s="7"/>
      <c r="T123" s="7"/>
      <c r="U123" s="7"/>
      <c r="W123" s="7"/>
      <c r="X123" s="7"/>
      <c r="AG123" s="7"/>
      <c r="AV123" s="7"/>
      <c r="AX123" s="7"/>
      <c r="AY123" s="7"/>
      <c r="BA123" s="7"/>
      <c r="BB123" s="7"/>
      <c r="BD123" s="7"/>
      <c r="BE123" s="7"/>
      <c r="BG123" s="7"/>
      <c r="BH123" s="7"/>
      <c r="BJ123" s="7"/>
      <c r="BK123" s="7"/>
      <c r="BM123" s="7"/>
      <c r="BN123" s="7"/>
    </row>
    <row r="124" spans="1:66" s="3" customFormat="1" x14ac:dyDescent="0.25">
      <c r="A124" s="3">
        <v>143</v>
      </c>
      <c r="B124" s="4">
        <v>6.0416666666666667E-2</v>
      </c>
      <c r="C124" s="5">
        <v>0.11041666666666666</v>
      </c>
      <c r="D124" s="3">
        <v>72</v>
      </c>
      <c r="E124" s="3">
        <v>75</v>
      </c>
      <c r="F124" s="3" t="s">
        <v>14</v>
      </c>
      <c r="G124" s="3" t="s">
        <v>20</v>
      </c>
      <c r="H124" s="7">
        <v>36.889139999999998</v>
      </c>
      <c r="I124" s="7">
        <v>-96.338409999999996</v>
      </c>
      <c r="J124" s="4">
        <v>6.0416666666666667E-2</v>
      </c>
      <c r="K124" s="7">
        <v>36.964689999999997</v>
      </c>
      <c r="L124" s="7">
        <v>-96.021770000000004</v>
      </c>
      <c r="M124" s="5">
        <v>7.4305555555555555E-2</v>
      </c>
      <c r="N124" s="7">
        <v>37.046990000000001</v>
      </c>
      <c r="O124" s="7">
        <v>-95.901650000000004</v>
      </c>
      <c r="P124" s="5">
        <v>8.4027777777777771E-2</v>
      </c>
      <c r="Q124" s="7">
        <v>37.124859999999998</v>
      </c>
      <c r="R124" s="7">
        <v>-95.783060000000006</v>
      </c>
      <c r="S124" s="5">
        <v>9.2361111111111116E-2</v>
      </c>
      <c r="T124" s="7">
        <v>37.199730000000002</v>
      </c>
      <c r="U124" s="7">
        <v>-95.66422</v>
      </c>
      <c r="V124" s="5">
        <v>0.1013888888888889</v>
      </c>
      <c r="W124" s="7">
        <v>37.29316</v>
      </c>
      <c r="X124" s="7">
        <v>-95.525279999999995</v>
      </c>
      <c r="Y124" s="5">
        <v>0.11041666666666666</v>
      </c>
      <c r="AG124" s="7"/>
      <c r="AV124" s="7"/>
      <c r="AX124" s="7"/>
      <c r="AY124" s="7"/>
      <c r="BA124" s="7"/>
      <c r="BB124" s="7"/>
      <c r="BD124" s="7"/>
      <c r="BE124" s="7"/>
      <c r="BG124" s="7"/>
      <c r="BH124" s="7"/>
      <c r="BJ124" s="7"/>
      <c r="BK124" s="7"/>
      <c r="BM124" s="7"/>
      <c r="BN124" s="7"/>
    </row>
    <row r="125" spans="1:66" s="3" customFormat="1" x14ac:dyDescent="0.25">
      <c r="A125" s="3">
        <v>144</v>
      </c>
      <c r="B125" s="5">
        <v>7.013888888888889E-2</v>
      </c>
      <c r="C125" s="5">
        <v>0.1423611111111111</v>
      </c>
      <c r="D125" s="3">
        <v>104</v>
      </c>
      <c r="E125" s="3">
        <v>105</v>
      </c>
      <c r="F125" s="3" t="s">
        <v>14</v>
      </c>
      <c r="G125" s="3" t="s">
        <v>20</v>
      </c>
      <c r="H125" s="7">
        <v>37.033880000000003</v>
      </c>
      <c r="I125" s="3">
        <v>-95.959190000000007</v>
      </c>
      <c r="J125" s="4">
        <v>7.013888888888889E-2</v>
      </c>
      <c r="K125" s="7">
        <v>37.074420000000003</v>
      </c>
      <c r="L125" s="7">
        <v>-95.853149999999999</v>
      </c>
      <c r="M125" s="5">
        <v>7.4305555555555555E-2</v>
      </c>
      <c r="N125" s="7">
        <v>37.147950000000002</v>
      </c>
      <c r="O125" s="7">
        <v>-95.711020000000005</v>
      </c>
      <c r="P125" s="5">
        <v>8.4027777777777771E-2</v>
      </c>
      <c r="Q125" s="7">
        <v>37.206949999999999</v>
      </c>
      <c r="R125" s="7">
        <v>-95.592070000000007</v>
      </c>
      <c r="S125" s="5">
        <v>9.2361111111111116E-2</v>
      </c>
      <c r="T125" s="7">
        <v>37.26144</v>
      </c>
      <c r="U125" s="7">
        <v>-95.3917</v>
      </c>
      <c r="V125" s="5">
        <v>0.1013888888888889</v>
      </c>
      <c r="W125" s="7">
        <v>37.350029999999997</v>
      </c>
      <c r="X125" s="7">
        <v>-95.176410000000004</v>
      </c>
      <c r="Y125" s="5">
        <v>0.11458333333333333</v>
      </c>
      <c r="Z125" s="3">
        <v>37.4056</v>
      </c>
      <c r="AA125" s="3">
        <v>-95.051329999999993</v>
      </c>
      <c r="AB125" s="5">
        <v>0.12361111111111112</v>
      </c>
      <c r="AC125" s="3">
        <v>37.48903</v>
      </c>
      <c r="AD125" s="3">
        <v>-94.797259999999994</v>
      </c>
      <c r="AE125" s="5">
        <v>0.13749999999999998</v>
      </c>
      <c r="AF125" s="3">
        <v>37.559510000000003</v>
      </c>
      <c r="AG125" s="7">
        <v>-94.65025</v>
      </c>
      <c r="AH125" s="5">
        <v>0.1423611111111111</v>
      </c>
      <c r="AV125" s="7"/>
      <c r="AX125" s="7"/>
      <c r="AY125" s="7"/>
      <c r="BA125" s="7"/>
      <c r="BB125" s="7"/>
      <c r="BD125" s="7"/>
      <c r="BE125" s="7"/>
      <c r="BG125" s="7"/>
      <c r="BH125" s="7"/>
      <c r="BJ125" s="7"/>
      <c r="BK125" s="7"/>
      <c r="BM125" s="7"/>
      <c r="BN125" s="7"/>
    </row>
    <row r="126" spans="1:66" s="3" customFormat="1" x14ac:dyDescent="0.25">
      <c r="A126" s="3">
        <v>145</v>
      </c>
      <c r="B126" s="4">
        <v>7.4305555555555555E-2</v>
      </c>
      <c r="C126" s="5">
        <v>0.1277777777777778</v>
      </c>
      <c r="D126" s="3">
        <v>77</v>
      </c>
      <c r="E126" s="3">
        <v>90</v>
      </c>
      <c r="F126" s="3" t="s">
        <v>14</v>
      </c>
      <c r="G126" s="3" t="s">
        <v>20</v>
      </c>
      <c r="H126" s="7">
        <v>37.150849999999998</v>
      </c>
      <c r="I126" s="7">
        <v>-95.692999999999998</v>
      </c>
      <c r="J126" s="4">
        <v>7.4305555555555555E-2</v>
      </c>
      <c r="K126" s="7">
        <v>37.215580000000003</v>
      </c>
      <c r="L126" s="7">
        <v>-95.546970000000002</v>
      </c>
      <c r="M126" s="5">
        <v>8.4027777777777771E-2</v>
      </c>
      <c r="N126" s="7">
        <v>37.278660000000002</v>
      </c>
      <c r="O126" s="7">
        <v>-95.380830000000003</v>
      </c>
      <c r="P126" s="5">
        <v>9.2361111111111116E-2</v>
      </c>
      <c r="Q126" s="7">
        <v>37.322920000000003</v>
      </c>
      <c r="R126" s="7">
        <v>-95.243409999999997</v>
      </c>
      <c r="S126" s="5">
        <v>0.1013888888888889</v>
      </c>
      <c r="T126" s="7">
        <v>37.348080000000003</v>
      </c>
      <c r="U126" s="7">
        <v>-95.040869999999998</v>
      </c>
      <c r="V126" s="5">
        <v>0.11458333333333333</v>
      </c>
      <c r="W126" s="7">
        <v>37.434950000000001</v>
      </c>
      <c r="X126" s="7">
        <v>-94.884659999999997</v>
      </c>
      <c r="Y126" s="5">
        <v>0.12361111111111112</v>
      </c>
      <c r="Z126" s="7">
        <v>37.432009999999998</v>
      </c>
      <c r="AA126" s="7">
        <v>-94.872020000000006</v>
      </c>
      <c r="AB126" s="5">
        <v>0.1277777777777778</v>
      </c>
      <c r="AE126" s="5"/>
      <c r="AG126" s="7"/>
      <c r="AV126" s="7"/>
      <c r="AX126" s="7"/>
      <c r="AY126" s="7"/>
      <c r="BA126" s="7"/>
      <c r="BB126" s="7"/>
      <c r="BD126" s="7"/>
      <c r="BE126" s="7"/>
      <c r="BG126" s="7"/>
      <c r="BH126" s="7"/>
      <c r="BJ126" s="7"/>
      <c r="BK126" s="7"/>
      <c r="BM126" s="7"/>
      <c r="BN126" s="7"/>
    </row>
    <row r="127" spans="1:66" s="3" customFormat="1" x14ac:dyDescent="0.25">
      <c r="A127" s="3">
        <v>146</v>
      </c>
      <c r="B127" s="4">
        <v>7.9166666666666663E-2</v>
      </c>
      <c r="C127" s="5">
        <v>9.2361111111111116E-2</v>
      </c>
      <c r="D127" s="3">
        <v>19</v>
      </c>
      <c r="E127" s="3">
        <v>30</v>
      </c>
      <c r="F127" s="3" t="s">
        <v>33</v>
      </c>
      <c r="G127" s="3" t="s">
        <v>20</v>
      </c>
      <c r="H127" s="7">
        <v>37.23574</v>
      </c>
      <c r="I127" s="7">
        <v>-94.48451</v>
      </c>
      <c r="J127" s="4">
        <v>7.9166666666666663E-2</v>
      </c>
      <c r="K127" s="7">
        <v>37.283540000000002</v>
      </c>
      <c r="L127" s="7">
        <v>-94.429119999999998</v>
      </c>
      <c r="M127" s="5">
        <v>8.4027777777777771E-2</v>
      </c>
      <c r="N127" s="7">
        <v>37.374020000000002</v>
      </c>
      <c r="O127" s="7">
        <v>-94.281300000000002</v>
      </c>
      <c r="P127" s="5">
        <v>9.2361111111111116E-2</v>
      </c>
      <c r="Q127" s="7"/>
      <c r="R127" s="7"/>
      <c r="T127" s="7"/>
      <c r="U127" s="7"/>
      <c r="W127" s="7"/>
      <c r="X127" s="7"/>
      <c r="AG127" s="7"/>
      <c r="AV127" s="7"/>
      <c r="AX127" s="7"/>
      <c r="AY127" s="7"/>
      <c r="BA127" s="7"/>
      <c r="BB127" s="7"/>
      <c r="BD127" s="7"/>
      <c r="BE127" s="7"/>
      <c r="BG127" s="7"/>
      <c r="BH127" s="7"/>
      <c r="BJ127" s="7"/>
      <c r="BK127" s="7"/>
      <c r="BM127" s="7"/>
      <c r="BN127" s="7"/>
    </row>
    <row r="128" spans="1:66" s="3" customFormat="1" x14ac:dyDescent="0.25">
      <c r="A128" s="3" t="s">
        <v>165</v>
      </c>
      <c r="B128" s="4">
        <v>7.013888888888889E-2</v>
      </c>
      <c r="C128" s="5">
        <v>8.4027777777777771E-2</v>
      </c>
      <c r="D128" s="3">
        <v>20</v>
      </c>
      <c r="E128" s="3">
        <v>30</v>
      </c>
      <c r="F128" s="3" t="s">
        <v>14</v>
      </c>
      <c r="G128" s="3" t="s">
        <v>20</v>
      </c>
      <c r="H128" s="7">
        <v>37.263770000000001</v>
      </c>
      <c r="I128" s="7">
        <v>-94.604129999999998</v>
      </c>
      <c r="J128" s="4">
        <v>7.013888888888889E-2</v>
      </c>
      <c r="K128" s="7">
        <v>37.306350000000002</v>
      </c>
      <c r="L128" s="7">
        <v>-94.540369999999996</v>
      </c>
      <c r="M128" s="5">
        <v>7.4305555555555555E-2</v>
      </c>
      <c r="N128" s="7">
        <v>37.412660000000002</v>
      </c>
      <c r="O128" s="7">
        <v>-94.38064</v>
      </c>
      <c r="P128" s="5">
        <v>8.4027777777777771E-2</v>
      </c>
      <c r="Q128" s="7"/>
      <c r="R128" s="7"/>
      <c r="T128" s="7"/>
      <c r="U128" s="7"/>
      <c r="W128" s="7"/>
      <c r="X128" s="7"/>
      <c r="AG128" s="7"/>
      <c r="AV128" s="7"/>
      <c r="AX128" s="7"/>
      <c r="AY128" s="7"/>
      <c r="BA128" s="7"/>
      <c r="BB128" s="7"/>
      <c r="BD128" s="7"/>
      <c r="BE128" s="7"/>
      <c r="BG128" s="7"/>
      <c r="BH128" s="7"/>
      <c r="BJ128" s="7"/>
      <c r="BK128" s="7"/>
      <c r="BM128" s="7"/>
      <c r="BN128" s="7"/>
    </row>
    <row r="129" spans="1:66" s="3" customFormat="1" x14ac:dyDescent="0.25">
      <c r="A129" s="3" t="s">
        <v>166</v>
      </c>
      <c r="B129" s="4">
        <v>8.819444444444445E-2</v>
      </c>
      <c r="C129" s="5">
        <v>0.26944444444444443</v>
      </c>
      <c r="D129" s="3">
        <v>261</v>
      </c>
      <c r="E129" s="3">
        <v>270</v>
      </c>
      <c r="F129" s="3" t="s">
        <v>14</v>
      </c>
      <c r="G129" s="3" t="s">
        <v>20</v>
      </c>
      <c r="H129" s="7">
        <v>37.457630000000002</v>
      </c>
      <c r="I129" s="7">
        <v>-94.38673</v>
      </c>
      <c r="J129" s="4">
        <v>8.819444444444445E-2</v>
      </c>
      <c r="K129" s="7">
        <v>37.509169999999997</v>
      </c>
      <c r="L129" s="7">
        <v>-94.331580000000002</v>
      </c>
      <c r="M129" s="5">
        <v>9.2361111111111116E-2</v>
      </c>
      <c r="N129" s="7">
        <v>37.521790000000003</v>
      </c>
      <c r="O129" s="7">
        <v>-94.170590000000004</v>
      </c>
      <c r="P129" s="5">
        <v>0.10625</v>
      </c>
      <c r="Q129" s="7">
        <v>37.538049999999998</v>
      </c>
      <c r="R129" s="7">
        <v>-94.029849999999996</v>
      </c>
      <c r="S129" s="5">
        <v>0.11458333333333333</v>
      </c>
      <c r="T129" s="7">
        <v>37.611310000000003</v>
      </c>
      <c r="U129" s="7">
        <v>-93.877110000000002</v>
      </c>
      <c r="V129" s="5">
        <v>0.125</v>
      </c>
      <c r="W129" s="7">
        <v>37.622669999999999</v>
      </c>
      <c r="X129" s="7">
        <v>-93.695769999999996</v>
      </c>
      <c r="Y129" s="5">
        <v>0.13472222222222222</v>
      </c>
      <c r="Z129" s="3">
        <v>37.666049999999998</v>
      </c>
      <c r="AA129" s="3">
        <v>-93.552999999999997</v>
      </c>
      <c r="AB129" s="5">
        <v>0.14375000000000002</v>
      </c>
      <c r="AC129" s="3">
        <v>37.693080000000002</v>
      </c>
      <c r="AD129" s="3">
        <v>-93.351039999999998</v>
      </c>
      <c r="AE129" s="5">
        <v>0.15833333333333333</v>
      </c>
      <c r="AF129" s="3">
        <v>37.736020000000003</v>
      </c>
      <c r="AG129" s="7">
        <v>-93.196579999999997</v>
      </c>
      <c r="AH129" s="5">
        <v>0.16805555555555554</v>
      </c>
      <c r="AI129" s="3">
        <v>37.77534</v>
      </c>
      <c r="AJ129" s="3">
        <v>-93.103300000000004</v>
      </c>
      <c r="AK129" s="5">
        <v>0.17916666666666667</v>
      </c>
      <c r="AL129" s="3">
        <v>37.839709999999997</v>
      </c>
      <c r="AM129" s="3">
        <v>-93.005250000000004</v>
      </c>
      <c r="AN129" s="5">
        <v>0.18819444444444444</v>
      </c>
      <c r="AO129" s="3">
        <v>37.914839999999998</v>
      </c>
      <c r="AP129" s="3">
        <v>-92.92062</v>
      </c>
      <c r="AQ129" s="5">
        <v>0.19722222222222222</v>
      </c>
      <c r="AR129" s="3">
        <v>37.994950000000003</v>
      </c>
      <c r="AS129" s="3">
        <v>-92.767399999999995</v>
      </c>
      <c r="AT129" s="5">
        <v>0.21041666666666667</v>
      </c>
      <c r="AU129" s="3">
        <v>38.065829999999998</v>
      </c>
      <c r="AV129" s="7">
        <v>-92.660910000000001</v>
      </c>
      <c r="AW129" s="5">
        <v>0.21875</v>
      </c>
      <c r="AX129" s="7">
        <v>38.091760000000001</v>
      </c>
      <c r="AY129" s="7">
        <v>-92.512309999999999</v>
      </c>
      <c r="AZ129" s="5">
        <v>0.22777777777777777</v>
      </c>
      <c r="BA129" s="7">
        <v>38.126339999999999</v>
      </c>
      <c r="BB129" s="7">
        <v>-92.346360000000004</v>
      </c>
      <c r="BC129" s="5">
        <v>0.24097222222222223</v>
      </c>
      <c r="BD129" s="7">
        <v>38.156109999999998</v>
      </c>
      <c r="BE129" s="7">
        <v>-92.171750000000003</v>
      </c>
      <c r="BF129" s="5">
        <v>0.25</v>
      </c>
      <c r="BG129" s="7">
        <v>38.179279999999999</v>
      </c>
      <c r="BH129" s="7">
        <v>-92.031409999999994</v>
      </c>
      <c r="BI129" s="5">
        <v>0.25972222222222224</v>
      </c>
      <c r="BJ129" s="7">
        <v>38.23357</v>
      </c>
      <c r="BK129" s="7">
        <v>-91.878900000000002</v>
      </c>
      <c r="BL129" s="5">
        <v>0.26944444444444443</v>
      </c>
      <c r="BM129" s="7"/>
      <c r="BN129" s="7"/>
    </row>
    <row r="130" spans="1:66" s="3" customFormat="1" x14ac:dyDescent="0.25">
      <c r="A130" s="3">
        <v>149</v>
      </c>
      <c r="B130" s="4">
        <v>4.5833333333333337E-2</v>
      </c>
      <c r="C130" s="5">
        <v>0.1277777777777778</v>
      </c>
      <c r="D130" s="3">
        <v>118</v>
      </c>
      <c r="E130" s="3">
        <v>120</v>
      </c>
      <c r="F130" s="3" t="s">
        <v>34</v>
      </c>
      <c r="G130" s="3" t="s">
        <v>20</v>
      </c>
      <c r="H130" s="7">
        <v>37.116370000000003</v>
      </c>
      <c r="I130" s="7">
        <v>-96.242769999999993</v>
      </c>
      <c r="J130" s="4">
        <v>4.5833333333333337E-2</v>
      </c>
      <c r="K130" s="7">
        <v>37.143729999999998</v>
      </c>
      <c r="L130" s="7">
        <v>-96.154430000000005</v>
      </c>
      <c r="M130" s="5">
        <v>5.0694444444444452E-2</v>
      </c>
      <c r="N130" s="7">
        <v>37.161560000000001</v>
      </c>
      <c r="O130" s="7">
        <v>-96.01755</v>
      </c>
      <c r="P130" s="5">
        <v>6.0416666666666667E-2</v>
      </c>
      <c r="Q130" s="7">
        <v>37.278640000000003</v>
      </c>
      <c r="R130" s="7">
        <v>-95.763639999999995</v>
      </c>
      <c r="S130" s="5">
        <v>7.4305555555555555E-2</v>
      </c>
      <c r="T130" s="7">
        <v>37.370690000000003</v>
      </c>
      <c r="U130" s="7">
        <v>-95.691569999999999</v>
      </c>
      <c r="V130" s="5">
        <v>8.4027777777777771E-2</v>
      </c>
      <c r="W130" s="7">
        <v>37.436860000000003</v>
      </c>
      <c r="X130" s="7">
        <v>-95.545100000000005</v>
      </c>
      <c r="Y130" s="5">
        <v>9.2361111111111116E-2</v>
      </c>
      <c r="Z130" s="7">
        <v>37.521410000000003</v>
      </c>
      <c r="AA130" s="7">
        <v>-95.331329999999994</v>
      </c>
      <c r="AB130" s="5">
        <v>0.10625</v>
      </c>
      <c r="AC130" s="7">
        <v>37.55265</v>
      </c>
      <c r="AD130" s="7">
        <v>-95.184439999999995</v>
      </c>
      <c r="AE130" s="5">
        <v>0.11458333333333333</v>
      </c>
      <c r="AF130" s="7">
        <v>37.603700000000003</v>
      </c>
      <c r="AG130" s="7">
        <v>-95.008269999999996</v>
      </c>
      <c r="AH130" s="5">
        <v>0.12361111111111112</v>
      </c>
      <c r="AI130" s="7">
        <v>37.642180000000003</v>
      </c>
      <c r="AJ130" s="7">
        <v>-94.942670000000007</v>
      </c>
      <c r="AK130" s="5">
        <v>0.1277777777777778</v>
      </c>
      <c r="AV130" s="7"/>
      <c r="AX130" s="7"/>
      <c r="AY130" s="7"/>
      <c r="BA130" s="7"/>
      <c r="BB130" s="7"/>
      <c r="BD130" s="7"/>
      <c r="BE130" s="7"/>
      <c r="BG130" s="7"/>
      <c r="BH130" s="7"/>
      <c r="BJ130" s="7"/>
      <c r="BK130" s="7"/>
      <c r="BM130" s="7"/>
      <c r="BN130" s="7"/>
    </row>
    <row r="131" spans="1:66" s="3" customFormat="1" x14ac:dyDescent="0.25">
      <c r="A131" s="3" t="s">
        <v>167</v>
      </c>
      <c r="B131" s="4">
        <v>7.013888888888889E-2</v>
      </c>
      <c r="C131" s="5">
        <v>9.2361111111111116E-2</v>
      </c>
      <c r="D131" s="3">
        <v>32</v>
      </c>
      <c r="E131" s="3">
        <v>45</v>
      </c>
      <c r="F131" s="3" t="s">
        <v>168</v>
      </c>
      <c r="G131" s="3" t="s">
        <v>20</v>
      </c>
      <c r="H131" s="7">
        <v>37.361249999999998</v>
      </c>
      <c r="I131" s="7">
        <v>-94.453760000000003</v>
      </c>
      <c r="J131" s="4">
        <v>7.013888888888889E-2</v>
      </c>
      <c r="K131" s="7">
        <v>37.421880000000002</v>
      </c>
      <c r="L131" s="7">
        <v>-94.405370000000005</v>
      </c>
      <c r="M131" s="5">
        <v>7.4305555555555555E-2</v>
      </c>
      <c r="N131" s="7">
        <v>37.485349999999997</v>
      </c>
      <c r="O131" s="7">
        <v>-94.286699999999996</v>
      </c>
      <c r="P131" s="5">
        <v>8.4027777777777771E-2</v>
      </c>
      <c r="Q131" s="7">
        <v>37.548929999999999</v>
      </c>
      <c r="R131" s="7">
        <v>-94.188209999999998</v>
      </c>
      <c r="S131" s="5">
        <v>9.2361111111111116E-2</v>
      </c>
      <c r="T131" s="7"/>
      <c r="U131" s="7"/>
      <c r="V131" s="5"/>
      <c r="W131" s="7"/>
      <c r="X131" s="7"/>
      <c r="Y131" s="5"/>
      <c r="Z131" s="7"/>
      <c r="AA131" s="7"/>
      <c r="AB131" s="5"/>
      <c r="AC131" s="7"/>
      <c r="AD131" s="7"/>
      <c r="AE131" s="5"/>
      <c r="AF131" s="7"/>
      <c r="AG131" s="7"/>
      <c r="AH131" s="5"/>
      <c r="AI131" s="7"/>
      <c r="AJ131" s="7"/>
      <c r="AK131" s="5"/>
      <c r="AV131" s="7"/>
      <c r="AX131" s="7"/>
      <c r="AY131" s="7"/>
      <c r="BA131" s="7"/>
      <c r="BB131" s="7"/>
      <c r="BD131" s="7"/>
      <c r="BE131" s="7"/>
      <c r="BG131" s="7"/>
      <c r="BH131" s="7"/>
      <c r="BJ131" s="7"/>
      <c r="BK131" s="7"/>
      <c r="BM131" s="7"/>
      <c r="BN131" s="7"/>
    </row>
    <row r="132" spans="1:66" s="3" customFormat="1" ht="14.25" customHeight="1" x14ac:dyDescent="0.25">
      <c r="A132" s="3">
        <v>150</v>
      </c>
      <c r="B132" s="4">
        <v>7.013888888888889E-2</v>
      </c>
      <c r="C132" s="5">
        <v>8.819444444444445E-2</v>
      </c>
      <c r="D132" s="3">
        <v>26</v>
      </c>
      <c r="E132" s="3">
        <v>30</v>
      </c>
      <c r="F132" s="3" t="s">
        <v>168</v>
      </c>
      <c r="G132" s="3" t="s">
        <v>20</v>
      </c>
      <c r="H132" s="7">
        <v>37.356720000000003</v>
      </c>
      <c r="I132" s="7">
        <v>-94.434730000000002</v>
      </c>
      <c r="J132" s="4">
        <v>7.013888888888889E-2</v>
      </c>
      <c r="K132" s="7">
        <v>37.475360000000002</v>
      </c>
      <c r="L132" s="7">
        <v>-94.56071</v>
      </c>
      <c r="M132" s="5">
        <v>7.4305555555555555E-2</v>
      </c>
      <c r="N132" s="7">
        <v>37.53687</v>
      </c>
      <c r="O132" s="7">
        <v>-94.40813</v>
      </c>
      <c r="P132" s="5">
        <v>8.4027777777777771E-2</v>
      </c>
      <c r="Q132" s="7">
        <v>37.548879999999997</v>
      </c>
      <c r="R132" s="7">
        <v>-94.351320000000001</v>
      </c>
      <c r="S132" s="5">
        <v>8.819444444444445E-2</v>
      </c>
      <c r="T132" s="7"/>
      <c r="U132" s="7"/>
      <c r="W132" s="7"/>
      <c r="X132" s="7"/>
      <c r="AG132" s="7"/>
      <c r="AV132" s="7"/>
      <c r="AX132" s="7"/>
      <c r="AY132" s="7"/>
      <c r="BA132" s="7"/>
      <c r="BB132" s="7"/>
      <c r="BD132" s="7"/>
      <c r="BE132" s="7"/>
      <c r="BG132" s="7"/>
      <c r="BH132" s="7"/>
      <c r="BJ132" s="7"/>
      <c r="BK132" s="7"/>
      <c r="BM132" s="7"/>
      <c r="BN132" s="7"/>
    </row>
    <row r="133" spans="1:66" s="11" customFormat="1" x14ac:dyDescent="0.25">
      <c r="A133" s="11">
        <v>151</v>
      </c>
      <c r="B133" s="12">
        <v>7.9166666666666663E-2</v>
      </c>
      <c r="C133" s="13">
        <v>8.819444444444445E-2</v>
      </c>
      <c r="D133" s="11">
        <v>13</v>
      </c>
      <c r="E133" s="11">
        <v>15</v>
      </c>
      <c r="F133" s="11" t="s">
        <v>14</v>
      </c>
      <c r="G133" s="11" t="s">
        <v>20</v>
      </c>
      <c r="H133" s="14">
        <v>37.43956</v>
      </c>
      <c r="I133" s="14">
        <v>-94.949349999999995</v>
      </c>
      <c r="J133" s="12">
        <v>7.9166666666666663E-2</v>
      </c>
      <c r="K133" s="14">
        <v>37.480899999999998</v>
      </c>
      <c r="L133" s="14">
        <v>-94.878810000000001</v>
      </c>
      <c r="M133" s="13">
        <v>8.4027777777777771E-2</v>
      </c>
      <c r="N133" s="14">
        <v>37.520560000000003</v>
      </c>
      <c r="O133" s="14">
        <v>-94.78425</v>
      </c>
      <c r="P133" s="13">
        <v>8.819444444444445E-2</v>
      </c>
      <c r="Q133" s="14"/>
      <c r="R133" s="14"/>
      <c r="T133" s="14"/>
      <c r="U133" s="14"/>
      <c r="W133" s="14"/>
      <c r="X133" s="14"/>
      <c r="AG133" s="14"/>
      <c r="AV133" s="14"/>
      <c r="AX133" s="14"/>
      <c r="AY133" s="14"/>
      <c r="BA133" s="14"/>
      <c r="BB133" s="14"/>
      <c r="BD133" s="14"/>
      <c r="BE133" s="14"/>
      <c r="BG133" s="14"/>
      <c r="BH133" s="14"/>
      <c r="BJ133" s="14"/>
      <c r="BK133" s="14"/>
      <c r="BM133" s="14"/>
      <c r="BN133" s="14"/>
    </row>
    <row r="134" spans="1:66" s="11" customFormat="1" x14ac:dyDescent="0.25">
      <c r="A134" s="11">
        <v>156</v>
      </c>
      <c r="B134" s="12">
        <v>5.0694444444444452E-2</v>
      </c>
      <c r="C134" s="13">
        <v>8.819444444444445E-2</v>
      </c>
      <c r="D134" s="11">
        <v>54</v>
      </c>
      <c r="E134" s="11">
        <v>60</v>
      </c>
      <c r="F134" s="11" t="s">
        <v>14</v>
      </c>
      <c r="G134" s="11" t="s">
        <v>20</v>
      </c>
      <c r="H134" s="14">
        <v>37.251240000000003</v>
      </c>
      <c r="I134" s="14">
        <v>-94.988879999999995</v>
      </c>
      <c r="J134" s="12">
        <v>5.0694444444444452E-2</v>
      </c>
      <c r="K134" s="14">
        <v>37.342919999999999</v>
      </c>
      <c r="L134" s="14">
        <v>-94.886189999999999</v>
      </c>
      <c r="M134" s="13">
        <v>6.0416666666666667E-2</v>
      </c>
      <c r="N134" s="14">
        <v>37.492269999999998</v>
      </c>
      <c r="O134" s="14">
        <v>-94.715090000000004</v>
      </c>
      <c r="P134" s="13">
        <v>7.4305555555555555E-2</v>
      </c>
      <c r="Q134" s="14">
        <v>37.574640000000002</v>
      </c>
      <c r="R134" s="14">
        <v>-94.620679999999993</v>
      </c>
      <c r="S134" s="13">
        <v>8.4027777777777771E-2</v>
      </c>
      <c r="T134" s="14">
        <v>37.602969999999999</v>
      </c>
      <c r="U134" s="14">
        <v>-94.515479999999997</v>
      </c>
      <c r="V134" s="13">
        <v>8.819444444444445E-2</v>
      </c>
      <c r="W134" s="14"/>
      <c r="X134" s="14"/>
      <c r="Y134" s="13"/>
      <c r="AG134" s="14"/>
      <c r="AV134" s="14"/>
      <c r="AX134" s="14"/>
      <c r="AY134" s="14"/>
      <c r="BA134" s="14"/>
      <c r="BB134" s="14"/>
      <c r="BD134" s="14"/>
      <c r="BE134" s="14"/>
      <c r="BG134" s="14"/>
      <c r="BH134" s="14"/>
      <c r="BJ134" s="14"/>
      <c r="BK134" s="14"/>
      <c r="BM134" s="14"/>
      <c r="BN134" s="14"/>
    </row>
    <row r="135" spans="1:66" s="3" customFormat="1" x14ac:dyDescent="0.25">
      <c r="A135" s="3">
        <v>157</v>
      </c>
      <c r="B135" s="4">
        <v>8.819444444444445E-2</v>
      </c>
      <c r="C135" s="5">
        <v>0.22916666666666666</v>
      </c>
      <c r="D135" s="3">
        <v>203</v>
      </c>
      <c r="E135" s="3">
        <v>210</v>
      </c>
      <c r="F135" s="3" t="s">
        <v>164</v>
      </c>
      <c r="G135" s="3" t="s">
        <v>20</v>
      </c>
      <c r="H135" s="7">
        <v>36.259619999999998</v>
      </c>
      <c r="I135" s="7">
        <v>-96.090860000000006</v>
      </c>
      <c r="J135" s="4">
        <v>8.819444444444445E-2</v>
      </c>
      <c r="K135" s="7">
        <v>36.314059999999998</v>
      </c>
      <c r="L135" s="7">
        <v>-96.047319999999999</v>
      </c>
      <c r="M135" s="5">
        <v>9.2361111111111116E-2</v>
      </c>
      <c r="N135" s="7">
        <v>36.41921</v>
      </c>
      <c r="O135" s="7">
        <v>-95.980119999999999</v>
      </c>
      <c r="P135" s="5">
        <v>0.1013888888888889</v>
      </c>
      <c r="Q135" s="7">
        <v>36.523000000000003</v>
      </c>
      <c r="R135" s="7">
        <v>-95.868030000000005</v>
      </c>
      <c r="S135" s="5">
        <v>0.11458333333333333</v>
      </c>
      <c r="T135" s="7">
        <v>36.549100000000003</v>
      </c>
      <c r="U135" s="7">
        <v>-95.755449999999996</v>
      </c>
      <c r="V135" s="5">
        <v>0.12361111111111112</v>
      </c>
      <c r="W135" s="7">
        <v>36.605269999999997</v>
      </c>
      <c r="X135" s="7">
        <v>-95.624920000000003</v>
      </c>
      <c r="Y135" s="5">
        <v>0.13749999999999998</v>
      </c>
      <c r="Z135" s="7">
        <v>36.662660000000002</v>
      </c>
      <c r="AA135" s="7">
        <v>-95.563929999999999</v>
      </c>
      <c r="AB135" s="5">
        <v>0.14722222222222223</v>
      </c>
      <c r="AC135" s="7">
        <v>36.718319999999999</v>
      </c>
      <c r="AD135" s="7">
        <v>-95.498949999999994</v>
      </c>
      <c r="AE135" s="5">
        <v>0.15694444444444444</v>
      </c>
      <c r="AF135" s="7">
        <v>36.746969999999997</v>
      </c>
      <c r="AG135" s="7">
        <v>-95.402550000000005</v>
      </c>
      <c r="AH135" s="5">
        <v>0.16666666666666666</v>
      </c>
      <c r="AI135" s="7">
        <v>36.75582</v>
      </c>
      <c r="AJ135" s="7">
        <v>-95.324070000000006</v>
      </c>
      <c r="AK135" s="5">
        <v>0.1763888888888889</v>
      </c>
      <c r="AL135" s="7">
        <v>36.794989999999999</v>
      </c>
      <c r="AM135" s="7">
        <v>-95.189369999999997</v>
      </c>
      <c r="AN135" s="5">
        <v>0.18958333333333333</v>
      </c>
      <c r="AO135" s="7">
        <v>36.825180000000003</v>
      </c>
      <c r="AP135" s="7">
        <v>-95.090490000000003</v>
      </c>
      <c r="AQ135" s="5">
        <v>0.19791666666666666</v>
      </c>
      <c r="AR135" s="7">
        <v>36.86065</v>
      </c>
      <c r="AS135" s="7">
        <v>-94.987009999999998</v>
      </c>
      <c r="AT135" s="5">
        <v>0.20694444444444446</v>
      </c>
      <c r="AU135" s="7">
        <v>36.940550000000002</v>
      </c>
      <c r="AV135" s="7">
        <v>-94.817869999999999</v>
      </c>
      <c r="AW135" s="5">
        <v>0.22013888888888888</v>
      </c>
      <c r="AX135" s="7">
        <v>36.984960000000001</v>
      </c>
      <c r="AY135" s="7">
        <v>-94.697869999999995</v>
      </c>
      <c r="AZ135" s="5">
        <v>0.22916666666666666</v>
      </c>
      <c r="BA135" s="7"/>
      <c r="BB135" s="7"/>
      <c r="BD135" s="7"/>
      <c r="BE135" s="7"/>
      <c r="BG135" s="7"/>
      <c r="BH135" s="7"/>
      <c r="BJ135" s="7"/>
      <c r="BK135" s="7"/>
      <c r="BM135" s="7"/>
      <c r="BN135" s="7"/>
    </row>
    <row r="136" spans="1:66" s="3" customFormat="1" x14ac:dyDescent="0.25">
      <c r="A136" s="3">
        <v>158</v>
      </c>
      <c r="B136" s="4">
        <v>0.11041666666666666</v>
      </c>
      <c r="C136" s="5">
        <v>0.1277777777777778</v>
      </c>
      <c r="D136" s="3">
        <v>25</v>
      </c>
      <c r="E136" s="3">
        <v>30</v>
      </c>
      <c r="F136" s="3" t="s">
        <v>160</v>
      </c>
      <c r="G136" s="3" t="s">
        <v>20</v>
      </c>
      <c r="H136" s="7">
        <v>37.007280000000002</v>
      </c>
      <c r="I136" s="7">
        <v>-95.57235</v>
      </c>
      <c r="J136" s="4">
        <v>0.11041666666666666</v>
      </c>
      <c r="K136" s="7">
        <v>37.051229999999997</v>
      </c>
      <c r="L136" s="7">
        <v>-95.521029999999996</v>
      </c>
      <c r="M136" s="5">
        <v>0.11458333333333333</v>
      </c>
      <c r="N136" s="7">
        <v>37.118940000000002</v>
      </c>
      <c r="O136" s="7">
        <v>-95.395579999999995</v>
      </c>
      <c r="P136" s="5">
        <v>0.12361111111111112</v>
      </c>
      <c r="Q136" s="7">
        <v>37.179569999999998</v>
      </c>
      <c r="R136" s="7">
        <v>-95.264120000000005</v>
      </c>
      <c r="S136" s="5">
        <v>0.1277777777777778</v>
      </c>
      <c r="T136" s="7"/>
      <c r="U136" s="7"/>
      <c r="V136" s="5"/>
      <c r="Y136" s="5"/>
      <c r="AA136" s="7"/>
      <c r="AB136" s="5"/>
      <c r="AC136" s="7"/>
      <c r="AD136" s="7"/>
      <c r="AE136" s="5"/>
      <c r="AF136" s="7"/>
      <c r="AG136" s="7"/>
      <c r="AH136" s="5"/>
      <c r="AI136" s="7"/>
      <c r="AJ136" s="7"/>
      <c r="AK136" s="5"/>
      <c r="AL136" s="7"/>
      <c r="AM136" s="7"/>
      <c r="AN136" s="5"/>
      <c r="AQ136" s="5"/>
      <c r="AV136" s="7"/>
      <c r="AX136" s="7"/>
      <c r="AY136" s="7"/>
      <c r="BA136" s="7"/>
      <c r="BB136" s="7"/>
      <c r="BD136" s="7"/>
      <c r="BE136" s="7"/>
      <c r="BG136" s="7"/>
      <c r="BH136" s="7"/>
      <c r="BJ136" s="7"/>
      <c r="BK136" s="7"/>
      <c r="BM136" s="7"/>
      <c r="BN136" s="7"/>
    </row>
    <row r="137" spans="1:66" s="3" customFormat="1" x14ac:dyDescent="0.25">
      <c r="A137" s="3">
        <v>159</v>
      </c>
      <c r="B137" s="4">
        <v>9.2361111111111116E-2</v>
      </c>
      <c r="C137" s="5">
        <v>0.1763888888888889</v>
      </c>
      <c r="D137" s="3">
        <v>121</v>
      </c>
      <c r="E137" s="3">
        <v>135</v>
      </c>
      <c r="F137" s="3" t="s">
        <v>161</v>
      </c>
      <c r="G137" s="3" t="s">
        <v>20</v>
      </c>
      <c r="H137" s="7">
        <v>37.077100000000002</v>
      </c>
      <c r="I137" s="7">
        <v>-95.67268</v>
      </c>
      <c r="J137" s="4">
        <v>9.2361111111111116E-2</v>
      </c>
      <c r="K137" s="7">
        <v>37.156750000000002</v>
      </c>
      <c r="L137" s="7">
        <v>-95.581119999999999</v>
      </c>
      <c r="M137" s="5">
        <v>0.1013888888888889</v>
      </c>
      <c r="N137" s="7">
        <v>37.251350000000002</v>
      </c>
      <c r="O137" s="7">
        <v>-95.393990000000002</v>
      </c>
      <c r="P137" s="5">
        <v>0.11458333333333333</v>
      </c>
      <c r="Q137" s="7">
        <v>37.27308</v>
      </c>
      <c r="R137" s="7">
        <v>-95.230999999999995</v>
      </c>
      <c r="S137" s="5">
        <v>0.12361111111111112</v>
      </c>
      <c r="T137" s="7">
        <v>37.291789999999999</v>
      </c>
      <c r="U137" s="7">
        <v>-95.057540000000003</v>
      </c>
      <c r="V137" s="5">
        <v>0.13749999999999998</v>
      </c>
      <c r="W137" s="7">
        <v>37.359270000000002</v>
      </c>
      <c r="X137" s="7">
        <v>-94.854429999999994</v>
      </c>
      <c r="Y137" s="5">
        <v>0.14722222222222223</v>
      </c>
      <c r="Z137" s="7">
        <v>37.394109999999998</v>
      </c>
      <c r="AA137" s="7">
        <v>-94.689080000000004</v>
      </c>
      <c r="AB137" s="5">
        <v>0.15694444444444444</v>
      </c>
      <c r="AC137" s="7">
        <v>37.480609999999999</v>
      </c>
      <c r="AD137" s="7">
        <v>-94.500219999999999</v>
      </c>
      <c r="AE137" s="5">
        <v>0.16666666666666666</v>
      </c>
      <c r="AF137" s="7">
        <v>37.563450000000003</v>
      </c>
      <c r="AG137" s="7">
        <v>-94.333650000000006</v>
      </c>
      <c r="AH137" s="5">
        <v>0.1763888888888889</v>
      </c>
      <c r="AI137" s="7"/>
      <c r="AJ137" s="7"/>
      <c r="AK137" s="5"/>
      <c r="AL137" s="7"/>
      <c r="AM137" s="7"/>
      <c r="AN137" s="5"/>
      <c r="AO137" s="7"/>
      <c r="AP137" s="7"/>
      <c r="AQ137" s="5"/>
      <c r="AT137" s="5"/>
      <c r="AV137" s="7"/>
      <c r="AX137" s="7"/>
      <c r="AY137" s="7"/>
      <c r="BA137" s="7"/>
      <c r="BB137" s="7"/>
      <c r="BD137" s="7"/>
      <c r="BE137" s="7"/>
      <c r="BG137" s="7"/>
      <c r="BH137" s="7"/>
      <c r="BJ137" s="7"/>
      <c r="BK137" s="7"/>
      <c r="BM137" s="7"/>
      <c r="BN137" s="7"/>
    </row>
    <row r="138" spans="1:66" s="11" customFormat="1" x14ac:dyDescent="0.25">
      <c r="A138" s="11">
        <v>200</v>
      </c>
      <c r="B138" s="12">
        <v>0.91875000000000007</v>
      </c>
      <c r="C138" s="13">
        <v>0.92361111111111116</v>
      </c>
      <c r="D138" s="11">
        <v>7</v>
      </c>
      <c r="E138" s="11">
        <v>15</v>
      </c>
      <c r="F138" s="11" t="s">
        <v>14</v>
      </c>
      <c r="G138" s="11" t="s">
        <v>20</v>
      </c>
      <c r="H138" s="14">
        <v>36.539099999999998</v>
      </c>
      <c r="I138" s="14">
        <v>-95.199659999999994</v>
      </c>
      <c r="J138" s="12">
        <v>0.91875000000000007</v>
      </c>
      <c r="K138" s="14">
        <v>36.571449999999999</v>
      </c>
      <c r="L138" s="14">
        <v>-95.179000000000002</v>
      </c>
      <c r="M138" s="13">
        <v>0.92361111111111116</v>
      </c>
      <c r="N138" s="14"/>
      <c r="O138" s="14"/>
      <c r="Q138" s="14"/>
      <c r="R138" s="14"/>
      <c r="T138" s="14"/>
      <c r="U138" s="14"/>
      <c r="W138" s="14"/>
      <c r="X138" s="14"/>
      <c r="AG138" s="14"/>
      <c r="AV138" s="14"/>
      <c r="AX138" s="14"/>
      <c r="AY138" s="14"/>
      <c r="BA138" s="14"/>
      <c r="BB138" s="14"/>
      <c r="BD138" s="14"/>
      <c r="BE138" s="14"/>
      <c r="BG138" s="14"/>
      <c r="BH138" s="14"/>
      <c r="BJ138" s="14"/>
      <c r="BK138" s="14"/>
      <c r="BM138" s="14"/>
      <c r="BN138" s="14"/>
    </row>
    <row r="139" spans="1:66" s="3" customFormat="1" x14ac:dyDescent="0.25">
      <c r="A139" s="3" t="s">
        <v>181</v>
      </c>
      <c r="B139" s="4">
        <v>0.92847222222222225</v>
      </c>
      <c r="C139" s="5">
        <v>0.93819444444444444</v>
      </c>
      <c r="D139" s="3">
        <v>14</v>
      </c>
      <c r="E139" s="3">
        <v>15</v>
      </c>
      <c r="F139" s="3" t="s">
        <v>14</v>
      </c>
      <c r="G139" s="3" t="s">
        <v>20</v>
      </c>
      <c r="H139" s="7">
        <v>36.473590000000002</v>
      </c>
      <c r="I139" s="7">
        <v>-95.212909999999994</v>
      </c>
      <c r="J139" s="4">
        <v>0.92847222222222225</v>
      </c>
      <c r="K139" s="7">
        <v>36.563099999999999</v>
      </c>
      <c r="L139" s="7">
        <v>-95.102149999999995</v>
      </c>
      <c r="M139" s="5">
        <v>0.93819444444444444</v>
      </c>
      <c r="N139" s="7"/>
      <c r="O139" s="7"/>
      <c r="Q139" s="7"/>
      <c r="R139" s="7"/>
      <c r="T139" s="7"/>
      <c r="U139" s="7"/>
      <c r="W139" s="7"/>
      <c r="X139" s="7"/>
      <c r="AG139" s="7"/>
      <c r="AV139" s="7"/>
      <c r="AX139" s="7"/>
      <c r="AY139" s="7"/>
      <c r="BA139" s="7"/>
      <c r="BB139" s="7"/>
      <c r="BD139" s="7"/>
      <c r="BE139" s="7"/>
      <c r="BG139" s="7"/>
      <c r="BH139" s="7"/>
      <c r="BJ139" s="7"/>
      <c r="BK139" s="7"/>
      <c r="BM139" s="7"/>
      <c r="BN139" s="7"/>
    </row>
    <row r="140" spans="1:66" s="3" customFormat="1" x14ac:dyDescent="0.25">
      <c r="A140" s="3" t="s">
        <v>182</v>
      </c>
      <c r="B140" s="4">
        <v>0.94236111111111109</v>
      </c>
      <c r="C140" s="5">
        <v>0.94652777777777775</v>
      </c>
      <c r="F140" s="3" t="s">
        <v>14</v>
      </c>
      <c r="G140" s="3" t="s">
        <v>20</v>
      </c>
      <c r="H140" s="7">
        <v>36.629159999999999</v>
      </c>
      <c r="I140" s="7">
        <v>-95.132450000000006</v>
      </c>
      <c r="J140" s="4">
        <v>0.94236111111111109</v>
      </c>
      <c r="K140" s="7">
        <v>36.660080000000001</v>
      </c>
      <c r="L140" s="7">
        <v>-95.093090000000004</v>
      </c>
      <c r="M140" s="5">
        <v>0.94652777777777775</v>
      </c>
      <c r="N140" s="7"/>
      <c r="O140" s="7"/>
      <c r="Q140" s="7"/>
      <c r="R140" s="7"/>
      <c r="T140" s="7"/>
      <c r="U140" s="7"/>
      <c r="W140" s="7"/>
      <c r="X140" s="7"/>
      <c r="AG140" s="7"/>
      <c r="AV140" s="7"/>
      <c r="AX140" s="7"/>
      <c r="AY140" s="7"/>
      <c r="BA140" s="7"/>
      <c r="BB140" s="7"/>
      <c r="BD140" s="7"/>
      <c r="BE140" s="7"/>
      <c r="BG140" s="7"/>
      <c r="BH140" s="7"/>
      <c r="BJ140" s="7"/>
      <c r="BK140" s="7"/>
      <c r="BM140" s="7"/>
      <c r="BN140" s="7"/>
    </row>
    <row r="141" spans="1:66" s="3" customFormat="1" x14ac:dyDescent="0.25">
      <c r="A141" s="3" t="s">
        <v>136</v>
      </c>
      <c r="B141" s="4">
        <v>0.7993055555555556</v>
      </c>
      <c r="C141" s="5">
        <v>0.84652777777777777</v>
      </c>
      <c r="D141" s="3">
        <v>68</v>
      </c>
      <c r="E141" s="3">
        <v>75</v>
      </c>
      <c r="F141" s="3" t="s">
        <v>137</v>
      </c>
      <c r="G141" s="3" t="s">
        <v>13</v>
      </c>
      <c r="H141" s="7">
        <v>34.065860000000001</v>
      </c>
      <c r="I141" s="7">
        <v>-98.839889999999997</v>
      </c>
      <c r="J141" s="4">
        <v>0.7993055555555556</v>
      </c>
      <c r="K141" s="7">
        <v>34.100290000000001</v>
      </c>
      <c r="L141" s="7">
        <v>-98.794719999999998</v>
      </c>
      <c r="M141" s="5">
        <v>0.8027777777777777</v>
      </c>
      <c r="N141" s="7">
        <v>34.223689999999998</v>
      </c>
      <c r="O141" s="7">
        <v>-98.700609999999998</v>
      </c>
      <c r="P141" s="5">
        <v>0.81388888888888899</v>
      </c>
      <c r="Q141" s="7">
        <v>34.364260000000002</v>
      </c>
      <c r="R141" s="7">
        <v>-98.607889999999998</v>
      </c>
      <c r="S141" s="5">
        <v>0.82430555555555562</v>
      </c>
      <c r="T141" s="7">
        <v>34.405760000000001</v>
      </c>
      <c r="U141" s="7">
        <v>-98.555459999999997</v>
      </c>
      <c r="V141" s="5">
        <v>0.83194444444444438</v>
      </c>
      <c r="W141" s="7">
        <v>34.487299999999998</v>
      </c>
      <c r="X141" s="7">
        <v>-98.45917</v>
      </c>
      <c r="Y141" s="5">
        <v>0.84236111111111101</v>
      </c>
      <c r="Z141" s="7">
        <v>34.533099999999997</v>
      </c>
      <c r="AA141" s="7">
        <v>-98.418760000000006</v>
      </c>
      <c r="AB141" s="5">
        <v>0.84652777777777777</v>
      </c>
      <c r="AG141" s="7"/>
      <c r="AV141" s="7"/>
      <c r="AX141" s="7"/>
      <c r="AY141" s="7"/>
      <c r="BA141" s="7"/>
      <c r="BB141" s="7"/>
      <c r="BD141" s="7"/>
      <c r="BE141" s="7"/>
      <c r="BG141" s="7"/>
      <c r="BH141" s="7"/>
      <c r="BJ141" s="7"/>
      <c r="BK141" s="7"/>
      <c r="BM141" s="7"/>
      <c r="BN141" s="7"/>
    </row>
    <row r="142" spans="1:66" s="3" customFormat="1" x14ac:dyDescent="0.25">
      <c r="A142" s="3" t="s">
        <v>1</v>
      </c>
      <c r="B142" s="4">
        <v>0.81736111111111109</v>
      </c>
      <c r="C142" s="5">
        <v>0.91180555555555554</v>
      </c>
      <c r="D142" s="3">
        <v>136</v>
      </c>
      <c r="E142" s="3">
        <v>150</v>
      </c>
      <c r="F142" s="3" t="s">
        <v>14</v>
      </c>
      <c r="G142" s="3" t="s">
        <v>13</v>
      </c>
      <c r="H142" s="7">
        <v>34.194400000000002</v>
      </c>
      <c r="I142" s="7">
        <v>-98.719130000000007</v>
      </c>
      <c r="J142" s="4">
        <v>0.81736111111111109</v>
      </c>
      <c r="K142" s="7">
        <v>34.261000000000003</v>
      </c>
      <c r="L142" s="7">
        <v>-98.681370000000001</v>
      </c>
      <c r="M142" s="5">
        <v>0.82430555555555562</v>
      </c>
      <c r="N142" s="7">
        <v>34.314010000000003</v>
      </c>
      <c r="O142" s="7">
        <v>-98.623760000000004</v>
      </c>
      <c r="P142" s="5">
        <v>0.83194444444444438</v>
      </c>
      <c r="Q142" s="7">
        <v>34.411389999999997</v>
      </c>
      <c r="R142" s="7">
        <v>-98.52234</v>
      </c>
      <c r="S142" s="5">
        <v>0.84236111111111101</v>
      </c>
      <c r="T142" s="7">
        <v>34.499940000000002</v>
      </c>
      <c r="U142" s="7">
        <v>-98.394580000000005</v>
      </c>
      <c r="V142" s="5">
        <v>0.8534722222222223</v>
      </c>
      <c r="W142" s="7">
        <v>34.569789999999998</v>
      </c>
      <c r="X142" s="7">
        <v>-98.287639999999996</v>
      </c>
      <c r="Y142" s="5">
        <v>0.8652777777777777</v>
      </c>
      <c r="Z142" s="7">
        <v>34.489139999999999</v>
      </c>
      <c r="AA142" s="7">
        <v>-98.040750000000003</v>
      </c>
      <c r="AB142" s="5">
        <v>0.87291666666666667</v>
      </c>
      <c r="AC142" s="7">
        <v>34.711599999999997</v>
      </c>
      <c r="AD142" s="7">
        <v>-98.135990000000007</v>
      </c>
      <c r="AE142" s="5">
        <v>0.88541666666666663</v>
      </c>
      <c r="AF142" s="7">
        <v>34.78134</v>
      </c>
      <c r="AG142" s="7">
        <v>-98.077190000000002</v>
      </c>
      <c r="AH142" s="5">
        <v>0.8965277777777777</v>
      </c>
      <c r="AI142" s="7">
        <v>34.865090000000002</v>
      </c>
      <c r="AJ142" s="7">
        <v>-98.018129999999999</v>
      </c>
      <c r="AK142" s="5">
        <v>0.90833333333333333</v>
      </c>
      <c r="AL142" s="7">
        <v>34.91236</v>
      </c>
      <c r="AM142" s="7">
        <v>-97.962810000000005</v>
      </c>
      <c r="AN142" s="5">
        <v>0.91180555555555554</v>
      </c>
      <c r="AV142" s="7"/>
      <c r="AX142" s="7"/>
      <c r="AY142" s="7"/>
      <c r="BA142" s="7"/>
      <c r="BB142" s="7"/>
      <c r="BD142" s="7"/>
      <c r="BE142" s="7"/>
      <c r="BG142" s="7"/>
      <c r="BH142" s="7"/>
      <c r="BJ142" s="7"/>
      <c r="BK142" s="7"/>
      <c r="BM142" s="7"/>
      <c r="BN142" s="7"/>
    </row>
    <row r="143" spans="1:66" s="3" customFormat="1" x14ac:dyDescent="0.25">
      <c r="A143" s="3" t="s">
        <v>2</v>
      </c>
      <c r="B143" s="4">
        <v>0.86111111111111116</v>
      </c>
      <c r="C143" s="5">
        <v>0.87291666666666667</v>
      </c>
      <c r="D143" s="3">
        <v>17</v>
      </c>
      <c r="E143" s="3">
        <v>30</v>
      </c>
      <c r="F143" s="3" t="s">
        <v>14</v>
      </c>
      <c r="G143" s="3" t="s">
        <v>13</v>
      </c>
      <c r="H143" s="7">
        <v>34.448839999999997</v>
      </c>
      <c r="I143" s="7">
        <v>-98.567970000000003</v>
      </c>
      <c r="J143" s="4">
        <v>0.86111111111111116</v>
      </c>
      <c r="K143" s="7">
        <v>34.487960000000001</v>
      </c>
      <c r="L143" s="7">
        <v>-98.536900000000003</v>
      </c>
      <c r="M143" s="5">
        <v>0.8652777777777777</v>
      </c>
      <c r="N143" s="7">
        <v>34.569659999999999</v>
      </c>
      <c r="O143" s="7">
        <v>-98.474649999999997</v>
      </c>
      <c r="P143" s="5">
        <v>0.87291666666666667</v>
      </c>
      <c r="Q143" s="7"/>
      <c r="R143" s="7"/>
      <c r="S143" s="5"/>
      <c r="T143" s="7"/>
      <c r="U143" s="7"/>
      <c r="W143" s="7"/>
      <c r="X143" s="7"/>
      <c r="AG143" s="7"/>
      <c r="AV143" s="7"/>
      <c r="AX143" s="7"/>
      <c r="AY143" s="7"/>
      <c r="BA143" s="7"/>
      <c r="BB143" s="7"/>
      <c r="BD143" s="7"/>
      <c r="BE143" s="7"/>
      <c r="BG143" s="7"/>
      <c r="BH143" s="7"/>
      <c r="BJ143" s="7"/>
      <c r="BK143" s="7"/>
      <c r="BM143" s="7"/>
      <c r="BN143" s="7"/>
    </row>
    <row r="144" spans="1:66" s="3" customFormat="1" x14ac:dyDescent="0.25">
      <c r="A144" s="3" t="s">
        <v>3</v>
      </c>
      <c r="B144" s="4">
        <v>0.86944444444444446</v>
      </c>
      <c r="C144" s="5">
        <v>0.8930555555555556</v>
      </c>
      <c r="D144" s="3">
        <v>34</v>
      </c>
      <c r="E144" s="3">
        <v>45</v>
      </c>
      <c r="F144" s="3" t="s">
        <v>14</v>
      </c>
      <c r="G144" s="3" t="s">
        <v>13</v>
      </c>
      <c r="H144" s="7">
        <v>33.4754</v>
      </c>
      <c r="I144" s="7">
        <v>-99.248890000000003</v>
      </c>
      <c r="J144" s="4">
        <v>0.86944444444444446</v>
      </c>
      <c r="K144" s="7">
        <v>33.542020000000001</v>
      </c>
      <c r="L144" s="7">
        <v>-99.181790000000007</v>
      </c>
      <c r="M144" s="5">
        <v>0.87291666666666667</v>
      </c>
      <c r="N144" s="7">
        <v>33.604559999999999</v>
      </c>
      <c r="O144" s="7">
        <v>-99.154839999999993</v>
      </c>
      <c r="P144" s="5">
        <v>0.88541666666666663</v>
      </c>
      <c r="Q144" s="7">
        <v>33.658499999999997</v>
      </c>
      <c r="R144" s="7">
        <v>-99.118269999999995</v>
      </c>
      <c r="S144" s="5">
        <v>0.8930555555555556</v>
      </c>
      <c r="T144" s="7"/>
      <c r="U144" s="7"/>
      <c r="W144" s="7"/>
      <c r="X144" s="7"/>
      <c r="AG144" s="7"/>
      <c r="AV144" s="7"/>
      <c r="AX144" s="7"/>
      <c r="AY144" s="7"/>
      <c r="BA144" s="7"/>
      <c r="BB144" s="7"/>
      <c r="BD144" s="7"/>
      <c r="BE144" s="7"/>
      <c r="BG144" s="7"/>
      <c r="BH144" s="7"/>
      <c r="BJ144" s="7"/>
      <c r="BK144" s="7"/>
      <c r="BM144" s="7"/>
      <c r="BN144" s="7"/>
    </row>
    <row r="145" spans="1:76" s="3" customFormat="1" x14ac:dyDescent="0.25">
      <c r="A145" s="3" t="s">
        <v>4</v>
      </c>
      <c r="B145" s="4">
        <v>0.82291666666666663</v>
      </c>
      <c r="C145" s="5">
        <v>2.4999999999999998E-2</v>
      </c>
      <c r="D145" s="3">
        <v>291</v>
      </c>
      <c r="E145" s="3">
        <v>300</v>
      </c>
      <c r="F145" s="3" t="s">
        <v>38</v>
      </c>
      <c r="G145" s="3" t="s">
        <v>16</v>
      </c>
      <c r="H145" s="7">
        <v>34.506320000000002</v>
      </c>
      <c r="I145" s="7">
        <v>-97.063029999999998</v>
      </c>
      <c r="J145" s="4">
        <v>0.82291666666666663</v>
      </c>
      <c r="K145" s="7">
        <v>34.645150000000001</v>
      </c>
      <c r="L145" s="7">
        <v>-96.97345</v>
      </c>
      <c r="M145" s="5">
        <v>0.83472222222222225</v>
      </c>
      <c r="N145" s="7">
        <v>34.73592</v>
      </c>
      <c r="O145" s="7">
        <v>-96.953530000000001</v>
      </c>
      <c r="P145" s="5">
        <v>0.84444444444444444</v>
      </c>
      <c r="Q145" s="7">
        <v>34.84375</v>
      </c>
      <c r="R145" s="7">
        <v>-96.880269999999996</v>
      </c>
      <c r="S145" s="5">
        <v>0.8534722222222223</v>
      </c>
      <c r="T145" s="7">
        <v>34.946910000000003</v>
      </c>
      <c r="U145" s="7">
        <v>-96.79983</v>
      </c>
      <c r="V145" s="5">
        <v>0.86249999999999993</v>
      </c>
      <c r="W145" s="7">
        <v>35.043129999999998</v>
      </c>
      <c r="X145" s="7">
        <v>-96.717830000000006</v>
      </c>
      <c r="Y145" s="5">
        <v>0.87222222222222223</v>
      </c>
      <c r="Z145" s="7">
        <v>35.187849999999997</v>
      </c>
      <c r="AA145" s="7">
        <v>-96.594399999999993</v>
      </c>
      <c r="AB145" s="5">
        <v>0.88611111111111107</v>
      </c>
      <c r="AC145" s="7">
        <v>35.240830000000003</v>
      </c>
      <c r="AD145" s="7">
        <v>-96.535539999999997</v>
      </c>
      <c r="AE145" s="5">
        <v>0.89444444444444438</v>
      </c>
      <c r="AF145" s="7">
        <v>35.343919999999997</v>
      </c>
      <c r="AG145" s="7">
        <v>-96.421049999999994</v>
      </c>
      <c r="AH145" s="5">
        <v>0.90763888888888899</v>
      </c>
      <c r="AI145" s="7">
        <v>35.402239999999999</v>
      </c>
      <c r="AJ145" s="7">
        <v>-96.337789999999998</v>
      </c>
      <c r="AK145" s="5">
        <v>0.9159722222222223</v>
      </c>
      <c r="AL145" s="7">
        <v>35.485399999999998</v>
      </c>
      <c r="AM145" s="7">
        <v>-96.212739999999997</v>
      </c>
      <c r="AN145" s="5">
        <v>0.9291666666666667</v>
      </c>
      <c r="AO145" s="7">
        <v>35.566090000000003</v>
      </c>
      <c r="AP145" s="7">
        <v>-96.135769999999994</v>
      </c>
      <c r="AQ145" s="5">
        <v>0.93819444444444444</v>
      </c>
      <c r="AR145" s="7">
        <v>35.608249999999998</v>
      </c>
      <c r="AS145" s="7">
        <v>-96.029210000000006</v>
      </c>
      <c r="AT145" s="5">
        <v>0.94652777777777775</v>
      </c>
      <c r="AU145" s="7">
        <v>35.665759999999999</v>
      </c>
      <c r="AV145" s="7">
        <v>-95.897040000000004</v>
      </c>
      <c r="AW145" s="5">
        <v>0.95694444444444438</v>
      </c>
      <c r="AX145" s="7">
        <v>35.767800000000001</v>
      </c>
      <c r="AY145" s="7">
        <v>-95.746539999999996</v>
      </c>
      <c r="AZ145" s="5">
        <v>0.96736111111111101</v>
      </c>
      <c r="BA145" s="7">
        <v>35.878630000000001</v>
      </c>
      <c r="BB145" s="7">
        <v>-95.580349999999996</v>
      </c>
      <c r="BC145" s="5">
        <v>0.97986111111111107</v>
      </c>
      <c r="BD145" s="7">
        <v>35.953060000000001</v>
      </c>
      <c r="BE145" s="7">
        <v>-95.44923</v>
      </c>
      <c r="BF145" s="5">
        <v>0.98888888888888893</v>
      </c>
      <c r="BG145" s="7">
        <v>36.035409999999999</v>
      </c>
      <c r="BH145" s="7">
        <v>-95.362020000000001</v>
      </c>
      <c r="BI145" s="5">
        <v>0.99861111111111101</v>
      </c>
      <c r="BJ145" s="7">
        <v>36.177909999999997</v>
      </c>
      <c r="BK145" s="7">
        <v>-95.320849999999993</v>
      </c>
      <c r="BL145" s="5">
        <v>1.1111111111111112E-2</v>
      </c>
      <c r="BM145" s="7">
        <v>36.245170000000002</v>
      </c>
      <c r="BN145" s="7">
        <v>-95.278880000000001</v>
      </c>
      <c r="BO145" s="5">
        <v>2.0833333333333332E-2</v>
      </c>
      <c r="BP145" s="7">
        <v>36.289990000000003</v>
      </c>
      <c r="BQ145" s="7">
        <v>-95.243899999999996</v>
      </c>
      <c r="BR145" s="5">
        <v>2.4999999999999998E-2</v>
      </c>
      <c r="BU145" s="5"/>
      <c r="BW145" s="7"/>
      <c r="BX145" s="5"/>
    </row>
    <row r="146" spans="1:76" s="3" customFormat="1" x14ac:dyDescent="0.25">
      <c r="A146" s="3">
        <v>6</v>
      </c>
      <c r="B146" s="4">
        <v>0.81874999999999998</v>
      </c>
      <c r="C146" s="5">
        <v>0.86736111111111114</v>
      </c>
      <c r="D146" s="3">
        <v>70</v>
      </c>
      <c r="E146" s="3">
        <v>75</v>
      </c>
      <c r="F146" s="3" t="s">
        <v>14</v>
      </c>
      <c r="G146" s="3" t="s">
        <v>16</v>
      </c>
      <c r="H146" s="7">
        <v>34.43083</v>
      </c>
      <c r="I146" s="7">
        <v>-97.235730000000004</v>
      </c>
      <c r="J146" s="4">
        <v>0.81874999999999998</v>
      </c>
      <c r="K146" s="7">
        <v>34.475720000000003</v>
      </c>
      <c r="L146" s="7">
        <v>-97.209559999999996</v>
      </c>
      <c r="M146" s="5">
        <v>0.82291666666666663</v>
      </c>
      <c r="N146" s="7">
        <v>34.642690000000002</v>
      </c>
      <c r="O146" s="7">
        <v>-97.128649999999993</v>
      </c>
      <c r="P146" s="5">
        <v>0.83472222222222225</v>
      </c>
      <c r="Q146" s="7">
        <v>34.73959</v>
      </c>
      <c r="R146" s="7">
        <v>-97.069469999999995</v>
      </c>
      <c r="S146" s="5">
        <v>0.84444444444444444</v>
      </c>
      <c r="T146" s="7">
        <v>34.841819999999998</v>
      </c>
      <c r="U146" s="7">
        <v>-96.996989999999997</v>
      </c>
      <c r="V146" s="5">
        <v>0.8534722222222223</v>
      </c>
      <c r="W146" s="7">
        <v>34.945880000000002</v>
      </c>
      <c r="X146" s="7">
        <v>-96.948430000000002</v>
      </c>
      <c r="Y146" s="5">
        <v>0.86249999999999993</v>
      </c>
      <c r="Z146" s="7">
        <v>35.103929999999998</v>
      </c>
      <c r="AA146" s="7">
        <v>-96.896289999999993</v>
      </c>
      <c r="AB146" s="5">
        <v>0.86736111111111114</v>
      </c>
      <c r="AG146" s="7"/>
      <c r="AV146" s="7"/>
      <c r="AX146" s="7"/>
      <c r="AY146" s="7"/>
      <c r="BA146" s="7"/>
      <c r="BB146" s="7"/>
      <c r="BD146" s="7"/>
      <c r="BE146" s="7"/>
      <c r="BG146" s="7"/>
      <c r="BH146" s="7"/>
      <c r="BJ146" s="7"/>
      <c r="BK146" s="7"/>
      <c r="BM146" s="7"/>
      <c r="BN146" s="7"/>
    </row>
    <row r="147" spans="1:76" s="8" customFormat="1" x14ac:dyDescent="0.25">
      <c r="A147" s="8" t="s">
        <v>134</v>
      </c>
      <c r="B147" s="9">
        <v>0.85</v>
      </c>
      <c r="C147" s="9">
        <v>0.88124999999999998</v>
      </c>
      <c r="D147" s="8">
        <v>45</v>
      </c>
      <c r="E147" s="8">
        <v>45</v>
      </c>
      <c r="F147" s="8" t="s">
        <v>14</v>
      </c>
      <c r="G147" s="8" t="s">
        <v>13</v>
      </c>
      <c r="H147" s="10">
        <v>34.876719999999999</v>
      </c>
      <c r="I147" s="10">
        <v>-98.45626</v>
      </c>
      <c r="J147" s="9">
        <v>0.85</v>
      </c>
      <c r="K147" s="10">
        <v>34.946190000000001</v>
      </c>
      <c r="L147" s="10">
        <v>-98.475570000000005</v>
      </c>
      <c r="M147" s="9">
        <v>0.8534722222222223</v>
      </c>
      <c r="N147" s="10">
        <v>35.041220000000003</v>
      </c>
      <c r="O147" s="10">
        <v>-98.435500000000005</v>
      </c>
      <c r="P147" s="9">
        <v>0.8652777777777777</v>
      </c>
      <c r="Q147" s="10">
        <v>35.150700000000001</v>
      </c>
      <c r="R147" s="10">
        <v>-98.417209999999997</v>
      </c>
      <c r="S147" s="9">
        <v>0.87291666666666667</v>
      </c>
      <c r="T147" s="10">
        <v>35.226930000000003</v>
      </c>
      <c r="U147" s="10">
        <v>-98.385999999999996</v>
      </c>
      <c r="V147" s="9">
        <v>0.88124999999999998</v>
      </c>
      <c r="W147" s="10"/>
      <c r="X147" s="10"/>
      <c r="AG147" s="10"/>
      <c r="AV147" s="10"/>
      <c r="AX147" s="10"/>
      <c r="AY147" s="10"/>
      <c r="BA147" s="10"/>
      <c r="BB147" s="10"/>
      <c r="BD147" s="10"/>
      <c r="BE147" s="10"/>
      <c r="BG147" s="10"/>
      <c r="BH147" s="10"/>
      <c r="BJ147" s="10"/>
      <c r="BK147" s="10"/>
      <c r="BM147" s="10"/>
      <c r="BN147" s="10"/>
    </row>
    <row r="148" spans="1:76" s="3" customFormat="1" x14ac:dyDescent="0.25">
      <c r="A148" s="3" t="s">
        <v>135</v>
      </c>
      <c r="B148" s="5">
        <v>0.79513888888888884</v>
      </c>
      <c r="C148" s="5">
        <v>0.83194444444444438</v>
      </c>
      <c r="D148" s="3">
        <v>53</v>
      </c>
      <c r="E148" s="3">
        <v>60</v>
      </c>
      <c r="F148" s="3" t="s">
        <v>14</v>
      </c>
      <c r="G148" s="3" t="s">
        <v>13</v>
      </c>
      <c r="H148" s="7">
        <v>34.276949999999999</v>
      </c>
      <c r="I148" s="7">
        <v>-98.731269999999995</v>
      </c>
      <c r="J148" s="5">
        <v>0.79513888888888884</v>
      </c>
      <c r="K148" s="7">
        <v>34.348709999999997</v>
      </c>
      <c r="L148" s="7">
        <v>-98.691029999999998</v>
      </c>
      <c r="M148" s="5">
        <v>0.8027777777777777</v>
      </c>
      <c r="N148" s="7">
        <v>34.434780000000003</v>
      </c>
      <c r="O148" s="7">
        <v>-98.633240000000001</v>
      </c>
      <c r="P148" s="5">
        <v>0.81388888888888899</v>
      </c>
      <c r="Q148" s="7">
        <v>34.548780000000001</v>
      </c>
      <c r="R148" s="7">
        <v>-98.565460000000002</v>
      </c>
      <c r="S148" s="5">
        <v>0.82430555555555562</v>
      </c>
      <c r="T148" s="7">
        <v>34.617730000000002</v>
      </c>
      <c r="U148" s="7">
        <v>-98.507009999999994</v>
      </c>
      <c r="V148" s="5">
        <v>0.83194444444444438</v>
      </c>
      <c r="W148" s="7"/>
      <c r="X148" s="7"/>
      <c r="AG148" s="7"/>
      <c r="AV148" s="7"/>
      <c r="AX148" s="7"/>
      <c r="AY148" s="7"/>
      <c r="BA148" s="7"/>
      <c r="BB148" s="7"/>
      <c r="BD148" s="7"/>
      <c r="BE148" s="7"/>
      <c r="BG148" s="7"/>
      <c r="BH148" s="7"/>
      <c r="BJ148" s="7"/>
      <c r="BK148" s="7"/>
      <c r="BM148" s="7"/>
      <c r="BN148" s="7"/>
    </row>
  </sheetData>
  <sortState xmlns:xlrd2="http://schemas.microsoft.com/office/spreadsheetml/2017/richdata2" ref="A2:CS145">
    <sortCondition ref="A2:A145"/>
  </sortState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AE0B-D167-4EC7-9A88-7A540A95E99A}">
  <dimension ref="A1:CS146"/>
  <sheetViews>
    <sheetView topLeftCell="A97" workbookViewId="0">
      <selection activeCell="Q127" sqref="Q127:R127"/>
    </sheetView>
  </sheetViews>
  <sheetFormatPr defaultRowHeight="15" x14ac:dyDescent="0.25"/>
  <cols>
    <col min="4" max="4" width="12.5703125" bestFit="1" customWidth="1"/>
    <col min="5" max="5" width="20.28515625" bestFit="1" customWidth="1"/>
    <col min="6" max="6" width="13.5703125" bestFit="1" customWidth="1"/>
    <col min="7" max="7" width="6" bestFit="1" customWidth="1"/>
    <col min="9" max="9" width="9.7109375" bestFit="1" customWidth="1"/>
    <col min="10" max="10" width="8.7109375" bestFit="1" customWidth="1"/>
    <col min="11" max="11" width="9" bestFit="1" customWidth="1"/>
    <col min="12" max="12" width="9.7109375" bestFit="1" customWidth="1"/>
    <col min="13" max="13" width="8.5703125" bestFit="1" customWidth="1"/>
  </cols>
  <sheetData>
    <row r="1" spans="1:97" x14ac:dyDescent="0.25">
      <c r="A1" t="s">
        <v>0</v>
      </c>
      <c r="B1" s="2" t="s">
        <v>5</v>
      </c>
      <c r="C1" t="s">
        <v>6</v>
      </c>
      <c r="D1" t="s">
        <v>7</v>
      </c>
      <c r="E1" t="s">
        <v>133</v>
      </c>
      <c r="F1" t="s">
        <v>8</v>
      </c>
      <c r="G1" t="s">
        <v>9</v>
      </c>
      <c r="H1" s="6" t="s">
        <v>10</v>
      </c>
      <c r="I1" s="6" t="s">
        <v>11</v>
      </c>
      <c r="J1" t="s">
        <v>44</v>
      </c>
      <c r="K1" s="6" t="s">
        <v>45</v>
      </c>
      <c r="L1" s="6" t="s">
        <v>46</v>
      </c>
      <c r="M1" t="s">
        <v>47</v>
      </c>
      <c r="N1" s="6" t="s">
        <v>48</v>
      </c>
      <c r="O1" s="6" t="s">
        <v>49</v>
      </c>
      <c r="P1" t="s">
        <v>50</v>
      </c>
      <c r="Q1" s="6" t="s">
        <v>51</v>
      </c>
      <c r="R1" s="6" t="s">
        <v>52</v>
      </c>
      <c r="S1" t="s">
        <v>53</v>
      </c>
      <c r="T1" s="6" t="s">
        <v>54</v>
      </c>
      <c r="U1" s="6" t="s">
        <v>55</v>
      </c>
      <c r="V1" t="s">
        <v>56</v>
      </c>
      <c r="W1" s="6" t="s">
        <v>57</v>
      </c>
      <c r="X1" s="6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s="6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s="6" t="s">
        <v>82</v>
      </c>
      <c r="AW1" t="s">
        <v>83</v>
      </c>
      <c r="AX1" s="6" t="s">
        <v>84</v>
      </c>
      <c r="AY1" s="6" t="s">
        <v>85</v>
      </c>
      <c r="AZ1" t="s">
        <v>86</v>
      </c>
      <c r="BA1" s="6" t="s">
        <v>87</v>
      </c>
      <c r="BB1" s="6" t="s">
        <v>88</v>
      </c>
      <c r="BC1" t="s">
        <v>89</v>
      </c>
      <c r="BD1" s="6" t="s">
        <v>90</v>
      </c>
      <c r="BE1" s="6" t="s">
        <v>91</v>
      </c>
      <c r="BF1" t="s">
        <v>92</v>
      </c>
      <c r="BG1" s="6" t="s">
        <v>93</v>
      </c>
      <c r="BH1" s="6" t="s">
        <v>94</v>
      </c>
      <c r="BI1" t="s">
        <v>95</v>
      </c>
      <c r="BJ1" s="6" t="s">
        <v>96</v>
      </c>
      <c r="BK1" s="6" t="s">
        <v>97</v>
      </c>
      <c r="BL1" t="s">
        <v>98</v>
      </c>
      <c r="BM1" s="6" t="s">
        <v>99</v>
      </c>
      <c r="BN1" s="6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</row>
    <row r="2" spans="1:97" x14ac:dyDescent="0.25">
      <c r="A2" s="11">
        <v>1</v>
      </c>
      <c r="B2" s="12">
        <v>0.76874999999999993</v>
      </c>
      <c r="C2" s="13">
        <v>0.81388888888888899</v>
      </c>
      <c r="D2" s="11">
        <v>65</v>
      </c>
      <c r="E2" s="11">
        <v>75</v>
      </c>
      <c r="F2" s="11" t="s">
        <v>132</v>
      </c>
      <c r="G2" s="11" t="s">
        <v>13</v>
      </c>
      <c r="H2" s="14">
        <v>33.975769999999997</v>
      </c>
      <c r="I2" s="14">
        <v>-98.956699999999998</v>
      </c>
      <c r="J2" s="12">
        <v>0.76874999999999993</v>
      </c>
      <c r="K2" s="14">
        <v>34.060540000000003</v>
      </c>
      <c r="L2" s="14">
        <v>-98.874690000000001</v>
      </c>
      <c r="M2" s="13">
        <v>0.78194444444444444</v>
      </c>
      <c r="N2" s="14">
        <v>34.145226000000001</v>
      </c>
      <c r="O2" s="14">
        <v>-98.815560000000005</v>
      </c>
      <c r="P2" s="13">
        <v>0.79166666666666663</v>
      </c>
      <c r="Q2" s="14">
        <v>34.22128</v>
      </c>
      <c r="R2" s="14">
        <v>-98.733739999999997</v>
      </c>
      <c r="S2" s="13">
        <v>0.8027777777777777</v>
      </c>
      <c r="T2" s="14">
        <v>34.295859999999998</v>
      </c>
      <c r="U2" s="14">
        <v>-98.674390000000002</v>
      </c>
      <c r="V2" s="13">
        <v>0.81388888888888899</v>
      </c>
      <c r="W2" s="14"/>
      <c r="X2" s="14"/>
      <c r="Y2" s="11"/>
      <c r="Z2" s="11"/>
      <c r="AA2" s="11"/>
      <c r="AB2" s="11"/>
      <c r="AC2" s="11"/>
      <c r="AD2" s="11"/>
      <c r="AE2" s="11"/>
      <c r="AF2" s="11"/>
      <c r="AG2" s="14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4"/>
      <c r="AW2" s="11"/>
      <c r="AX2" s="14"/>
      <c r="AY2" s="14"/>
      <c r="AZ2" s="11"/>
      <c r="BA2" s="14"/>
      <c r="BB2" s="14"/>
      <c r="BC2" s="11"/>
      <c r="BD2" s="14"/>
      <c r="BE2" s="14"/>
      <c r="BF2" s="11"/>
      <c r="BG2" s="14"/>
      <c r="BH2" s="14"/>
      <c r="BI2" s="11"/>
      <c r="BJ2" s="14"/>
      <c r="BK2" s="14"/>
      <c r="BL2" s="11"/>
      <c r="BM2" s="14"/>
      <c r="BN2" s="14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</row>
    <row r="3" spans="1:97" x14ac:dyDescent="0.25">
      <c r="A3" s="3">
        <v>2</v>
      </c>
      <c r="B3" s="4">
        <v>0.81736111111111109</v>
      </c>
      <c r="C3" s="5">
        <v>0.83888888888888891</v>
      </c>
      <c r="D3" s="3">
        <v>31</v>
      </c>
      <c r="E3" s="3">
        <v>45</v>
      </c>
      <c r="F3" s="3" t="s">
        <v>14</v>
      </c>
      <c r="G3" s="3" t="s">
        <v>13</v>
      </c>
      <c r="H3" s="7">
        <v>34.421550000000003</v>
      </c>
      <c r="I3" s="7">
        <v>-98.650390000000002</v>
      </c>
      <c r="J3" s="4">
        <v>0.81736111111111109</v>
      </c>
      <c r="K3" s="7">
        <v>34.456330000000001</v>
      </c>
      <c r="L3" s="7">
        <v>-98.634900000000002</v>
      </c>
      <c r="M3" s="5">
        <v>0.82430555555555562</v>
      </c>
      <c r="N3" s="7">
        <v>34.562289999999997</v>
      </c>
      <c r="O3" s="7">
        <v>-98.519300000000001</v>
      </c>
      <c r="P3" s="5">
        <v>0.8354166666666667</v>
      </c>
      <c r="Q3" s="7">
        <v>34.612639999999999</v>
      </c>
      <c r="R3" s="7">
        <v>-98.441090000000003</v>
      </c>
      <c r="S3" s="5">
        <v>0.83888888888888891</v>
      </c>
      <c r="T3" s="7"/>
      <c r="U3" s="7"/>
      <c r="V3" s="3"/>
      <c r="W3" s="7"/>
      <c r="X3" s="7"/>
      <c r="Y3" s="3"/>
      <c r="Z3" s="3"/>
      <c r="AA3" s="3"/>
      <c r="AB3" s="3"/>
      <c r="AC3" s="3"/>
      <c r="AD3" s="3"/>
      <c r="AE3" s="3"/>
      <c r="AF3" s="3"/>
      <c r="AG3" s="7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7"/>
      <c r="AW3" s="3"/>
      <c r="AX3" s="7"/>
      <c r="AY3" s="7"/>
      <c r="AZ3" s="3"/>
      <c r="BA3" s="7"/>
      <c r="BB3" s="7"/>
      <c r="BC3" s="3"/>
      <c r="BD3" s="7"/>
      <c r="BE3" s="7"/>
      <c r="BF3" s="3"/>
      <c r="BG3" s="7"/>
      <c r="BH3" s="7"/>
      <c r="BI3" s="3"/>
      <c r="BJ3" s="7"/>
      <c r="BK3" s="7"/>
      <c r="BL3" s="3"/>
      <c r="BM3" s="7"/>
      <c r="BN3" s="7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</row>
    <row r="4" spans="1:97" x14ac:dyDescent="0.25">
      <c r="A4" s="3">
        <v>3</v>
      </c>
      <c r="B4" s="4">
        <v>0.82847222222222217</v>
      </c>
      <c r="C4" s="5">
        <v>0.8534722222222223</v>
      </c>
      <c r="D4" s="3">
        <v>36</v>
      </c>
      <c r="E4" s="3">
        <v>45</v>
      </c>
      <c r="F4" s="3" t="s">
        <v>12</v>
      </c>
      <c r="G4" s="3" t="s">
        <v>13</v>
      </c>
      <c r="H4" s="7">
        <v>34.627119999999998</v>
      </c>
      <c r="I4" s="7">
        <v>-98.567840000000004</v>
      </c>
      <c r="J4" s="4">
        <v>0.82847222222222217</v>
      </c>
      <c r="K4" s="7">
        <v>34.695999999999998</v>
      </c>
      <c r="L4" s="7">
        <v>-98.54128</v>
      </c>
      <c r="M4" s="5">
        <v>0.8354166666666667</v>
      </c>
      <c r="N4" s="7">
        <v>34.807609999999997</v>
      </c>
      <c r="O4" s="7">
        <v>-98.425190000000001</v>
      </c>
      <c r="P4" s="5">
        <v>0.84652777777777777</v>
      </c>
      <c r="Q4" s="7">
        <v>34.910130000000002</v>
      </c>
      <c r="R4" s="7">
        <v>-98.24579</v>
      </c>
      <c r="S4" s="5">
        <v>0.8534722222222223</v>
      </c>
      <c r="T4" s="7"/>
      <c r="U4" s="7"/>
      <c r="V4" s="3"/>
      <c r="W4" s="7"/>
      <c r="X4" s="7"/>
      <c r="Y4" s="3"/>
      <c r="Z4" s="3"/>
      <c r="AA4" s="3"/>
      <c r="AB4" s="3"/>
      <c r="AC4" s="3"/>
      <c r="AD4" s="3"/>
      <c r="AE4" s="3"/>
      <c r="AF4" s="3"/>
      <c r="AG4" s="7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7"/>
      <c r="AW4" s="3"/>
      <c r="AX4" s="7"/>
      <c r="AY4" s="7"/>
      <c r="AZ4" s="3"/>
      <c r="BA4" s="7"/>
      <c r="BB4" s="7"/>
      <c r="BC4" s="3"/>
      <c r="BD4" s="7"/>
      <c r="BE4" s="7"/>
      <c r="BF4" s="3"/>
      <c r="BG4" s="7"/>
      <c r="BH4" s="7"/>
      <c r="BI4" s="3"/>
      <c r="BJ4" s="7"/>
      <c r="BK4" s="7"/>
      <c r="BL4" s="3"/>
      <c r="BM4" s="7"/>
      <c r="BN4" s="7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</row>
    <row r="5" spans="1:97" x14ac:dyDescent="0.25">
      <c r="A5" s="3">
        <v>4</v>
      </c>
      <c r="B5" s="4">
        <v>0.8208333333333333</v>
      </c>
      <c r="C5" s="5">
        <v>0.8652777777777777</v>
      </c>
      <c r="D5" s="3">
        <v>56</v>
      </c>
      <c r="E5" s="3">
        <v>60</v>
      </c>
      <c r="F5" s="3" t="s">
        <v>14</v>
      </c>
      <c r="G5" s="3" t="s">
        <v>13</v>
      </c>
      <c r="H5" s="7">
        <v>33.739849999999997</v>
      </c>
      <c r="I5" s="7">
        <v>-99.186229999999995</v>
      </c>
      <c r="J5" s="4">
        <v>0.8208333333333333</v>
      </c>
      <c r="K5" s="7">
        <v>33.768360000000001</v>
      </c>
      <c r="L5" s="7">
        <v>-99.162890000000004</v>
      </c>
      <c r="M5" s="5">
        <v>0.82430555555555562</v>
      </c>
      <c r="N5" s="7">
        <v>33.901350000000001</v>
      </c>
      <c r="O5" s="7">
        <v>-99.102580000000003</v>
      </c>
      <c r="P5" s="5">
        <v>0.8354166666666667</v>
      </c>
      <c r="Q5" s="7">
        <v>33.975029999999997</v>
      </c>
      <c r="R5" s="7">
        <v>-99.052880000000002</v>
      </c>
      <c r="S5" s="5">
        <v>0.84236111111111101</v>
      </c>
      <c r="T5" s="7">
        <v>34.084620000000001</v>
      </c>
      <c r="U5" s="7">
        <v>-98.992260000000002</v>
      </c>
      <c r="V5" s="5">
        <v>0.8534722222222223</v>
      </c>
      <c r="W5" s="7">
        <v>34.199570000000001</v>
      </c>
      <c r="X5" s="7">
        <v>-98.946669999999997</v>
      </c>
      <c r="Y5" s="5">
        <v>0.8652777777777777</v>
      </c>
      <c r="Z5" s="3"/>
      <c r="AA5" s="3"/>
      <c r="AB5" s="3"/>
      <c r="AC5" s="3"/>
      <c r="AD5" s="3"/>
      <c r="AE5" s="3"/>
      <c r="AF5" s="3"/>
      <c r="AG5" s="7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7"/>
      <c r="AW5" s="3"/>
      <c r="AX5" s="7"/>
      <c r="AY5" s="7"/>
      <c r="AZ5" s="3"/>
      <c r="BA5" s="7"/>
      <c r="BB5" s="7"/>
      <c r="BC5" s="3"/>
      <c r="BD5" s="7"/>
      <c r="BE5" s="7"/>
      <c r="BF5" s="3"/>
      <c r="BG5" s="7"/>
      <c r="BH5" s="7"/>
      <c r="BI5" s="3"/>
      <c r="BJ5" s="7"/>
      <c r="BK5" s="7"/>
      <c r="BL5" s="3"/>
      <c r="BM5" s="7"/>
      <c r="BN5" s="7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</row>
    <row r="6" spans="1:97" x14ac:dyDescent="0.25">
      <c r="A6" s="3" t="s">
        <v>138</v>
      </c>
      <c r="B6" s="4">
        <v>0.8354166666666667</v>
      </c>
      <c r="C6" s="5">
        <v>0.8534722222222223</v>
      </c>
      <c r="D6" s="3">
        <v>26</v>
      </c>
      <c r="E6" s="3">
        <v>30</v>
      </c>
      <c r="F6" s="3" t="s">
        <v>141</v>
      </c>
      <c r="G6" s="3" t="s">
        <v>13</v>
      </c>
      <c r="H6" s="7">
        <v>33.984029999999997</v>
      </c>
      <c r="I6" s="7">
        <v>-99.01173</v>
      </c>
      <c r="J6" s="4">
        <v>0.8354166666666667</v>
      </c>
      <c r="K6" s="7">
        <v>34.049880000000002</v>
      </c>
      <c r="L6" s="7">
        <v>-98.938699999999997</v>
      </c>
      <c r="M6" s="5">
        <v>0.84236111111111101</v>
      </c>
      <c r="N6" s="7">
        <v>34.178939999999997</v>
      </c>
      <c r="O6" s="7">
        <v>-98.867400000000004</v>
      </c>
      <c r="P6" s="5">
        <v>0.8534722222222223</v>
      </c>
      <c r="Q6" s="7"/>
      <c r="R6" s="7"/>
      <c r="S6" s="5"/>
      <c r="T6" s="7"/>
      <c r="U6" s="7"/>
      <c r="V6" s="5"/>
      <c r="W6" s="7"/>
      <c r="X6" s="7"/>
      <c r="Y6" s="3"/>
      <c r="Z6" s="3"/>
      <c r="AA6" s="3"/>
      <c r="AB6" s="3"/>
      <c r="AC6" s="3"/>
      <c r="AD6" s="3"/>
      <c r="AE6" s="3"/>
      <c r="AF6" s="3"/>
      <c r="AG6" s="7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7"/>
      <c r="AW6" s="3"/>
      <c r="AX6" s="7"/>
      <c r="AY6" s="7"/>
      <c r="AZ6" s="3"/>
      <c r="BA6" s="7"/>
      <c r="BB6" s="7"/>
      <c r="BC6" s="3"/>
      <c r="BD6" s="7"/>
      <c r="BE6" s="7"/>
      <c r="BF6" s="3"/>
      <c r="BG6" s="7"/>
      <c r="BH6" s="7"/>
      <c r="BI6" s="3"/>
      <c r="BJ6" s="7"/>
      <c r="BK6" s="7"/>
      <c r="BL6" s="3"/>
      <c r="BM6" s="7"/>
      <c r="BN6" s="7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</row>
    <row r="7" spans="1:97" x14ac:dyDescent="0.25">
      <c r="A7" s="3" t="s">
        <v>140</v>
      </c>
      <c r="B7" s="4">
        <v>0.84652777777777777</v>
      </c>
      <c r="C7" s="5">
        <v>0.8930555555555556</v>
      </c>
      <c r="D7" s="3">
        <v>67</v>
      </c>
      <c r="E7" s="3">
        <v>75</v>
      </c>
      <c r="F7" s="3" t="s">
        <v>14</v>
      </c>
      <c r="G7" s="3" t="s">
        <v>13</v>
      </c>
      <c r="H7" s="7">
        <v>34.108829999999998</v>
      </c>
      <c r="I7" s="7">
        <v>-98.989519999999999</v>
      </c>
      <c r="J7" s="4">
        <v>0.84652777777777777</v>
      </c>
      <c r="K7" s="7">
        <v>34.19021</v>
      </c>
      <c r="L7" s="7">
        <v>-98.95899</v>
      </c>
      <c r="M7" s="5">
        <v>0.8534722222222223</v>
      </c>
      <c r="N7" s="7">
        <v>34.299619999999997</v>
      </c>
      <c r="O7" s="7">
        <v>-98.874039999999994</v>
      </c>
      <c r="P7" s="5">
        <v>0.8652777777777777</v>
      </c>
      <c r="Q7" s="7">
        <v>34.40063</v>
      </c>
      <c r="R7" s="7">
        <v>-98.850110000000001</v>
      </c>
      <c r="S7" s="5">
        <v>0.87291666666666667</v>
      </c>
      <c r="T7" s="7">
        <v>34.528370000000002</v>
      </c>
      <c r="U7" s="7">
        <v>-98.796750000000003</v>
      </c>
      <c r="V7" s="5">
        <v>0.88541666666666663</v>
      </c>
      <c r="W7" s="7">
        <v>34.600149999999999</v>
      </c>
      <c r="X7" s="7">
        <v>-98.755129999999994</v>
      </c>
      <c r="Y7" s="5">
        <v>0.8930555555555556</v>
      </c>
      <c r="Z7" s="3"/>
      <c r="AA7" s="3"/>
      <c r="AB7" s="3"/>
      <c r="AC7" s="3"/>
      <c r="AD7" s="3"/>
      <c r="AE7" s="3"/>
      <c r="AF7" s="3"/>
      <c r="AG7" s="7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7"/>
      <c r="AW7" s="3"/>
      <c r="AX7" s="7"/>
      <c r="AY7" s="7"/>
      <c r="AZ7" s="3"/>
      <c r="BA7" s="7"/>
      <c r="BB7" s="7"/>
      <c r="BC7" s="3"/>
      <c r="BD7" s="7"/>
      <c r="BE7" s="7"/>
      <c r="BF7" s="3"/>
      <c r="BG7" s="7"/>
      <c r="BH7" s="7"/>
      <c r="BI7" s="3"/>
      <c r="BJ7" s="7"/>
      <c r="BK7" s="7"/>
      <c r="BL7" s="3"/>
      <c r="BM7" s="7"/>
      <c r="BN7" s="7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</row>
    <row r="8" spans="1:97" x14ac:dyDescent="0.25">
      <c r="A8" s="3" t="s">
        <v>142</v>
      </c>
      <c r="B8" s="4">
        <v>0.8930555555555556</v>
      </c>
      <c r="C8" s="5">
        <v>0.91875000000000007</v>
      </c>
      <c r="D8" s="3">
        <v>37</v>
      </c>
      <c r="E8" s="3">
        <v>45</v>
      </c>
      <c r="F8" s="3" t="s">
        <v>14</v>
      </c>
      <c r="G8" s="3" t="s">
        <v>13</v>
      </c>
      <c r="H8" s="7">
        <v>34.664859999999997</v>
      </c>
      <c r="I8" s="7">
        <v>-98.783349999999999</v>
      </c>
      <c r="J8" s="4">
        <v>0.8930555555555556</v>
      </c>
      <c r="K8" s="7">
        <v>34.69894</v>
      </c>
      <c r="L8" s="7">
        <v>-98.757050000000007</v>
      </c>
      <c r="M8" s="5">
        <v>0.8965277777777777</v>
      </c>
      <c r="N8" s="7">
        <v>34.799469999999999</v>
      </c>
      <c r="O8" s="7">
        <v>-98.728350000000006</v>
      </c>
      <c r="P8" s="5">
        <v>0.90833333333333333</v>
      </c>
      <c r="Q8" s="7">
        <v>34.895119999999999</v>
      </c>
      <c r="R8" s="7">
        <v>-98.660600000000002</v>
      </c>
      <c r="S8" s="5">
        <v>0.91875000000000007</v>
      </c>
      <c r="T8" s="7"/>
      <c r="U8" s="7"/>
      <c r="V8" s="5"/>
      <c r="W8" s="7"/>
      <c r="X8" s="7"/>
      <c r="Y8" s="5"/>
      <c r="Z8" s="3"/>
      <c r="AA8" s="3"/>
      <c r="AB8" s="3"/>
      <c r="AC8" s="3"/>
      <c r="AD8" s="3"/>
      <c r="AE8" s="3"/>
      <c r="AF8" s="3"/>
      <c r="AG8" s="7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7"/>
      <c r="AW8" s="3"/>
      <c r="AX8" s="7"/>
      <c r="AY8" s="7"/>
      <c r="AZ8" s="3"/>
      <c r="BA8" s="7"/>
      <c r="BB8" s="7"/>
      <c r="BC8" s="3"/>
      <c r="BD8" s="7"/>
      <c r="BE8" s="7"/>
      <c r="BF8" s="3"/>
      <c r="BG8" s="7"/>
      <c r="BH8" s="7"/>
      <c r="BI8" s="3"/>
      <c r="BJ8" s="7"/>
      <c r="BK8" s="7"/>
      <c r="BL8" s="3"/>
      <c r="BM8" s="7"/>
      <c r="BN8" s="7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</row>
    <row r="9" spans="1:97" x14ac:dyDescent="0.25">
      <c r="A9" s="3" t="s">
        <v>143</v>
      </c>
      <c r="B9" s="4">
        <v>0.90833333333333333</v>
      </c>
      <c r="C9" s="5">
        <v>0.93541666666666667</v>
      </c>
      <c r="D9" s="3">
        <v>39</v>
      </c>
      <c r="E9" s="3">
        <v>45</v>
      </c>
      <c r="F9" s="3" t="s">
        <v>14</v>
      </c>
      <c r="G9" s="3" t="s">
        <v>13</v>
      </c>
      <c r="H9" s="7">
        <v>34.855200000000004</v>
      </c>
      <c r="I9" s="7">
        <v>-98.754450000000006</v>
      </c>
      <c r="J9" s="4">
        <v>0.90833333333333333</v>
      </c>
      <c r="K9" s="7">
        <v>34.95966</v>
      </c>
      <c r="L9" s="7">
        <v>-98.737499999999997</v>
      </c>
      <c r="M9" s="5">
        <v>0.91875000000000007</v>
      </c>
      <c r="N9" s="7">
        <v>35.015909999999998</v>
      </c>
      <c r="O9" s="7">
        <v>-98.698030000000003</v>
      </c>
      <c r="P9" s="5">
        <v>0.92569444444444438</v>
      </c>
      <c r="Q9" s="7">
        <v>35.12856</v>
      </c>
      <c r="R9" s="7">
        <v>-98.697649999999996</v>
      </c>
      <c r="S9" s="5">
        <v>0.93541666666666667</v>
      </c>
      <c r="T9" s="7"/>
      <c r="U9" s="7"/>
      <c r="V9" s="5"/>
      <c r="W9" s="7"/>
      <c r="X9" s="7"/>
      <c r="Y9" s="5"/>
      <c r="Z9" s="3"/>
      <c r="AA9" s="3"/>
      <c r="AB9" s="3"/>
      <c r="AC9" s="3"/>
      <c r="AD9" s="3"/>
      <c r="AE9" s="3"/>
      <c r="AF9" s="3"/>
      <c r="AG9" s="7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7"/>
      <c r="AW9" s="3"/>
      <c r="AX9" s="7"/>
      <c r="AY9" s="7"/>
      <c r="AZ9" s="3"/>
      <c r="BA9" s="7"/>
      <c r="BB9" s="7"/>
      <c r="BC9" s="3"/>
      <c r="BD9" s="7"/>
      <c r="BE9" s="7"/>
      <c r="BF9" s="3"/>
      <c r="BG9" s="7"/>
      <c r="BH9" s="7"/>
      <c r="BI9" s="3"/>
      <c r="BJ9" s="7"/>
      <c r="BK9" s="7"/>
      <c r="BL9" s="3"/>
      <c r="BM9" s="7"/>
      <c r="BN9" s="7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</row>
    <row r="10" spans="1:97" x14ac:dyDescent="0.25">
      <c r="A10" s="3" t="s">
        <v>169</v>
      </c>
      <c r="B10" s="4">
        <v>0.81388888888888899</v>
      </c>
      <c r="C10" s="5">
        <v>0.8208333333333333</v>
      </c>
      <c r="D10" s="3">
        <v>10</v>
      </c>
      <c r="E10" s="3">
        <v>15</v>
      </c>
      <c r="F10" s="3" t="s">
        <v>14</v>
      </c>
      <c r="G10" s="3" t="s">
        <v>13</v>
      </c>
      <c r="H10" s="7">
        <v>33.959519999999998</v>
      </c>
      <c r="I10" s="7">
        <v>-98.928870000000003</v>
      </c>
      <c r="J10" s="4">
        <v>0.81388888888888899</v>
      </c>
      <c r="K10" s="7">
        <v>34.009250000000002</v>
      </c>
      <c r="L10" s="7">
        <v>-98.914180000000002</v>
      </c>
      <c r="M10" s="5">
        <v>0.8208333333333333</v>
      </c>
      <c r="N10" s="7"/>
      <c r="O10" s="7"/>
      <c r="P10" s="5"/>
      <c r="Q10" s="7"/>
      <c r="R10" s="7"/>
      <c r="S10" s="5"/>
      <c r="T10" s="7"/>
      <c r="U10" s="7"/>
      <c r="V10" s="5"/>
      <c r="W10" s="7"/>
      <c r="X10" s="7"/>
      <c r="Y10" s="5"/>
      <c r="Z10" s="3"/>
      <c r="AA10" s="3"/>
      <c r="AB10" s="3"/>
      <c r="AC10" s="3"/>
      <c r="AD10" s="3"/>
      <c r="AE10" s="3"/>
      <c r="AF10" s="3"/>
      <c r="AG10" s="7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7"/>
      <c r="AW10" s="3"/>
      <c r="AX10" s="7"/>
      <c r="AY10" s="7"/>
      <c r="AZ10" s="3"/>
      <c r="BA10" s="7"/>
      <c r="BB10" s="7"/>
      <c r="BC10" s="3"/>
      <c r="BD10" s="7"/>
      <c r="BE10" s="7"/>
      <c r="BF10" s="3"/>
      <c r="BG10" s="7"/>
      <c r="BH10" s="7"/>
      <c r="BI10" s="3"/>
      <c r="BJ10" s="7"/>
      <c r="BK10" s="7"/>
      <c r="BL10" s="3"/>
      <c r="BM10" s="7"/>
      <c r="BN10" s="7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</row>
    <row r="11" spans="1:97" x14ac:dyDescent="0.25">
      <c r="A11" s="3" t="s">
        <v>170</v>
      </c>
      <c r="B11" s="4">
        <v>0.8652777777777777</v>
      </c>
      <c r="C11" s="5">
        <v>0.87708333333333333</v>
      </c>
      <c r="D11" s="3">
        <v>17</v>
      </c>
      <c r="E11" s="3">
        <v>30</v>
      </c>
      <c r="F11" s="3" t="s">
        <v>14</v>
      </c>
      <c r="G11" s="3" t="s">
        <v>13</v>
      </c>
      <c r="H11" s="7">
        <v>34.34731</v>
      </c>
      <c r="I11" s="7">
        <v>-98.649600000000007</v>
      </c>
      <c r="J11" s="4">
        <v>0.8652777777777777</v>
      </c>
      <c r="K11" s="7">
        <v>34.454000000000001</v>
      </c>
      <c r="L11" s="7">
        <v>-98.585809999999995</v>
      </c>
      <c r="M11" s="5">
        <v>0.87291666666666667</v>
      </c>
      <c r="N11" s="7">
        <v>34.509480000000003</v>
      </c>
      <c r="O11" s="7">
        <v>-98.560410000000005</v>
      </c>
      <c r="P11" s="5">
        <v>0.87708333333333333</v>
      </c>
      <c r="Q11" s="7"/>
      <c r="R11" s="7"/>
      <c r="S11" s="5"/>
      <c r="T11" s="7"/>
      <c r="U11" s="7"/>
      <c r="V11" s="5"/>
      <c r="W11" s="7"/>
      <c r="X11" s="7"/>
      <c r="Y11" s="5"/>
      <c r="Z11" s="3"/>
      <c r="AA11" s="3"/>
      <c r="AB11" s="3"/>
      <c r="AC11" s="3"/>
      <c r="AD11" s="3"/>
      <c r="AE11" s="3"/>
      <c r="AF11" s="3"/>
      <c r="AG11" s="7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7"/>
      <c r="AW11" s="3"/>
      <c r="AX11" s="7"/>
      <c r="AY11" s="7"/>
      <c r="AZ11" s="3"/>
      <c r="BA11" s="7"/>
      <c r="BB11" s="7"/>
      <c r="BC11" s="3"/>
      <c r="BD11" s="7"/>
      <c r="BE11" s="7"/>
      <c r="BF11" s="3"/>
      <c r="BG11" s="7"/>
      <c r="BH11" s="7"/>
      <c r="BI11" s="3"/>
      <c r="BJ11" s="7"/>
      <c r="BK11" s="7"/>
      <c r="BL11" s="3"/>
      <c r="BM11" s="7"/>
      <c r="BN11" s="7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</row>
    <row r="12" spans="1:97" x14ac:dyDescent="0.25">
      <c r="A12" s="3">
        <v>5</v>
      </c>
      <c r="B12" s="4">
        <v>0.83194444444444438</v>
      </c>
      <c r="C12" s="5">
        <v>0.8652777777777777</v>
      </c>
      <c r="D12" s="3">
        <v>48</v>
      </c>
      <c r="E12" s="3">
        <v>60</v>
      </c>
      <c r="F12" s="3" t="s">
        <v>14</v>
      </c>
      <c r="G12" s="3" t="s">
        <v>13</v>
      </c>
      <c r="H12" s="7">
        <v>33.37762</v>
      </c>
      <c r="I12" s="7">
        <v>-99.279449999999997</v>
      </c>
      <c r="J12" s="4">
        <v>0.83194444444444438</v>
      </c>
      <c r="K12" s="7">
        <v>33.513249999999999</v>
      </c>
      <c r="L12" s="7">
        <v>-99.20326</v>
      </c>
      <c r="M12" s="5">
        <v>0.84236111111111101</v>
      </c>
      <c r="N12" s="7">
        <v>33.56362</v>
      </c>
      <c r="O12" s="7">
        <v>-99.151660000000007</v>
      </c>
      <c r="P12" s="5">
        <v>0.8534722222222223</v>
      </c>
      <c r="Q12" s="7">
        <v>33.628300000000003</v>
      </c>
      <c r="R12" s="7">
        <v>-99.136700000000005</v>
      </c>
      <c r="S12" s="5">
        <v>0.8652777777777777</v>
      </c>
      <c r="T12" s="7"/>
      <c r="U12" s="7"/>
      <c r="V12" s="3"/>
      <c r="W12" s="7"/>
      <c r="X12" s="7"/>
      <c r="Y12" s="3"/>
      <c r="Z12" s="3"/>
      <c r="AA12" s="3"/>
      <c r="AB12" s="3"/>
      <c r="AC12" s="3"/>
      <c r="AD12" s="3"/>
      <c r="AE12" s="3"/>
      <c r="AF12" s="3"/>
      <c r="AG12" s="7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7"/>
      <c r="AW12" s="3"/>
      <c r="AX12" s="7"/>
      <c r="AY12" s="7"/>
      <c r="AZ12" s="3"/>
      <c r="BA12" s="7"/>
      <c r="BB12" s="7"/>
      <c r="BC12" s="3"/>
      <c r="BD12" s="7"/>
      <c r="BE12" s="7"/>
      <c r="BF12" s="3"/>
      <c r="BG12" s="7"/>
      <c r="BH12" s="7"/>
      <c r="BI12" s="3"/>
      <c r="BJ12" s="7"/>
      <c r="BK12" s="7"/>
      <c r="BL12" s="3"/>
      <c r="BM12" s="7"/>
      <c r="BN12" s="7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</row>
    <row r="13" spans="1:97" x14ac:dyDescent="0.25">
      <c r="A13" s="3" t="s">
        <v>139</v>
      </c>
      <c r="B13" s="4">
        <v>0.87291666666666667</v>
      </c>
      <c r="C13" s="5">
        <v>0.87708333333333333</v>
      </c>
      <c r="D13" s="3">
        <v>6</v>
      </c>
      <c r="E13" s="3">
        <v>15</v>
      </c>
      <c r="F13" s="3" t="s">
        <v>14</v>
      </c>
      <c r="G13" s="3" t="s">
        <v>13</v>
      </c>
      <c r="H13" s="7">
        <v>33.696579999999997</v>
      </c>
      <c r="I13" s="7">
        <v>-99.088750000000005</v>
      </c>
      <c r="J13" s="4">
        <v>0.87291666666666667</v>
      </c>
      <c r="K13" s="7">
        <v>33.721490000000003</v>
      </c>
      <c r="L13" s="7">
        <v>-99.060670000000002</v>
      </c>
      <c r="M13" s="5">
        <v>0.87708333333333333</v>
      </c>
      <c r="N13" s="7"/>
      <c r="O13" s="7"/>
      <c r="P13" s="5"/>
      <c r="Q13" s="7"/>
      <c r="R13" s="7"/>
      <c r="S13" s="5"/>
      <c r="T13" s="7"/>
      <c r="U13" s="7"/>
      <c r="V13" s="3"/>
      <c r="W13" s="7"/>
      <c r="X13" s="7"/>
      <c r="Y13" s="3"/>
      <c r="Z13" s="3"/>
      <c r="AA13" s="3"/>
      <c r="AB13" s="3"/>
      <c r="AC13" s="3"/>
      <c r="AD13" s="3"/>
      <c r="AE13" s="3"/>
      <c r="AF13" s="3"/>
      <c r="AG13" s="7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7"/>
      <c r="AW13" s="3"/>
      <c r="AX13" s="7"/>
      <c r="AY13" s="7"/>
      <c r="AZ13" s="3"/>
      <c r="BA13" s="7"/>
      <c r="BB13" s="7"/>
      <c r="BC13" s="3"/>
      <c r="BD13" s="7"/>
      <c r="BE13" s="7"/>
      <c r="BF13" s="3"/>
      <c r="BG13" s="7"/>
      <c r="BH13" s="7"/>
      <c r="BI13" s="3"/>
      <c r="BJ13" s="7"/>
      <c r="BK13" s="7"/>
      <c r="BL13" s="3"/>
      <c r="BM13" s="7"/>
      <c r="BN13" s="7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</row>
    <row r="14" spans="1:97" x14ac:dyDescent="0.25">
      <c r="A14" s="11">
        <v>7</v>
      </c>
      <c r="B14" s="12">
        <v>0.8930555555555556</v>
      </c>
      <c r="C14" s="13">
        <v>0.93263888888888891</v>
      </c>
      <c r="D14" s="11">
        <v>57</v>
      </c>
      <c r="E14" s="11">
        <v>60</v>
      </c>
      <c r="F14" s="11" t="s">
        <v>14</v>
      </c>
      <c r="G14" s="11" t="s">
        <v>13</v>
      </c>
      <c r="H14" s="14">
        <v>34.463859999999997</v>
      </c>
      <c r="I14" s="14">
        <v>-97.632859999999994</v>
      </c>
      <c r="J14" s="12">
        <v>0.8930555555555556</v>
      </c>
      <c r="K14" s="14">
        <v>34.49391</v>
      </c>
      <c r="L14" s="14">
        <v>-97.593249999999998</v>
      </c>
      <c r="M14" s="13">
        <v>0.8965277777777777</v>
      </c>
      <c r="N14" s="14">
        <v>34.622549999999997</v>
      </c>
      <c r="O14" s="14">
        <v>-97.553600000000003</v>
      </c>
      <c r="P14" s="13">
        <v>0.90833333333333333</v>
      </c>
      <c r="Q14" s="14">
        <v>34.695070000000001</v>
      </c>
      <c r="R14" s="14">
        <v>-97.514809999999997</v>
      </c>
      <c r="S14" s="13">
        <v>0.91527777777777775</v>
      </c>
      <c r="T14" s="14">
        <v>34.809190000000001</v>
      </c>
      <c r="U14" s="14">
        <v>-97.443200000000004</v>
      </c>
      <c r="V14" s="13">
        <v>0.92569444444444438</v>
      </c>
      <c r="W14" s="14">
        <v>34.832450000000001</v>
      </c>
      <c r="X14" s="14">
        <v>-97.436199999999999</v>
      </c>
      <c r="Y14" s="13">
        <v>0.93263888888888891</v>
      </c>
      <c r="Z14" s="11"/>
      <c r="AA14" s="11"/>
      <c r="AB14" s="11"/>
      <c r="AC14" s="11"/>
      <c r="AD14" s="11"/>
      <c r="AE14" s="11"/>
      <c r="AF14" s="11"/>
      <c r="AG14" s="14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4"/>
      <c r="AW14" s="11"/>
      <c r="AX14" s="14"/>
      <c r="AY14" s="14"/>
      <c r="AZ14" s="11"/>
      <c r="BA14" s="14"/>
      <c r="BB14" s="14"/>
      <c r="BC14" s="11"/>
      <c r="BD14" s="14"/>
      <c r="BE14" s="14"/>
      <c r="BF14" s="11"/>
      <c r="BG14" s="14"/>
      <c r="BH14" s="14"/>
      <c r="BI14" s="11"/>
      <c r="BJ14" s="14"/>
      <c r="BK14" s="14"/>
      <c r="BL14" s="11"/>
      <c r="BM14" s="14"/>
      <c r="BN14" s="14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</row>
    <row r="15" spans="1:97" x14ac:dyDescent="0.25">
      <c r="A15" s="3">
        <v>8</v>
      </c>
      <c r="B15" s="4">
        <v>0.9159722222222223</v>
      </c>
      <c r="C15" s="5">
        <v>0.93402777777777779</v>
      </c>
      <c r="D15" s="3">
        <v>26</v>
      </c>
      <c r="E15" s="3">
        <v>30</v>
      </c>
      <c r="F15" s="3" t="s">
        <v>14</v>
      </c>
      <c r="G15" s="3" t="s">
        <v>16</v>
      </c>
      <c r="H15" s="7">
        <v>34.503770000000003</v>
      </c>
      <c r="I15" s="7">
        <v>-97.436819999999997</v>
      </c>
      <c r="J15" s="4">
        <v>0.9159722222222223</v>
      </c>
      <c r="K15" s="7">
        <v>34.65878</v>
      </c>
      <c r="L15" s="7">
        <v>-97.338859999999997</v>
      </c>
      <c r="M15" s="5">
        <v>0.9291666666666667</v>
      </c>
      <c r="N15" s="7">
        <v>34.714919999999999</v>
      </c>
      <c r="O15" s="7">
        <v>-97.308850000000007</v>
      </c>
      <c r="P15" s="5">
        <v>0.93402777777777779</v>
      </c>
      <c r="Q15" s="7"/>
      <c r="R15" s="7"/>
      <c r="S15" s="3"/>
      <c r="T15" s="7"/>
      <c r="U15" s="7"/>
      <c r="V15" s="3"/>
      <c r="W15" s="7"/>
      <c r="X15" s="7"/>
      <c r="Y15" s="3"/>
      <c r="Z15" s="3"/>
      <c r="AA15" s="3"/>
      <c r="AB15" s="3"/>
      <c r="AC15" s="3"/>
      <c r="AD15" s="3"/>
      <c r="AE15" s="3"/>
      <c r="AF15" s="3"/>
      <c r="AG15" s="7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7"/>
      <c r="AW15" s="3"/>
      <c r="AX15" s="7"/>
      <c r="AY15" s="7"/>
      <c r="AZ15" s="3"/>
      <c r="BA15" s="7"/>
      <c r="BB15" s="7"/>
      <c r="BC15" s="3"/>
      <c r="BD15" s="7"/>
      <c r="BE15" s="7"/>
      <c r="BF15" s="3"/>
      <c r="BG15" s="7"/>
      <c r="BH15" s="7"/>
      <c r="BI15" s="3"/>
      <c r="BJ15" s="7"/>
      <c r="BK15" s="7"/>
      <c r="BL15" s="3"/>
      <c r="BM15" s="7"/>
      <c r="BN15" s="7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</row>
    <row r="16" spans="1:97" x14ac:dyDescent="0.25">
      <c r="A16" s="3" t="s">
        <v>148</v>
      </c>
      <c r="B16" s="4">
        <v>0.93402777777777779</v>
      </c>
      <c r="C16" s="5">
        <v>0.97430555555555554</v>
      </c>
      <c r="D16" s="3">
        <v>58</v>
      </c>
      <c r="E16" s="3">
        <v>60</v>
      </c>
      <c r="F16" s="3" t="s">
        <v>14</v>
      </c>
      <c r="G16" s="3" t="s">
        <v>16</v>
      </c>
      <c r="H16" s="7">
        <v>34.661000000000001</v>
      </c>
      <c r="I16" s="7">
        <v>-97.368880000000004</v>
      </c>
      <c r="J16" s="5">
        <v>0.93402777777777779</v>
      </c>
      <c r="K16" s="7">
        <v>34.710419999999999</v>
      </c>
      <c r="L16" s="7">
        <v>-97.317049999999995</v>
      </c>
      <c r="M16" s="5">
        <v>0.93819444444444444</v>
      </c>
      <c r="N16" s="7">
        <v>34.795740000000002</v>
      </c>
      <c r="O16" s="7">
        <v>-97.237799999999993</v>
      </c>
      <c r="P16" s="5">
        <v>0.94652777777777775</v>
      </c>
      <c r="Q16" s="7">
        <v>34.896749999999997</v>
      </c>
      <c r="R16" s="7">
        <v>-97.193950000000001</v>
      </c>
      <c r="S16" s="5">
        <v>0.95694444444444438</v>
      </c>
      <c r="T16" s="7">
        <v>35.015560000000001</v>
      </c>
      <c r="U16" s="7">
        <v>-97.051280000000006</v>
      </c>
      <c r="V16" s="5">
        <v>0.96736111111111101</v>
      </c>
      <c r="W16" s="7">
        <v>35.089190000000002</v>
      </c>
      <c r="X16" s="7">
        <v>-96.875470000000007</v>
      </c>
      <c r="Y16" s="5">
        <v>0.97430555555555554</v>
      </c>
      <c r="Z16" s="3"/>
      <c r="AA16" s="3"/>
      <c r="AB16" s="3"/>
      <c r="AC16" s="3"/>
      <c r="AD16" s="3"/>
      <c r="AE16" s="3"/>
      <c r="AF16" s="3"/>
      <c r="AG16" s="7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7"/>
      <c r="AW16" s="3"/>
      <c r="AX16" s="7"/>
      <c r="AY16" s="7"/>
      <c r="AZ16" s="3"/>
      <c r="BA16" s="7"/>
      <c r="BB16" s="7"/>
      <c r="BC16" s="3"/>
      <c r="BD16" s="7"/>
      <c r="BE16" s="7"/>
      <c r="BF16" s="3"/>
      <c r="BG16" s="7"/>
      <c r="BH16" s="7"/>
      <c r="BI16" s="3"/>
      <c r="BJ16" s="7"/>
      <c r="BK16" s="7"/>
      <c r="BL16" s="3"/>
      <c r="BM16" s="7"/>
      <c r="BN16" s="7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</row>
    <row r="17" spans="1:97" x14ac:dyDescent="0.25">
      <c r="A17" s="3" t="s">
        <v>179</v>
      </c>
      <c r="B17" s="4">
        <v>0.92499999999999993</v>
      </c>
      <c r="C17" s="5">
        <v>0.93819444444444444</v>
      </c>
      <c r="D17" s="3">
        <v>19</v>
      </c>
      <c r="E17" s="3">
        <v>30</v>
      </c>
      <c r="F17" s="3" t="s">
        <v>14</v>
      </c>
      <c r="G17" s="3" t="s">
        <v>16</v>
      </c>
      <c r="H17" s="7">
        <v>34.427239999999998</v>
      </c>
      <c r="I17" s="7">
        <v>-97.504859999999994</v>
      </c>
      <c r="J17" s="4">
        <v>0.92499999999999993</v>
      </c>
      <c r="K17" s="7">
        <v>34.555190000000003</v>
      </c>
      <c r="L17" s="7">
        <v>-97.320369999999997</v>
      </c>
      <c r="M17" s="5">
        <v>0.93819444444444444</v>
      </c>
      <c r="N17" s="7"/>
      <c r="O17" s="7"/>
      <c r="P17" s="5"/>
      <c r="Q17" s="7"/>
      <c r="R17" s="7"/>
      <c r="S17" s="5"/>
      <c r="T17" s="7"/>
      <c r="U17" s="7"/>
      <c r="V17" s="5"/>
      <c r="W17" s="7"/>
      <c r="X17" s="7"/>
      <c r="Y17" s="5"/>
      <c r="Z17" s="3"/>
      <c r="AA17" s="3"/>
      <c r="AB17" s="3"/>
      <c r="AC17" s="3"/>
      <c r="AD17" s="3"/>
      <c r="AE17" s="3"/>
      <c r="AF17" s="3"/>
      <c r="AG17" s="7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7"/>
      <c r="AW17" s="3"/>
      <c r="AX17" s="7"/>
      <c r="AY17" s="7"/>
      <c r="AZ17" s="3"/>
      <c r="BA17" s="7"/>
      <c r="BB17" s="7"/>
      <c r="BC17" s="3"/>
      <c r="BD17" s="7"/>
      <c r="BE17" s="7"/>
      <c r="BF17" s="3"/>
      <c r="BG17" s="7"/>
      <c r="BH17" s="7"/>
      <c r="BI17" s="3"/>
      <c r="BJ17" s="7"/>
      <c r="BK17" s="7"/>
      <c r="BL17" s="3"/>
      <c r="BM17" s="7"/>
      <c r="BN17" s="7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</row>
    <row r="18" spans="1:97" x14ac:dyDescent="0.25">
      <c r="A18" s="3">
        <v>9</v>
      </c>
      <c r="B18" s="4">
        <v>0.92569444444444438</v>
      </c>
      <c r="C18" s="5">
        <v>0.93888888888888899</v>
      </c>
      <c r="D18" s="3">
        <v>19</v>
      </c>
      <c r="E18" s="3">
        <v>30</v>
      </c>
      <c r="F18" s="3" t="s">
        <v>14</v>
      </c>
      <c r="G18" s="3" t="s">
        <v>13</v>
      </c>
      <c r="H18" s="7">
        <v>34.269260000000003</v>
      </c>
      <c r="I18" s="7">
        <v>-97.811549999999997</v>
      </c>
      <c r="J18" s="4">
        <v>0.92569444444444438</v>
      </c>
      <c r="K18" s="7">
        <v>34.368099999999998</v>
      </c>
      <c r="L18" s="7">
        <v>-97.761150000000001</v>
      </c>
      <c r="M18" s="5">
        <v>0.93888888888888899</v>
      </c>
      <c r="N18" s="7"/>
      <c r="O18" s="7"/>
      <c r="P18" s="5"/>
      <c r="Q18" s="7"/>
      <c r="R18" s="7"/>
      <c r="S18" s="5"/>
      <c r="T18" s="7"/>
      <c r="U18" s="7"/>
      <c r="V18" s="5"/>
      <c r="W18" s="7"/>
      <c r="X18" s="7"/>
      <c r="Y18" s="5"/>
      <c r="Z18" s="3"/>
      <c r="AA18" s="3"/>
      <c r="AB18" s="3"/>
      <c r="AC18" s="3"/>
      <c r="AD18" s="3"/>
      <c r="AE18" s="3"/>
      <c r="AF18" s="3"/>
      <c r="AG18" s="7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7"/>
      <c r="AW18" s="3"/>
      <c r="AX18" s="7"/>
      <c r="AY18" s="7"/>
      <c r="AZ18" s="3"/>
      <c r="BA18" s="7"/>
      <c r="BB18" s="7"/>
      <c r="BC18" s="3"/>
      <c r="BD18" s="7"/>
      <c r="BE18" s="7"/>
      <c r="BF18" s="3"/>
      <c r="BG18" s="7"/>
      <c r="BH18" s="7"/>
      <c r="BI18" s="3"/>
      <c r="BJ18" s="7"/>
      <c r="BK18" s="7"/>
      <c r="BL18" s="3"/>
      <c r="BM18" s="7"/>
      <c r="BN18" s="7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</row>
    <row r="19" spans="1:97" x14ac:dyDescent="0.25">
      <c r="A19" s="3">
        <v>10</v>
      </c>
      <c r="B19" s="4">
        <v>0.9159722222222223</v>
      </c>
      <c r="C19" s="5">
        <v>6.0416666666666667E-2</v>
      </c>
      <c r="D19" s="3">
        <v>208</v>
      </c>
      <c r="E19" s="3">
        <v>210</v>
      </c>
      <c r="F19" s="3" t="s">
        <v>15</v>
      </c>
      <c r="G19" s="3" t="s">
        <v>16</v>
      </c>
      <c r="H19" s="7">
        <v>35.708730000000003</v>
      </c>
      <c r="I19" s="7">
        <v>-98.018929999999997</v>
      </c>
      <c r="J19" s="4">
        <v>0.9159722222222223</v>
      </c>
      <c r="K19" s="7">
        <v>35.85324</v>
      </c>
      <c r="L19" s="7">
        <v>-97.944659999999999</v>
      </c>
      <c r="M19" s="5">
        <v>0.9291666666666667</v>
      </c>
      <c r="N19" s="7">
        <v>35.937959999999997</v>
      </c>
      <c r="O19" s="7">
        <v>-97.887699999999995</v>
      </c>
      <c r="P19" s="5">
        <v>0.93819444444444444</v>
      </c>
      <c r="Q19" s="7">
        <v>35.986550000000001</v>
      </c>
      <c r="R19" s="7">
        <v>-97.854560000000006</v>
      </c>
      <c r="S19" s="5">
        <v>0.94652777777777775</v>
      </c>
      <c r="T19" s="7">
        <v>36.073830000000001</v>
      </c>
      <c r="U19" s="7">
        <v>-97.792689999999993</v>
      </c>
      <c r="V19" s="5">
        <v>0.95694444444444438</v>
      </c>
      <c r="W19" s="7">
        <v>36.163699999999999</v>
      </c>
      <c r="X19" s="7">
        <v>-97.775899999999993</v>
      </c>
      <c r="Y19" s="5">
        <v>0.96736111111111101</v>
      </c>
      <c r="Z19" s="7">
        <v>36.282049999999998</v>
      </c>
      <c r="AA19" s="7">
        <v>-97.640879999999996</v>
      </c>
      <c r="AB19" s="5">
        <v>0.97986111111111107</v>
      </c>
      <c r="AC19" s="7">
        <v>36.307569999999998</v>
      </c>
      <c r="AD19" s="7">
        <v>-97.540009999999995</v>
      </c>
      <c r="AE19" s="5">
        <v>0.98888888888888893</v>
      </c>
      <c r="AF19" s="7">
        <v>36.347029999999997</v>
      </c>
      <c r="AG19" s="7">
        <v>-97.43562</v>
      </c>
      <c r="AH19" s="5">
        <v>0.99861111111111101</v>
      </c>
      <c r="AI19" s="7">
        <v>36.395060000000001</v>
      </c>
      <c r="AJ19" s="7">
        <v>-97.294120000000007</v>
      </c>
      <c r="AK19" s="5">
        <v>9.0277777777777787E-3</v>
      </c>
      <c r="AL19" s="7">
        <v>36.420259999999999</v>
      </c>
      <c r="AM19" s="7">
        <v>-97.158119999999997</v>
      </c>
      <c r="AN19" s="5">
        <v>1.9444444444444445E-2</v>
      </c>
      <c r="AO19" s="7">
        <v>36.476120000000002</v>
      </c>
      <c r="AP19" s="7">
        <v>-96.997500000000002</v>
      </c>
      <c r="AQ19" s="5">
        <v>2.9861111111111113E-2</v>
      </c>
      <c r="AR19" s="7">
        <v>36.500729999999997</v>
      </c>
      <c r="AS19" s="7">
        <v>-96.791439999999994</v>
      </c>
      <c r="AT19" s="5">
        <v>3.9583333333333331E-2</v>
      </c>
      <c r="AU19" s="7">
        <v>36.60107</v>
      </c>
      <c r="AV19" s="7">
        <v>-96.640500000000003</v>
      </c>
      <c r="AW19" s="5">
        <v>5.347222222222222E-2</v>
      </c>
      <c r="AX19" s="7">
        <v>36.645269999999996</v>
      </c>
      <c r="AY19" s="7">
        <v>-96.51773</v>
      </c>
      <c r="AZ19" s="5">
        <v>6.0416666666666667E-2</v>
      </c>
      <c r="BA19" s="7"/>
      <c r="BB19" s="7"/>
      <c r="BC19" s="3"/>
      <c r="BD19" s="7"/>
      <c r="BE19" s="7"/>
      <c r="BF19" s="3"/>
      <c r="BG19" s="7"/>
      <c r="BH19" s="7"/>
      <c r="BI19" s="3"/>
      <c r="BJ19" s="7"/>
      <c r="BK19" s="7"/>
      <c r="BL19" s="3"/>
      <c r="BM19" s="7"/>
      <c r="BN19" s="7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</row>
    <row r="20" spans="1:97" x14ac:dyDescent="0.25">
      <c r="A20" s="3">
        <v>11</v>
      </c>
      <c r="B20" s="4">
        <v>0.90833333333333333</v>
      </c>
      <c r="C20" s="5">
        <v>0.98055555555555562</v>
      </c>
      <c r="D20" s="3">
        <v>104</v>
      </c>
      <c r="E20" s="3">
        <v>105</v>
      </c>
      <c r="F20" s="3" t="s">
        <v>14</v>
      </c>
      <c r="G20" s="3" t="s">
        <v>13</v>
      </c>
      <c r="H20" s="7">
        <v>32.912689999999998</v>
      </c>
      <c r="I20" s="7">
        <v>-99.718649999999997</v>
      </c>
      <c r="J20" s="4">
        <v>0.90833333333333333</v>
      </c>
      <c r="K20" s="7">
        <v>32.953449999999997</v>
      </c>
      <c r="L20" s="7">
        <v>-99.613209999999995</v>
      </c>
      <c r="M20" s="5">
        <v>0.91527777777777775</v>
      </c>
      <c r="N20" s="7">
        <v>33.037909999999997</v>
      </c>
      <c r="O20" s="7">
        <v>-99.636570000000006</v>
      </c>
      <c r="P20" s="5">
        <v>0.92569444444444438</v>
      </c>
      <c r="Q20" s="7">
        <v>33.199849999999998</v>
      </c>
      <c r="R20" s="7">
        <v>-99.520430000000005</v>
      </c>
      <c r="S20" s="5">
        <v>0.93888888888888899</v>
      </c>
      <c r="T20" s="7">
        <v>33.294829999999997</v>
      </c>
      <c r="U20" s="7">
        <v>-99.458079999999995</v>
      </c>
      <c r="V20" s="5">
        <v>0.94861111111111107</v>
      </c>
      <c r="W20" s="7">
        <v>33.440379999999998</v>
      </c>
      <c r="X20" s="7">
        <v>-99.407880000000006</v>
      </c>
      <c r="Y20" s="5">
        <v>0.9590277777777777</v>
      </c>
      <c r="Z20" s="7">
        <v>33.594740000000002</v>
      </c>
      <c r="AA20" s="7">
        <v>-99.318089999999998</v>
      </c>
      <c r="AB20" s="5">
        <v>0.96944444444444444</v>
      </c>
      <c r="AC20" s="7">
        <v>33.7224</v>
      </c>
      <c r="AD20" s="7">
        <v>-99.265129999999999</v>
      </c>
      <c r="AE20" s="5">
        <v>0.98055555555555562</v>
      </c>
      <c r="AF20" s="3"/>
      <c r="AG20" s="7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7"/>
      <c r="AW20" s="3"/>
      <c r="AX20" s="7"/>
      <c r="AY20" s="7"/>
      <c r="AZ20" s="3"/>
      <c r="BA20" s="7"/>
      <c r="BB20" s="7"/>
      <c r="BC20" s="3"/>
      <c r="BD20" s="7"/>
      <c r="BE20" s="7"/>
      <c r="BF20" s="3"/>
      <c r="BG20" s="7"/>
      <c r="BH20" s="7"/>
      <c r="BI20" s="3"/>
      <c r="BJ20" s="7"/>
      <c r="BK20" s="7"/>
      <c r="BL20" s="3"/>
      <c r="BM20" s="7"/>
      <c r="BN20" s="7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</row>
    <row r="21" spans="1:97" x14ac:dyDescent="0.25">
      <c r="A21" s="11">
        <v>12</v>
      </c>
      <c r="B21" s="12">
        <v>0.94861111111111107</v>
      </c>
      <c r="C21" s="13">
        <v>8.4722222222222213E-2</v>
      </c>
      <c r="D21" s="11">
        <v>196</v>
      </c>
      <c r="E21" s="11">
        <v>210</v>
      </c>
      <c r="F21" s="11" t="s">
        <v>14</v>
      </c>
      <c r="G21" s="11" t="s">
        <v>13</v>
      </c>
      <c r="H21" s="14">
        <v>33.570450000000001</v>
      </c>
      <c r="I21" s="14">
        <v>-99.324330000000003</v>
      </c>
      <c r="J21" s="12">
        <v>0.94861111111111107</v>
      </c>
      <c r="K21" s="14">
        <v>33.675530000000002</v>
      </c>
      <c r="L21" s="14">
        <v>-99.257729999999995</v>
      </c>
      <c r="M21" s="13">
        <v>0.9590277777777777</v>
      </c>
      <c r="N21" s="14">
        <v>33.745100000000001</v>
      </c>
      <c r="O21" s="14">
        <v>-99.144729999999996</v>
      </c>
      <c r="P21" s="13">
        <v>0.96944444444444444</v>
      </c>
      <c r="Q21" s="14">
        <v>33.817019999999999</v>
      </c>
      <c r="R21" s="14">
        <v>-99.074610000000007</v>
      </c>
      <c r="S21" s="13">
        <v>0.98055555555555562</v>
      </c>
      <c r="T21" s="14">
        <v>33.902369999999998</v>
      </c>
      <c r="U21" s="14">
        <v>-98.947569999999999</v>
      </c>
      <c r="V21" s="13">
        <v>0.9916666666666667</v>
      </c>
      <c r="W21" s="14">
        <v>33.936019999999999</v>
      </c>
      <c r="X21" s="14">
        <v>-98.88261</v>
      </c>
      <c r="Y21" s="13">
        <v>2.0833333333333333E-3</v>
      </c>
      <c r="Z21" s="14">
        <v>33.981000000000002</v>
      </c>
      <c r="AA21" s="14">
        <v>-98.804739999999995</v>
      </c>
      <c r="AB21" s="13">
        <v>9.7222222222222224E-3</v>
      </c>
      <c r="AC21" s="14">
        <v>34.020519999999998</v>
      </c>
      <c r="AD21" s="14">
        <v>-98.662509999999997</v>
      </c>
      <c r="AE21" s="13">
        <v>2.0833333333333332E-2</v>
      </c>
      <c r="AF21" s="14">
        <v>34.064810000000001</v>
      </c>
      <c r="AG21" s="14">
        <v>-98.577349999999996</v>
      </c>
      <c r="AH21" s="13">
        <v>3.125E-2</v>
      </c>
      <c r="AI21" s="14">
        <v>34.098959999999998</v>
      </c>
      <c r="AJ21" s="14">
        <v>-98.485219999999998</v>
      </c>
      <c r="AK21" s="13">
        <v>4.2361111111111106E-2</v>
      </c>
      <c r="AL21" s="14">
        <v>34.163139999999999</v>
      </c>
      <c r="AM21" s="14">
        <v>-98.375439999999998</v>
      </c>
      <c r="AN21" s="13">
        <v>5.347222222222222E-2</v>
      </c>
      <c r="AO21" s="14">
        <v>34.204839999999997</v>
      </c>
      <c r="AP21" s="14">
        <v>-98.382099999999994</v>
      </c>
      <c r="AQ21" s="13">
        <v>6.458333333333334E-2</v>
      </c>
      <c r="AR21" s="14">
        <v>34.232030000000002</v>
      </c>
      <c r="AS21" s="14">
        <v>-98.361050000000006</v>
      </c>
      <c r="AT21" s="13">
        <v>7.4999999999999997E-2</v>
      </c>
      <c r="AU21" s="14">
        <v>34.32658</v>
      </c>
      <c r="AV21" s="14">
        <v>-98.260170000000002</v>
      </c>
      <c r="AW21" s="13">
        <v>8.4722222222222213E-2</v>
      </c>
      <c r="AX21" s="14"/>
      <c r="AY21" s="14"/>
      <c r="AZ21" s="11"/>
      <c r="BA21" s="14"/>
      <c r="BB21" s="14"/>
      <c r="BC21" s="11"/>
      <c r="BD21" s="14"/>
      <c r="BE21" s="14"/>
      <c r="BF21" s="11"/>
      <c r="BG21" s="14"/>
      <c r="BH21" s="14"/>
      <c r="BI21" s="11"/>
      <c r="BJ21" s="14"/>
      <c r="BK21" s="14"/>
      <c r="BL21" s="11"/>
      <c r="BM21" s="14"/>
      <c r="BN21" s="14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</row>
    <row r="22" spans="1:97" x14ac:dyDescent="0.25">
      <c r="A22" s="3" t="s">
        <v>171</v>
      </c>
      <c r="B22" s="4">
        <v>0.98749999999999993</v>
      </c>
      <c r="C22" s="5">
        <v>0.99513888888888891</v>
      </c>
      <c r="D22" s="3">
        <v>11</v>
      </c>
      <c r="E22" s="3">
        <v>15</v>
      </c>
      <c r="F22" s="3" t="s">
        <v>14</v>
      </c>
      <c r="G22" s="3" t="s">
        <v>13</v>
      </c>
      <c r="H22" s="7">
        <v>33.821899999999999</v>
      </c>
      <c r="I22" s="7">
        <v>-99.29974</v>
      </c>
      <c r="J22" s="4">
        <v>0.98749999999999993</v>
      </c>
      <c r="K22" s="7">
        <v>33.849679999999999</v>
      </c>
      <c r="L22" s="7">
        <v>-99.243229999999997</v>
      </c>
      <c r="M22" s="5">
        <v>0.99513888888888891</v>
      </c>
      <c r="N22" s="7"/>
      <c r="O22" s="7"/>
      <c r="P22" s="5"/>
      <c r="Q22" s="7"/>
      <c r="R22" s="7"/>
      <c r="S22" s="5"/>
      <c r="T22" s="7"/>
      <c r="U22" s="7"/>
      <c r="V22" s="5"/>
      <c r="W22" s="7"/>
      <c r="X22" s="7"/>
      <c r="Y22" s="5"/>
      <c r="Z22" s="7"/>
      <c r="AA22" s="7"/>
      <c r="AB22" s="5"/>
      <c r="AC22" s="7"/>
      <c r="AD22" s="7"/>
      <c r="AE22" s="5"/>
      <c r="AF22" s="7"/>
      <c r="AG22" s="7"/>
      <c r="AH22" s="5"/>
      <c r="AI22" s="7"/>
      <c r="AJ22" s="7"/>
      <c r="AK22" s="5"/>
      <c r="AL22" s="7"/>
      <c r="AM22" s="7"/>
      <c r="AN22" s="5"/>
      <c r="AO22" s="7"/>
      <c r="AP22" s="7"/>
      <c r="AQ22" s="5"/>
      <c r="AR22" s="7"/>
      <c r="AS22" s="7"/>
      <c r="AT22" s="5"/>
      <c r="AU22" s="7"/>
      <c r="AV22" s="7"/>
      <c r="AW22" s="5"/>
      <c r="AX22" s="7"/>
      <c r="AY22" s="7"/>
      <c r="AZ22" s="3"/>
      <c r="BA22" s="7"/>
      <c r="BB22" s="7"/>
      <c r="BC22" s="3"/>
      <c r="BD22" s="7"/>
      <c r="BE22" s="7"/>
      <c r="BF22" s="3"/>
      <c r="BG22" s="7"/>
      <c r="BH22" s="7"/>
      <c r="BI22" s="3"/>
      <c r="BJ22" s="7"/>
      <c r="BK22" s="7"/>
      <c r="BL22" s="3"/>
      <c r="BM22" s="7"/>
      <c r="BN22" s="7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</row>
    <row r="23" spans="1:97" x14ac:dyDescent="0.25">
      <c r="A23" s="11">
        <v>13</v>
      </c>
      <c r="B23" s="12">
        <v>0.93888888888888899</v>
      </c>
      <c r="C23" s="13">
        <v>3.5416666666666666E-2</v>
      </c>
      <c r="D23" s="11">
        <v>139</v>
      </c>
      <c r="E23" s="11">
        <v>150</v>
      </c>
      <c r="F23" s="11" t="s">
        <v>14</v>
      </c>
      <c r="G23" s="11" t="s">
        <v>13</v>
      </c>
      <c r="H23" s="14">
        <v>34.303550000000001</v>
      </c>
      <c r="I23" s="14">
        <v>-98.605410000000006</v>
      </c>
      <c r="J23" s="12">
        <v>0.93888888888888899</v>
      </c>
      <c r="K23" s="14">
        <v>34.39555</v>
      </c>
      <c r="L23" s="14">
        <v>-98.544719999999998</v>
      </c>
      <c r="M23" s="13">
        <v>0.94861111111111107</v>
      </c>
      <c r="N23" s="14">
        <v>34.512099999999997</v>
      </c>
      <c r="O23" s="14">
        <v>-98.492339999999999</v>
      </c>
      <c r="P23" s="13">
        <v>0.9590277777777777</v>
      </c>
      <c r="Q23" s="14">
        <v>34.657769999999999</v>
      </c>
      <c r="R23" s="14">
        <v>-98.428709999999995</v>
      </c>
      <c r="S23" s="13">
        <v>0.96944444444444444</v>
      </c>
      <c r="T23" s="14">
        <v>34.651899999999998</v>
      </c>
      <c r="U23" s="14">
        <v>-98.356939999999994</v>
      </c>
      <c r="V23" s="13">
        <v>0.98055555555555562</v>
      </c>
      <c r="W23" s="14">
        <v>34.863549999999996</v>
      </c>
      <c r="X23" s="14">
        <v>-98.276859999999999</v>
      </c>
      <c r="Y23" s="13">
        <v>0.9916666666666667</v>
      </c>
      <c r="Z23" s="14">
        <v>35.047150000000002</v>
      </c>
      <c r="AA23" s="14">
        <v>-98.193020000000004</v>
      </c>
      <c r="AB23" s="13">
        <v>2.0833333333333333E-3</v>
      </c>
      <c r="AC23" s="14">
        <v>35.138719999999999</v>
      </c>
      <c r="AD23" s="14">
        <v>-98.120769999999993</v>
      </c>
      <c r="AE23" s="13">
        <v>9.7222222222222224E-3</v>
      </c>
      <c r="AF23" s="14">
        <v>35.271520000000002</v>
      </c>
      <c r="AG23" s="14">
        <v>-98.017309999999995</v>
      </c>
      <c r="AH23" s="13">
        <v>2.0833333333333332E-2</v>
      </c>
      <c r="AI23" s="14">
        <v>35.397219999999997</v>
      </c>
      <c r="AJ23" s="14">
        <v>-97.943529999999996</v>
      </c>
      <c r="AK23" s="13">
        <v>3.125E-2</v>
      </c>
      <c r="AL23" s="14">
        <v>35.444719999999997</v>
      </c>
      <c r="AM23" s="14">
        <v>-97.918819999999997</v>
      </c>
      <c r="AN23" s="13">
        <v>3.5416666666666666E-2</v>
      </c>
      <c r="AO23" s="11"/>
      <c r="AP23" s="11"/>
      <c r="AQ23" s="11"/>
      <c r="AR23" s="11"/>
      <c r="AS23" s="11"/>
      <c r="AT23" s="11"/>
      <c r="AU23" s="11"/>
      <c r="AV23" s="14"/>
      <c r="AW23" s="11"/>
      <c r="AX23" s="14"/>
      <c r="AY23" s="14"/>
      <c r="AZ23" s="11"/>
      <c r="BA23" s="14"/>
      <c r="BB23" s="14"/>
      <c r="BC23" s="11"/>
      <c r="BD23" s="14"/>
      <c r="BE23" s="14"/>
      <c r="BF23" s="11"/>
      <c r="BG23" s="14"/>
      <c r="BH23" s="14"/>
      <c r="BI23" s="11"/>
      <c r="BJ23" s="14"/>
      <c r="BK23" s="14"/>
      <c r="BL23" s="11"/>
      <c r="BM23" s="14"/>
      <c r="BN23" s="14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</row>
    <row r="24" spans="1:97" x14ac:dyDescent="0.25">
      <c r="A24" s="3">
        <v>14</v>
      </c>
      <c r="B24" s="4">
        <v>0.9590277777777777</v>
      </c>
      <c r="C24" s="5">
        <v>0.96388888888888891</v>
      </c>
      <c r="D24" s="3">
        <v>7</v>
      </c>
      <c r="E24" s="3">
        <v>15</v>
      </c>
      <c r="F24" s="3" t="s">
        <v>14</v>
      </c>
      <c r="G24" s="3" t="s">
        <v>13</v>
      </c>
      <c r="H24" s="7">
        <v>34.466880000000003</v>
      </c>
      <c r="I24" s="7">
        <v>-97.800470000000004</v>
      </c>
      <c r="J24" s="4">
        <v>0.9590277777777777</v>
      </c>
      <c r="K24" s="7">
        <v>34.503039999999999</v>
      </c>
      <c r="L24" s="7">
        <v>-97.811279999999996</v>
      </c>
      <c r="M24" s="5">
        <v>0.96250000000000002</v>
      </c>
      <c r="N24" s="7"/>
      <c r="O24" s="7"/>
      <c r="P24" s="3"/>
      <c r="Q24" s="7"/>
      <c r="R24" s="7"/>
      <c r="S24" s="3"/>
      <c r="T24" s="7"/>
      <c r="U24" s="7"/>
      <c r="V24" s="3"/>
      <c r="W24" s="7"/>
      <c r="X24" s="7"/>
      <c r="Y24" s="3"/>
      <c r="Z24" s="3"/>
      <c r="AA24" s="3"/>
      <c r="AB24" s="3"/>
      <c r="AC24" s="3"/>
      <c r="AD24" s="3"/>
      <c r="AE24" s="3"/>
      <c r="AF24" s="3"/>
      <c r="AG24" s="7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7"/>
      <c r="AW24" s="3"/>
      <c r="AX24" s="7"/>
      <c r="AY24" s="7"/>
      <c r="AZ24" s="3"/>
      <c r="BA24" s="7"/>
      <c r="BB24" s="7"/>
      <c r="BC24" s="3"/>
      <c r="BD24" s="7"/>
      <c r="BE24" s="7"/>
      <c r="BF24" s="3"/>
      <c r="BG24" s="7"/>
      <c r="BH24" s="7"/>
      <c r="BI24" s="3"/>
      <c r="BJ24" s="7"/>
      <c r="BK24" s="7"/>
      <c r="BL24" s="3"/>
      <c r="BM24" s="7"/>
      <c r="BN24" s="7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</row>
    <row r="25" spans="1:97" x14ac:dyDescent="0.25">
      <c r="A25" s="3">
        <v>15</v>
      </c>
      <c r="B25" s="4">
        <v>0.94861111111111107</v>
      </c>
      <c r="C25" s="5">
        <v>0.98055555555555562</v>
      </c>
      <c r="D25" s="3">
        <v>46</v>
      </c>
      <c r="E25" s="3">
        <v>60</v>
      </c>
      <c r="F25" s="3" t="s">
        <v>14</v>
      </c>
      <c r="G25" s="3" t="s">
        <v>13</v>
      </c>
      <c r="H25" s="7">
        <v>34.561540000000001</v>
      </c>
      <c r="I25" s="7">
        <v>-97.843739999999997</v>
      </c>
      <c r="J25" s="4">
        <v>0.94861111111111107</v>
      </c>
      <c r="K25" s="7">
        <v>34.689109999999999</v>
      </c>
      <c r="L25" s="7">
        <v>-97.781360000000006</v>
      </c>
      <c r="M25" s="5">
        <v>0.9590277777777777</v>
      </c>
      <c r="N25" s="7">
        <v>34.834670000000003</v>
      </c>
      <c r="O25" s="7">
        <v>-97.743700000000004</v>
      </c>
      <c r="P25" s="5">
        <v>0.96944444444444444</v>
      </c>
      <c r="Q25" s="7">
        <v>34.964449999999999</v>
      </c>
      <c r="R25" s="7">
        <v>-97.700659999999999</v>
      </c>
      <c r="S25" s="5">
        <v>0.98055555555555562</v>
      </c>
      <c r="T25" s="7"/>
      <c r="U25" s="7"/>
      <c r="V25" s="3"/>
      <c r="W25" s="7"/>
      <c r="X25" s="7"/>
      <c r="Y25" s="3"/>
      <c r="Z25" s="3"/>
      <c r="AA25" s="3"/>
      <c r="AB25" s="3"/>
      <c r="AC25" s="3"/>
      <c r="AD25" s="3"/>
      <c r="AE25" s="3"/>
      <c r="AF25" s="3"/>
      <c r="AG25" s="7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7"/>
      <c r="AW25" s="3"/>
      <c r="AX25" s="7"/>
      <c r="AY25" s="7"/>
      <c r="AZ25" s="3"/>
      <c r="BA25" s="7"/>
      <c r="BB25" s="7"/>
      <c r="BC25" s="3"/>
      <c r="BD25" s="7"/>
      <c r="BE25" s="7"/>
      <c r="BF25" s="3"/>
      <c r="BG25" s="7"/>
      <c r="BH25" s="7"/>
      <c r="BI25" s="3"/>
      <c r="BJ25" s="7"/>
      <c r="BK25" s="7"/>
      <c r="BL25" s="3"/>
      <c r="BM25" s="7"/>
      <c r="BN25" s="7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</row>
    <row r="26" spans="1:97" x14ac:dyDescent="0.25">
      <c r="A26" s="3">
        <v>16</v>
      </c>
      <c r="B26" s="4">
        <v>0.9590277777777777</v>
      </c>
      <c r="C26" s="5">
        <v>0.96597222222222223</v>
      </c>
      <c r="D26" s="3">
        <v>10</v>
      </c>
      <c r="E26" s="3">
        <v>15</v>
      </c>
      <c r="F26" s="3" t="s">
        <v>14</v>
      </c>
      <c r="G26" s="3" t="s">
        <v>13</v>
      </c>
      <c r="H26" s="7">
        <v>34.920699999999997</v>
      </c>
      <c r="I26" s="7">
        <v>-98.525630000000007</v>
      </c>
      <c r="J26" s="4">
        <v>0.9590277777777777</v>
      </c>
      <c r="K26" s="7">
        <v>34.97231</v>
      </c>
      <c r="L26" s="7">
        <v>-98.48142</v>
      </c>
      <c r="M26" s="5">
        <v>0.96597222222222223</v>
      </c>
      <c r="N26" s="7"/>
      <c r="O26" s="7"/>
      <c r="P26" s="3"/>
      <c r="Q26" s="7"/>
      <c r="R26" s="7"/>
      <c r="S26" s="3"/>
      <c r="T26" s="7"/>
      <c r="U26" s="7"/>
      <c r="V26" s="3"/>
      <c r="W26" s="7"/>
      <c r="X26" s="7"/>
      <c r="Y26" s="3"/>
      <c r="Z26" s="3"/>
      <c r="AA26" s="3"/>
      <c r="AB26" s="3"/>
      <c r="AC26" s="3"/>
      <c r="AD26" s="3"/>
      <c r="AE26" s="3"/>
      <c r="AF26" s="3"/>
      <c r="AG26" s="7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7"/>
      <c r="AW26" s="3"/>
      <c r="AX26" s="7"/>
      <c r="AY26" s="7"/>
      <c r="AZ26" s="3"/>
      <c r="BA26" s="7"/>
      <c r="BB26" s="7"/>
      <c r="BC26" s="3"/>
      <c r="BD26" s="7"/>
      <c r="BE26" s="7"/>
      <c r="BF26" s="3"/>
      <c r="BG26" s="7"/>
      <c r="BH26" s="7"/>
      <c r="BI26" s="3"/>
      <c r="BJ26" s="7"/>
      <c r="BK26" s="7"/>
      <c r="BL26" s="3"/>
      <c r="BM26" s="7"/>
      <c r="BN26" s="7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</row>
    <row r="27" spans="1:97" x14ac:dyDescent="0.25">
      <c r="A27" s="11">
        <v>17</v>
      </c>
      <c r="B27" s="12">
        <v>0.96597222222222223</v>
      </c>
      <c r="C27" s="13">
        <v>3.888888888888889E-2</v>
      </c>
      <c r="D27" s="11">
        <v>105</v>
      </c>
      <c r="E27" s="11">
        <v>105</v>
      </c>
      <c r="F27" s="11" t="s">
        <v>14</v>
      </c>
      <c r="G27" s="11" t="s">
        <v>13</v>
      </c>
      <c r="H27" s="14">
        <v>33.77514</v>
      </c>
      <c r="I27" s="14">
        <v>-99.204769999999996</v>
      </c>
      <c r="J27" s="12">
        <v>0.96597222222222223</v>
      </c>
      <c r="K27" s="14">
        <v>33.819130000000001</v>
      </c>
      <c r="L27" s="14">
        <v>-99.18271</v>
      </c>
      <c r="M27" s="13">
        <v>0.96944444444444444</v>
      </c>
      <c r="N27" s="14">
        <v>33.951729999999998</v>
      </c>
      <c r="O27" s="14">
        <v>-99.082890000000006</v>
      </c>
      <c r="P27" s="13">
        <v>0.98055555555555562</v>
      </c>
      <c r="Q27" s="14">
        <v>34.090969999999999</v>
      </c>
      <c r="R27" s="14">
        <v>-98.96378</v>
      </c>
      <c r="S27" s="13">
        <v>0.9916666666666667</v>
      </c>
      <c r="T27" s="14">
        <v>34.225630000000002</v>
      </c>
      <c r="U27" s="14">
        <v>-98.866</v>
      </c>
      <c r="V27" s="13">
        <v>2.0833333333333333E-3</v>
      </c>
      <c r="W27" s="14">
        <v>34.342309999999998</v>
      </c>
      <c r="X27" s="14">
        <v>-98.808750000000003</v>
      </c>
      <c r="Y27" s="13">
        <v>9.7222222222222224E-3</v>
      </c>
      <c r="Z27" s="14">
        <v>34.466639999999998</v>
      </c>
      <c r="AA27" s="14">
        <v>-98.6768</v>
      </c>
      <c r="AB27" s="13">
        <v>2.0833333333333332E-2</v>
      </c>
      <c r="AC27" s="14">
        <v>34.626289999999997</v>
      </c>
      <c r="AD27" s="14">
        <v>-98.567089999999993</v>
      </c>
      <c r="AE27" s="13">
        <v>3.125E-2</v>
      </c>
      <c r="AF27" s="14">
        <v>34.690330000000003</v>
      </c>
      <c r="AG27" s="14">
        <v>-98.437070000000006</v>
      </c>
      <c r="AH27" s="13">
        <v>3.888888888888889E-2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4"/>
      <c r="AW27" s="11"/>
      <c r="AX27" s="14"/>
      <c r="AY27" s="14"/>
      <c r="AZ27" s="11"/>
      <c r="BA27" s="14"/>
      <c r="BB27" s="14"/>
      <c r="BC27" s="11"/>
      <c r="BD27" s="14"/>
      <c r="BE27" s="14"/>
      <c r="BF27" s="11"/>
      <c r="BG27" s="14"/>
      <c r="BH27" s="14"/>
      <c r="BI27" s="11"/>
      <c r="BJ27" s="14"/>
      <c r="BK27" s="14"/>
      <c r="BL27" s="11"/>
      <c r="BM27" s="14"/>
      <c r="BN27" s="14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</row>
    <row r="28" spans="1:97" x14ac:dyDescent="0.25">
      <c r="A28" s="11">
        <v>18</v>
      </c>
      <c r="B28" s="12">
        <v>0.9770833333333333</v>
      </c>
      <c r="C28" s="13">
        <v>2.4305555555555556E-2</v>
      </c>
      <c r="D28" s="11">
        <v>68</v>
      </c>
      <c r="E28" s="11">
        <v>75</v>
      </c>
      <c r="F28" s="11" t="s">
        <v>144</v>
      </c>
      <c r="G28" s="11" t="s">
        <v>13</v>
      </c>
      <c r="H28" s="14">
        <v>34.184069999999998</v>
      </c>
      <c r="I28" s="14">
        <v>-98.840230000000005</v>
      </c>
      <c r="J28" s="12">
        <v>0.9770833333333333</v>
      </c>
      <c r="K28" s="14">
        <v>34.207590000000003</v>
      </c>
      <c r="L28" s="14">
        <v>-98.800870000000003</v>
      </c>
      <c r="M28" s="13">
        <v>0.98055555555555562</v>
      </c>
      <c r="N28" s="14">
        <v>34.31306</v>
      </c>
      <c r="O28" s="14">
        <v>-98.765309999999999</v>
      </c>
      <c r="P28" s="13">
        <v>0.9916666666666667</v>
      </c>
      <c r="Q28" s="14">
        <v>34.409360999999997</v>
      </c>
      <c r="R28" s="14">
        <v>-98.656220000000005</v>
      </c>
      <c r="S28" s="13">
        <v>2.0833333333333333E-3</v>
      </c>
      <c r="T28" s="14">
        <v>34.488030000000002</v>
      </c>
      <c r="U28" s="14">
        <v>-98.691320000000005</v>
      </c>
      <c r="V28" s="13">
        <v>9.7222222222222224E-3</v>
      </c>
      <c r="W28" s="14">
        <v>34.5563</v>
      </c>
      <c r="X28" s="14">
        <v>-98.621949999999998</v>
      </c>
      <c r="Y28" s="13">
        <v>2.0833333333333332E-2</v>
      </c>
      <c r="Z28" s="14">
        <v>34.575859999999999</v>
      </c>
      <c r="AA28" s="14">
        <v>-98.5946</v>
      </c>
      <c r="AB28" s="13">
        <v>2.4305555555555556E-2</v>
      </c>
      <c r="AC28" s="11"/>
      <c r="AD28" s="11"/>
      <c r="AE28" s="11"/>
      <c r="AF28" s="11"/>
      <c r="AG28" s="14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4"/>
      <c r="AW28" s="11"/>
      <c r="AX28" s="14"/>
      <c r="AY28" s="14"/>
      <c r="AZ28" s="11"/>
      <c r="BA28" s="14"/>
      <c r="BB28" s="14"/>
      <c r="BC28" s="11"/>
      <c r="BD28" s="14"/>
      <c r="BE28" s="14"/>
      <c r="BF28" s="11"/>
      <c r="BG28" s="14"/>
      <c r="BH28" s="14"/>
      <c r="BI28" s="11"/>
      <c r="BJ28" s="14"/>
      <c r="BK28" s="14"/>
      <c r="BL28" s="11"/>
      <c r="BM28" s="14"/>
      <c r="BN28" s="14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</row>
    <row r="29" spans="1:97" x14ac:dyDescent="0.25">
      <c r="A29" s="11">
        <v>19</v>
      </c>
      <c r="B29" s="12">
        <v>0.99513888888888891</v>
      </c>
      <c r="C29" s="13">
        <v>5.6944444444444443E-2</v>
      </c>
      <c r="D29" s="11">
        <v>89</v>
      </c>
      <c r="E29" s="11">
        <v>90</v>
      </c>
      <c r="F29" s="11" t="s">
        <v>14</v>
      </c>
      <c r="G29" s="11" t="s">
        <v>13</v>
      </c>
      <c r="H29" s="14">
        <v>34.604509999999998</v>
      </c>
      <c r="I29" s="14">
        <v>-98.594059999999999</v>
      </c>
      <c r="J29" s="12">
        <v>0.99513888888888891</v>
      </c>
      <c r="K29" s="14">
        <v>34.653770000000002</v>
      </c>
      <c r="L29" s="14">
        <v>-98.554289999999995</v>
      </c>
      <c r="M29" s="13">
        <v>2.0833333333333333E-3</v>
      </c>
      <c r="N29" s="14">
        <v>34.721040000000002</v>
      </c>
      <c r="O29" s="14">
        <v>-98.52937</v>
      </c>
      <c r="P29" s="13">
        <v>9.7222222222222224E-3</v>
      </c>
      <c r="Q29" s="14">
        <v>34.861800000000002</v>
      </c>
      <c r="R29" s="14">
        <v>-98.504350000000002</v>
      </c>
      <c r="S29" s="13">
        <v>2.0833333333333332E-2</v>
      </c>
      <c r="T29" s="14">
        <v>34.985050000000001</v>
      </c>
      <c r="U29" s="14">
        <v>-98.445409999999995</v>
      </c>
      <c r="V29" s="13">
        <v>3.125E-2</v>
      </c>
      <c r="W29" s="14">
        <v>35.032249999999998</v>
      </c>
      <c r="X29" s="14">
        <v>-98.338859999999997</v>
      </c>
      <c r="Y29" s="13">
        <v>4.2361111111111106E-2</v>
      </c>
      <c r="Z29" s="14">
        <v>35.118670000000002</v>
      </c>
      <c r="AA29" s="14">
        <v>-98.235259999999997</v>
      </c>
      <c r="AB29" s="13">
        <v>5.347222222222222E-2</v>
      </c>
      <c r="AC29" s="14">
        <v>35.157919999999997</v>
      </c>
      <c r="AD29" s="14">
        <v>-98.228030000000004</v>
      </c>
      <c r="AE29" s="13">
        <v>5.6944444444444443E-2</v>
      </c>
      <c r="AF29" s="11"/>
      <c r="AG29" s="14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4"/>
      <c r="AW29" s="11"/>
      <c r="AX29" s="14"/>
      <c r="AY29" s="14"/>
      <c r="AZ29" s="11"/>
      <c r="BA29" s="14"/>
      <c r="BB29" s="14"/>
      <c r="BC29" s="11"/>
      <c r="BD29" s="14"/>
      <c r="BE29" s="14"/>
      <c r="BF29" s="11"/>
      <c r="BG29" s="14"/>
      <c r="BH29" s="14"/>
      <c r="BI29" s="11"/>
      <c r="BJ29" s="14"/>
      <c r="BK29" s="14"/>
      <c r="BL29" s="11"/>
      <c r="BM29" s="14"/>
      <c r="BN29" s="14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</row>
    <row r="30" spans="1:97" x14ac:dyDescent="0.25">
      <c r="A30" s="3">
        <v>20</v>
      </c>
      <c r="B30" s="4">
        <v>0.98055555555555562</v>
      </c>
      <c r="C30" s="5">
        <v>2.0833333333333332E-2</v>
      </c>
      <c r="D30" s="3">
        <v>58</v>
      </c>
      <c r="E30" s="3">
        <v>60</v>
      </c>
      <c r="F30" s="3" t="s">
        <v>14</v>
      </c>
      <c r="G30" s="3" t="s">
        <v>13</v>
      </c>
      <c r="H30" s="7">
        <v>34.674109999999999</v>
      </c>
      <c r="I30" s="7">
        <v>-98.44359</v>
      </c>
      <c r="J30" s="4">
        <v>0.98055555555555562</v>
      </c>
      <c r="K30" s="7">
        <v>34.763260000000002</v>
      </c>
      <c r="L30" s="7">
        <v>-98.422550000000001</v>
      </c>
      <c r="M30" s="5">
        <v>0.9916666666666667</v>
      </c>
      <c r="N30" s="7">
        <v>34.877459999999999</v>
      </c>
      <c r="O30" s="7">
        <v>-98.358840000000001</v>
      </c>
      <c r="P30" s="5">
        <v>2.0833333333333333E-3</v>
      </c>
      <c r="Q30" s="7">
        <v>34.940159999999999</v>
      </c>
      <c r="R30" s="7">
        <v>-98.325500000000005</v>
      </c>
      <c r="S30" s="5">
        <v>9.7222222222222224E-3</v>
      </c>
      <c r="T30" s="7">
        <v>35.074330000000003</v>
      </c>
      <c r="U30" s="7">
        <v>-98.33511</v>
      </c>
      <c r="V30" s="5">
        <v>2.0833333333333332E-2</v>
      </c>
      <c r="W30" s="7"/>
      <c r="X30" s="7"/>
      <c r="Y30" s="3"/>
      <c r="Z30" s="3"/>
      <c r="AA30" s="3"/>
      <c r="AB30" s="3"/>
      <c r="AC30" s="3"/>
      <c r="AD30" s="3"/>
      <c r="AE30" s="3"/>
      <c r="AF30" s="3"/>
      <c r="AG30" s="7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7"/>
      <c r="AW30" s="3"/>
      <c r="AX30" s="7"/>
      <c r="AY30" s="7"/>
      <c r="AZ30" s="3"/>
      <c r="BA30" s="7"/>
      <c r="BB30" s="7"/>
      <c r="BC30" s="3"/>
      <c r="BD30" s="7"/>
      <c r="BE30" s="7"/>
      <c r="BF30" s="3"/>
      <c r="BG30" s="7"/>
      <c r="BH30" s="7"/>
      <c r="BI30" s="3"/>
      <c r="BJ30" s="7"/>
      <c r="BK30" s="7"/>
      <c r="BL30" s="3"/>
      <c r="BM30" s="7"/>
      <c r="BN30" s="7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</row>
    <row r="31" spans="1:97" x14ac:dyDescent="0.25">
      <c r="A31" s="3">
        <v>21</v>
      </c>
      <c r="B31" s="4">
        <v>2.0833333333333332E-2</v>
      </c>
      <c r="C31" s="5">
        <v>8.1250000000000003E-2</v>
      </c>
      <c r="D31" s="3">
        <v>87</v>
      </c>
      <c r="E31" s="3">
        <v>90</v>
      </c>
      <c r="F31" s="3" t="s">
        <v>14</v>
      </c>
      <c r="G31" s="3" t="s">
        <v>13</v>
      </c>
      <c r="H31" s="7">
        <v>34.188870000000001</v>
      </c>
      <c r="I31" s="7">
        <v>-99.18777</v>
      </c>
      <c r="J31" s="4">
        <v>2.0833333333333332E-2</v>
      </c>
      <c r="K31" s="7">
        <v>34.275649999999999</v>
      </c>
      <c r="L31" s="7">
        <v>-99.147229999999993</v>
      </c>
      <c r="M31" s="5">
        <v>3.125E-2</v>
      </c>
      <c r="N31" s="7">
        <v>34.351100000000002</v>
      </c>
      <c r="O31" s="7">
        <v>-99.113969999999995</v>
      </c>
      <c r="P31" s="5">
        <v>4.2361111111111106E-2</v>
      </c>
      <c r="Q31" s="7">
        <v>34.436660000000003</v>
      </c>
      <c r="R31" s="7">
        <v>-99.070629999999994</v>
      </c>
      <c r="S31" s="5">
        <v>5.347222222222222E-2</v>
      </c>
      <c r="T31" s="7">
        <v>34.516689999999997</v>
      </c>
      <c r="U31" s="7">
        <v>-99.040580000000006</v>
      </c>
      <c r="V31" s="5">
        <v>6.458333333333334E-2</v>
      </c>
      <c r="W31" s="7">
        <v>34.560830000000003</v>
      </c>
      <c r="X31" s="7">
        <v>-99.036150000000006</v>
      </c>
      <c r="Y31" s="5">
        <v>7.1527777777777787E-2</v>
      </c>
      <c r="Z31" s="7">
        <v>34.63991</v>
      </c>
      <c r="AA31" s="7">
        <v>-99.048500000000004</v>
      </c>
      <c r="AB31" s="5">
        <v>8.1250000000000003E-2</v>
      </c>
      <c r="AC31" s="3"/>
      <c r="AD31" s="3"/>
      <c r="AE31" s="3"/>
      <c r="AF31" s="3"/>
      <c r="AG31" s="7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7"/>
      <c r="AW31" s="3"/>
      <c r="AX31" s="7"/>
      <c r="AY31" s="7"/>
      <c r="AZ31" s="3"/>
      <c r="BA31" s="7"/>
      <c r="BB31" s="7"/>
      <c r="BC31" s="3"/>
      <c r="BD31" s="7"/>
      <c r="BE31" s="7"/>
      <c r="BF31" s="3"/>
      <c r="BG31" s="7"/>
      <c r="BH31" s="7"/>
      <c r="BI31" s="3"/>
      <c r="BJ31" s="7"/>
      <c r="BK31" s="7"/>
      <c r="BL31" s="3"/>
      <c r="BM31" s="7"/>
      <c r="BN31" s="7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</row>
    <row r="32" spans="1:97" x14ac:dyDescent="0.25">
      <c r="A32" s="3" t="s">
        <v>145</v>
      </c>
      <c r="B32" s="4">
        <v>3.5416666666666666E-2</v>
      </c>
      <c r="C32" s="5">
        <v>6.458333333333334E-2</v>
      </c>
      <c r="D32" s="3">
        <v>42</v>
      </c>
      <c r="E32" s="3">
        <v>45</v>
      </c>
      <c r="F32" s="3" t="s">
        <v>14</v>
      </c>
      <c r="G32" s="3" t="s">
        <v>13</v>
      </c>
      <c r="H32" s="7">
        <v>35.087209999999999</v>
      </c>
      <c r="I32" s="7">
        <v>-98.476519999999994</v>
      </c>
      <c r="J32" s="4">
        <v>3.5416666666666666E-2</v>
      </c>
      <c r="K32" s="7">
        <v>35.180509999999998</v>
      </c>
      <c r="L32" s="7">
        <v>-98.453100000000006</v>
      </c>
      <c r="M32" s="5">
        <v>4.2361111111111106E-2</v>
      </c>
      <c r="N32" s="7">
        <v>35.306559999999998</v>
      </c>
      <c r="O32" s="7">
        <v>-98.367779999999996</v>
      </c>
      <c r="P32" s="5">
        <v>5.347222222222222E-2</v>
      </c>
      <c r="Q32" s="7">
        <v>34.44135</v>
      </c>
      <c r="R32" s="7">
        <v>-98.313869999999994</v>
      </c>
      <c r="S32" s="5">
        <v>6.458333333333334E-2</v>
      </c>
      <c r="T32" s="7"/>
      <c r="U32" s="7"/>
      <c r="V32" s="5"/>
      <c r="W32" s="7"/>
      <c r="X32" s="7"/>
      <c r="Y32" s="5"/>
      <c r="Z32" s="7"/>
      <c r="AA32" s="7"/>
      <c r="AB32" s="5"/>
      <c r="AC32" s="3"/>
      <c r="AD32" s="3"/>
      <c r="AE32" s="3"/>
      <c r="AF32" s="3"/>
      <c r="AG32" s="7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7"/>
      <c r="AW32" s="3"/>
      <c r="AX32" s="7"/>
      <c r="AY32" s="7"/>
      <c r="AZ32" s="3"/>
      <c r="BA32" s="7"/>
      <c r="BB32" s="7"/>
      <c r="BC32" s="3"/>
      <c r="BD32" s="7"/>
      <c r="BE32" s="7"/>
      <c r="BF32" s="3"/>
      <c r="BG32" s="7"/>
      <c r="BH32" s="7"/>
      <c r="BI32" s="3"/>
      <c r="BJ32" s="7"/>
      <c r="BK32" s="7"/>
      <c r="BL32" s="3"/>
      <c r="BM32" s="7"/>
      <c r="BN32" s="7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</row>
    <row r="33" spans="1:97" x14ac:dyDescent="0.25">
      <c r="A33" s="11">
        <v>23</v>
      </c>
      <c r="B33" s="12">
        <v>7.7777777777777779E-2</v>
      </c>
      <c r="C33" s="13">
        <v>0.17222222222222225</v>
      </c>
      <c r="D33" s="11">
        <v>136</v>
      </c>
      <c r="E33" s="11">
        <v>150</v>
      </c>
      <c r="F33" s="11" t="s">
        <v>14</v>
      </c>
      <c r="G33" s="11" t="s">
        <v>13</v>
      </c>
      <c r="H33" s="14">
        <v>34.387790000000003</v>
      </c>
      <c r="I33" s="14">
        <v>-99.88203</v>
      </c>
      <c r="J33" s="12">
        <v>7.7777777777777779E-2</v>
      </c>
      <c r="K33" s="14">
        <v>34.418419999999998</v>
      </c>
      <c r="L33" s="14">
        <v>-99.817509999999999</v>
      </c>
      <c r="M33" s="13">
        <v>8.4722222222222213E-2</v>
      </c>
      <c r="N33" s="14">
        <v>34.5002</v>
      </c>
      <c r="O33" s="14">
        <v>-99.757040000000003</v>
      </c>
      <c r="P33" s="13">
        <v>9.5138888888888884E-2</v>
      </c>
      <c r="Q33" s="14">
        <v>34.573390000000003</v>
      </c>
      <c r="R33" s="14">
        <v>-99.720230000000001</v>
      </c>
      <c r="S33" s="13">
        <v>0.10277777777777779</v>
      </c>
      <c r="T33" s="14">
        <v>34.62144</v>
      </c>
      <c r="U33" s="14">
        <v>-99.662689999999998</v>
      </c>
      <c r="V33" s="13">
        <v>0.11319444444444444</v>
      </c>
      <c r="W33" s="14">
        <v>34.680660000000003</v>
      </c>
      <c r="X33" s="14">
        <v>-99.60857</v>
      </c>
      <c r="Y33" s="13">
        <v>0.12430555555555556</v>
      </c>
      <c r="Z33" s="14">
        <v>34.759709999999998</v>
      </c>
      <c r="AA33" s="14">
        <v>-99.548109999999994</v>
      </c>
      <c r="AB33" s="13">
        <v>0.13541666666666666</v>
      </c>
      <c r="AC33" s="14">
        <v>34.838940000000001</v>
      </c>
      <c r="AD33" s="14">
        <v>-99.479200000000006</v>
      </c>
      <c r="AE33" s="13">
        <v>0.14583333333333334</v>
      </c>
      <c r="AF33" s="14">
        <v>34.931100000000001</v>
      </c>
      <c r="AG33" s="14">
        <v>-99.463710000000006</v>
      </c>
      <c r="AH33" s="13">
        <v>0.15625</v>
      </c>
      <c r="AI33" s="14">
        <v>35.005600000000001</v>
      </c>
      <c r="AJ33" s="14">
        <v>-99.474869999999996</v>
      </c>
      <c r="AK33" s="13">
        <v>0.16458333333333333</v>
      </c>
      <c r="AL33" s="14">
        <v>35.062710000000003</v>
      </c>
      <c r="AM33" s="14">
        <v>-99.448430000000002</v>
      </c>
      <c r="AN33" s="13">
        <v>0.17222222222222225</v>
      </c>
      <c r="AO33" s="11"/>
      <c r="AP33" s="11"/>
      <c r="AQ33" s="11"/>
      <c r="AR33" s="11"/>
      <c r="AS33" s="11"/>
      <c r="AT33" s="11"/>
      <c r="AU33" s="11"/>
      <c r="AV33" s="14"/>
      <c r="AW33" s="11"/>
      <c r="AX33" s="14"/>
      <c r="AY33" s="14"/>
      <c r="AZ33" s="11"/>
      <c r="BA33" s="14"/>
      <c r="BB33" s="14"/>
      <c r="BC33" s="11"/>
      <c r="BD33" s="14"/>
      <c r="BE33" s="14"/>
      <c r="BF33" s="11"/>
      <c r="BG33" s="14"/>
      <c r="BH33" s="14"/>
      <c r="BI33" s="11"/>
      <c r="BJ33" s="14"/>
      <c r="BK33" s="14"/>
      <c r="BL33" s="11"/>
      <c r="BM33" s="14"/>
      <c r="BN33" s="14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</row>
    <row r="34" spans="1:97" x14ac:dyDescent="0.25">
      <c r="A34" s="11">
        <v>24</v>
      </c>
      <c r="B34" s="12">
        <v>4.5833333333333337E-2</v>
      </c>
      <c r="C34" s="13">
        <v>0.24166666666666667</v>
      </c>
      <c r="D34" s="11">
        <v>282</v>
      </c>
      <c r="E34" s="11">
        <v>285</v>
      </c>
      <c r="F34" s="11" t="s">
        <v>18</v>
      </c>
      <c r="G34" s="11" t="s">
        <v>13</v>
      </c>
      <c r="H34" s="14">
        <v>34.220889999999997</v>
      </c>
      <c r="I34" s="14">
        <v>-99.649439999999998</v>
      </c>
      <c r="J34" s="12">
        <v>4.5833333333333337E-2</v>
      </c>
      <c r="K34" s="14">
        <v>34.286299999999997</v>
      </c>
      <c r="L34" s="14">
        <v>-99.616579999999999</v>
      </c>
      <c r="M34" s="13">
        <v>5.347222222222222E-2</v>
      </c>
      <c r="N34" s="14">
        <v>34.396099999999997</v>
      </c>
      <c r="O34" s="14">
        <v>-99.546000000000006</v>
      </c>
      <c r="P34" s="13">
        <v>6.458333333333334E-2</v>
      </c>
      <c r="Q34" s="14">
        <v>34.463439999999999</v>
      </c>
      <c r="R34" s="14">
        <v>-99.549859999999995</v>
      </c>
      <c r="S34" s="13">
        <v>7.1527777777777787E-2</v>
      </c>
      <c r="T34" s="14">
        <v>34.533940000000001</v>
      </c>
      <c r="U34" s="14">
        <v>-99.471980000000002</v>
      </c>
      <c r="V34" s="13">
        <v>8.1250000000000003E-2</v>
      </c>
      <c r="W34" s="14">
        <v>34.661790000000003</v>
      </c>
      <c r="X34" s="14">
        <v>-99.434420000000003</v>
      </c>
      <c r="Y34" s="13">
        <v>9.5138888888888884E-2</v>
      </c>
      <c r="Z34" s="14">
        <v>34.661740000000002</v>
      </c>
      <c r="AA34" s="14">
        <v>-99.448059999999998</v>
      </c>
      <c r="AB34" s="13">
        <v>0.10277777777777779</v>
      </c>
      <c r="AC34" s="11">
        <v>34.735019999999999</v>
      </c>
      <c r="AD34" s="11">
        <v>-99.356269999999995</v>
      </c>
      <c r="AE34" s="13">
        <v>0.11319444444444444</v>
      </c>
      <c r="AF34" s="11">
        <v>34.83614</v>
      </c>
      <c r="AG34" s="14">
        <v>-99.325969999999998</v>
      </c>
      <c r="AH34" s="13">
        <v>0.12430555555555556</v>
      </c>
      <c r="AI34" s="14">
        <v>34.92568</v>
      </c>
      <c r="AJ34" s="14">
        <v>-99.265780000000007</v>
      </c>
      <c r="AK34" s="13">
        <v>0.13541666666666666</v>
      </c>
      <c r="AL34" s="14">
        <v>34.965260000000001</v>
      </c>
      <c r="AM34" s="14">
        <v>-99.251339999999999</v>
      </c>
      <c r="AN34" s="13">
        <v>0.14583333333333334</v>
      </c>
      <c r="AO34" s="14">
        <v>34.996729999999999</v>
      </c>
      <c r="AP34" s="14">
        <v>-99.132450000000006</v>
      </c>
      <c r="AQ34" s="13">
        <v>0.15625</v>
      </c>
      <c r="AR34" s="14">
        <v>35.008749999999999</v>
      </c>
      <c r="AS34" s="14">
        <v>-99.068470000000005</v>
      </c>
      <c r="AT34" s="13">
        <v>0.16458333333333333</v>
      </c>
      <c r="AU34" s="11">
        <v>35.057519999999997</v>
      </c>
      <c r="AV34" s="14">
        <v>-98.966290000000001</v>
      </c>
      <c r="AW34" s="13">
        <v>0.1763888888888889</v>
      </c>
      <c r="AX34" s="14">
        <v>35.127369999999999</v>
      </c>
      <c r="AY34" s="14">
        <v>-98.872960000000006</v>
      </c>
      <c r="AZ34" s="13">
        <v>0.18819444444444444</v>
      </c>
      <c r="BA34" s="14">
        <v>35.194389999999999</v>
      </c>
      <c r="BB34" s="14">
        <v>-98.78398</v>
      </c>
      <c r="BC34" s="13">
        <v>0.19930555555555554</v>
      </c>
      <c r="BD34" s="14">
        <v>35.225589999999997</v>
      </c>
      <c r="BE34" s="14">
        <v>-98.744510000000005</v>
      </c>
      <c r="BF34" s="13">
        <v>0.20694444444444446</v>
      </c>
      <c r="BG34" s="14">
        <v>35.260939999999998</v>
      </c>
      <c r="BH34" s="14">
        <v>-98.673599999999993</v>
      </c>
      <c r="BI34" s="13">
        <v>0.21944444444444444</v>
      </c>
      <c r="BJ34" s="14">
        <v>35.361130000000003</v>
      </c>
      <c r="BK34" s="14">
        <v>-98.543300000000002</v>
      </c>
      <c r="BL34" s="13">
        <v>0.23055555555555554</v>
      </c>
      <c r="BM34" s="14">
        <v>35.40934</v>
      </c>
      <c r="BN34" s="14">
        <v>-98.468109999999996</v>
      </c>
      <c r="BO34" s="13">
        <v>0.24166666666666667</v>
      </c>
      <c r="BP34" s="11"/>
      <c r="BQ34" s="11"/>
      <c r="BR34" s="13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</row>
    <row r="35" spans="1:97" x14ac:dyDescent="0.25">
      <c r="A35" s="3">
        <v>27</v>
      </c>
      <c r="B35" s="4">
        <v>7.4999999999999997E-2</v>
      </c>
      <c r="C35" s="5">
        <v>9.1666666666666674E-2</v>
      </c>
      <c r="D35" s="3">
        <v>20</v>
      </c>
      <c r="E35" s="3">
        <v>30</v>
      </c>
      <c r="F35" s="3" t="s">
        <v>14</v>
      </c>
      <c r="G35" s="3" t="s">
        <v>13</v>
      </c>
      <c r="H35" s="7">
        <v>35.938929999999999</v>
      </c>
      <c r="I35" s="7">
        <v>-98.402100000000004</v>
      </c>
      <c r="J35" s="4">
        <v>7.4999999999999997E-2</v>
      </c>
      <c r="K35" s="7">
        <v>35.927990000000001</v>
      </c>
      <c r="L35" s="7">
        <v>-98.686130000000006</v>
      </c>
      <c r="M35" s="5">
        <v>8.4722222222222213E-2</v>
      </c>
      <c r="N35" s="7">
        <v>35.992400000000004</v>
      </c>
      <c r="O35" s="7">
        <v>-98.630399999999995</v>
      </c>
      <c r="P35" s="5">
        <v>9.1666666666666674E-2</v>
      </c>
      <c r="Q35" s="7"/>
      <c r="R35" s="7"/>
      <c r="S35" s="3"/>
      <c r="T35" s="7"/>
      <c r="U35" s="7"/>
      <c r="V35" s="3"/>
      <c r="W35" s="7"/>
      <c r="X35" s="7"/>
      <c r="Y35" s="3"/>
      <c r="Z35" s="3"/>
      <c r="AA35" s="3"/>
      <c r="AB35" s="3"/>
      <c r="AC35" s="3"/>
      <c r="AD35" s="3"/>
      <c r="AE35" s="3"/>
      <c r="AF35" s="3"/>
      <c r="AG35" s="7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7"/>
      <c r="AW35" s="3"/>
      <c r="AX35" s="7"/>
      <c r="AY35" s="7"/>
      <c r="AZ35" s="3"/>
      <c r="BA35" s="7"/>
      <c r="BB35" s="7"/>
      <c r="BC35" s="3"/>
      <c r="BD35" s="7"/>
      <c r="BE35" s="7"/>
      <c r="BF35" s="3"/>
      <c r="BG35" s="7"/>
      <c r="BH35" s="7"/>
      <c r="BI35" s="3"/>
      <c r="BJ35" s="7"/>
      <c r="BK35" s="7"/>
      <c r="BL35" s="3"/>
      <c r="BM35" s="7"/>
      <c r="BN35" s="7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</row>
    <row r="36" spans="1:97" x14ac:dyDescent="0.25">
      <c r="A36" s="3" t="s">
        <v>172</v>
      </c>
      <c r="B36" s="4">
        <v>0.1423611111111111</v>
      </c>
      <c r="C36" s="5">
        <v>0.15625</v>
      </c>
      <c r="D36" s="3">
        <v>20</v>
      </c>
      <c r="E36" s="3">
        <v>30</v>
      </c>
      <c r="F36" s="3" t="s">
        <v>14</v>
      </c>
      <c r="G36" s="3" t="s">
        <v>13</v>
      </c>
      <c r="H36" s="7">
        <v>35.223379999999999</v>
      </c>
      <c r="I36" s="7">
        <v>-99.101070000000007</v>
      </c>
      <c r="J36" s="4">
        <v>0.1423611111111111</v>
      </c>
      <c r="K36" s="7">
        <v>35.262030000000003</v>
      </c>
      <c r="L36" s="7">
        <v>-99.070719999999994</v>
      </c>
      <c r="M36" s="5">
        <v>0.14583333333333334</v>
      </c>
      <c r="N36" s="7">
        <v>35.351260000000003</v>
      </c>
      <c r="O36" s="7">
        <v>-99.016720000000007</v>
      </c>
      <c r="P36" s="5">
        <v>0.15625</v>
      </c>
      <c r="Q36" s="7"/>
      <c r="R36" s="7"/>
      <c r="S36" s="3"/>
      <c r="T36" s="7"/>
      <c r="U36" s="7"/>
      <c r="V36" s="3"/>
      <c r="W36" s="7"/>
      <c r="X36" s="7"/>
      <c r="Y36" s="3"/>
      <c r="Z36" s="3"/>
      <c r="AA36" s="3"/>
      <c r="AB36" s="3"/>
      <c r="AC36" s="3"/>
      <c r="AD36" s="3"/>
      <c r="AE36" s="3"/>
      <c r="AF36" s="3"/>
      <c r="AG36" s="7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7"/>
      <c r="AW36" s="3"/>
      <c r="AX36" s="7"/>
      <c r="AY36" s="7"/>
      <c r="AZ36" s="3"/>
      <c r="BA36" s="7"/>
      <c r="BB36" s="7"/>
      <c r="BC36" s="3"/>
      <c r="BD36" s="7"/>
      <c r="BE36" s="7"/>
      <c r="BF36" s="3"/>
      <c r="BG36" s="7"/>
      <c r="BH36" s="7"/>
      <c r="BI36" s="3"/>
      <c r="BJ36" s="7"/>
      <c r="BK36" s="7"/>
      <c r="BL36" s="3"/>
      <c r="BM36" s="7"/>
      <c r="BN36" s="7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</row>
    <row r="37" spans="1:97" x14ac:dyDescent="0.25">
      <c r="A37" s="3" t="s">
        <v>173</v>
      </c>
      <c r="B37" s="4">
        <v>0.1388888888888889</v>
      </c>
      <c r="C37" s="5">
        <v>0.14930555555555555</v>
      </c>
      <c r="D37" s="3">
        <v>15</v>
      </c>
      <c r="E37" s="3">
        <v>15</v>
      </c>
      <c r="F37" s="3" t="s">
        <v>14</v>
      </c>
      <c r="G37" s="3" t="s">
        <v>13</v>
      </c>
      <c r="H37" s="7">
        <v>35.188870000000001</v>
      </c>
      <c r="I37" s="7">
        <v>-98.965149999999994</v>
      </c>
      <c r="J37" s="4">
        <v>0.1388888888888889</v>
      </c>
      <c r="K37" s="7">
        <v>35.242420000000003</v>
      </c>
      <c r="L37" s="7">
        <v>-98.904079999999993</v>
      </c>
      <c r="M37" s="5">
        <v>0.14583333333333334</v>
      </c>
      <c r="N37" s="7">
        <v>35.28998</v>
      </c>
      <c r="O37" s="7">
        <v>-98.888499999999993</v>
      </c>
      <c r="P37" s="5">
        <v>0.14930555555555555</v>
      </c>
      <c r="Q37" s="7"/>
      <c r="R37" s="7"/>
      <c r="S37" s="3"/>
      <c r="T37" s="7"/>
      <c r="U37" s="7"/>
      <c r="V37" s="3"/>
      <c r="W37" s="7"/>
      <c r="X37" s="7"/>
      <c r="Y37" s="3"/>
      <c r="Z37" s="3"/>
      <c r="AA37" s="3"/>
      <c r="AB37" s="3"/>
      <c r="AC37" s="3"/>
      <c r="AD37" s="3"/>
      <c r="AE37" s="3"/>
      <c r="AF37" s="3"/>
      <c r="AG37" s="7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7"/>
      <c r="AW37" s="3"/>
      <c r="AX37" s="7"/>
      <c r="AY37" s="7"/>
      <c r="AZ37" s="3"/>
      <c r="BA37" s="7"/>
      <c r="BB37" s="7"/>
      <c r="BC37" s="3"/>
      <c r="BD37" s="7"/>
      <c r="BE37" s="7"/>
      <c r="BF37" s="3"/>
      <c r="BG37" s="7"/>
      <c r="BH37" s="7"/>
      <c r="BI37" s="3"/>
      <c r="BJ37" s="7"/>
      <c r="BK37" s="7"/>
      <c r="BL37" s="3"/>
      <c r="BM37" s="7"/>
      <c r="BN37" s="7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</row>
    <row r="38" spans="1:97" x14ac:dyDescent="0.25">
      <c r="A38" s="3">
        <v>28</v>
      </c>
      <c r="B38" s="4">
        <v>9.1666666666666674E-2</v>
      </c>
      <c r="C38" s="5">
        <v>0.1423611111111111</v>
      </c>
      <c r="D38" s="3">
        <v>73</v>
      </c>
      <c r="E38" s="3">
        <v>75</v>
      </c>
      <c r="F38" s="3" t="s">
        <v>14</v>
      </c>
      <c r="G38" s="3" t="s">
        <v>13</v>
      </c>
      <c r="H38" s="7">
        <v>34.74295</v>
      </c>
      <c r="I38" s="7">
        <v>-99.397720000000007</v>
      </c>
      <c r="J38" s="4">
        <v>9.1666666666666674E-2</v>
      </c>
      <c r="K38" s="7">
        <v>34.771380000000001</v>
      </c>
      <c r="L38" s="7">
        <v>-99.394019999999998</v>
      </c>
      <c r="M38" s="5">
        <v>9.5138888888888884E-2</v>
      </c>
      <c r="N38" s="7">
        <v>34.84178</v>
      </c>
      <c r="O38" s="7">
        <v>-99.315730000000002</v>
      </c>
      <c r="P38" s="5">
        <v>0.10277777777777779</v>
      </c>
      <c r="Q38" s="7">
        <v>34.962679999999999</v>
      </c>
      <c r="R38" s="7">
        <v>-99.220339999999993</v>
      </c>
      <c r="S38" s="5">
        <v>0.11319444444444444</v>
      </c>
      <c r="T38" s="7">
        <v>35.105980000000002</v>
      </c>
      <c r="U38" s="7">
        <v>-99.110990000000001</v>
      </c>
      <c r="V38" s="5">
        <v>0.12430555555555556</v>
      </c>
      <c r="W38" s="7">
        <v>35.203919999999997</v>
      </c>
      <c r="X38" s="7">
        <v>-99.025289999999998</v>
      </c>
      <c r="Y38" s="5">
        <v>0.13541666666666666</v>
      </c>
      <c r="Z38" s="7">
        <v>35.296010000000003</v>
      </c>
      <c r="AA38" s="7">
        <v>-99.025350000000003</v>
      </c>
      <c r="AB38" s="5">
        <v>0.1423611111111111</v>
      </c>
      <c r="AC38" s="7"/>
      <c r="AD38" s="7"/>
      <c r="AE38" s="5"/>
      <c r="AF38" s="7"/>
      <c r="AG38" s="7"/>
      <c r="AH38" s="5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7"/>
      <c r="AW38" s="3"/>
      <c r="AX38" s="7"/>
      <c r="AY38" s="7"/>
      <c r="AZ38" s="3"/>
      <c r="BA38" s="7"/>
      <c r="BB38" s="7"/>
      <c r="BC38" s="3"/>
      <c r="BD38" s="7"/>
      <c r="BE38" s="7"/>
      <c r="BF38" s="3"/>
      <c r="BG38" s="7"/>
      <c r="BH38" s="7"/>
      <c r="BI38" s="3"/>
      <c r="BJ38" s="7"/>
      <c r="BK38" s="7"/>
      <c r="BL38" s="3"/>
      <c r="BM38" s="7"/>
      <c r="BN38" s="7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</row>
    <row r="39" spans="1:97" x14ac:dyDescent="0.25">
      <c r="A39" s="11">
        <v>30</v>
      </c>
      <c r="B39" s="12">
        <v>0.16458333333333333</v>
      </c>
      <c r="C39" s="13">
        <v>0.28680555555555554</v>
      </c>
      <c r="D39" s="11">
        <v>176</v>
      </c>
      <c r="E39" s="11">
        <v>180</v>
      </c>
      <c r="F39" s="11" t="s">
        <v>14</v>
      </c>
      <c r="G39" s="11" t="s">
        <v>13</v>
      </c>
      <c r="H39" s="14">
        <v>34.995159999999998</v>
      </c>
      <c r="I39" s="14">
        <v>-99.288529999999994</v>
      </c>
      <c r="J39" s="12">
        <v>0.16458333333333333</v>
      </c>
      <c r="K39" s="14">
        <v>35.090499999999999</v>
      </c>
      <c r="L39" s="14">
        <v>-99.151730000000001</v>
      </c>
      <c r="M39" s="13">
        <v>0.1763888888888889</v>
      </c>
      <c r="N39" s="14">
        <v>35.172460000000001</v>
      </c>
      <c r="O39" s="14">
        <v>-99.032650000000004</v>
      </c>
      <c r="P39" s="13">
        <v>0.18819444444444444</v>
      </c>
      <c r="Q39" s="14">
        <v>35.255229999999997</v>
      </c>
      <c r="R39" s="14">
        <v>-98.988789999999995</v>
      </c>
      <c r="S39" s="13">
        <v>0.19930555555555554</v>
      </c>
      <c r="T39" s="14">
        <v>35.27178</v>
      </c>
      <c r="U39" s="14">
        <v>-98.932479999999998</v>
      </c>
      <c r="V39" s="13">
        <v>0.20694444444444446</v>
      </c>
      <c r="W39" s="14">
        <v>35.286409999999997</v>
      </c>
      <c r="X39" s="14">
        <v>-98.869330000000005</v>
      </c>
      <c r="Y39" s="13">
        <v>0.21944444444444444</v>
      </c>
      <c r="Z39" s="11">
        <v>35.289879999999997</v>
      </c>
      <c r="AA39" s="11">
        <v>-98.770309999999995</v>
      </c>
      <c r="AB39" s="13">
        <v>0.23055555555555554</v>
      </c>
      <c r="AC39" s="11">
        <v>35.307609999999997</v>
      </c>
      <c r="AD39" s="11">
        <v>-98.662419999999997</v>
      </c>
      <c r="AE39" s="13">
        <v>0.24166666666666667</v>
      </c>
      <c r="AF39" s="11">
        <v>35.343170000000001</v>
      </c>
      <c r="AG39" s="11">
        <v>-98.543390000000002</v>
      </c>
      <c r="AH39" s="13">
        <v>0.25208333333333333</v>
      </c>
      <c r="AI39" s="11">
        <v>35.380569999999999</v>
      </c>
      <c r="AJ39" s="11">
        <v>-98.459479999999999</v>
      </c>
      <c r="AK39" s="13">
        <v>0.25972222222222224</v>
      </c>
      <c r="AL39" s="11">
        <v>35.424999999999997</v>
      </c>
      <c r="AM39" s="11">
        <v>-98.357810000000001</v>
      </c>
      <c r="AN39" s="13">
        <v>0.27013888888888887</v>
      </c>
      <c r="AO39" s="11">
        <v>35.476939999999999</v>
      </c>
      <c r="AP39" s="11">
        <v>-98.213049999999996</v>
      </c>
      <c r="AQ39" s="13">
        <v>0.27986111111111112</v>
      </c>
      <c r="AR39" s="11">
        <v>35.456859999999999</v>
      </c>
      <c r="AS39" s="11">
        <v>-98.14434</v>
      </c>
      <c r="AT39" s="13">
        <v>0.28680555555555554</v>
      </c>
      <c r="AU39" s="11"/>
      <c r="AV39" s="14"/>
      <c r="AW39" s="11"/>
      <c r="AX39" s="14"/>
      <c r="AY39" s="14"/>
      <c r="AZ39" s="11"/>
      <c r="BA39" s="14"/>
      <c r="BB39" s="14"/>
      <c r="BC39" s="11"/>
      <c r="BD39" s="14"/>
      <c r="BE39" s="14"/>
      <c r="BF39" s="11"/>
      <c r="BG39" s="14"/>
      <c r="BH39" s="14"/>
      <c r="BI39" s="11"/>
      <c r="BJ39" s="14"/>
      <c r="BK39" s="14"/>
      <c r="BL39" s="11"/>
      <c r="BM39" s="14"/>
      <c r="BN39" s="14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</row>
    <row r="40" spans="1:97" x14ac:dyDescent="0.25">
      <c r="A40" s="3" t="s">
        <v>175</v>
      </c>
      <c r="B40" s="4">
        <v>0.26319444444444445</v>
      </c>
      <c r="C40" s="5">
        <v>0.27013888888888887</v>
      </c>
      <c r="D40" s="3">
        <v>10</v>
      </c>
      <c r="E40" s="3">
        <v>15</v>
      </c>
      <c r="F40" s="3" t="s">
        <v>14</v>
      </c>
      <c r="G40" s="3" t="s">
        <v>13</v>
      </c>
      <c r="H40" s="7">
        <v>35.775770000000001</v>
      </c>
      <c r="I40" s="7">
        <v>-99.035269999999997</v>
      </c>
      <c r="J40" s="4">
        <v>0.26319444444444445</v>
      </c>
      <c r="K40" s="7">
        <v>35.80677</v>
      </c>
      <c r="L40" s="7">
        <v>-99.011409999999998</v>
      </c>
      <c r="M40" s="5">
        <v>0.27013888888888887</v>
      </c>
      <c r="N40" s="7"/>
      <c r="O40" s="7"/>
      <c r="P40" s="5"/>
      <c r="Q40" s="7"/>
      <c r="R40" s="7"/>
      <c r="S40" s="5"/>
      <c r="T40" s="7"/>
      <c r="U40" s="7"/>
      <c r="V40" s="5"/>
      <c r="W40" s="7"/>
      <c r="X40" s="7"/>
      <c r="Y40" s="5"/>
      <c r="Z40" s="3"/>
      <c r="AA40" s="3"/>
      <c r="AB40" s="5"/>
      <c r="AC40" s="3"/>
      <c r="AD40" s="3"/>
      <c r="AE40" s="5"/>
      <c r="AF40" s="3"/>
      <c r="AG40" s="3"/>
      <c r="AH40" s="5"/>
      <c r="AI40" s="3"/>
      <c r="AJ40" s="3"/>
      <c r="AK40" s="5"/>
      <c r="AL40" s="3"/>
      <c r="AM40" s="3"/>
      <c r="AN40" s="5"/>
      <c r="AO40" s="3"/>
      <c r="AP40" s="3"/>
      <c r="AQ40" s="5"/>
      <c r="AR40" s="3"/>
      <c r="AS40" s="3"/>
      <c r="AT40" s="5"/>
      <c r="AU40" s="3"/>
      <c r="AV40" s="7"/>
      <c r="AW40" s="3"/>
      <c r="AX40" s="7"/>
      <c r="AY40" s="7"/>
      <c r="AZ40" s="3"/>
      <c r="BA40" s="7"/>
      <c r="BB40" s="7"/>
      <c r="BC40" s="3"/>
      <c r="BD40" s="7"/>
      <c r="BE40" s="7"/>
      <c r="BF40" s="3"/>
      <c r="BG40" s="7"/>
      <c r="BH40" s="7"/>
      <c r="BI40" s="3"/>
      <c r="BJ40" s="7"/>
      <c r="BK40" s="7"/>
      <c r="BL40" s="3"/>
      <c r="BM40" s="7"/>
      <c r="BN40" s="7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</row>
    <row r="41" spans="1:97" x14ac:dyDescent="0.25">
      <c r="A41" s="3" t="s">
        <v>174</v>
      </c>
      <c r="B41" s="4">
        <v>0.1763888888888889</v>
      </c>
      <c r="C41" s="5">
        <v>0.18402777777777779</v>
      </c>
      <c r="D41" s="3">
        <v>11</v>
      </c>
      <c r="E41" s="3">
        <v>15</v>
      </c>
      <c r="F41" s="3" t="s">
        <v>14</v>
      </c>
      <c r="G41" s="3" t="s">
        <v>13</v>
      </c>
      <c r="H41" s="7">
        <v>35.775280000000002</v>
      </c>
      <c r="I41" s="7">
        <v>-98.625680000000003</v>
      </c>
      <c r="J41" s="4">
        <v>0.1763888888888889</v>
      </c>
      <c r="K41" s="7">
        <v>35.855879999999999</v>
      </c>
      <c r="L41" s="7">
        <v>-98.569969999999998</v>
      </c>
      <c r="M41" s="5">
        <v>0.18402777777777779</v>
      </c>
      <c r="N41" s="7"/>
      <c r="O41" s="7"/>
      <c r="P41" s="5"/>
      <c r="Q41" s="7"/>
      <c r="R41" s="7"/>
      <c r="S41" s="5"/>
      <c r="T41" s="7"/>
      <c r="U41" s="7"/>
      <c r="V41" s="5"/>
      <c r="W41" s="7"/>
      <c r="X41" s="7"/>
      <c r="Y41" s="5"/>
      <c r="Z41" s="3"/>
      <c r="AA41" s="3"/>
      <c r="AB41" s="5"/>
      <c r="AC41" s="3"/>
      <c r="AD41" s="3"/>
      <c r="AE41" s="5"/>
      <c r="AF41" s="3"/>
      <c r="AG41" s="3"/>
      <c r="AH41" s="5"/>
      <c r="AI41" s="3"/>
      <c r="AJ41" s="3"/>
      <c r="AK41" s="5"/>
      <c r="AL41" s="3"/>
      <c r="AM41" s="3"/>
      <c r="AN41" s="5"/>
      <c r="AO41" s="3"/>
      <c r="AP41" s="3"/>
      <c r="AQ41" s="5"/>
      <c r="AR41" s="3"/>
      <c r="AS41" s="3"/>
      <c r="AT41" s="5"/>
      <c r="AU41" s="3"/>
      <c r="AV41" s="7"/>
      <c r="AW41" s="3"/>
      <c r="AX41" s="7"/>
      <c r="AY41" s="7"/>
      <c r="AZ41" s="3"/>
      <c r="BA41" s="7"/>
      <c r="BB41" s="7"/>
      <c r="BC41" s="3"/>
      <c r="BD41" s="7"/>
      <c r="BE41" s="7"/>
      <c r="BF41" s="3"/>
      <c r="BG41" s="7"/>
      <c r="BH41" s="7"/>
      <c r="BI41" s="3"/>
      <c r="BJ41" s="7"/>
      <c r="BK41" s="7"/>
      <c r="BL41" s="3"/>
      <c r="BM41" s="7"/>
      <c r="BN41" s="7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</row>
    <row r="42" spans="1:97" x14ac:dyDescent="0.25">
      <c r="A42" s="11">
        <v>32</v>
      </c>
      <c r="B42" s="12">
        <v>0.12083333333333333</v>
      </c>
      <c r="C42" s="13">
        <v>0.16041666666666668</v>
      </c>
      <c r="D42" s="11">
        <v>57</v>
      </c>
      <c r="E42" s="11">
        <v>60</v>
      </c>
      <c r="F42" s="11" t="s">
        <v>14</v>
      </c>
      <c r="G42" s="11" t="s">
        <v>13</v>
      </c>
      <c r="H42" s="14">
        <v>35.178440000000002</v>
      </c>
      <c r="I42" s="14">
        <v>-99.095020000000005</v>
      </c>
      <c r="J42" s="12">
        <v>0.12083333333333333</v>
      </c>
      <c r="K42" s="14">
        <v>35.207050000000002</v>
      </c>
      <c r="L42" s="14">
        <v>-99.07338</v>
      </c>
      <c r="M42" s="13">
        <v>0.12430555555555556</v>
      </c>
      <c r="N42" s="14">
        <v>35.30039</v>
      </c>
      <c r="O42" s="14">
        <v>-98.944760000000002</v>
      </c>
      <c r="P42" s="13">
        <v>0.13541666666666666</v>
      </c>
      <c r="Q42" s="14">
        <v>35.449460000000002</v>
      </c>
      <c r="R42" s="14">
        <v>-98.896259999999998</v>
      </c>
      <c r="S42" s="13">
        <v>0.14583333333333334</v>
      </c>
      <c r="T42" s="14">
        <v>35.545879999999997</v>
      </c>
      <c r="U42" s="14">
        <v>-98.836879999999994</v>
      </c>
      <c r="V42" s="13">
        <v>0.15625</v>
      </c>
      <c r="W42" s="14">
        <v>35.58972</v>
      </c>
      <c r="X42" s="14">
        <v>-98.826030000000003</v>
      </c>
      <c r="Y42" s="13">
        <v>0.16041666666666668</v>
      </c>
      <c r="Z42" s="11"/>
      <c r="AA42" s="11"/>
      <c r="AB42" s="11"/>
      <c r="AC42" s="11"/>
      <c r="AD42" s="11"/>
      <c r="AE42" s="11"/>
      <c r="AF42" s="11"/>
      <c r="AG42" s="14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4"/>
      <c r="AW42" s="11"/>
      <c r="AX42" s="14"/>
      <c r="AY42" s="14"/>
      <c r="AZ42" s="11"/>
      <c r="BA42" s="14"/>
      <c r="BB42" s="14"/>
      <c r="BC42" s="11"/>
      <c r="BD42" s="14"/>
      <c r="BE42" s="14"/>
      <c r="BF42" s="11"/>
      <c r="BG42" s="14"/>
      <c r="BH42" s="14"/>
      <c r="BI42" s="11"/>
      <c r="BJ42" s="14"/>
      <c r="BK42" s="14"/>
      <c r="BL42" s="11"/>
      <c r="BM42" s="14"/>
      <c r="BN42" s="14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</row>
    <row r="43" spans="1:97" x14ac:dyDescent="0.25">
      <c r="A43" s="11">
        <v>34</v>
      </c>
      <c r="B43" s="12">
        <v>0.82638888888888884</v>
      </c>
      <c r="C43" s="13">
        <v>0.8305555555555556</v>
      </c>
      <c r="D43" s="11">
        <v>6</v>
      </c>
      <c r="E43" s="11">
        <v>15</v>
      </c>
      <c r="F43" s="11" t="s">
        <v>14</v>
      </c>
      <c r="G43" s="11" t="s">
        <v>16</v>
      </c>
      <c r="H43" s="14">
        <v>34.411070000000002</v>
      </c>
      <c r="I43" s="14">
        <v>-97.206140000000005</v>
      </c>
      <c r="J43" s="12">
        <v>0.82638888888888884</v>
      </c>
      <c r="K43" s="14">
        <v>34.452089999999998</v>
      </c>
      <c r="L43" s="14">
        <v>-97.175240000000002</v>
      </c>
      <c r="M43" s="13">
        <v>0.8305555555555556</v>
      </c>
      <c r="N43" s="14"/>
      <c r="O43" s="14"/>
      <c r="P43" s="11"/>
      <c r="Q43" s="14"/>
      <c r="R43" s="14"/>
      <c r="S43" s="11"/>
      <c r="T43" s="14"/>
      <c r="U43" s="14"/>
      <c r="V43" s="11"/>
      <c r="W43" s="14"/>
      <c r="X43" s="14"/>
      <c r="Y43" s="11"/>
      <c r="Z43" s="11"/>
      <c r="AA43" s="11"/>
      <c r="AB43" s="11"/>
      <c r="AC43" s="11"/>
      <c r="AD43" s="11"/>
      <c r="AE43" s="11"/>
      <c r="AF43" s="11"/>
      <c r="AG43" s="14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4"/>
      <c r="AW43" s="11"/>
      <c r="AX43" s="14"/>
      <c r="AY43" s="14"/>
      <c r="AZ43" s="11"/>
      <c r="BA43" s="14"/>
      <c r="BB43" s="14"/>
      <c r="BC43" s="11"/>
      <c r="BD43" s="14"/>
      <c r="BE43" s="14"/>
      <c r="BF43" s="11"/>
      <c r="BG43" s="14"/>
      <c r="BH43" s="14"/>
      <c r="BI43" s="11"/>
      <c r="BJ43" s="14"/>
      <c r="BK43" s="14"/>
      <c r="BL43" s="11"/>
      <c r="BM43" s="14"/>
      <c r="BN43" s="14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</row>
    <row r="44" spans="1:97" x14ac:dyDescent="0.25">
      <c r="A44" s="3">
        <v>35</v>
      </c>
      <c r="B44" s="4">
        <v>0.84444444444444444</v>
      </c>
      <c r="C44" s="5">
        <v>0.93402777777777779</v>
      </c>
      <c r="D44" s="3">
        <v>129</v>
      </c>
      <c r="E44" s="3">
        <v>135</v>
      </c>
      <c r="F44" s="3" t="s">
        <v>19</v>
      </c>
      <c r="G44" s="3" t="s">
        <v>16</v>
      </c>
      <c r="H44" s="7">
        <v>34.982880000000002</v>
      </c>
      <c r="I44" s="7">
        <v>-96.809790000000007</v>
      </c>
      <c r="J44" s="4">
        <v>0.84444444444444444</v>
      </c>
      <c r="K44" s="7">
        <v>35.086030000000001</v>
      </c>
      <c r="L44" s="7">
        <v>-96.73545</v>
      </c>
      <c r="M44" s="5">
        <v>0.8534722222222223</v>
      </c>
      <c r="N44" s="7">
        <v>35.179160000000003</v>
      </c>
      <c r="O44" s="7">
        <v>-96.680329999999998</v>
      </c>
      <c r="P44" s="5">
        <v>0.86249999999999993</v>
      </c>
      <c r="Q44" s="7">
        <v>35.264809999999997</v>
      </c>
      <c r="R44" s="7">
        <v>-96.574100000000001</v>
      </c>
      <c r="S44" s="5">
        <v>0.87222222222222223</v>
      </c>
      <c r="T44" s="7">
        <v>35.389249999999997</v>
      </c>
      <c r="U44" s="7">
        <v>-96.450609999999998</v>
      </c>
      <c r="V44" s="5">
        <v>0.88611111111111107</v>
      </c>
      <c r="W44" s="7">
        <v>35.455979999999997</v>
      </c>
      <c r="X44" s="7">
        <v>-96.393479999999997</v>
      </c>
      <c r="Y44" s="5">
        <v>0.89444444444444438</v>
      </c>
      <c r="Z44" s="7">
        <v>35.569960000000002</v>
      </c>
      <c r="AA44" s="7">
        <v>-96.268979999999999</v>
      </c>
      <c r="AB44" s="5">
        <v>0.90763888888888899</v>
      </c>
      <c r="AC44" s="7">
        <v>35.611980000000003</v>
      </c>
      <c r="AD44" s="7">
        <v>-96.235650000000007</v>
      </c>
      <c r="AE44" s="5">
        <v>0.9159722222222223</v>
      </c>
      <c r="AF44" s="7">
        <v>35.673690000000001</v>
      </c>
      <c r="AG44" s="7">
        <v>-96.143140000000002</v>
      </c>
      <c r="AH44" s="5">
        <v>0.9291666666666667</v>
      </c>
      <c r="AI44" s="7">
        <v>35.70337</v>
      </c>
      <c r="AJ44" s="7">
        <v>-96.094309999999993</v>
      </c>
      <c r="AK44" s="5">
        <v>0.93402777777777779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7"/>
      <c r="AW44" s="3"/>
      <c r="AX44" s="7"/>
      <c r="AY44" s="7"/>
      <c r="AZ44" s="3"/>
      <c r="BA44" s="7"/>
      <c r="BB44" s="7"/>
      <c r="BC44" s="3"/>
      <c r="BD44" s="7"/>
      <c r="BE44" s="7"/>
      <c r="BF44" s="3"/>
      <c r="BG44" s="7"/>
      <c r="BH44" s="7"/>
      <c r="BI44" s="3"/>
      <c r="BJ44" s="7"/>
      <c r="BK44" s="7"/>
      <c r="BL44" s="3"/>
      <c r="BM44" s="7"/>
      <c r="BN44" s="7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</row>
    <row r="45" spans="1:97" x14ac:dyDescent="0.25">
      <c r="A45" s="3" t="s">
        <v>146</v>
      </c>
      <c r="B45" s="4">
        <v>0.81874999999999998</v>
      </c>
      <c r="C45" s="5">
        <v>0.83958333333333324</v>
      </c>
      <c r="D45" s="3">
        <v>30</v>
      </c>
      <c r="E45" s="3">
        <v>30</v>
      </c>
      <c r="F45" s="3" t="s">
        <v>14</v>
      </c>
      <c r="G45" s="3" t="s">
        <v>16</v>
      </c>
      <c r="H45" s="7">
        <v>34.72486</v>
      </c>
      <c r="I45" s="7">
        <v>-96.912220000000005</v>
      </c>
      <c r="J45" s="4">
        <v>0.81874999999999998</v>
      </c>
      <c r="K45" s="7">
        <v>34.743319999999997</v>
      </c>
      <c r="L45" s="7">
        <v>-96.928309999999996</v>
      </c>
      <c r="M45" s="5">
        <v>0.82291666666666663</v>
      </c>
      <c r="N45" s="7">
        <v>34.880859999999998</v>
      </c>
      <c r="O45" s="7">
        <v>-96.810379999999995</v>
      </c>
      <c r="P45" s="5">
        <v>0.83472222222222225</v>
      </c>
      <c r="Q45" s="7">
        <v>34.922499999999999</v>
      </c>
      <c r="R45" s="7">
        <v>-96.801379999999995</v>
      </c>
      <c r="S45" s="5">
        <v>0.83958333333333324</v>
      </c>
      <c r="T45" s="7"/>
      <c r="U45" s="7"/>
      <c r="V45" s="3"/>
      <c r="W45" s="7"/>
      <c r="X45" s="7"/>
      <c r="Y45" s="3"/>
      <c r="Z45" s="3"/>
      <c r="AA45" s="3"/>
      <c r="AB45" s="3"/>
      <c r="AC45" s="3"/>
      <c r="AD45" s="3"/>
      <c r="AE45" s="3"/>
      <c r="AF45" s="3"/>
      <c r="AG45" s="7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7"/>
      <c r="AW45" s="3"/>
      <c r="AX45" s="7"/>
      <c r="AY45" s="7"/>
      <c r="AZ45" s="3"/>
      <c r="BA45" s="7"/>
      <c r="BB45" s="7"/>
      <c r="BC45" s="3"/>
      <c r="BD45" s="7"/>
      <c r="BE45" s="7"/>
      <c r="BF45" s="3"/>
      <c r="BG45" s="7"/>
      <c r="BH45" s="7"/>
      <c r="BI45" s="3"/>
      <c r="BJ45" s="7"/>
      <c r="BK45" s="7"/>
      <c r="BL45" s="3"/>
      <c r="BM45" s="7"/>
      <c r="BN45" s="7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</row>
    <row r="46" spans="1:97" x14ac:dyDescent="0.25">
      <c r="A46" s="3">
        <v>36</v>
      </c>
      <c r="B46" s="4">
        <v>0.81874999999999998</v>
      </c>
      <c r="C46" s="5">
        <v>0.88124999999999998</v>
      </c>
      <c r="D46" s="3">
        <v>90</v>
      </c>
      <c r="E46" s="3">
        <v>90</v>
      </c>
      <c r="F46" s="3" t="s">
        <v>14</v>
      </c>
      <c r="G46" s="3" t="s">
        <v>16</v>
      </c>
      <c r="H46" s="7">
        <v>34.90775</v>
      </c>
      <c r="I46" s="7">
        <v>-97.140690000000006</v>
      </c>
      <c r="J46" s="4">
        <v>0.81874999999999998</v>
      </c>
      <c r="K46" s="7">
        <v>34.95205</v>
      </c>
      <c r="L46" s="7">
        <v>-97.107990000000001</v>
      </c>
      <c r="M46" s="5">
        <v>0.82291666666666663</v>
      </c>
      <c r="N46" s="7">
        <v>35.082630000000002</v>
      </c>
      <c r="O46" s="7">
        <v>-97.011150000000001</v>
      </c>
      <c r="P46" s="5">
        <v>0.83472222222222225</v>
      </c>
      <c r="Q46" s="7">
        <v>35.158720000000002</v>
      </c>
      <c r="R46" s="7">
        <v>-96.981020000000001</v>
      </c>
      <c r="S46" s="5">
        <v>0.84444444444444444</v>
      </c>
      <c r="T46" s="7">
        <v>35.259129999999999</v>
      </c>
      <c r="U46" s="7">
        <v>-96.919060000000002</v>
      </c>
      <c r="V46" s="5">
        <v>0.8534722222222223</v>
      </c>
      <c r="W46" s="7">
        <v>35.383920000000003</v>
      </c>
      <c r="X46" s="7">
        <v>-96.849770000000007</v>
      </c>
      <c r="Y46" s="5">
        <v>0.86249999999999993</v>
      </c>
      <c r="Z46" s="7">
        <v>35.478430000000003</v>
      </c>
      <c r="AA46" s="7">
        <v>-96.766329999999996</v>
      </c>
      <c r="AB46" s="5">
        <v>0.87222222222222223</v>
      </c>
      <c r="AC46" s="7">
        <v>35.572510000000001</v>
      </c>
      <c r="AD46" s="7">
        <v>-96.74033</v>
      </c>
      <c r="AE46" s="5">
        <v>0.88124999999999998</v>
      </c>
      <c r="AF46" s="3"/>
      <c r="AG46" s="7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7"/>
      <c r="AW46" s="3"/>
      <c r="AX46" s="7"/>
      <c r="AY46" s="7"/>
      <c r="AZ46" s="3"/>
      <c r="BA46" s="7"/>
      <c r="BB46" s="7"/>
      <c r="BC46" s="3"/>
      <c r="BD46" s="7"/>
      <c r="BE46" s="7"/>
      <c r="BF46" s="3"/>
      <c r="BG46" s="7"/>
      <c r="BH46" s="7"/>
      <c r="BI46" s="3"/>
      <c r="BJ46" s="7"/>
      <c r="BK46" s="7"/>
      <c r="BL46" s="3"/>
      <c r="BM46" s="7"/>
      <c r="BN46" s="7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</row>
    <row r="47" spans="1:97" x14ac:dyDescent="0.25">
      <c r="A47" s="3" t="s">
        <v>176</v>
      </c>
      <c r="B47" s="4">
        <v>0.8041666666666667</v>
      </c>
      <c r="C47" s="5">
        <v>0.81180555555555556</v>
      </c>
      <c r="D47" s="3">
        <v>11</v>
      </c>
      <c r="E47" s="3">
        <v>15</v>
      </c>
      <c r="F47" s="3" t="s">
        <v>14</v>
      </c>
      <c r="G47" s="3" t="s">
        <v>16</v>
      </c>
      <c r="H47" s="7">
        <v>35.094149999999999</v>
      </c>
      <c r="I47" s="7">
        <v>-97.136070000000004</v>
      </c>
      <c r="J47" s="4">
        <v>0.8041666666666667</v>
      </c>
      <c r="K47" s="7">
        <v>35.163600000000002</v>
      </c>
      <c r="L47" s="7">
        <v>-97.103650000000002</v>
      </c>
      <c r="M47" s="5">
        <v>0.81180555555555556</v>
      </c>
      <c r="N47" s="7"/>
      <c r="O47" s="7"/>
      <c r="P47" s="5"/>
      <c r="Q47" s="7"/>
      <c r="R47" s="7"/>
      <c r="S47" s="5"/>
      <c r="T47" s="7"/>
      <c r="U47" s="7"/>
      <c r="V47" s="5"/>
      <c r="W47" s="7"/>
      <c r="X47" s="7"/>
      <c r="Y47" s="5"/>
      <c r="Z47" s="7"/>
      <c r="AA47" s="7"/>
      <c r="AB47" s="5"/>
      <c r="AC47" s="7"/>
      <c r="AD47" s="7"/>
      <c r="AE47" s="5"/>
      <c r="AF47" s="3"/>
      <c r="AG47" s="7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7"/>
      <c r="AW47" s="3"/>
      <c r="AX47" s="7"/>
      <c r="AY47" s="7"/>
      <c r="AZ47" s="3"/>
      <c r="BA47" s="7"/>
      <c r="BB47" s="7"/>
      <c r="BC47" s="3"/>
      <c r="BD47" s="7"/>
      <c r="BE47" s="7"/>
      <c r="BF47" s="3"/>
      <c r="BG47" s="7"/>
      <c r="BH47" s="7"/>
      <c r="BI47" s="3"/>
      <c r="BJ47" s="7"/>
      <c r="BK47" s="7"/>
      <c r="BL47" s="3"/>
      <c r="BM47" s="7"/>
      <c r="BN47" s="7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</row>
    <row r="48" spans="1:97" x14ac:dyDescent="0.25">
      <c r="A48" s="3">
        <v>37</v>
      </c>
      <c r="B48" s="4">
        <v>0.82638888888888884</v>
      </c>
      <c r="C48" s="5">
        <v>0.83958333333333324</v>
      </c>
      <c r="D48" s="3">
        <v>19</v>
      </c>
      <c r="E48" s="3">
        <v>30</v>
      </c>
      <c r="F48" s="3" t="s">
        <v>14</v>
      </c>
      <c r="G48" s="3" t="s">
        <v>16</v>
      </c>
      <c r="H48" s="7">
        <v>35.093049999999998</v>
      </c>
      <c r="I48" s="7">
        <v>-97.274140000000003</v>
      </c>
      <c r="J48" s="4">
        <v>0.82638888888888884</v>
      </c>
      <c r="K48" s="7">
        <v>35.18347</v>
      </c>
      <c r="L48" s="7">
        <v>-97.184870000000004</v>
      </c>
      <c r="M48" s="5">
        <v>0.83472222222222225</v>
      </c>
      <c r="N48" s="7">
        <v>35.233710000000002</v>
      </c>
      <c r="O48" s="7">
        <v>-97.130269999999996</v>
      </c>
      <c r="P48" s="5">
        <v>0.83958333333333324</v>
      </c>
      <c r="Q48" s="7"/>
      <c r="R48" s="7"/>
      <c r="S48" s="5"/>
      <c r="T48" s="7"/>
      <c r="U48" s="7"/>
      <c r="V48" s="5"/>
      <c r="W48" s="3"/>
      <c r="X48" s="3"/>
      <c r="Y48" s="5"/>
      <c r="Z48" s="3"/>
      <c r="AA48" s="3"/>
      <c r="AB48" s="3"/>
      <c r="AC48" s="3"/>
      <c r="AD48" s="3"/>
      <c r="AE48" s="3"/>
      <c r="AF48" s="3"/>
      <c r="AG48" s="7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7"/>
      <c r="AW48" s="3"/>
      <c r="AX48" s="7"/>
      <c r="AY48" s="7"/>
      <c r="AZ48" s="3"/>
      <c r="BA48" s="7"/>
      <c r="BB48" s="7"/>
      <c r="BC48" s="3"/>
      <c r="BD48" s="7"/>
      <c r="BE48" s="7"/>
      <c r="BF48" s="3"/>
      <c r="BG48" s="7"/>
      <c r="BH48" s="7"/>
      <c r="BI48" s="3"/>
      <c r="BJ48" s="7"/>
      <c r="BK48" s="7"/>
      <c r="BL48" s="3"/>
      <c r="BM48" s="7"/>
      <c r="BN48" s="7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</row>
    <row r="49" spans="1:97" x14ac:dyDescent="0.25">
      <c r="A49" s="3" t="s">
        <v>147</v>
      </c>
      <c r="B49" s="4">
        <v>0.83472222222222225</v>
      </c>
      <c r="C49" s="5">
        <v>0.87708333333333333</v>
      </c>
      <c r="D49" s="3">
        <v>61</v>
      </c>
      <c r="E49" s="3">
        <v>75</v>
      </c>
      <c r="F49" s="3" t="s">
        <v>14</v>
      </c>
      <c r="G49" s="3" t="s">
        <v>16</v>
      </c>
      <c r="H49" s="7">
        <v>35.22804</v>
      </c>
      <c r="I49" s="7">
        <v>-97.228790000000004</v>
      </c>
      <c r="J49" s="4">
        <v>0.83472222222222225</v>
      </c>
      <c r="K49" s="7">
        <v>35.317070000000001</v>
      </c>
      <c r="L49" s="7">
        <v>-97.144210000000001</v>
      </c>
      <c r="M49" s="5">
        <v>0.84444444444444444</v>
      </c>
      <c r="N49" s="7">
        <v>35.417560000000002</v>
      </c>
      <c r="O49" s="7">
        <v>-97.078800000000001</v>
      </c>
      <c r="P49" s="5">
        <v>0.8534722222222223</v>
      </c>
      <c r="Q49" s="7">
        <v>35.516570000000002</v>
      </c>
      <c r="R49" s="7">
        <v>-97.011470000000003</v>
      </c>
      <c r="S49" s="5">
        <v>0.86249999999999993</v>
      </c>
      <c r="T49" s="7">
        <v>35.585479999999997</v>
      </c>
      <c r="U49" s="7">
        <v>-96.982979999999998</v>
      </c>
      <c r="V49" s="5">
        <v>0.87222222222222223</v>
      </c>
      <c r="W49" s="7">
        <v>35.628990000000002</v>
      </c>
      <c r="X49" s="7">
        <v>-96.967560000000006</v>
      </c>
      <c r="Y49" s="5">
        <v>0.87708333333333333</v>
      </c>
      <c r="Z49" s="3"/>
      <c r="AA49" s="3"/>
      <c r="AB49" s="3"/>
      <c r="AC49" s="3"/>
      <c r="AD49" s="3"/>
      <c r="AE49" s="3"/>
      <c r="AF49" s="3"/>
      <c r="AG49" s="7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7"/>
      <c r="AW49" s="3"/>
      <c r="AX49" s="7"/>
      <c r="AY49" s="7"/>
      <c r="AZ49" s="3"/>
      <c r="BA49" s="7"/>
      <c r="BB49" s="7"/>
      <c r="BC49" s="3"/>
      <c r="BD49" s="7"/>
      <c r="BE49" s="7"/>
      <c r="BF49" s="3"/>
      <c r="BG49" s="7"/>
      <c r="BH49" s="7"/>
      <c r="BI49" s="3"/>
      <c r="BJ49" s="7"/>
      <c r="BK49" s="7"/>
      <c r="BL49" s="3"/>
      <c r="BM49" s="7"/>
      <c r="BN49" s="7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</row>
    <row r="50" spans="1:97" x14ac:dyDescent="0.25">
      <c r="A50" s="3">
        <v>38</v>
      </c>
      <c r="B50" s="4">
        <v>0.87222222222222223</v>
      </c>
      <c r="C50" s="5">
        <v>0.88124999999999998</v>
      </c>
      <c r="D50" s="3">
        <v>13</v>
      </c>
      <c r="E50" s="3">
        <v>15</v>
      </c>
      <c r="F50" s="3" t="s">
        <v>14</v>
      </c>
      <c r="G50" s="3" t="s">
        <v>16</v>
      </c>
      <c r="H50" s="7">
        <v>35.300699999999999</v>
      </c>
      <c r="I50" s="7">
        <v>-97.195040000000006</v>
      </c>
      <c r="J50" s="4">
        <v>0.87222222222222223</v>
      </c>
      <c r="K50" s="7">
        <v>35.375999999999998</v>
      </c>
      <c r="L50" s="7">
        <v>-97.096299999999999</v>
      </c>
      <c r="M50" s="5">
        <v>0.88124999999999998</v>
      </c>
      <c r="N50" s="7"/>
      <c r="O50" s="7"/>
      <c r="P50" s="3"/>
      <c r="Q50" s="7"/>
      <c r="R50" s="7"/>
      <c r="S50" s="3"/>
      <c r="T50" s="7"/>
      <c r="U50" s="7"/>
      <c r="V50" s="3"/>
      <c r="W50" s="7"/>
      <c r="X50" s="7"/>
      <c r="Y50" s="3"/>
      <c r="Z50" s="3"/>
      <c r="AA50" s="3"/>
      <c r="AB50" s="3"/>
      <c r="AC50" s="3"/>
      <c r="AD50" s="3"/>
      <c r="AE50" s="3"/>
      <c r="AF50" s="3"/>
      <c r="AG50" s="7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7"/>
      <c r="AW50" s="3"/>
      <c r="AX50" s="7"/>
      <c r="AY50" s="7"/>
      <c r="AZ50" s="3"/>
      <c r="BA50" s="7"/>
      <c r="BB50" s="7"/>
      <c r="BC50" s="3"/>
      <c r="BD50" s="7"/>
      <c r="BE50" s="7"/>
      <c r="BF50" s="3"/>
      <c r="BG50" s="7"/>
      <c r="BH50" s="7"/>
      <c r="BI50" s="3"/>
      <c r="BJ50" s="7"/>
      <c r="BK50" s="7"/>
      <c r="BL50" s="3"/>
      <c r="BM50" s="7"/>
      <c r="BN50" s="7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</row>
    <row r="51" spans="1:97" x14ac:dyDescent="0.25">
      <c r="A51" s="3" t="s">
        <v>177</v>
      </c>
      <c r="B51" s="4">
        <v>0.89027777777777783</v>
      </c>
      <c r="C51" s="5">
        <v>0.90763888888888899</v>
      </c>
      <c r="D51" s="3">
        <v>25</v>
      </c>
      <c r="E51" s="3">
        <v>30</v>
      </c>
      <c r="F51" s="3" t="s">
        <v>14</v>
      </c>
      <c r="G51" s="3" t="s">
        <v>16</v>
      </c>
      <c r="H51" s="7">
        <v>35.519820000000003</v>
      </c>
      <c r="I51" s="7">
        <v>-97.045069999999996</v>
      </c>
      <c r="J51" s="4">
        <v>0.89027777777777783</v>
      </c>
      <c r="K51" s="7">
        <v>35.558619999999998</v>
      </c>
      <c r="L51" s="7">
        <v>-96.986760000000004</v>
      </c>
      <c r="M51" s="5">
        <v>0.89444444444444438</v>
      </c>
      <c r="N51" s="7">
        <v>35.656419999999997</v>
      </c>
      <c r="O51" s="7">
        <v>-96.912530000000004</v>
      </c>
      <c r="P51" s="5">
        <v>0.90763888888888899</v>
      </c>
      <c r="Q51" s="7"/>
      <c r="R51" s="7"/>
      <c r="S51" s="3"/>
      <c r="T51" s="7"/>
      <c r="U51" s="7"/>
      <c r="V51" s="3"/>
      <c r="W51" s="7"/>
      <c r="X51" s="7"/>
      <c r="Y51" s="3"/>
      <c r="Z51" s="3"/>
      <c r="AA51" s="3"/>
      <c r="AB51" s="3"/>
      <c r="AC51" s="3"/>
      <c r="AD51" s="3"/>
      <c r="AE51" s="3"/>
      <c r="AF51" s="3"/>
      <c r="AG51" s="7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7"/>
      <c r="AW51" s="3"/>
      <c r="AX51" s="7"/>
      <c r="AY51" s="7"/>
      <c r="AZ51" s="3"/>
      <c r="BA51" s="7"/>
      <c r="BB51" s="7"/>
      <c r="BC51" s="3"/>
      <c r="BD51" s="7"/>
      <c r="BE51" s="7"/>
      <c r="BF51" s="3"/>
      <c r="BG51" s="7"/>
      <c r="BH51" s="7"/>
      <c r="BI51" s="3"/>
      <c r="BJ51" s="7"/>
      <c r="BK51" s="7"/>
      <c r="BL51" s="3"/>
      <c r="BM51" s="7"/>
      <c r="BN51" s="7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</row>
    <row r="52" spans="1:97" x14ac:dyDescent="0.25">
      <c r="A52" s="3" t="s">
        <v>178</v>
      </c>
      <c r="B52" s="4">
        <v>0.89027777777777783</v>
      </c>
      <c r="C52" s="5">
        <v>0.89444444444444438</v>
      </c>
      <c r="D52" s="3">
        <v>6</v>
      </c>
      <c r="E52" s="3">
        <v>15</v>
      </c>
      <c r="F52" s="3" t="s">
        <v>14</v>
      </c>
      <c r="G52" s="3" t="s">
        <v>16</v>
      </c>
      <c r="H52" s="7">
        <v>35.59348</v>
      </c>
      <c r="I52" s="7">
        <v>-96.864360000000005</v>
      </c>
      <c r="J52" s="4">
        <v>0.89027777777777783</v>
      </c>
      <c r="K52" s="7">
        <v>35.60754</v>
      </c>
      <c r="L52" s="7">
        <v>-96.835290000000001</v>
      </c>
      <c r="M52" s="5">
        <v>0.89444444444444438</v>
      </c>
      <c r="N52" s="7"/>
      <c r="O52" s="7"/>
      <c r="P52" s="3"/>
      <c r="Q52" s="7"/>
      <c r="R52" s="7"/>
      <c r="S52" s="3"/>
      <c r="T52" s="7"/>
      <c r="U52" s="7"/>
      <c r="V52" s="3"/>
      <c r="W52" s="7"/>
      <c r="X52" s="7"/>
      <c r="Y52" s="3"/>
      <c r="Z52" s="3"/>
      <c r="AA52" s="3"/>
      <c r="AB52" s="3"/>
      <c r="AC52" s="3"/>
      <c r="AD52" s="3"/>
      <c r="AE52" s="3"/>
      <c r="AF52" s="3"/>
      <c r="AG52" s="7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7"/>
      <c r="AW52" s="3"/>
      <c r="AX52" s="7"/>
      <c r="AY52" s="7"/>
      <c r="AZ52" s="3"/>
      <c r="BA52" s="7"/>
      <c r="BB52" s="7"/>
      <c r="BC52" s="3"/>
      <c r="BD52" s="7"/>
      <c r="BE52" s="7"/>
      <c r="BF52" s="3"/>
      <c r="BG52" s="7"/>
      <c r="BH52" s="7"/>
      <c r="BI52" s="3"/>
      <c r="BJ52" s="7"/>
      <c r="BK52" s="7"/>
      <c r="BL52" s="3"/>
      <c r="BM52" s="7"/>
      <c r="BN52" s="7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</row>
    <row r="53" spans="1:97" x14ac:dyDescent="0.25">
      <c r="A53" s="3">
        <v>39</v>
      </c>
      <c r="B53" s="4">
        <v>0.86736111111111114</v>
      </c>
      <c r="C53" s="5">
        <v>0.93819444444444444</v>
      </c>
      <c r="D53" s="3">
        <v>102</v>
      </c>
      <c r="E53" s="3">
        <v>105</v>
      </c>
      <c r="F53" s="3" t="s">
        <v>14</v>
      </c>
      <c r="G53" s="3" t="s">
        <v>16</v>
      </c>
      <c r="H53" s="7">
        <v>35.727040000000002</v>
      </c>
      <c r="I53" s="7">
        <v>-97.025210000000001</v>
      </c>
      <c r="J53" s="4">
        <v>0.86736111111111114</v>
      </c>
      <c r="K53" s="7">
        <v>35.759399999999999</v>
      </c>
      <c r="L53" s="7">
        <v>-97.008899999999997</v>
      </c>
      <c r="M53" s="5">
        <v>0.87222222222222223</v>
      </c>
      <c r="N53" s="7">
        <v>35.880429999999997</v>
      </c>
      <c r="O53" s="7">
        <v>-96.962149999999994</v>
      </c>
      <c r="P53" s="5">
        <v>0.88611111111111107</v>
      </c>
      <c r="Q53" s="7">
        <v>35.973739999999999</v>
      </c>
      <c r="R53" s="7">
        <v>-96.930710000000005</v>
      </c>
      <c r="S53" s="5">
        <v>0.89444444444444438</v>
      </c>
      <c r="T53" s="7">
        <v>36.133459999999999</v>
      </c>
      <c r="U53" s="7">
        <v>-96.88776</v>
      </c>
      <c r="V53" s="5">
        <v>0.90763888888888899</v>
      </c>
      <c r="W53" s="7">
        <v>36.201650000000001</v>
      </c>
      <c r="X53" s="7">
        <v>-96.86739</v>
      </c>
      <c r="Y53" s="5">
        <v>0.9159722222222223</v>
      </c>
      <c r="Z53" s="7">
        <v>36.339550000000003</v>
      </c>
      <c r="AA53" s="7">
        <v>-96.761870000000002</v>
      </c>
      <c r="AB53" s="5">
        <v>0.9291666666666667</v>
      </c>
      <c r="AC53" s="7">
        <v>36.40587</v>
      </c>
      <c r="AD53" s="7">
        <v>-96.672349999999994</v>
      </c>
      <c r="AE53" s="5">
        <v>0.93819444444444444</v>
      </c>
      <c r="AF53" s="3"/>
      <c r="AG53" s="7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7"/>
      <c r="AW53" s="3"/>
      <c r="AX53" s="7"/>
      <c r="AY53" s="7"/>
      <c r="AZ53" s="3"/>
      <c r="BA53" s="7"/>
      <c r="BB53" s="7"/>
      <c r="BC53" s="3"/>
      <c r="BD53" s="7"/>
      <c r="BE53" s="7"/>
      <c r="BF53" s="3"/>
      <c r="BG53" s="7"/>
      <c r="BH53" s="7"/>
      <c r="BI53" s="3"/>
      <c r="BJ53" s="7"/>
      <c r="BK53" s="7"/>
      <c r="BL53" s="3"/>
      <c r="BM53" s="7"/>
      <c r="BN53" s="7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</row>
    <row r="54" spans="1:97" x14ac:dyDescent="0.25">
      <c r="A54" s="3">
        <v>40</v>
      </c>
      <c r="B54" s="4">
        <v>0.85833333333333339</v>
      </c>
      <c r="C54" s="5">
        <v>0.93819444444444444</v>
      </c>
      <c r="D54" s="3">
        <v>115</v>
      </c>
      <c r="E54" s="3">
        <v>120</v>
      </c>
      <c r="F54" s="3" t="s">
        <v>14</v>
      </c>
      <c r="G54" s="3" t="s">
        <v>16</v>
      </c>
      <c r="H54" s="7">
        <v>35.76587</v>
      </c>
      <c r="I54" s="7">
        <v>-97.829220000000007</v>
      </c>
      <c r="J54" s="4">
        <v>0.85833333333333339</v>
      </c>
      <c r="K54" s="7">
        <v>35.823360000000001</v>
      </c>
      <c r="L54" s="7">
        <v>-97.770690000000002</v>
      </c>
      <c r="M54" s="5">
        <v>0.86249999999999993</v>
      </c>
      <c r="N54" s="7">
        <v>35.898310000000002</v>
      </c>
      <c r="O54" s="7">
        <v>-97.710849999999994</v>
      </c>
      <c r="P54" s="5">
        <v>0.87222222222222223</v>
      </c>
      <c r="Q54" s="7">
        <v>36.003729999999997</v>
      </c>
      <c r="R54" s="7">
        <v>-97.592920000000007</v>
      </c>
      <c r="S54" s="5">
        <v>0.88611111111111107</v>
      </c>
      <c r="T54" s="7">
        <v>36.070369999999997</v>
      </c>
      <c r="U54" s="7">
        <v>-97.513189999999994</v>
      </c>
      <c r="V54" s="5">
        <v>0.89444444444444438</v>
      </c>
      <c r="W54" s="7">
        <v>36.154960000000003</v>
      </c>
      <c r="X54" s="7">
        <v>-97.391099999999994</v>
      </c>
      <c r="Y54" s="5">
        <v>0.90763888888888899</v>
      </c>
      <c r="Z54" s="7">
        <v>36.190930000000002</v>
      </c>
      <c r="AA54" s="7">
        <v>-97.311040000000006</v>
      </c>
      <c r="AB54" s="5">
        <v>0.9159722222222223</v>
      </c>
      <c r="AC54" s="3">
        <v>36.271749999999997</v>
      </c>
      <c r="AD54" s="3">
        <v>-97.221959999999996</v>
      </c>
      <c r="AE54" s="5">
        <v>0.9291666666666667</v>
      </c>
      <c r="AF54" s="3">
        <v>36.354259999999996</v>
      </c>
      <c r="AG54" s="7">
        <v>-97.105930000000001</v>
      </c>
      <c r="AH54" s="5">
        <v>0.93819444444444444</v>
      </c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7"/>
      <c r="AW54" s="3"/>
      <c r="AX54" s="7"/>
      <c r="AY54" s="7"/>
      <c r="AZ54" s="3"/>
      <c r="BA54" s="7"/>
      <c r="BB54" s="7"/>
      <c r="BC54" s="3"/>
      <c r="BD54" s="7"/>
      <c r="BE54" s="7"/>
      <c r="BF54" s="3"/>
      <c r="BG54" s="7"/>
      <c r="BH54" s="7"/>
      <c r="BI54" s="3"/>
      <c r="BJ54" s="7"/>
      <c r="BK54" s="7"/>
      <c r="BL54" s="3"/>
      <c r="BM54" s="7"/>
      <c r="BN54" s="7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</row>
    <row r="55" spans="1:97" x14ac:dyDescent="0.25">
      <c r="A55" s="3">
        <v>41</v>
      </c>
      <c r="B55" s="4">
        <v>0.91041666666666676</v>
      </c>
      <c r="C55" s="5">
        <v>1.3194444444444444E-2</v>
      </c>
      <c r="D55" s="3">
        <v>148</v>
      </c>
      <c r="E55" s="3">
        <v>150</v>
      </c>
      <c r="F55" s="3" t="s">
        <v>14</v>
      </c>
      <c r="G55" s="3" t="s">
        <v>16</v>
      </c>
      <c r="H55" s="7">
        <v>35.815759999999997</v>
      </c>
      <c r="I55" s="7">
        <v>-97.617590000000007</v>
      </c>
      <c r="J55" s="4">
        <v>0.91041666666666676</v>
      </c>
      <c r="K55" s="7">
        <v>35.81326</v>
      </c>
      <c r="L55" s="7">
        <v>-97.625389999999996</v>
      </c>
      <c r="M55" s="5">
        <v>0.9159722222222223</v>
      </c>
      <c r="N55" s="7">
        <v>35.922890000000002</v>
      </c>
      <c r="O55" s="7">
        <v>-97.599249999999998</v>
      </c>
      <c r="P55" s="5">
        <v>0.9291666666666667</v>
      </c>
      <c r="Q55" s="7">
        <v>36.014580000000002</v>
      </c>
      <c r="R55" s="7">
        <v>-97.566310000000001</v>
      </c>
      <c r="S55" s="5">
        <v>0.93819444444444444</v>
      </c>
      <c r="T55" s="7">
        <v>36.091850000000001</v>
      </c>
      <c r="U55" s="7">
        <v>-97.502660000000006</v>
      </c>
      <c r="V55" s="5">
        <v>0.94652777777777775</v>
      </c>
      <c r="W55" s="7">
        <v>36.176139999999997</v>
      </c>
      <c r="X55" s="7">
        <v>-97.446399999999997</v>
      </c>
      <c r="Y55" s="5">
        <v>0.95694444444444438</v>
      </c>
      <c r="Z55" s="7">
        <v>36.263950000000001</v>
      </c>
      <c r="AA55" s="7">
        <v>-97.316069999999996</v>
      </c>
      <c r="AB55" s="5">
        <v>0.96736111111111101</v>
      </c>
      <c r="AC55" s="7">
        <v>36.267780000000002</v>
      </c>
      <c r="AD55" s="7">
        <v>-97.321190000000001</v>
      </c>
      <c r="AE55" s="5">
        <v>0.97986111111111107</v>
      </c>
      <c r="AF55" s="7">
        <v>36.358789999999999</v>
      </c>
      <c r="AG55" s="7">
        <v>-97.188789999999997</v>
      </c>
      <c r="AH55" s="5">
        <v>0.98888888888888893</v>
      </c>
      <c r="AI55" s="7">
        <v>36.467730000000003</v>
      </c>
      <c r="AJ55" s="7">
        <v>-97.011489999999995</v>
      </c>
      <c r="AK55" s="5">
        <v>0.99861111111111101</v>
      </c>
      <c r="AL55" s="7">
        <v>36.551670000000001</v>
      </c>
      <c r="AM55" s="7">
        <v>-96.913390000000007</v>
      </c>
      <c r="AN55" s="5">
        <v>9.0277777777777787E-3</v>
      </c>
      <c r="AO55" s="7">
        <v>36.549030000000002</v>
      </c>
      <c r="AP55" s="3">
        <v>-96.972790000000003</v>
      </c>
      <c r="AQ55" s="5">
        <v>1.3194444444444444E-2</v>
      </c>
      <c r="AR55" s="3"/>
      <c r="AS55" s="3"/>
      <c r="AT55" s="3"/>
      <c r="AU55" s="3"/>
      <c r="AV55" s="7"/>
      <c r="AW55" s="3"/>
      <c r="AX55" s="7"/>
      <c r="AY55" s="7"/>
      <c r="AZ55" s="3"/>
      <c r="BA55" s="7"/>
      <c r="BB55" s="7"/>
      <c r="BC55" s="3"/>
      <c r="BD55" s="7"/>
      <c r="BE55" s="7"/>
      <c r="BF55" s="3"/>
      <c r="BG55" s="7"/>
      <c r="BH55" s="7"/>
      <c r="BI55" s="3"/>
      <c r="BJ55" s="7"/>
      <c r="BK55" s="7"/>
      <c r="BL55" s="3"/>
      <c r="BM55" s="7"/>
      <c r="BN55" s="7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</row>
    <row r="56" spans="1:97" x14ac:dyDescent="0.25">
      <c r="A56" s="3" t="s">
        <v>149</v>
      </c>
      <c r="B56" s="4">
        <v>0.95972222222222225</v>
      </c>
      <c r="C56" s="5">
        <v>0.98888888888888893</v>
      </c>
      <c r="D56" s="3">
        <v>42</v>
      </c>
      <c r="E56" s="3">
        <v>45</v>
      </c>
      <c r="F56" s="3" t="s">
        <v>14</v>
      </c>
      <c r="G56" s="3" t="s">
        <v>16</v>
      </c>
      <c r="H56" s="7">
        <v>36.284910000000004</v>
      </c>
      <c r="I56" s="7">
        <v>-97.429220000000001</v>
      </c>
      <c r="J56" s="4">
        <v>0.95972222222222225</v>
      </c>
      <c r="K56" s="7">
        <v>36.36215</v>
      </c>
      <c r="L56" s="7">
        <v>-97.355320000000006</v>
      </c>
      <c r="M56" s="5">
        <v>0.96736111111111101</v>
      </c>
      <c r="N56" s="7">
        <v>36.523539999999997</v>
      </c>
      <c r="O56" s="7">
        <v>-97.303100000000001</v>
      </c>
      <c r="P56" s="5">
        <v>0.97986111111111107</v>
      </c>
      <c r="Q56" s="7">
        <v>36.635750000000002</v>
      </c>
      <c r="R56" s="7">
        <v>-97.158879999999996</v>
      </c>
      <c r="S56" s="5">
        <v>0.98888888888888893</v>
      </c>
      <c r="T56" s="7"/>
      <c r="U56" s="7"/>
      <c r="V56" s="5"/>
      <c r="W56" s="7"/>
      <c r="X56" s="7"/>
      <c r="Y56" s="5"/>
      <c r="Z56" s="7"/>
      <c r="AA56" s="7"/>
      <c r="AB56" s="5"/>
      <c r="AC56" s="7"/>
      <c r="AD56" s="7"/>
      <c r="AE56" s="5"/>
      <c r="AF56" s="7"/>
      <c r="AG56" s="7"/>
      <c r="AH56" s="5"/>
      <c r="AI56" s="7"/>
      <c r="AJ56" s="7"/>
      <c r="AK56" s="5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7"/>
      <c r="AW56" s="3"/>
      <c r="AX56" s="7"/>
      <c r="AY56" s="7"/>
      <c r="AZ56" s="3"/>
      <c r="BA56" s="7"/>
      <c r="BB56" s="7"/>
      <c r="BC56" s="3"/>
      <c r="BD56" s="7"/>
      <c r="BE56" s="7"/>
      <c r="BF56" s="3"/>
      <c r="BG56" s="7"/>
      <c r="BH56" s="7"/>
      <c r="BI56" s="3"/>
      <c r="BJ56" s="7"/>
      <c r="BK56" s="7"/>
      <c r="BL56" s="3"/>
      <c r="BM56" s="7"/>
      <c r="BN56" s="7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</row>
    <row r="57" spans="1:97" x14ac:dyDescent="0.25">
      <c r="A57" s="3">
        <v>42</v>
      </c>
      <c r="B57" s="4">
        <v>0.88611111111111107</v>
      </c>
      <c r="C57" s="5">
        <v>0.9159722222222223</v>
      </c>
      <c r="D57" s="3">
        <v>43</v>
      </c>
      <c r="E57" s="3">
        <v>45</v>
      </c>
      <c r="F57" s="3" t="s">
        <v>14</v>
      </c>
      <c r="G57" s="3" t="s">
        <v>16</v>
      </c>
      <c r="H57" s="7">
        <v>35.274549999999998</v>
      </c>
      <c r="I57" s="7">
        <v>-96.686089999999993</v>
      </c>
      <c r="J57" s="4">
        <v>0.88611111111111107</v>
      </c>
      <c r="K57" s="7">
        <v>35.376220000000004</v>
      </c>
      <c r="L57" s="7">
        <v>-96.596019999999996</v>
      </c>
      <c r="M57" s="5">
        <v>0.89444444444444438</v>
      </c>
      <c r="N57" s="7">
        <v>35.552230000000002</v>
      </c>
      <c r="O57" s="7">
        <v>-96.502290000000002</v>
      </c>
      <c r="P57" s="5">
        <v>0.94930555555555562</v>
      </c>
      <c r="Q57" s="7">
        <v>35.68779</v>
      </c>
      <c r="R57" s="7">
        <v>-96.420240000000007</v>
      </c>
      <c r="S57" s="5">
        <v>0.9159722222222223</v>
      </c>
      <c r="T57" s="7"/>
      <c r="U57" s="7"/>
      <c r="V57" s="3"/>
      <c r="W57" s="7"/>
      <c r="X57" s="7"/>
      <c r="Y57" s="3"/>
      <c r="Z57" s="3"/>
      <c r="AA57" s="3"/>
      <c r="AB57" s="3"/>
      <c r="AC57" s="3"/>
      <c r="AD57" s="3"/>
      <c r="AE57" s="3"/>
      <c r="AF57" s="3"/>
      <c r="AG57" s="7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7"/>
      <c r="AW57" s="3"/>
      <c r="AX57" s="7"/>
      <c r="AY57" s="7"/>
      <c r="AZ57" s="3"/>
      <c r="BA57" s="7"/>
      <c r="BB57" s="7"/>
      <c r="BC57" s="3"/>
      <c r="BD57" s="7"/>
      <c r="BE57" s="7"/>
      <c r="BF57" s="3"/>
      <c r="BG57" s="7"/>
      <c r="BH57" s="7"/>
      <c r="BI57" s="3"/>
      <c r="BJ57" s="7"/>
      <c r="BK57" s="7"/>
      <c r="BL57" s="3"/>
      <c r="BM57" s="7"/>
      <c r="BN57" s="7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</row>
    <row r="58" spans="1:97" x14ac:dyDescent="0.25">
      <c r="A58" s="3">
        <v>43</v>
      </c>
      <c r="B58" s="4">
        <v>0.89027777777777783</v>
      </c>
      <c r="C58" s="5">
        <v>2.0833333333333332E-2</v>
      </c>
      <c r="D58" s="3">
        <v>188</v>
      </c>
      <c r="E58" s="3">
        <v>195</v>
      </c>
      <c r="F58" s="3" t="s">
        <v>14</v>
      </c>
      <c r="G58" s="3" t="s">
        <v>20</v>
      </c>
      <c r="H58" s="7">
        <v>35.533200000000001</v>
      </c>
      <c r="I58" s="7">
        <v>-96.516059999999996</v>
      </c>
      <c r="J58" s="4">
        <v>0.89027777777777783</v>
      </c>
      <c r="K58" s="7">
        <v>35.594059999999999</v>
      </c>
      <c r="L58" s="7">
        <v>-96.488820000000004</v>
      </c>
      <c r="M58" s="5">
        <v>0.89583333333333337</v>
      </c>
      <c r="N58" s="7">
        <v>35.709600000000002</v>
      </c>
      <c r="O58" s="7">
        <v>-96.408760000000001</v>
      </c>
      <c r="P58" s="5">
        <v>0.90486111111111101</v>
      </c>
      <c r="Q58" s="7">
        <v>35.858080000000001</v>
      </c>
      <c r="R58" s="7">
        <v>-96.337649999999996</v>
      </c>
      <c r="S58" s="5">
        <v>0.9145833333333333</v>
      </c>
      <c r="T58" s="7">
        <v>35.993789999999997</v>
      </c>
      <c r="U58" s="7">
        <v>-96.232420000000005</v>
      </c>
      <c r="V58" s="5">
        <v>0.92361111111111116</v>
      </c>
      <c r="W58" s="7">
        <v>36.13937</v>
      </c>
      <c r="X58" s="7">
        <v>-96.142920000000004</v>
      </c>
      <c r="Y58" s="5">
        <v>0.93819444444444444</v>
      </c>
      <c r="Z58" s="7">
        <v>36.231819999999999</v>
      </c>
      <c r="AA58" s="7">
        <v>-96.031369999999995</v>
      </c>
      <c r="AB58" s="5">
        <v>0.94652777777777775</v>
      </c>
      <c r="AC58" s="7">
        <v>36.299700000000001</v>
      </c>
      <c r="AD58" s="7">
        <v>-95.933719999999994</v>
      </c>
      <c r="AE58" s="5">
        <v>0.95624999999999993</v>
      </c>
      <c r="AF58" s="7">
        <v>36.384779999999999</v>
      </c>
      <c r="AG58" s="7">
        <v>-95.812749999999994</v>
      </c>
      <c r="AH58" s="5">
        <v>0.96944444444444444</v>
      </c>
      <c r="AI58" s="3">
        <v>36.45814</v>
      </c>
      <c r="AJ58" s="3">
        <v>-95.773690000000002</v>
      </c>
      <c r="AK58" s="5">
        <v>0.9784722222222223</v>
      </c>
      <c r="AL58" s="3">
        <v>36.547379999999997</v>
      </c>
      <c r="AM58" s="3">
        <v>-95.641570000000002</v>
      </c>
      <c r="AN58" s="5">
        <v>0.98749999999999993</v>
      </c>
      <c r="AO58" s="3">
        <v>36.68385</v>
      </c>
      <c r="AP58" s="3">
        <v>-95.44462</v>
      </c>
      <c r="AQ58" s="5">
        <v>2.0833333333333333E-3</v>
      </c>
      <c r="AR58" s="3">
        <v>36.778889999999997</v>
      </c>
      <c r="AS58" s="3">
        <v>-95.330380000000005</v>
      </c>
      <c r="AT58" s="5">
        <v>1.1111111111111112E-2</v>
      </c>
      <c r="AU58" s="3">
        <v>36.870820000000002</v>
      </c>
      <c r="AV58" s="7">
        <v>-95.138440000000003</v>
      </c>
      <c r="AW58" s="5">
        <v>2.0833333333333332E-2</v>
      </c>
      <c r="AX58" s="7"/>
      <c r="AY58" s="7"/>
      <c r="AZ58" s="3"/>
      <c r="BA58" s="7"/>
      <c r="BB58" s="7"/>
      <c r="BC58" s="3"/>
      <c r="BD58" s="7"/>
      <c r="BE58" s="7"/>
      <c r="BF58" s="3"/>
      <c r="BG58" s="7"/>
      <c r="BH58" s="7"/>
      <c r="BI58" s="3"/>
      <c r="BJ58" s="7"/>
      <c r="BK58" s="7"/>
      <c r="BL58" s="3"/>
      <c r="BM58" s="7"/>
      <c r="BN58" s="7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</row>
    <row r="59" spans="1:97" x14ac:dyDescent="0.25">
      <c r="A59" s="3" t="s">
        <v>183</v>
      </c>
      <c r="B59" s="4">
        <v>0.92847222222222225</v>
      </c>
      <c r="C59" s="5">
        <v>0.94652777777777775</v>
      </c>
      <c r="D59" s="3">
        <v>26</v>
      </c>
      <c r="E59" s="3">
        <v>30</v>
      </c>
      <c r="F59" s="3" t="s">
        <v>14</v>
      </c>
      <c r="G59" s="3" t="s">
        <v>20</v>
      </c>
      <c r="H59" s="7">
        <v>36.128599999999999</v>
      </c>
      <c r="I59" s="7">
        <v>-95.843369999999993</v>
      </c>
      <c r="J59" s="4">
        <v>0.92847222222222225</v>
      </c>
      <c r="K59" s="7">
        <v>36.253329999999998</v>
      </c>
      <c r="L59" s="7">
        <v>-95.76</v>
      </c>
      <c r="M59" s="5">
        <v>0.93819444444444444</v>
      </c>
      <c r="N59" s="7">
        <v>36.342970000000001</v>
      </c>
      <c r="O59" s="7">
        <v>-95.658969999999997</v>
      </c>
      <c r="P59" s="5">
        <v>0.94652777777777775</v>
      </c>
      <c r="Q59" s="7"/>
      <c r="R59" s="7"/>
      <c r="S59" s="5"/>
      <c r="T59" s="7"/>
      <c r="U59" s="7"/>
      <c r="V59" s="5"/>
      <c r="W59" s="7"/>
      <c r="X59" s="7"/>
      <c r="Y59" s="5"/>
      <c r="Z59" s="7"/>
      <c r="AA59" s="7"/>
      <c r="AB59" s="5"/>
      <c r="AC59" s="7"/>
      <c r="AD59" s="7"/>
      <c r="AE59" s="5"/>
      <c r="AF59" s="7"/>
      <c r="AG59" s="7"/>
      <c r="AH59" s="5"/>
      <c r="AI59" s="3"/>
      <c r="AJ59" s="3"/>
      <c r="AK59" s="5"/>
      <c r="AL59" s="3"/>
      <c r="AM59" s="3"/>
      <c r="AN59" s="5"/>
      <c r="AO59" s="3"/>
      <c r="AP59" s="3"/>
      <c r="AQ59" s="5"/>
      <c r="AR59" s="3"/>
      <c r="AS59" s="3"/>
      <c r="AT59" s="5"/>
      <c r="AU59" s="3"/>
      <c r="AV59" s="7"/>
      <c r="AW59" s="5"/>
      <c r="AX59" s="7"/>
      <c r="AY59" s="7"/>
      <c r="AZ59" s="3"/>
      <c r="BA59" s="7"/>
      <c r="BB59" s="7"/>
      <c r="BC59" s="3"/>
      <c r="BD59" s="7"/>
      <c r="BE59" s="7"/>
      <c r="BF59" s="3"/>
      <c r="BG59" s="7"/>
      <c r="BH59" s="7"/>
      <c r="BI59" s="3"/>
      <c r="BJ59" s="7"/>
      <c r="BK59" s="7"/>
      <c r="BL59" s="3"/>
      <c r="BM59" s="7"/>
      <c r="BN59" s="7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</row>
    <row r="60" spans="1:97" x14ac:dyDescent="0.25">
      <c r="A60" s="3">
        <v>44</v>
      </c>
      <c r="B60" s="4">
        <v>0.90972222222222221</v>
      </c>
      <c r="C60" s="5">
        <v>0.96944444444444444</v>
      </c>
      <c r="D60" s="3">
        <v>86</v>
      </c>
      <c r="E60" s="3">
        <v>90</v>
      </c>
      <c r="F60" s="3" t="s">
        <v>21</v>
      </c>
      <c r="G60" s="3" t="s">
        <v>20</v>
      </c>
      <c r="H60" s="7">
        <v>36.202010000000001</v>
      </c>
      <c r="I60" s="7">
        <v>-95.836299999999994</v>
      </c>
      <c r="J60" s="4">
        <v>0.90972222222222221</v>
      </c>
      <c r="K60" s="7">
        <v>36.258409999999998</v>
      </c>
      <c r="L60" s="7">
        <v>-95.773150000000001</v>
      </c>
      <c r="M60" s="5">
        <v>0.9145833333333333</v>
      </c>
      <c r="N60" s="7">
        <v>36.373420000000003</v>
      </c>
      <c r="O60" s="7">
        <v>-95.735979999999998</v>
      </c>
      <c r="P60" s="5">
        <v>0.92361111111111116</v>
      </c>
      <c r="Q60" s="7">
        <v>36.505699999999997</v>
      </c>
      <c r="R60" s="7">
        <v>-95.664770000000004</v>
      </c>
      <c r="S60" s="5">
        <v>0.93819444444444444</v>
      </c>
      <c r="T60" s="7">
        <v>36.590510000000002</v>
      </c>
      <c r="U60" s="7">
        <v>-95.602249999999998</v>
      </c>
      <c r="V60" s="5">
        <v>0.94652777777777775</v>
      </c>
      <c r="W60" s="7">
        <v>36.679580000000001</v>
      </c>
      <c r="X60" s="7">
        <v>-95.498369999999994</v>
      </c>
      <c r="Y60" s="5">
        <v>0.95624999999999993</v>
      </c>
      <c r="Z60" s="7">
        <v>36.758510000000001</v>
      </c>
      <c r="AA60" s="7">
        <v>-95.392489999999995</v>
      </c>
      <c r="AB60" s="5">
        <v>0.96944444444444444</v>
      </c>
      <c r="AC60" s="3"/>
      <c r="AD60" s="3"/>
      <c r="AE60" s="5"/>
      <c r="AF60" s="3"/>
      <c r="AG60" s="7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7"/>
      <c r="AW60" s="3"/>
      <c r="AX60" s="7"/>
      <c r="AY60" s="7"/>
      <c r="AZ60" s="3"/>
      <c r="BA60" s="7"/>
      <c r="BB60" s="7"/>
      <c r="BC60" s="3"/>
      <c r="BD60" s="7"/>
      <c r="BE60" s="7"/>
      <c r="BF60" s="3"/>
      <c r="BG60" s="7"/>
      <c r="BH60" s="7"/>
      <c r="BI60" s="3"/>
      <c r="BJ60" s="7"/>
      <c r="BK60" s="7"/>
      <c r="BL60" s="3"/>
      <c r="BM60" s="7"/>
      <c r="BN60" s="7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</row>
    <row r="61" spans="1:97" x14ac:dyDescent="0.25">
      <c r="A61" s="3">
        <v>45</v>
      </c>
      <c r="B61" s="4">
        <v>0.9145833333333333</v>
      </c>
      <c r="C61" s="5">
        <v>0.95138888888888884</v>
      </c>
      <c r="D61" s="3">
        <v>53</v>
      </c>
      <c r="E61" s="3">
        <v>60</v>
      </c>
      <c r="F61" s="3" t="s">
        <v>14</v>
      </c>
      <c r="G61" s="3" t="s">
        <v>20</v>
      </c>
      <c r="H61" s="7">
        <v>35.817860000000003</v>
      </c>
      <c r="I61" s="7">
        <v>-95.838409999999996</v>
      </c>
      <c r="J61" s="4">
        <v>0.9145833333333333</v>
      </c>
      <c r="K61" s="7">
        <v>35.988109999999999</v>
      </c>
      <c r="L61" s="7">
        <v>-95.777630000000002</v>
      </c>
      <c r="M61" s="5">
        <v>0.92847222222222225</v>
      </c>
      <c r="N61" s="7">
        <v>36.099460000000001</v>
      </c>
      <c r="O61" s="7">
        <v>-95.72672</v>
      </c>
      <c r="P61" s="5">
        <v>0.93819444444444444</v>
      </c>
      <c r="Q61" s="7">
        <v>36.21904</v>
      </c>
      <c r="R61" s="7">
        <v>-95.698459999999997</v>
      </c>
      <c r="S61" s="5">
        <v>0.94652777777777775</v>
      </c>
      <c r="T61" s="7">
        <v>36.25676</v>
      </c>
      <c r="U61" s="7">
        <v>-95.685990000000004</v>
      </c>
      <c r="V61" s="5">
        <v>0.95138888888888884</v>
      </c>
      <c r="W61" s="7"/>
      <c r="X61" s="7"/>
      <c r="Y61" s="5"/>
      <c r="Z61" s="7"/>
      <c r="AA61" s="7"/>
      <c r="AB61" s="5"/>
      <c r="AC61" s="3"/>
      <c r="AD61" s="3"/>
      <c r="AE61" s="5"/>
      <c r="AF61" s="3"/>
      <c r="AG61" s="7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7"/>
      <c r="AW61" s="3"/>
      <c r="AX61" s="7"/>
      <c r="AY61" s="7"/>
      <c r="AZ61" s="3"/>
      <c r="BA61" s="7"/>
      <c r="BB61" s="7"/>
      <c r="BC61" s="3"/>
      <c r="BD61" s="7"/>
      <c r="BE61" s="7"/>
      <c r="BF61" s="3"/>
      <c r="BG61" s="7"/>
      <c r="BH61" s="7"/>
      <c r="BI61" s="3"/>
      <c r="BJ61" s="7"/>
      <c r="BK61" s="7"/>
      <c r="BL61" s="3"/>
      <c r="BM61" s="7"/>
      <c r="BN61" s="7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</row>
    <row r="62" spans="1:97" x14ac:dyDescent="0.25">
      <c r="A62" s="3">
        <v>46</v>
      </c>
      <c r="B62" s="4">
        <v>0.9145833333333333</v>
      </c>
      <c r="C62" s="5">
        <v>0.95624999999999993</v>
      </c>
      <c r="D62" s="3">
        <v>60</v>
      </c>
      <c r="E62" s="3">
        <v>60</v>
      </c>
      <c r="F62" s="3" t="s">
        <v>14</v>
      </c>
      <c r="G62" s="3" t="s">
        <v>20</v>
      </c>
      <c r="H62" s="7">
        <v>35.902279999999998</v>
      </c>
      <c r="I62" s="7">
        <v>-95.672579999999996</v>
      </c>
      <c r="J62" s="4">
        <v>0.9145833333333333</v>
      </c>
      <c r="K62" s="7">
        <v>36.003810000000001</v>
      </c>
      <c r="L62" s="7">
        <v>-95.617819999999995</v>
      </c>
      <c r="M62" s="5">
        <v>0.92361111111111116</v>
      </c>
      <c r="N62" s="7">
        <v>36.163319999999999</v>
      </c>
      <c r="O62" s="7">
        <v>-95.569879999999998</v>
      </c>
      <c r="P62" s="5">
        <v>0.93819444444444444</v>
      </c>
      <c r="Q62" s="7">
        <v>36.286879999999996</v>
      </c>
      <c r="R62" s="7">
        <v>-95.502139999999997</v>
      </c>
      <c r="S62" s="5">
        <v>0.94652777777777775</v>
      </c>
      <c r="T62" s="7">
        <v>36.404640000000001</v>
      </c>
      <c r="U62" s="7">
        <v>-95.430639999999997</v>
      </c>
      <c r="V62" s="5">
        <v>0.95624999999999993</v>
      </c>
      <c r="W62" s="7"/>
      <c r="X62" s="7"/>
      <c r="Y62" s="5"/>
      <c r="Z62" s="3"/>
      <c r="AA62" s="3"/>
      <c r="AB62" s="3"/>
      <c r="AC62" s="3"/>
      <c r="AD62" s="3"/>
      <c r="AE62" s="3"/>
      <c r="AF62" s="3"/>
      <c r="AG62" s="7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7"/>
      <c r="AW62" s="3"/>
      <c r="AX62" s="7"/>
      <c r="AY62" s="7"/>
      <c r="AZ62" s="3"/>
      <c r="BA62" s="7"/>
      <c r="BB62" s="7"/>
      <c r="BC62" s="3"/>
      <c r="BD62" s="7"/>
      <c r="BE62" s="7"/>
      <c r="BF62" s="3"/>
      <c r="BG62" s="7"/>
      <c r="BH62" s="7"/>
      <c r="BI62" s="3"/>
      <c r="BJ62" s="7"/>
      <c r="BK62" s="7"/>
      <c r="BL62" s="3"/>
      <c r="BM62" s="7"/>
      <c r="BN62" s="7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</row>
    <row r="63" spans="1:97" x14ac:dyDescent="0.25">
      <c r="A63" s="3" t="s">
        <v>150</v>
      </c>
      <c r="B63" s="4">
        <v>0.9</v>
      </c>
      <c r="C63" s="5">
        <v>0.90972222222222221</v>
      </c>
      <c r="D63" s="3">
        <v>14</v>
      </c>
      <c r="E63" s="3">
        <v>15</v>
      </c>
      <c r="F63" s="3" t="s">
        <v>14</v>
      </c>
      <c r="G63" s="3" t="s">
        <v>20</v>
      </c>
      <c r="H63" s="7">
        <v>35.894579999999998</v>
      </c>
      <c r="I63" s="7">
        <v>-95.66386</v>
      </c>
      <c r="J63" s="4">
        <v>0.9</v>
      </c>
      <c r="K63" s="7">
        <v>35.944899999999997</v>
      </c>
      <c r="L63" s="7">
        <v>-95.62133</v>
      </c>
      <c r="M63" s="5">
        <v>0.90486111111111101</v>
      </c>
      <c r="N63" s="7">
        <v>35.986539999999998</v>
      </c>
      <c r="O63" s="7">
        <v>-95.662199999999999</v>
      </c>
      <c r="P63" s="5">
        <v>0.90972222222222221</v>
      </c>
      <c r="Q63" s="7"/>
      <c r="R63" s="7"/>
      <c r="S63" s="3"/>
      <c r="T63" s="7"/>
      <c r="U63" s="7"/>
      <c r="V63" s="3"/>
      <c r="W63" s="7"/>
      <c r="X63" s="7"/>
      <c r="Y63" s="3"/>
      <c r="Z63" s="3"/>
      <c r="AA63" s="3"/>
      <c r="AB63" s="3"/>
      <c r="AC63" s="3"/>
      <c r="AD63" s="3"/>
      <c r="AE63" s="3"/>
      <c r="AF63" s="3"/>
      <c r="AG63" s="7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7"/>
      <c r="AW63" s="3"/>
      <c r="AX63" s="7"/>
      <c r="AY63" s="7"/>
      <c r="AZ63" s="3"/>
      <c r="BA63" s="7"/>
      <c r="BB63" s="7"/>
      <c r="BC63" s="3"/>
      <c r="BD63" s="7"/>
      <c r="BE63" s="7"/>
      <c r="BF63" s="3"/>
      <c r="BG63" s="7"/>
      <c r="BH63" s="7"/>
      <c r="BI63" s="3"/>
      <c r="BJ63" s="7"/>
      <c r="BK63" s="7"/>
      <c r="BL63" s="3"/>
      <c r="BM63" s="7"/>
      <c r="BN63" s="7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</row>
    <row r="64" spans="1:97" x14ac:dyDescent="0.25">
      <c r="A64" s="3">
        <v>47</v>
      </c>
      <c r="B64" s="4">
        <v>0.94652777777777775</v>
      </c>
      <c r="C64" s="5">
        <v>0.96736111111111101</v>
      </c>
      <c r="D64" s="3">
        <v>30</v>
      </c>
      <c r="E64" s="3">
        <v>30</v>
      </c>
      <c r="F64" s="3" t="s">
        <v>22</v>
      </c>
      <c r="G64" s="3" t="s">
        <v>16</v>
      </c>
      <c r="H64" s="7">
        <v>35.884979999999999</v>
      </c>
      <c r="I64" s="7">
        <v>-98.179469999999995</v>
      </c>
      <c r="J64" s="4">
        <v>0.94652777777777775</v>
      </c>
      <c r="K64" s="7">
        <v>35.988059999999997</v>
      </c>
      <c r="L64" s="7">
        <v>-98.115799999999993</v>
      </c>
      <c r="M64" s="5">
        <v>0.95694444444444438</v>
      </c>
      <c r="N64" s="7">
        <v>36.095619999999997</v>
      </c>
      <c r="O64" s="7">
        <v>-97.975809999999996</v>
      </c>
      <c r="P64" s="5">
        <v>0.96736111111111101</v>
      </c>
      <c r="Q64" s="7"/>
      <c r="R64" s="7"/>
      <c r="S64" s="5"/>
      <c r="T64" s="7"/>
      <c r="U64" s="7"/>
      <c r="V64" s="5"/>
      <c r="W64" s="7"/>
      <c r="X64" s="7"/>
      <c r="Y64" s="5"/>
      <c r="Z64" s="3"/>
      <c r="AA64" s="3"/>
      <c r="AB64" s="3"/>
      <c r="AC64" s="3"/>
      <c r="AD64" s="3"/>
      <c r="AE64" s="3"/>
      <c r="AF64" s="3"/>
      <c r="AG64" s="7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7"/>
      <c r="AW64" s="3"/>
      <c r="AX64" s="7"/>
      <c r="AY64" s="7"/>
      <c r="AZ64" s="3"/>
      <c r="BA64" s="7"/>
      <c r="BB64" s="7"/>
      <c r="BC64" s="3"/>
      <c r="BD64" s="7"/>
      <c r="BE64" s="7"/>
      <c r="BF64" s="3"/>
      <c r="BG64" s="7"/>
      <c r="BH64" s="7"/>
      <c r="BI64" s="3"/>
      <c r="BJ64" s="7"/>
      <c r="BK64" s="7"/>
      <c r="BL64" s="3"/>
      <c r="BM64" s="7"/>
      <c r="BN64" s="7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</row>
    <row r="65" spans="1:97" x14ac:dyDescent="0.25">
      <c r="A65" s="3">
        <v>48</v>
      </c>
      <c r="B65" s="4">
        <v>0.94652777777777775</v>
      </c>
      <c r="C65" s="5">
        <v>0.96388888888888891</v>
      </c>
      <c r="D65" s="3">
        <v>25</v>
      </c>
      <c r="E65" s="3">
        <v>30</v>
      </c>
      <c r="F65" s="3" t="s">
        <v>22</v>
      </c>
      <c r="G65" s="3" t="s">
        <v>16</v>
      </c>
      <c r="H65" s="7">
        <v>35.976579999999998</v>
      </c>
      <c r="I65" s="7">
        <v>-98.061750000000004</v>
      </c>
      <c r="J65" s="4">
        <v>0.94652777777777775</v>
      </c>
      <c r="K65" s="7">
        <v>36.05254</v>
      </c>
      <c r="L65" s="7">
        <v>-97.975859999999997</v>
      </c>
      <c r="M65" s="5">
        <v>0.95694444444444438</v>
      </c>
      <c r="N65" s="7">
        <v>36.112079999999999</v>
      </c>
      <c r="O65" s="7">
        <v>-97.92747</v>
      </c>
      <c r="P65" s="5">
        <v>0.96388888888888891</v>
      </c>
      <c r="Q65" s="7"/>
      <c r="R65" s="7"/>
      <c r="S65" s="5"/>
      <c r="T65" s="7"/>
      <c r="U65" s="7"/>
      <c r="V65" s="5"/>
      <c r="W65" s="7"/>
      <c r="X65" s="7"/>
      <c r="Y65" s="5"/>
      <c r="Z65" s="3"/>
      <c r="AA65" s="3"/>
      <c r="AB65" s="3"/>
      <c r="AC65" s="3"/>
      <c r="AD65" s="3"/>
      <c r="AE65" s="3"/>
      <c r="AF65" s="3"/>
      <c r="AG65" s="7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7"/>
      <c r="AW65" s="3"/>
      <c r="AX65" s="7"/>
      <c r="AY65" s="7"/>
      <c r="AZ65" s="3"/>
      <c r="BA65" s="7"/>
      <c r="BB65" s="7"/>
      <c r="BC65" s="3"/>
      <c r="BD65" s="7"/>
      <c r="BE65" s="7"/>
      <c r="BF65" s="3"/>
      <c r="BG65" s="7"/>
      <c r="BH65" s="7"/>
      <c r="BI65" s="3"/>
      <c r="BJ65" s="7"/>
      <c r="BK65" s="7"/>
      <c r="BL65" s="3"/>
      <c r="BM65" s="7"/>
      <c r="BN65" s="7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</row>
    <row r="66" spans="1:97" x14ac:dyDescent="0.25">
      <c r="A66" s="3">
        <v>49</v>
      </c>
      <c r="B66" s="4">
        <v>0.92847222222222225</v>
      </c>
      <c r="C66" s="5">
        <v>0.10625</v>
      </c>
      <c r="D66" s="3">
        <v>256</v>
      </c>
      <c r="E66" s="3">
        <v>270</v>
      </c>
      <c r="F66" s="3" t="s">
        <v>14</v>
      </c>
      <c r="G66" s="3" t="s">
        <v>20</v>
      </c>
      <c r="H66" s="7">
        <v>35.36598</v>
      </c>
      <c r="I66" s="7">
        <v>-96.509249999999994</v>
      </c>
      <c r="J66" s="4">
        <v>0.92847222222222225</v>
      </c>
      <c r="K66" s="7">
        <v>35.483559999999997</v>
      </c>
      <c r="L66" s="7">
        <v>-96.409769999999995</v>
      </c>
      <c r="M66" s="5">
        <v>0.93819444444444444</v>
      </c>
      <c r="N66" s="7">
        <v>35.591650000000001</v>
      </c>
      <c r="O66" s="7">
        <v>-96.363200000000006</v>
      </c>
      <c r="P66" s="5">
        <v>0.94652777777777775</v>
      </c>
      <c r="Q66" s="7">
        <v>35.733339999999998</v>
      </c>
      <c r="R66" s="7">
        <v>-96.219470000000001</v>
      </c>
      <c r="S66" s="5">
        <v>0.95624999999999993</v>
      </c>
      <c r="T66" s="7">
        <v>35.857520000000001</v>
      </c>
      <c r="U66" s="7">
        <v>-96.096410000000006</v>
      </c>
      <c r="V66" s="5">
        <v>0.96944444444444444</v>
      </c>
      <c r="W66" s="7">
        <v>35.946980000000003</v>
      </c>
      <c r="X66" s="7">
        <v>-96.004710000000003</v>
      </c>
      <c r="Y66" s="5">
        <v>0.9784722222222223</v>
      </c>
      <c r="Z66" s="7">
        <v>36.01755</v>
      </c>
      <c r="AA66" s="7">
        <v>-95.957139999999995</v>
      </c>
      <c r="AB66" s="5">
        <v>0.98749999999999993</v>
      </c>
      <c r="AC66" s="7">
        <v>36.085389999999997</v>
      </c>
      <c r="AD66" s="7">
        <v>-95.847239999999999</v>
      </c>
      <c r="AE66" s="5">
        <v>0.99722222222222223</v>
      </c>
      <c r="AF66" s="7">
        <v>36.201279999999997</v>
      </c>
      <c r="AG66" s="7">
        <v>-95.712530000000001</v>
      </c>
      <c r="AH66" s="4">
        <v>1.1111111111111112E-2</v>
      </c>
      <c r="AI66" s="7">
        <v>36.266480000000001</v>
      </c>
      <c r="AJ66" s="7">
        <v>-95.595699999999994</v>
      </c>
      <c r="AK66" s="5">
        <v>2.0833333333333332E-2</v>
      </c>
      <c r="AL66" s="7">
        <v>36.293340000000001</v>
      </c>
      <c r="AM66" s="7">
        <v>-95.425799999999995</v>
      </c>
      <c r="AN66" s="5">
        <v>2.9861111111111113E-2</v>
      </c>
      <c r="AO66" s="7">
        <v>36.293289999999999</v>
      </c>
      <c r="AP66" s="7">
        <v>-95.384010000000004</v>
      </c>
      <c r="AQ66" s="5">
        <v>3.9583333333333331E-2</v>
      </c>
      <c r="AR66" s="7">
        <v>36.380490000000002</v>
      </c>
      <c r="AS66" s="7">
        <v>-95.219279999999998</v>
      </c>
      <c r="AT66" s="5">
        <v>5.0694444444444452E-2</v>
      </c>
      <c r="AU66" s="7">
        <v>36.445070000000001</v>
      </c>
      <c r="AV66" s="7">
        <v>-95.115030000000004</v>
      </c>
      <c r="AW66" s="5">
        <v>6.0416666666666667E-2</v>
      </c>
      <c r="AX66" s="7">
        <v>36.477600000000002</v>
      </c>
      <c r="AY66" s="7">
        <v>-94.993319999999997</v>
      </c>
      <c r="AZ66" s="5">
        <v>7.4305555555555555E-2</v>
      </c>
      <c r="BA66" s="7">
        <v>36.564830000000001</v>
      </c>
      <c r="BB66" s="7">
        <v>-94.910390000000007</v>
      </c>
      <c r="BC66" s="5">
        <v>8.4027777777777771E-2</v>
      </c>
      <c r="BD66" s="7">
        <v>36.591799999999999</v>
      </c>
      <c r="BE66" s="7">
        <v>-94.851100000000002</v>
      </c>
      <c r="BF66" s="5">
        <v>9.2361111111111116E-2</v>
      </c>
      <c r="BG66" s="7">
        <v>36.679989999999997</v>
      </c>
      <c r="BH66" s="7">
        <v>-94.712329999999994</v>
      </c>
      <c r="BI66" s="5">
        <v>0.1013888888888889</v>
      </c>
      <c r="BJ66" s="7">
        <v>36.710979999999999</v>
      </c>
      <c r="BK66" s="7">
        <v>-94.629530000000003</v>
      </c>
      <c r="BL66" s="5">
        <v>0.10625</v>
      </c>
      <c r="BM66" s="7"/>
      <c r="BN66" s="7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</row>
    <row r="67" spans="1:97" x14ac:dyDescent="0.25">
      <c r="A67" s="3">
        <v>50</v>
      </c>
      <c r="B67" s="4">
        <v>0.93819444444444444</v>
      </c>
      <c r="C67" s="5">
        <v>0.96944444444444444</v>
      </c>
      <c r="D67" s="3">
        <v>45</v>
      </c>
      <c r="E67" s="3">
        <v>45</v>
      </c>
      <c r="F67" s="3" t="s">
        <v>14</v>
      </c>
      <c r="G67" s="3" t="s">
        <v>20</v>
      </c>
      <c r="H67" s="7">
        <v>35.803269999999998</v>
      </c>
      <c r="I67" s="7">
        <v>-96.256990000000002</v>
      </c>
      <c r="J67" s="4">
        <v>0.93819444444444444</v>
      </c>
      <c r="K67" s="7">
        <v>35.898899999999998</v>
      </c>
      <c r="L67" s="7">
        <v>-96.158770000000004</v>
      </c>
      <c r="M67" s="5">
        <v>0.94652777777777775</v>
      </c>
      <c r="N67" s="7">
        <v>35.975259999999999</v>
      </c>
      <c r="O67" s="7">
        <v>-96.114949999999993</v>
      </c>
      <c r="P67" s="5">
        <v>0.95624999999999993</v>
      </c>
      <c r="Q67" s="7">
        <v>36.09657</v>
      </c>
      <c r="R67" s="7">
        <v>-95.959310000000002</v>
      </c>
      <c r="S67" s="5">
        <v>0.96527777777777779</v>
      </c>
      <c r="T67" s="7"/>
      <c r="U67" s="7"/>
      <c r="V67" s="3"/>
      <c r="W67" s="7"/>
      <c r="X67" s="7"/>
      <c r="Y67" s="3"/>
      <c r="Z67" s="3"/>
      <c r="AA67" s="3"/>
      <c r="AB67" s="3"/>
      <c r="AC67" s="3"/>
      <c r="AD67" s="3"/>
      <c r="AE67" s="3"/>
      <c r="AF67" s="3"/>
      <c r="AG67" s="7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7"/>
      <c r="AW67" s="3"/>
      <c r="AX67" s="7"/>
      <c r="AY67" s="7"/>
      <c r="AZ67" s="3"/>
      <c r="BA67" s="7"/>
      <c r="BB67" s="7"/>
      <c r="BC67" s="3"/>
      <c r="BD67" s="7"/>
      <c r="BE67" s="7"/>
      <c r="BF67" s="3"/>
      <c r="BG67" s="7"/>
      <c r="BH67" s="7"/>
      <c r="BI67" s="3"/>
      <c r="BJ67" s="7"/>
      <c r="BK67" s="7"/>
      <c r="BL67" s="3"/>
      <c r="BM67" s="7"/>
      <c r="BN67" s="7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</row>
    <row r="68" spans="1:97" x14ac:dyDescent="0.25">
      <c r="A68" s="3">
        <v>51</v>
      </c>
      <c r="B68" s="4">
        <v>0.92361111111111116</v>
      </c>
      <c r="C68" s="5">
        <v>0.96944444444444444</v>
      </c>
      <c r="D68" s="3">
        <v>66</v>
      </c>
      <c r="E68" s="3">
        <v>75</v>
      </c>
      <c r="F68" s="3" t="s">
        <v>23</v>
      </c>
      <c r="G68" s="3" t="s">
        <v>20</v>
      </c>
      <c r="H68" s="7">
        <v>35.9253</v>
      </c>
      <c r="I68" s="7">
        <v>-96.474329999999995</v>
      </c>
      <c r="J68" s="4">
        <v>0.92361111111111116</v>
      </c>
      <c r="K68" s="7">
        <v>35.972160000000002</v>
      </c>
      <c r="L68" s="7">
        <v>-96.402569999999997</v>
      </c>
      <c r="M68" s="5">
        <v>0.92847222222222225</v>
      </c>
      <c r="N68" s="7">
        <v>36.039969999999997</v>
      </c>
      <c r="O68" s="7">
        <v>-96.362409999999997</v>
      </c>
      <c r="P68" s="5">
        <v>0.93819444444444444</v>
      </c>
      <c r="Q68" s="7">
        <v>36.123820000000002</v>
      </c>
      <c r="R68" s="7">
        <v>-96.28143</v>
      </c>
      <c r="S68" s="5">
        <v>0.94652777777777775</v>
      </c>
      <c r="T68" s="7">
        <v>36.212130000000002</v>
      </c>
      <c r="U68" s="7">
        <v>-96.161140000000003</v>
      </c>
      <c r="V68" s="5">
        <v>0.95624999999999993</v>
      </c>
      <c r="W68" s="7">
        <v>36.304630000000003</v>
      </c>
      <c r="X68" s="7">
        <v>-96.040599999999998</v>
      </c>
      <c r="Y68" s="5">
        <v>0.96527777777777779</v>
      </c>
      <c r="Z68" s="7">
        <v>36.343440000000001</v>
      </c>
      <c r="AA68" s="7">
        <v>-96.035480000000007</v>
      </c>
      <c r="AB68" s="5">
        <v>0.96944444444444444</v>
      </c>
      <c r="AC68" s="3"/>
      <c r="AD68" s="3"/>
      <c r="AE68" s="3"/>
      <c r="AF68" s="3"/>
      <c r="AG68" s="7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7"/>
      <c r="AW68" s="3"/>
      <c r="AX68" s="7"/>
      <c r="AY68" s="7"/>
      <c r="AZ68" s="3"/>
      <c r="BA68" s="7"/>
      <c r="BB68" s="7"/>
      <c r="BC68" s="3"/>
      <c r="BD68" s="7"/>
      <c r="BE68" s="7"/>
      <c r="BF68" s="3"/>
      <c r="BG68" s="7"/>
      <c r="BH68" s="7"/>
      <c r="BI68" s="3"/>
      <c r="BJ68" s="7"/>
      <c r="BK68" s="7"/>
      <c r="BL68" s="3"/>
      <c r="BM68" s="7"/>
      <c r="BN68" s="7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</row>
    <row r="69" spans="1:97" x14ac:dyDescent="0.25">
      <c r="A69" s="3">
        <v>52</v>
      </c>
      <c r="B69" s="4">
        <v>0.94305555555555554</v>
      </c>
      <c r="C69" s="5">
        <v>0.95347222222222217</v>
      </c>
      <c r="D69" s="3">
        <v>15</v>
      </c>
      <c r="E69" s="3">
        <v>15</v>
      </c>
      <c r="F69" s="3" t="s">
        <v>14</v>
      </c>
      <c r="G69" s="3" t="s">
        <v>16</v>
      </c>
      <c r="H69" s="7">
        <v>35.435699999999997</v>
      </c>
      <c r="I69" s="7">
        <v>-96.493530000000007</v>
      </c>
      <c r="J69" s="4">
        <v>0.94305555555555554</v>
      </c>
      <c r="K69" s="7">
        <v>35.42859</v>
      </c>
      <c r="L69" s="7">
        <v>-96.467119999999994</v>
      </c>
      <c r="M69" s="5">
        <v>0.94652777777777775</v>
      </c>
      <c r="N69" s="7">
        <v>35.505240000000001</v>
      </c>
      <c r="O69" s="7">
        <v>-96.384699999999995</v>
      </c>
      <c r="P69" s="5">
        <v>0.95347222222222217</v>
      </c>
      <c r="Q69" s="7"/>
      <c r="R69" s="7"/>
      <c r="S69" s="5"/>
      <c r="T69" s="7"/>
      <c r="U69" s="7"/>
      <c r="V69" s="3"/>
      <c r="W69" s="7"/>
      <c r="X69" s="7"/>
      <c r="Y69" s="3"/>
      <c r="Z69" s="3"/>
      <c r="AA69" s="3"/>
      <c r="AB69" s="3"/>
      <c r="AC69" s="3"/>
      <c r="AD69" s="3"/>
      <c r="AE69" s="3"/>
      <c r="AF69" s="3"/>
      <c r="AG69" s="7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7"/>
      <c r="AW69" s="3"/>
      <c r="AX69" s="7"/>
      <c r="AY69" s="7"/>
      <c r="AZ69" s="3"/>
      <c r="BA69" s="7"/>
      <c r="BB69" s="7"/>
      <c r="BC69" s="3"/>
      <c r="BD69" s="7"/>
      <c r="BE69" s="7"/>
      <c r="BF69" s="3"/>
      <c r="BG69" s="7"/>
      <c r="BH69" s="7"/>
      <c r="BI69" s="3"/>
      <c r="BJ69" s="7"/>
      <c r="BK69" s="7"/>
      <c r="BL69" s="3"/>
      <c r="BM69" s="7"/>
      <c r="BN69" s="7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</row>
    <row r="70" spans="1:97" x14ac:dyDescent="0.25">
      <c r="A70" s="11">
        <v>54</v>
      </c>
      <c r="B70" s="12">
        <v>0.95138888888888884</v>
      </c>
      <c r="C70" s="13">
        <v>2.0833333333333332E-2</v>
      </c>
      <c r="D70" s="11">
        <v>100</v>
      </c>
      <c r="E70" s="11">
        <v>105</v>
      </c>
      <c r="F70" s="11" t="s">
        <v>14</v>
      </c>
      <c r="G70" s="11" t="s">
        <v>20</v>
      </c>
      <c r="H70" s="14">
        <v>36.321890000000003</v>
      </c>
      <c r="I70" s="14">
        <v>-96.258790000000005</v>
      </c>
      <c r="J70" s="12">
        <v>0.95138888888888884</v>
      </c>
      <c r="K70" s="14">
        <v>36.355499999999999</v>
      </c>
      <c r="L70" s="14">
        <v>-96.222899999999996</v>
      </c>
      <c r="M70" s="13">
        <v>0.95624999999999993</v>
      </c>
      <c r="N70" s="14">
        <v>36.47963</v>
      </c>
      <c r="O70" s="14">
        <v>-96.111369999999994</v>
      </c>
      <c r="P70" s="13">
        <v>0.96944444444444444</v>
      </c>
      <c r="Q70" s="14">
        <v>36.560279999999999</v>
      </c>
      <c r="R70" s="14">
        <v>-96.069000000000003</v>
      </c>
      <c r="S70" s="13">
        <v>0.9784722222222223</v>
      </c>
      <c r="T70" s="14">
        <v>36.685639999999999</v>
      </c>
      <c r="U70" s="14">
        <v>-95.976650000000006</v>
      </c>
      <c r="V70" s="13">
        <v>0.98749999999999993</v>
      </c>
      <c r="W70" s="14">
        <v>36.788020000000003</v>
      </c>
      <c r="X70" s="14">
        <v>-95.851609999999994</v>
      </c>
      <c r="Y70" s="13">
        <v>0.99722222222222223</v>
      </c>
      <c r="Z70" s="14">
        <v>37.008110000000002</v>
      </c>
      <c r="AA70" s="14">
        <v>-95.622079999999997</v>
      </c>
      <c r="AB70" s="13">
        <v>1.1111111111111112E-2</v>
      </c>
      <c r="AC70" s="14">
        <v>37.109050000000003</v>
      </c>
      <c r="AD70" s="14">
        <v>-95.405389999999997</v>
      </c>
      <c r="AE70" s="13">
        <v>2.0833333333333332E-2</v>
      </c>
      <c r="AF70" s="11"/>
      <c r="AG70" s="14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4"/>
      <c r="AW70" s="11"/>
      <c r="AX70" s="14"/>
      <c r="AY70" s="14"/>
      <c r="AZ70" s="11"/>
      <c r="BA70" s="14"/>
      <c r="BB70" s="14"/>
      <c r="BC70" s="11"/>
      <c r="BD70" s="14"/>
      <c r="BE70" s="14"/>
      <c r="BF70" s="11"/>
      <c r="BG70" s="14"/>
      <c r="BH70" s="14"/>
      <c r="BI70" s="11"/>
      <c r="BJ70" s="14"/>
      <c r="BK70" s="14"/>
      <c r="BL70" s="11"/>
      <c r="BM70" s="14"/>
      <c r="BN70" s="14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</row>
    <row r="71" spans="1:97" x14ac:dyDescent="0.25">
      <c r="A71" s="3" t="s">
        <v>184</v>
      </c>
      <c r="B71" s="4">
        <v>1.1111111111111112E-2</v>
      </c>
      <c r="C71" s="5">
        <v>2.9861111111111113E-2</v>
      </c>
      <c r="D71" s="3">
        <v>27</v>
      </c>
      <c r="E71" s="3">
        <v>30</v>
      </c>
      <c r="F71" s="3" t="s">
        <v>14</v>
      </c>
      <c r="G71" s="3" t="s">
        <v>20</v>
      </c>
      <c r="H71" s="7">
        <v>36.908909999999999</v>
      </c>
      <c r="I71" s="7">
        <v>-96.077939999999998</v>
      </c>
      <c r="J71" s="4">
        <v>1.1111111111111112E-2</v>
      </c>
      <c r="K71" s="7">
        <v>37.010930000000002</v>
      </c>
      <c r="L71" s="7">
        <v>-95.909790000000001</v>
      </c>
      <c r="M71" s="5">
        <v>2.0833333333333332E-2</v>
      </c>
      <c r="N71" s="7">
        <v>37.159179999999999</v>
      </c>
      <c r="O71" s="7">
        <v>-95.770769999999999</v>
      </c>
      <c r="P71" s="5">
        <v>2.9861111111111113E-2</v>
      </c>
      <c r="Q71" s="7"/>
      <c r="R71" s="7"/>
      <c r="S71" s="5"/>
      <c r="T71" s="7"/>
      <c r="U71" s="7"/>
      <c r="V71" s="5"/>
      <c r="W71" s="7"/>
      <c r="X71" s="7"/>
      <c r="Y71" s="5"/>
      <c r="Z71" s="7"/>
      <c r="AA71" s="7"/>
      <c r="AB71" s="5"/>
      <c r="AC71" s="7"/>
      <c r="AD71" s="7"/>
      <c r="AE71" s="5"/>
      <c r="AF71" s="3"/>
      <c r="AG71" s="7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7"/>
      <c r="AW71" s="3"/>
      <c r="AX71" s="7"/>
      <c r="AY71" s="7"/>
      <c r="AZ71" s="3"/>
      <c r="BA71" s="7"/>
      <c r="BB71" s="7"/>
      <c r="BC71" s="3"/>
      <c r="BD71" s="7"/>
      <c r="BE71" s="7"/>
      <c r="BF71" s="3"/>
      <c r="BG71" s="7"/>
      <c r="BH71" s="7"/>
      <c r="BI71" s="3"/>
      <c r="BJ71" s="7"/>
      <c r="BK71" s="7"/>
      <c r="BL71" s="3"/>
      <c r="BM71" s="7"/>
      <c r="BN71" s="7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</row>
    <row r="72" spans="1:97" x14ac:dyDescent="0.25">
      <c r="A72" s="3">
        <v>55</v>
      </c>
      <c r="B72" s="4">
        <v>0.95138888888888884</v>
      </c>
      <c r="C72" s="5">
        <v>0.99236111111111114</v>
      </c>
      <c r="D72" s="3">
        <v>59</v>
      </c>
      <c r="E72" s="3">
        <v>60</v>
      </c>
      <c r="F72" s="3" t="s">
        <v>14</v>
      </c>
      <c r="G72" s="3" t="s">
        <v>20</v>
      </c>
      <c r="H72" s="7">
        <v>36.384979999999999</v>
      </c>
      <c r="I72" s="7">
        <v>-96.069649999999996</v>
      </c>
      <c r="J72" s="4">
        <v>0.95138888888888884</v>
      </c>
      <c r="K72" s="7">
        <v>36.424019999999999</v>
      </c>
      <c r="L72" s="7">
        <v>-96.030900000000003</v>
      </c>
      <c r="M72" s="4">
        <v>0.95624999999999993</v>
      </c>
      <c r="N72" s="7">
        <v>36.555219999999998</v>
      </c>
      <c r="O72" s="7">
        <v>-95.863259999999997</v>
      </c>
      <c r="P72" s="5">
        <v>0.96944444444444444</v>
      </c>
      <c r="Q72" s="7">
        <v>36.645899999999997</v>
      </c>
      <c r="R72" s="7">
        <v>-95.788399999999996</v>
      </c>
      <c r="S72" s="5">
        <v>0.9784722222222223</v>
      </c>
      <c r="T72" s="7">
        <v>36.723660000000002</v>
      </c>
      <c r="U72" s="7">
        <v>-95.670299999999997</v>
      </c>
      <c r="V72" s="5">
        <v>0.98749999999999993</v>
      </c>
      <c r="W72" s="7">
        <v>36.776870000000002</v>
      </c>
      <c r="X72" s="7">
        <v>-95.591449999999995</v>
      </c>
      <c r="Y72" s="5">
        <v>0.99236111111111114</v>
      </c>
      <c r="Z72" s="3"/>
      <c r="AA72" s="3"/>
      <c r="AB72" s="3"/>
      <c r="AC72" s="3"/>
      <c r="AD72" s="3"/>
      <c r="AE72" s="3"/>
      <c r="AF72" s="3"/>
      <c r="AG72" s="7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7"/>
      <c r="AW72" s="3"/>
      <c r="AX72" s="7"/>
      <c r="AY72" s="7"/>
      <c r="AZ72" s="3"/>
      <c r="BA72" s="7"/>
      <c r="BB72" s="7"/>
      <c r="BC72" s="3"/>
      <c r="BD72" s="7"/>
      <c r="BE72" s="7"/>
      <c r="BF72" s="3"/>
      <c r="BG72" s="7"/>
      <c r="BH72" s="7"/>
      <c r="BI72" s="3"/>
      <c r="BJ72" s="7"/>
      <c r="BK72" s="7"/>
      <c r="BL72" s="3"/>
      <c r="BM72" s="7"/>
      <c r="BN72" s="7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</row>
    <row r="73" spans="1:97" x14ac:dyDescent="0.25">
      <c r="A73" s="3">
        <v>56</v>
      </c>
      <c r="B73" s="4">
        <v>0.93333333333333324</v>
      </c>
      <c r="C73" s="5">
        <v>1.1111111111111112E-2</v>
      </c>
      <c r="D73" s="3">
        <v>112</v>
      </c>
      <c r="E73" s="3">
        <v>120</v>
      </c>
      <c r="F73" s="3" t="s">
        <v>24</v>
      </c>
      <c r="G73" s="3" t="s">
        <v>20</v>
      </c>
      <c r="H73" s="7">
        <v>36.205939999999998</v>
      </c>
      <c r="I73" s="7">
        <v>-96.101939999999999</v>
      </c>
      <c r="J73" s="4">
        <v>0.93333333333333324</v>
      </c>
      <c r="K73" s="7">
        <v>36.228749999999998</v>
      </c>
      <c r="L73" s="7">
        <v>-96.079449999999994</v>
      </c>
      <c r="M73" s="5">
        <v>0.93819444444444444</v>
      </c>
      <c r="N73" s="7">
        <v>36.36862</v>
      </c>
      <c r="O73" s="7">
        <v>-95.948329999999999</v>
      </c>
      <c r="P73" s="5">
        <v>0.94652777777777775</v>
      </c>
      <c r="Q73" s="7">
        <v>36.501089999999998</v>
      </c>
      <c r="R73" s="7">
        <v>-95.850660000000005</v>
      </c>
      <c r="S73" s="5">
        <v>0.95624999999999993</v>
      </c>
      <c r="T73" s="7">
        <v>36.671059999999997</v>
      </c>
      <c r="U73" s="7">
        <v>-95.690979999999996</v>
      </c>
      <c r="V73" s="5">
        <v>0.96944444444444444</v>
      </c>
      <c r="W73" s="7">
        <v>36.791800000000002</v>
      </c>
      <c r="X73" s="7">
        <v>-95.565020000000004</v>
      </c>
      <c r="Y73" s="5">
        <v>0.9784722222222223</v>
      </c>
      <c r="Z73" s="7">
        <v>36.915199999999999</v>
      </c>
      <c r="AA73" s="7">
        <v>-95.421099999999996</v>
      </c>
      <c r="AB73" s="5">
        <v>0.98749999999999993</v>
      </c>
      <c r="AC73" s="7">
        <v>37.032919999999997</v>
      </c>
      <c r="AD73" s="7">
        <v>-95.325969999999998</v>
      </c>
      <c r="AE73" s="5">
        <v>0.99722222222222223</v>
      </c>
      <c r="AF73" s="7">
        <v>37.225450000000002</v>
      </c>
      <c r="AG73" s="7">
        <v>-95.233159999999998</v>
      </c>
      <c r="AH73" s="5">
        <v>1.1111111111111112E-2</v>
      </c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7"/>
      <c r="AW73" s="3"/>
      <c r="AX73" s="7"/>
      <c r="AY73" s="7"/>
      <c r="AZ73" s="3"/>
      <c r="BA73" s="7"/>
      <c r="BB73" s="7"/>
      <c r="BC73" s="3"/>
      <c r="BD73" s="7"/>
      <c r="BE73" s="7"/>
      <c r="BF73" s="3"/>
      <c r="BG73" s="7"/>
      <c r="BH73" s="7"/>
      <c r="BI73" s="3"/>
      <c r="BJ73" s="7"/>
      <c r="BK73" s="7"/>
      <c r="BL73" s="3"/>
      <c r="BM73" s="7"/>
      <c r="BN73" s="7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</row>
    <row r="74" spans="1:97" x14ac:dyDescent="0.25">
      <c r="A74" s="11">
        <v>57</v>
      </c>
      <c r="B74" s="12">
        <v>0.93819444444444444</v>
      </c>
      <c r="C74" s="13">
        <v>0.98333333333333339</v>
      </c>
      <c r="D74" s="11">
        <v>65</v>
      </c>
      <c r="E74" s="11">
        <v>75</v>
      </c>
      <c r="F74" s="11" t="s">
        <v>14</v>
      </c>
      <c r="G74" s="11" t="s">
        <v>16</v>
      </c>
      <c r="H74" s="14">
        <v>36.205240000000003</v>
      </c>
      <c r="I74" s="14">
        <v>-97.052809999999994</v>
      </c>
      <c r="J74" s="12">
        <v>0.93819444444444444</v>
      </c>
      <c r="K74" s="14">
        <v>36.287750000000003</v>
      </c>
      <c r="L74" s="14">
        <v>-97.013140000000007</v>
      </c>
      <c r="M74" s="13">
        <v>0.94652777777777775</v>
      </c>
      <c r="N74" s="14">
        <v>36.352290000000004</v>
      </c>
      <c r="O74" s="14">
        <v>-96.963859999999997</v>
      </c>
      <c r="P74" s="13">
        <v>0.95694444444444438</v>
      </c>
      <c r="Q74" s="14">
        <v>36.445520000000002</v>
      </c>
      <c r="R74" s="14">
        <v>-96.903210000000001</v>
      </c>
      <c r="S74" s="13">
        <v>0.96736111111111101</v>
      </c>
      <c r="T74" s="14">
        <v>36.50112</v>
      </c>
      <c r="U74" s="14">
        <v>-96.878360000000001</v>
      </c>
      <c r="V74" s="13">
        <v>0.97986111111111107</v>
      </c>
      <c r="W74" s="14"/>
      <c r="X74" s="14"/>
      <c r="Y74" s="11"/>
      <c r="Z74" s="11"/>
      <c r="AA74" s="11"/>
      <c r="AB74" s="11"/>
      <c r="AC74" s="11"/>
      <c r="AD74" s="11"/>
      <c r="AE74" s="11"/>
      <c r="AF74" s="11"/>
      <c r="AG74" s="14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4"/>
      <c r="AW74" s="11"/>
      <c r="AX74" s="14"/>
      <c r="AY74" s="14"/>
      <c r="AZ74" s="11"/>
      <c r="BA74" s="14"/>
      <c r="BB74" s="14"/>
      <c r="BC74" s="11"/>
      <c r="BD74" s="14"/>
      <c r="BE74" s="14"/>
      <c r="BF74" s="11"/>
      <c r="BG74" s="14"/>
      <c r="BH74" s="14"/>
      <c r="BI74" s="11"/>
      <c r="BJ74" s="14"/>
      <c r="BK74" s="14"/>
      <c r="BL74" s="11"/>
      <c r="BM74" s="14"/>
      <c r="BN74" s="14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</row>
    <row r="75" spans="1:97" x14ac:dyDescent="0.25">
      <c r="A75" s="11">
        <v>58</v>
      </c>
      <c r="B75" s="12">
        <v>0.99583333333333324</v>
      </c>
      <c r="C75" s="13">
        <v>2.6388888888888889E-2</v>
      </c>
      <c r="D75" s="11">
        <v>44</v>
      </c>
      <c r="E75" s="11">
        <v>45</v>
      </c>
      <c r="F75" s="11" t="s">
        <v>14</v>
      </c>
      <c r="G75" s="11" t="s">
        <v>16</v>
      </c>
      <c r="H75" s="14">
        <v>36.022539999999999</v>
      </c>
      <c r="I75" s="14">
        <v>-98.174099999999996</v>
      </c>
      <c r="J75" s="12">
        <v>0.99583333333333324</v>
      </c>
      <c r="K75" s="14">
        <v>36.049509999999998</v>
      </c>
      <c r="L75" s="14">
        <v>-98.153120000000001</v>
      </c>
      <c r="M75" s="13">
        <v>0.99861111111111101</v>
      </c>
      <c r="N75" s="14">
        <v>36.139119999999998</v>
      </c>
      <c r="O75" s="14">
        <v>-98.094899999999996</v>
      </c>
      <c r="P75" s="13">
        <v>9.0277777777777787E-3</v>
      </c>
      <c r="Q75" s="14">
        <v>36.20308</v>
      </c>
      <c r="R75" s="14">
        <v>-98.015789999999996</v>
      </c>
      <c r="S75" s="13">
        <v>1.9444444444444445E-2</v>
      </c>
      <c r="T75" s="14">
        <v>36.227440000000001</v>
      </c>
      <c r="U75" s="14">
        <v>-97.937359999999998</v>
      </c>
      <c r="V75" s="13">
        <v>2.6388888888888889E-2</v>
      </c>
      <c r="W75" s="11"/>
      <c r="X75" s="11"/>
      <c r="Y75" s="13"/>
      <c r="Z75" s="11"/>
      <c r="AA75" s="14"/>
      <c r="AB75" s="13">
        <v>5.347222222222222E-2</v>
      </c>
      <c r="AC75" s="11"/>
      <c r="AD75" s="11"/>
      <c r="AE75" s="11"/>
      <c r="AF75" s="11"/>
      <c r="AG75" s="14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4"/>
      <c r="AW75" s="11"/>
      <c r="AX75" s="14"/>
      <c r="AY75" s="14"/>
      <c r="AZ75" s="11"/>
      <c r="BA75" s="14"/>
      <c r="BB75" s="14"/>
      <c r="BC75" s="11"/>
      <c r="BD75" s="14"/>
      <c r="BE75" s="14"/>
      <c r="BF75" s="11"/>
      <c r="BG75" s="14"/>
      <c r="BH75" s="14"/>
      <c r="BI75" s="11"/>
      <c r="BJ75" s="14"/>
      <c r="BK75" s="14"/>
      <c r="BL75" s="11"/>
      <c r="BM75" s="14"/>
      <c r="BN75" s="14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</row>
    <row r="76" spans="1:97" x14ac:dyDescent="0.25">
      <c r="A76" s="11">
        <v>59</v>
      </c>
      <c r="B76" s="12">
        <v>0.98263888888888884</v>
      </c>
      <c r="C76" s="13">
        <v>0.15208333333333332</v>
      </c>
      <c r="D76" s="11">
        <v>244</v>
      </c>
      <c r="E76" s="11">
        <v>255</v>
      </c>
      <c r="F76" s="11" t="s">
        <v>14</v>
      </c>
      <c r="G76" s="11" t="s">
        <v>20</v>
      </c>
      <c r="H76" s="14">
        <v>35.913379999999997</v>
      </c>
      <c r="I76" s="14">
        <v>-95.947119999999998</v>
      </c>
      <c r="J76" s="12">
        <v>0.98263888888888884</v>
      </c>
      <c r="K76" s="14">
        <v>35.718400000000003</v>
      </c>
      <c r="L76" s="14">
        <v>-96.131889999999999</v>
      </c>
      <c r="M76" s="13">
        <v>0.98749999999999993</v>
      </c>
      <c r="N76" s="14">
        <v>35.856490000000001</v>
      </c>
      <c r="O76" s="14">
        <v>-95.994370000000004</v>
      </c>
      <c r="P76" s="13">
        <v>0.99722222222222223</v>
      </c>
      <c r="Q76" s="14">
        <v>36.019260000000003</v>
      </c>
      <c r="R76" s="14">
        <v>-95.812110000000004</v>
      </c>
      <c r="S76" s="12">
        <v>1.1111111111111112E-2</v>
      </c>
      <c r="T76" s="14">
        <v>36.056420000000003</v>
      </c>
      <c r="U76" s="14">
        <v>-95.764319999999998</v>
      </c>
      <c r="V76" s="13">
        <v>2.0833333333333332E-2</v>
      </c>
      <c r="W76" s="14">
        <v>36.130189999999999</v>
      </c>
      <c r="X76" s="14">
        <v>-95.651089999999996</v>
      </c>
      <c r="Y76" s="13">
        <v>2.9861111111111113E-2</v>
      </c>
      <c r="Z76" s="14">
        <v>36.167940000000002</v>
      </c>
      <c r="AA76" s="14">
        <v>-95.53989</v>
      </c>
      <c r="AB76" s="13">
        <v>3.9583333333333331E-2</v>
      </c>
      <c r="AC76" s="14">
        <v>36.21631</v>
      </c>
      <c r="AD76" s="14">
        <v>-95.388499999999993</v>
      </c>
      <c r="AE76" s="13">
        <v>5.0694444444444452E-2</v>
      </c>
      <c r="AF76" s="14">
        <v>36.260199999999998</v>
      </c>
      <c r="AG76" s="14">
        <v>-95.274690000000007</v>
      </c>
      <c r="AH76" s="13">
        <v>6.0416666666666667E-2</v>
      </c>
      <c r="AI76" s="14">
        <v>36.33446</v>
      </c>
      <c r="AJ76" s="14">
        <v>-95.122799999999998</v>
      </c>
      <c r="AK76" s="13">
        <v>7.4305555555555555E-2</v>
      </c>
      <c r="AL76" s="14">
        <v>36.373080000000002</v>
      </c>
      <c r="AM76" s="14">
        <v>-95.077969999999993</v>
      </c>
      <c r="AN76" s="13">
        <v>8.4027777777777771E-2</v>
      </c>
      <c r="AO76" s="14">
        <v>36.43573</v>
      </c>
      <c r="AP76" s="14">
        <v>-94.952550000000002</v>
      </c>
      <c r="AQ76" s="13">
        <v>9.2361111111111116E-2</v>
      </c>
      <c r="AR76" s="14">
        <v>36.492550000000001</v>
      </c>
      <c r="AS76" s="14">
        <v>-94.834140000000005</v>
      </c>
      <c r="AT76" s="13">
        <v>0.10625</v>
      </c>
      <c r="AU76" s="14">
        <v>36.53228</v>
      </c>
      <c r="AV76" s="14">
        <v>-94.755080000000007</v>
      </c>
      <c r="AW76" s="13">
        <v>0.11458333333333333</v>
      </c>
      <c r="AX76" s="14">
        <v>36.58193</v>
      </c>
      <c r="AY76" s="14">
        <v>-94.665090000000006</v>
      </c>
      <c r="AZ76" s="13">
        <v>0.12361111111111112</v>
      </c>
      <c r="BA76" s="14">
        <v>36.644060000000003</v>
      </c>
      <c r="BB76" s="14">
        <v>-94.528260000000003</v>
      </c>
      <c r="BC76" s="13">
        <v>0.13749999999999998</v>
      </c>
      <c r="BD76" s="14">
        <v>36.659230000000001</v>
      </c>
      <c r="BE76" s="14">
        <v>-94.447299999999998</v>
      </c>
      <c r="BF76" s="13">
        <v>0.14722222222222223</v>
      </c>
      <c r="BG76" s="14">
        <v>36.683199999999999</v>
      </c>
      <c r="BH76" s="14">
        <v>-94.371359999999996</v>
      </c>
      <c r="BI76" s="13">
        <v>0.15208333333333332</v>
      </c>
      <c r="BJ76" s="14"/>
      <c r="BK76" s="14"/>
      <c r="BL76" s="11"/>
      <c r="BM76" s="14"/>
      <c r="BN76" s="14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</row>
    <row r="77" spans="1:97" x14ac:dyDescent="0.25">
      <c r="A77" s="3" t="s">
        <v>155</v>
      </c>
      <c r="B77" s="4">
        <v>4.5833333333333337E-2</v>
      </c>
      <c r="C77" s="5">
        <v>7.013888888888889E-2</v>
      </c>
      <c r="D77" s="3">
        <v>35</v>
      </c>
      <c r="E77" s="3">
        <v>45</v>
      </c>
      <c r="F77" s="3" t="s">
        <v>14</v>
      </c>
      <c r="G77" s="3" t="s">
        <v>20</v>
      </c>
      <c r="H77" s="7">
        <v>36.369259999999997</v>
      </c>
      <c r="I77" s="7">
        <v>-95.9251</v>
      </c>
      <c r="J77" s="4">
        <v>4.5833333333333337E-2</v>
      </c>
      <c r="K77" s="7">
        <v>36.412599999999998</v>
      </c>
      <c r="L77" s="7">
        <v>-95.884159999999994</v>
      </c>
      <c r="M77" s="5">
        <v>5.0694444444444452E-2</v>
      </c>
      <c r="N77" s="7">
        <v>36.50177</v>
      </c>
      <c r="O77" s="7">
        <v>-95.767150000000001</v>
      </c>
      <c r="P77" s="5">
        <v>6.0416666666666667E-2</v>
      </c>
      <c r="Q77" s="7">
        <v>36.585209999999996</v>
      </c>
      <c r="R77" s="7">
        <v>-95.699370000000002</v>
      </c>
      <c r="S77" s="4">
        <v>7.013888888888889E-2</v>
      </c>
      <c r="T77" s="7"/>
      <c r="U77" s="7"/>
      <c r="V77" s="5"/>
      <c r="W77" s="7"/>
      <c r="X77" s="7"/>
      <c r="Y77" s="5"/>
      <c r="Z77" s="7"/>
      <c r="AA77" s="7"/>
      <c r="AB77" s="5"/>
      <c r="AC77" s="7"/>
      <c r="AD77" s="7"/>
      <c r="AE77" s="5"/>
      <c r="AF77" s="3"/>
      <c r="AG77" s="7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7"/>
      <c r="AW77" s="3"/>
      <c r="AX77" s="7"/>
      <c r="AY77" s="7"/>
      <c r="AZ77" s="3"/>
      <c r="BA77" s="7"/>
      <c r="BB77" s="7"/>
      <c r="BC77" s="3"/>
      <c r="BD77" s="7"/>
      <c r="BE77" s="7"/>
      <c r="BF77" s="3"/>
      <c r="BG77" s="7"/>
      <c r="BH77" s="7"/>
      <c r="BI77" s="3"/>
      <c r="BJ77" s="7"/>
      <c r="BK77" s="7"/>
      <c r="BL77" s="3"/>
      <c r="BM77" s="7"/>
      <c r="BN77" s="7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</row>
    <row r="78" spans="1:97" x14ac:dyDescent="0.25">
      <c r="A78" s="3" t="s">
        <v>154</v>
      </c>
      <c r="B78" s="4">
        <v>2.4999999999999998E-2</v>
      </c>
      <c r="C78" s="5">
        <v>3.9583333333333331E-2</v>
      </c>
      <c r="D78" s="3">
        <v>21</v>
      </c>
      <c r="E78" s="3">
        <v>30</v>
      </c>
      <c r="F78" s="3" t="s">
        <v>14</v>
      </c>
      <c r="G78" s="3" t="s">
        <v>20</v>
      </c>
      <c r="H78" s="7">
        <v>36.163730000000001</v>
      </c>
      <c r="I78" s="7">
        <v>-96.054010000000005</v>
      </c>
      <c r="J78" s="4">
        <v>2.4999999999999998E-2</v>
      </c>
      <c r="K78" s="7">
        <v>36.222819999999999</v>
      </c>
      <c r="L78" s="7">
        <v>-95.993960000000001</v>
      </c>
      <c r="M78" s="5">
        <v>2.9861111111111113E-2</v>
      </c>
      <c r="N78" s="7">
        <v>36.330770000000001</v>
      </c>
      <c r="O78" s="7">
        <v>-95.878119999999996</v>
      </c>
      <c r="P78" s="5">
        <v>3.9583333333333331E-2</v>
      </c>
      <c r="Q78" s="7"/>
      <c r="R78" s="7"/>
      <c r="S78" s="5"/>
      <c r="T78" s="7"/>
      <c r="U78" s="7"/>
      <c r="V78" s="5"/>
      <c r="W78" s="7"/>
      <c r="X78" s="7"/>
      <c r="Y78" s="5"/>
      <c r="Z78" s="7"/>
      <c r="AA78" s="7"/>
      <c r="AB78" s="5"/>
      <c r="AC78" s="7"/>
      <c r="AD78" s="7"/>
      <c r="AE78" s="5"/>
      <c r="AF78" s="3"/>
      <c r="AG78" s="7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7"/>
      <c r="AW78" s="3"/>
      <c r="AX78" s="7"/>
      <c r="AY78" s="7"/>
      <c r="AZ78" s="3"/>
      <c r="BA78" s="7"/>
      <c r="BB78" s="7"/>
      <c r="BC78" s="3"/>
      <c r="BD78" s="7"/>
      <c r="BE78" s="7"/>
      <c r="BF78" s="3"/>
      <c r="BG78" s="7"/>
      <c r="BH78" s="7"/>
      <c r="BI78" s="3"/>
      <c r="BJ78" s="7"/>
      <c r="BK78" s="7"/>
      <c r="BL78" s="3"/>
      <c r="BM78" s="7"/>
      <c r="BN78" s="7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</row>
    <row r="79" spans="1:97" x14ac:dyDescent="0.25">
      <c r="A79" s="3">
        <v>60</v>
      </c>
      <c r="B79" s="4">
        <v>0.9784722222222223</v>
      </c>
      <c r="C79" s="5">
        <v>1.1111111111111112E-2</v>
      </c>
      <c r="D79" s="3">
        <v>47</v>
      </c>
      <c r="E79" s="3">
        <v>60</v>
      </c>
      <c r="F79" s="3" t="s">
        <v>14</v>
      </c>
      <c r="G79" s="3" t="s">
        <v>20</v>
      </c>
      <c r="H79" s="7">
        <v>35.630360000000003</v>
      </c>
      <c r="I79" s="7">
        <v>-96.41189</v>
      </c>
      <c r="J79" s="4">
        <v>0.9784722222222223</v>
      </c>
      <c r="K79" s="7">
        <v>35.742449999999998</v>
      </c>
      <c r="L79" s="7">
        <v>-96.346440000000001</v>
      </c>
      <c r="M79" s="5">
        <v>0.98749999999999993</v>
      </c>
      <c r="N79" s="7">
        <v>35.87753</v>
      </c>
      <c r="O79" s="7">
        <v>-96.288889999999995</v>
      </c>
      <c r="P79" s="5">
        <v>0.99722222222222223</v>
      </c>
      <c r="Q79" s="7">
        <v>36.006860000000003</v>
      </c>
      <c r="R79" s="7">
        <v>-96.172389999999993</v>
      </c>
      <c r="S79" s="4">
        <v>1.1111111111111112E-2</v>
      </c>
      <c r="T79" s="7"/>
      <c r="U79" s="7"/>
      <c r="V79" s="5"/>
      <c r="W79" s="7"/>
      <c r="X79" s="7"/>
      <c r="Y79" s="5"/>
      <c r="Z79" s="7"/>
      <c r="AA79" s="7"/>
      <c r="AB79" s="5"/>
      <c r="AC79" s="7"/>
      <c r="AD79" s="7"/>
      <c r="AE79" s="5"/>
      <c r="AF79" s="3"/>
      <c r="AG79" s="7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7"/>
      <c r="AW79" s="3"/>
      <c r="AX79" s="7"/>
      <c r="AY79" s="7"/>
      <c r="AZ79" s="3"/>
      <c r="BA79" s="7"/>
      <c r="BB79" s="7"/>
      <c r="BC79" s="3"/>
      <c r="BD79" s="7"/>
      <c r="BE79" s="7"/>
      <c r="BF79" s="3"/>
      <c r="BG79" s="7"/>
      <c r="BH79" s="7"/>
      <c r="BI79" s="3"/>
      <c r="BJ79" s="7"/>
      <c r="BK79" s="7"/>
      <c r="BL79" s="3"/>
      <c r="BM79" s="7"/>
      <c r="BN79" s="7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</row>
    <row r="80" spans="1:97" x14ac:dyDescent="0.25">
      <c r="A80" s="3">
        <v>64</v>
      </c>
      <c r="B80" s="4">
        <v>4.6527777777777779E-2</v>
      </c>
      <c r="C80" s="5">
        <v>9.4444444444444442E-2</v>
      </c>
      <c r="D80" s="3">
        <v>69</v>
      </c>
      <c r="E80" s="3">
        <v>75</v>
      </c>
      <c r="F80" s="3" t="s">
        <v>14</v>
      </c>
      <c r="G80" s="3" t="s">
        <v>16</v>
      </c>
      <c r="H80" s="7">
        <v>35.87068</v>
      </c>
      <c r="I80" s="7">
        <v>-97.47878</v>
      </c>
      <c r="J80" s="4">
        <v>4.6527777777777779E-2</v>
      </c>
      <c r="K80" s="3">
        <v>35.942430000000002</v>
      </c>
      <c r="L80" s="3">
        <v>-97.417779999999993</v>
      </c>
      <c r="M80" s="5">
        <v>5.347222222222222E-2</v>
      </c>
      <c r="N80" s="3">
        <v>35.984169999999999</v>
      </c>
      <c r="O80" s="3">
        <v>-97.336169999999996</v>
      </c>
      <c r="P80" s="5">
        <v>6.0416666666666667E-2</v>
      </c>
      <c r="Q80" s="3">
        <v>36.045969999999997</v>
      </c>
      <c r="R80" s="3">
        <v>-97.256249999999994</v>
      </c>
      <c r="S80" s="5">
        <v>7.2222222222222229E-2</v>
      </c>
      <c r="T80" s="3">
        <v>36.074640000000002</v>
      </c>
      <c r="U80" s="3">
        <v>-97.153130000000004</v>
      </c>
      <c r="V80" s="5">
        <v>8.3333333333333329E-2</v>
      </c>
      <c r="W80" s="3">
        <v>36.169330000000002</v>
      </c>
      <c r="X80" s="7">
        <v>-97.055090000000007</v>
      </c>
      <c r="Y80" s="5">
        <v>9.4444444444444442E-2</v>
      </c>
      <c r="Z80" s="3"/>
      <c r="AA80" s="3"/>
      <c r="AB80" s="3"/>
      <c r="AC80" s="3"/>
      <c r="AD80" s="3"/>
      <c r="AE80" s="3"/>
      <c r="AF80" s="3"/>
      <c r="AG80" s="7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7"/>
      <c r="AW80" s="3"/>
      <c r="AX80" s="7"/>
      <c r="AY80" s="7"/>
      <c r="AZ80" s="3"/>
      <c r="BA80" s="7"/>
      <c r="BB80" s="7"/>
      <c r="BC80" s="3"/>
      <c r="BD80" s="7"/>
      <c r="BE80" s="7"/>
      <c r="BF80" s="3"/>
      <c r="BG80" s="7"/>
      <c r="BH80" s="7"/>
      <c r="BI80" s="3"/>
      <c r="BJ80" s="7"/>
      <c r="BK80" s="7"/>
      <c r="BL80" s="3"/>
      <c r="BM80" s="7"/>
      <c r="BN80" s="7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</row>
    <row r="81" spans="1:97" x14ac:dyDescent="0.25">
      <c r="A81" s="3">
        <v>65</v>
      </c>
      <c r="B81" s="4">
        <v>3.6805555555555557E-2</v>
      </c>
      <c r="C81" s="5">
        <v>0.33333333333333331</v>
      </c>
      <c r="D81" s="3">
        <v>427</v>
      </c>
      <c r="E81" s="3">
        <v>435</v>
      </c>
      <c r="F81" s="3" t="s">
        <v>12</v>
      </c>
      <c r="G81" s="3" t="s">
        <v>16</v>
      </c>
      <c r="H81" s="7">
        <v>35.969880000000003</v>
      </c>
      <c r="I81" s="7">
        <v>-97.441749999999999</v>
      </c>
      <c r="J81" s="4">
        <v>3.6805555555555557E-2</v>
      </c>
      <c r="K81" s="7">
        <v>35.994169999999997</v>
      </c>
      <c r="L81" s="7">
        <v>-97.403660000000002</v>
      </c>
      <c r="M81" s="5">
        <v>3.9583333333333331E-2</v>
      </c>
      <c r="N81" s="7">
        <v>36.08764</v>
      </c>
      <c r="O81" s="7">
        <v>-97.284679999999994</v>
      </c>
      <c r="P81" s="5">
        <v>5.347222222222222E-2</v>
      </c>
      <c r="Q81" s="7">
        <v>36.090470000000003</v>
      </c>
      <c r="R81" s="7">
        <v>-97.183329999999998</v>
      </c>
      <c r="S81" s="5">
        <v>6.0416666666666667E-2</v>
      </c>
      <c r="T81" s="7">
        <v>36.144919999999999</v>
      </c>
      <c r="U81" s="7">
        <v>-97.058719999999994</v>
      </c>
      <c r="V81" s="5">
        <v>7.2222222222222229E-2</v>
      </c>
      <c r="W81" s="7">
        <v>36.194879999999998</v>
      </c>
      <c r="X81" s="7">
        <v>-96.919709999999995</v>
      </c>
      <c r="Y81" s="5">
        <v>8.3333333333333329E-2</v>
      </c>
      <c r="Z81" s="7">
        <v>36.224490000000003</v>
      </c>
      <c r="AA81" s="7">
        <v>-96.762829999999994</v>
      </c>
      <c r="AB81" s="5">
        <v>9.4444444444444442E-2</v>
      </c>
      <c r="AC81" s="7">
        <v>36.238439999999997</v>
      </c>
      <c r="AD81" s="7">
        <v>-96.671880000000002</v>
      </c>
      <c r="AE81" s="5">
        <v>0.10416666666666667</v>
      </c>
      <c r="AF81" s="7">
        <v>36.279690000000002</v>
      </c>
      <c r="AG81" s="7">
        <v>-96.525909999999996</v>
      </c>
      <c r="AH81" s="5">
        <v>0.11458333333333333</v>
      </c>
      <c r="AI81" s="7">
        <v>36.280470000000001</v>
      </c>
      <c r="AJ81" s="7">
        <v>-96.422529999999995</v>
      </c>
      <c r="AK81" s="5">
        <v>0.12361111111111112</v>
      </c>
      <c r="AL81" s="7">
        <v>36.325980000000001</v>
      </c>
      <c r="AM81" s="7">
        <v>-96.274990000000003</v>
      </c>
      <c r="AN81" s="5">
        <v>0.13749999999999998</v>
      </c>
      <c r="AO81" s="7">
        <v>36.348669999999998</v>
      </c>
      <c r="AP81" s="7">
        <v>-96.146600000000007</v>
      </c>
      <c r="AQ81" s="5">
        <v>0.14722222222222223</v>
      </c>
      <c r="AR81" s="7">
        <v>36.365020000000001</v>
      </c>
      <c r="AS81" s="7">
        <v>-95.996160000000003</v>
      </c>
      <c r="AT81" s="5">
        <v>0.15694444444444444</v>
      </c>
      <c r="AU81" s="7">
        <v>36.385660000000001</v>
      </c>
      <c r="AV81" s="7">
        <v>-95.854039999999998</v>
      </c>
      <c r="AW81" s="5">
        <v>0.16666666666666666</v>
      </c>
      <c r="AX81" s="7">
        <v>36.390369999999997</v>
      </c>
      <c r="AY81" s="7">
        <v>-95.742500000000007</v>
      </c>
      <c r="AZ81" s="5">
        <v>0.1763888888888889</v>
      </c>
      <c r="BA81" s="7">
        <v>36.457850000000001</v>
      </c>
      <c r="BB81" s="7">
        <v>-95.566800000000001</v>
      </c>
      <c r="BC81" s="5">
        <v>0.18958333333333333</v>
      </c>
      <c r="BD81" s="7">
        <v>36.464500000000001</v>
      </c>
      <c r="BE81" s="7">
        <v>-95.418840000000003</v>
      </c>
      <c r="BF81" s="5">
        <v>0.19791666666666666</v>
      </c>
      <c r="BG81" s="7">
        <v>36.49127</v>
      </c>
      <c r="BH81" s="7">
        <v>-95.312669999999997</v>
      </c>
      <c r="BI81" s="5">
        <v>0.20694444444444446</v>
      </c>
      <c r="BJ81" s="7">
        <v>36.578629999999997</v>
      </c>
      <c r="BK81" s="7">
        <v>-95.231309999999993</v>
      </c>
      <c r="BL81" s="5">
        <v>0.22013888888888888</v>
      </c>
      <c r="BM81" s="7">
        <v>36.611449999999998</v>
      </c>
      <c r="BN81" s="7">
        <v>-95.136060000000001</v>
      </c>
      <c r="BO81" s="5">
        <v>0.22916666666666666</v>
      </c>
      <c r="BP81" s="7">
        <v>36.664810000000003</v>
      </c>
      <c r="BQ81" s="7">
        <v>-95.009820000000005</v>
      </c>
      <c r="BR81" s="5">
        <v>0.2388888888888889</v>
      </c>
      <c r="BS81" s="7">
        <v>36.704569999999997</v>
      </c>
      <c r="BT81" s="7">
        <v>-94.880709999999993</v>
      </c>
      <c r="BU81" s="5">
        <v>0.24930555555555556</v>
      </c>
      <c r="BV81" s="7">
        <v>36.730820000000001</v>
      </c>
      <c r="BW81" s="7">
        <v>-94.768420000000006</v>
      </c>
      <c r="BX81" s="5">
        <v>0.2590277777777778</v>
      </c>
      <c r="BY81" s="7">
        <v>36.788420000000002</v>
      </c>
      <c r="BZ81" s="7">
        <v>-94.65849</v>
      </c>
      <c r="CA81" s="5">
        <v>0.26874999999999999</v>
      </c>
      <c r="CB81" s="7">
        <v>36.841709999999999</v>
      </c>
      <c r="CC81" s="7">
        <v>-94.582120000000003</v>
      </c>
      <c r="CD81" s="5">
        <v>0.27847222222222223</v>
      </c>
      <c r="CE81" s="7">
        <v>36.892009999999999</v>
      </c>
      <c r="CF81" s="7">
        <v>-94.429879999999997</v>
      </c>
      <c r="CG81" s="5">
        <v>0.29166666666666669</v>
      </c>
      <c r="CH81" s="7">
        <v>36.996639999999999</v>
      </c>
      <c r="CI81" s="7">
        <v>-94.338369999999998</v>
      </c>
      <c r="CJ81" s="5">
        <v>0.30069444444444443</v>
      </c>
      <c r="CK81" s="7">
        <v>37.004390000000001</v>
      </c>
      <c r="CL81" s="7">
        <v>-94.222980000000007</v>
      </c>
      <c r="CM81" s="5">
        <v>0.31041666666666667</v>
      </c>
      <c r="CN81" s="7">
        <v>36.973669999999998</v>
      </c>
      <c r="CO81" s="7">
        <v>-94.091419999999999</v>
      </c>
      <c r="CP81" s="5">
        <v>0.32430555555555557</v>
      </c>
      <c r="CQ81" s="7">
        <v>37.016010000000001</v>
      </c>
      <c r="CR81" s="7">
        <v>-93.89376</v>
      </c>
      <c r="CS81" s="5">
        <v>0.33333333333333331</v>
      </c>
    </row>
    <row r="82" spans="1:97" x14ac:dyDescent="0.25">
      <c r="A82" s="3" t="s">
        <v>180</v>
      </c>
      <c r="B82" s="4">
        <v>5.6944444444444443E-2</v>
      </c>
      <c r="C82" s="5">
        <v>6.805555555555555E-2</v>
      </c>
      <c r="D82" s="3">
        <v>16</v>
      </c>
      <c r="E82" s="3">
        <v>30</v>
      </c>
      <c r="F82" s="3" t="s">
        <v>14</v>
      </c>
      <c r="G82" s="3" t="s">
        <v>16</v>
      </c>
      <c r="H82" s="7">
        <v>36.052370000000003</v>
      </c>
      <c r="I82" s="7">
        <v>-97.780649999999994</v>
      </c>
      <c r="J82" s="4">
        <v>5.6944444444444443E-2</v>
      </c>
      <c r="K82" s="7">
        <v>36.080970000000001</v>
      </c>
      <c r="L82" s="7">
        <v>-97.744460000000004</v>
      </c>
      <c r="M82" s="5">
        <v>6.0416666666666667E-2</v>
      </c>
      <c r="N82" s="7">
        <v>36.135269999999998</v>
      </c>
      <c r="O82" s="7">
        <v>-97.688100000000006</v>
      </c>
      <c r="P82" s="5">
        <v>6.805555555555555E-2</v>
      </c>
      <c r="Q82" s="7"/>
      <c r="R82" s="7"/>
      <c r="S82" s="5"/>
      <c r="T82" s="7"/>
      <c r="U82" s="7"/>
      <c r="V82" s="5"/>
      <c r="W82" s="7"/>
      <c r="X82" s="7"/>
      <c r="Y82" s="5"/>
      <c r="Z82" s="7"/>
      <c r="AA82" s="7"/>
      <c r="AB82" s="5"/>
      <c r="AC82" s="7"/>
      <c r="AD82" s="7"/>
      <c r="AE82" s="5"/>
      <c r="AF82" s="7"/>
      <c r="AG82" s="7"/>
      <c r="AH82" s="5"/>
      <c r="AI82" s="7"/>
      <c r="AJ82" s="7"/>
      <c r="AK82" s="5"/>
      <c r="AL82" s="7"/>
      <c r="AM82" s="7"/>
      <c r="AN82" s="5"/>
      <c r="AO82" s="7"/>
      <c r="AP82" s="7"/>
      <c r="AQ82" s="5"/>
      <c r="AR82" s="7"/>
      <c r="AS82" s="7"/>
      <c r="AT82" s="5"/>
      <c r="AU82" s="7"/>
      <c r="AV82" s="7"/>
      <c r="AW82" s="5"/>
      <c r="AX82" s="7"/>
      <c r="AY82" s="7"/>
      <c r="AZ82" s="5"/>
      <c r="BA82" s="7"/>
      <c r="BB82" s="7"/>
      <c r="BC82" s="5"/>
      <c r="BD82" s="7"/>
      <c r="BE82" s="7"/>
      <c r="BF82" s="5"/>
      <c r="BG82" s="7"/>
      <c r="BH82" s="7"/>
      <c r="BI82" s="5"/>
      <c r="BJ82" s="7"/>
      <c r="BK82" s="7"/>
      <c r="BL82" s="5"/>
      <c r="BM82" s="7"/>
      <c r="BN82" s="7"/>
      <c r="BO82" s="5"/>
      <c r="BP82" s="7"/>
      <c r="BQ82" s="7"/>
      <c r="BR82" s="5"/>
      <c r="BS82" s="7"/>
      <c r="BT82" s="7"/>
      <c r="BU82" s="5"/>
      <c r="BV82" s="7"/>
      <c r="BW82" s="7"/>
      <c r="BX82" s="5"/>
      <c r="BY82" s="7"/>
      <c r="BZ82" s="7"/>
      <c r="CA82" s="5"/>
      <c r="CB82" s="7"/>
      <c r="CC82" s="7"/>
      <c r="CD82" s="5"/>
      <c r="CE82" s="7"/>
      <c r="CF82" s="7"/>
      <c r="CG82" s="5"/>
      <c r="CH82" s="7"/>
      <c r="CI82" s="7"/>
      <c r="CJ82" s="5"/>
      <c r="CK82" s="7"/>
      <c r="CL82" s="7"/>
      <c r="CM82" s="5"/>
      <c r="CN82" s="7"/>
      <c r="CO82" s="7"/>
      <c r="CP82" s="5"/>
      <c r="CQ82" s="7"/>
      <c r="CR82" s="7"/>
      <c r="CS82" s="5"/>
    </row>
    <row r="83" spans="1:97" x14ac:dyDescent="0.25">
      <c r="A83" s="3">
        <v>66</v>
      </c>
      <c r="B83" s="4">
        <v>2.6388888888888889E-2</v>
      </c>
      <c r="C83" s="5">
        <v>6.0416666666666667E-2</v>
      </c>
      <c r="D83" s="3">
        <v>49</v>
      </c>
      <c r="E83" s="3">
        <v>60</v>
      </c>
      <c r="F83" s="3" t="s">
        <v>25</v>
      </c>
      <c r="G83" s="3" t="s">
        <v>16</v>
      </c>
      <c r="H83" s="7">
        <v>36.007339999999999</v>
      </c>
      <c r="I83" s="7">
        <v>-97.333479999999994</v>
      </c>
      <c r="J83" s="4">
        <v>2.6388888888888889E-2</v>
      </c>
      <c r="K83" s="7">
        <v>36.03248</v>
      </c>
      <c r="L83" s="7">
        <v>-97.334649999999996</v>
      </c>
      <c r="M83" s="5">
        <v>2.9861111111111113E-2</v>
      </c>
      <c r="N83" s="7">
        <v>36.104329999999997</v>
      </c>
      <c r="O83" s="7">
        <v>-97.312470000000005</v>
      </c>
      <c r="P83" s="5">
        <v>3.9583333333333331E-2</v>
      </c>
      <c r="Q83" s="7">
        <v>36.20758</v>
      </c>
      <c r="R83" s="7">
        <v>-97.187299999999993</v>
      </c>
      <c r="S83" s="5">
        <v>5.347222222222222E-2</v>
      </c>
      <c r="T83" s="7">
        <v>36.227679999999999</v>
      </c>
      <c r="U83" s="7">
        <v>-97.095439999999996</v>
      </c>
      <c r="V83" s="5">
        <v>6.0416666666666667E-2</v>
      </c>
      <c r="W83" s="7"/>
      <c r="X83" s="7"/>
      <c r="Y83" s="3"/>
      <c r="Z83" s="3"/>
      <c r="AA83" s="3"/>
      <c r="AB83" s="3"/>
      <c r="AC83" s="3"/>
      <c r="AD83" s="3"/>
      <c r="AE83" s="3"/>
      <c r="AF83" s="3"/>
      <c r="AG83" s="7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7"/>
      <c r="AW83" s="3"/>
      <c r="AX83" s="7"/>
      <c r="AY83" s="7"/>
      <c r="AZ83" s="3"/>
      <c r="BA83" s="7"/>
      <c r="BB83" s="7"/>
      <c r="BC83" s="3"/>
      <c r="BD83" s="7"/>
      <c r="BE83" s="7"/>
      <c r="BF83" s="3"/>
      <c r="BG83" s="7"/>
      <c r="BH83" s="7"/>
      <c r="BI83" s="3"/>
      <c r="BJ83" s="7"/>
      <c r="BK83" s="7"/>
      <c r="BL83" s="3"/>
      <c r="BM83" s="7"/>
      <c r="BN83" s="7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</row>
    <row r="84" spans="1:97" x14ac:dyDescent="0.25">
      <c r="A84" s="11">
        <v>67</v>
      </c>
      <c r="B84" s="12">
        <v>4.3055555555555562E-2</v>
      </c>
      <c r="C84" s="13">
        <v>4.9999999999999996E-2</v>
      </c>
      <c r="D84" s="11">
        <v>10</v>
      </c>
      <c r="E84" s="11">
        <v>15</v>
      </c>
      <c r="F84" s="11" t="s">
        <v>25</v>
      </c>
      <c r="G84" s="11" t="s">
        <v>16</v>
      </c>
      <c r="H84" s="14">
        <v>36.077570000000001</v>
      </c>
      <c r="I84" s="14">
        <v>-97.065079999999995</v>
      </c>
      <c r="J84" s="12">
        <v>4.3055555555555562E-2</v>
      </c>
      <c r="K84" s="14">
        <v>36.135530000000003</v>
      </c>
      <c r="L84" s="14">
        <v>-97.037279999999996</v>
      </c>
      <c r="M84" s="13">
        <v>4.9999999999999996E-2</v>
      </c>
      <c r="N84" s="14"/>
      <c r="O84" s="14"/>
      <c r="P84" s="11"/>
      <c r="Q84" s="14"/>
      <c r="R84" s="14"/>
      <c r="S84" s="11"/>
      <c r="T84" s="14"/>
      <c r="U84" s="14"/>
      <c r="V84" s="11"/>
      <c r="W84" s="14"/>
      <c r="X84" s="14"/>
      <c r="Y84" s="11"/>
      <c r="Z84" s="11"/>
      <c r="AA84" s="11"/>
      <c r="AB84" s="11"/>
      <c r="AC84" s="11"/>
      <c r="AD84" s="11"/>
      <c r="AE84" s="11"/>
      <c r="AF84" s="11"/>
      <c r="AG84" s="14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4"/>
      <c r="AW84" s="11"/>
      <c r="AX84" s="14"/>
      <c r="AY84" s="14"/>
      <c r="AZ84" s="11"/>
      <c r="BA84" s="14"/>
      <c r="BB84" s="14"/>
      <c r="BC84" s="11"/>
      <c r="BD84" s="14"/>
      <c r="BE84" s="14"/>
      <c r="BF84" s="11"/>
      <c r="BG84" s="14"/>
      <c r="BH84" s="14"/>
      <c r="BI84" s="11"/>
      <c r="BJ84" s="14"/>
      <c r="BK84" s="14"/>
      <c r="BL84" s="11"/>
      <c r="BM84" s="14"/>
      <c r="BN84" s="14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</row>
    <row r="85" spans="1:97" x14ac:dyDescent="0.25">
      <c r="A85" s="3">
        <v>68</v>
      </c>
      <c r="B85" s="4">
        <v>1.5972222222222224E-2</v>
      </c>
      <c r="C85" s="5">
        <v>0.2590277777777778</v>
      </c>
      <c r="D85" s="3">
        <v>350</v>
      </c>
      <c r="E85" s="3">
        <v>360</v>
      </c>
      <c r="F85" s="3" t="s">
        <v>162</v>
      </c>
      <c r="G85" s="3" t="s">
        <v>16</v>
      </c>
      <c r="H85" s="7">
        <v>36.021709999999999</v>
      </c>
      <c r="I85" s="7">
        <v>-97.253540000000001</v>
      </c>
      <c r="J85" s="4">
        <v>1.5972222222222224E-2</v>
      </c>
      <c r="K85" s="7">
        <v>36.081870000000002</v>
      </c>
      <c r="L85" s="7">
        <v>-97.226339999999993</v>
      </c>
      <c r="M85" s="5">
        <v>1.9444444444444445E-2</v>
      </c>
      <c r="N85" s="7">
        <v>36.131239999999998</v>
      </c>
      <c r="O85" s="7">
        <v>-97.190169999999995</v>
      </c>
      <c r="P85" s="5">
        <v>2.9861111111111113E-2</v>
      </c>
      <c r="Q85" s="7">
        <v>36.1828</v>
      </c>
      <c r="R85" s="7">
        <v>-97.109449999999995</v>
      </c>
      <c r="S85" s="5">
        <v>3.9583333333333331E-2</v>
      </c>
      <c r="T85" s="7">
        <v>36.178069999999998</v>
      </c>
      <c r="U85" s="7">
        <v>-96.984300000000005</v>
      </c>
      <c r="V85" s="5">
        <v>5.347222222222222E-2</v>
      </c>
      <c r="W85" s="7">
        <v>36.204770000000003</v>
      </c>
      <c r="X85" s="7">
        <v>-96.895160000000004</v>
      </c>
      <c r="Y85" s="5">
        <v>6.0416666666666667E-2</v>
      </c>
      <c r="Z85" s="7">
        <v>36.244480000000003</v>
      </c>
      <c r="AA85" s="7">
        <v>-96.714039999999997</v>
      </c>
      <c r="AB85" s="5">
        <v>7.2222222222222229E-2</v>
      </c>
      <c r="AC85" s="7">
        <v>36.266120000000001</v>
      </c>
      <c r="AD85" s="7">
        <v>-96.560730000000007</v>
      </c>
      <c r="AE85" s="5">
        <v>8.3333333333333329E-2</v>
      </c>
      <c r="AF85" s="7">
        <v>36.301349999999999</v>
      </c>
      <c r="AG85" s="7">
        <v>-96.451759999999993</v>
      </c>
      <c r="AH85" s="5">
        <v>9.4444444444444442E-2</v>
      </c>
      <c r="AI85" s="7">
        <v>36.316240000000001</v>
      </c>
      <c r="AJ85" s="7">
        <v>-96.337360000000004</v>
      </c>
      <c r="AK85" s="5">
        <v>0.10416666666666667</v>
      </c>
      <c r="AL85" s="7">
        <v>36.38373</v>
      </c>
      <c r="AM85" s="7">
        <v>-96.227329999999995</v>
      </c>
      <c r="AN85" s="5">
        <v>0.11458333333333333</v>
      </c>
      <c r="AO85" s="7">
        <v>36.408760000000001</v>
      </c>
      <c r="AP85" s="7">
        <v>-96.116900000000001</v>
      </c>
      <c r="AQ85" s="5">
        <v>0.12361111111111112</v>
      </c>
      <c r="AR85" s="7">
        <v>36.392240000000001</v>
      </c>
      <c r="AS85" s="7">
        <v>-95.925780000000003</v>
      </c>
      <c r="AT85" s="5">
        <v>0.13749999999999998</v>
      </c>
      <c r="AU85" s="7">
        <v>36.428460000000001</v>
      </c>
      <c r="AV85" s="7">
        <v>-95.787229999999994</v>
      </c>
      <c r="AW85" s="5">
        <v>0.14722222222222223</v>
      </c>
      <c r="AX85" s="7">
        <v>36.471249999999998</v>
      </c>
      <c r="AY85" s="7">
        <v>-95.695220000000006</v>
      </c>
      <c r="AZ85" s="5">
        <v>0.15694444444444444</v>
      </c>
      <c r="BA85" s="7">
        <v>36.498260000000002</v>
      </c>
      <c r="BB85" s="7">
        <v>-95.563999999999993</v>
      </c>
      <c r="BC85" s="5">
        <v>0.16666666666666666</v>
      </c>
      <c r="BD85" s="7">
        <v>36.543109999999999</v>
      </c>
      <c r="BE85" s="7">
        <v>-95.446629999999999</v>
      </c>
      <c r="BF85" s="5">
        <v>0.1763888888888889</v>
      </c>
      <c r="BG85" s="7">
        <v>36.61477</v>
      </c>
      <c r="BH85" s="7">
        <v>-95.323459999999997</v>
      </c>
      <c r="BI85" s="5">
        <v>0.18958333333333333</v>
      </c>
      <c r="BJ85" s="7">
        <v>36.670810000000003</v>
      </c>
      <c r="BK85" s="7">
        <v>-95.284090000000006</v>
      </c>
      <c r="BL85" s="5">
        <v>0.19791666666666666</v>
      </c>
      <c r="BM85" s="7">
        <v>36.679600000000001</v>
      </c>
      <c r="BN85" s="7">
        <v>-95.208470000000005</v>
      </c>
      <c r="BO85" s="5">
        <v>0.20694444444444446</v>
      </c>
      <c r="BP85" s="7">
        <v>36.770949999999999</v>
      </c>
      <c r="BQ85" s="7">
        <v>-95.020259999999993</v>
      </c>
      <c r="BR85" s="5">
        <v>0.22013888888888888</v>
      </c>
      <c r="BS85" s="7">
        <v>36.80827</v>
      </c>
      <c r="BT85" s="7">
        <v>-94.961110000000005</v>
      </c>
      <c r="BU85" s="5">
        <v>0.22916666666666666</v>
      </c>
      <c r="BV85" s="7">
        <v>36.854550000000003</v>
      </c>
      <c r="BW85" s="7">
        <v>-94.86636</v>
      </c>
      <c r="BX85" s="5">
        <v>0.2388888888888889</v>
      </c>
      <c r="BY85" s="7">
        <v>36.895569999999999</v>
      </c>
      <c r="BZ85" s="7">
        <v>-94.761780000000002</v>
      </c>
      <c r="CA85" s="5">
        <v>0.24930555555555556</v>
      </c>
      <c r="CB85" s="7">
        <v>36.986190000000001</v>
      </c>
      <c r="CC85" s="7">
        <v>-94.580950000000001</v>
      </c>
      <c r="CD85" s="5">
        <v>0.2590277777777778</v>
      </c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</row>
    <row r="86" spans="1:97" x14ac:dyDescent="0.25">
      <c r="A86" s="3">
        <v>69</v>
      </c>
      <c r="B86" s="4">
        <v>1.5972222222222224E-2</v>
      </c>
      <c r="C86" s="5">
        <v>0.12361111111111112</v>
      </c>
      <c r="D86" s="3">
        <v>155</v>
      </c>
      <c r="E86" s="3">
        <v>165</v>
      </c>
      <c r="F86" s="3" t="s">
        <v>26</v>
      </c>
      <c r="G86" s="3" t="s">
        <v>16</v>
      </c>
      <c r="H86" s="7">
        <v>36.253959999999999</v>
      </c>
      <c r="I86" s="7">
        <v>-96.916719999999998</v>
      </c>
      <c r="J86" s="4">
        <v>1.5972222222222224E-2</v>
      </c>
      <c r="K86" s="7">
        <v>36.272060000000003</v>
      </c>
      <c r="L86" s="7">
        <v>-96.878140000000002</v>
      </c>
      <c r="M86" s="5">
        <v>1.9444444444444445E-2</v>
      </c>
      <c r="N86" s="7">
        <v>36.34158</v>
      </c>
      <c r="O86" s="7">
        <v>-96.852689999999996</v>
      </c>
      <c r="P86" s="5">
        <v>2.9861111111111113E-2</v>
      </c>
      <c r="Q86" s="7">
        <v>36.397300000000001</v>
      </c>
      <c r="R86" s="7">
        <v>-96.749189999999999</v>
      </c>
      <c r="S86" s="5">
        <v>3.9583333333333331E-2</v>
      </c>
      <c r="T86" s="7">
        <v>36.44802</v>
      </c>
      <c r="U86" s="7">
        <v>-96.567440000000005</v>
      </c>
      <c r="V86" s="5">
        <v>5.347222222222222E-2</v>
      </c>
      <c r="W86" s="7">
        <v>36.460790000000003</v>
      </c>
      <c r="X86" s="7">
        <v>-96.455669999999998</v>
      </c>
      <c r="Y86" s="5">
        <v>6.0416666666666667E-2</v>
      </c>
      <c r="Z86" s="7">
        <v>36.508890000000001</v>
      </c>
      <c r="AA86" s="7">
        <v>-96.281980000000004</v>
      </c>
      <c r="AB86" s="5">
        <v>7.2222222222222229E-2</v>
      </c>
      <c r="AC86" s="7">
        <v>36.521079999999998</v>
      </c>
      <c r="AD86" s="7">
        <v>-96.13655</v>
      </c>
      <c r="AE86" s="5">
        <v>8.3333333333333329E-2</v>
      </c>
      <c r="AF86" s="7">
        <v>36.544649999999997</v>
      </c>
      <c r="AG86" s="7">
        <v>-96.021630000000002</v>
      </c>
      <c r="AH86" s="5">
        <v>9.4444444444444442E-2</v>
      </c>
      <c r="AI86" s="7">
        <v>36.559350000000002</v>
      </c>
      <c r="AJ86" s="7">
        <v>-95.926360000000003</v>
      </c>
      <c r="AK86" s="5">
        <v>0.10416666666666667</v>
      </c>
      <c r="AL86" s="7">
        <v>36.645310000000002</v>
      </c>
      <c r="AM86" s="7">
        <v>-95.844539999999995</v>
      </c>
      <c r="AN86" s="5">
        <v>0.11458333333333333</v>
      </c>
      <c r="AO86" s="7">
        <v>36.738779999999998</v>
      </c>
      <c r="AP86" s="7">
        <v>-95.809010000000001</v>
      </c>
      <c r="AQ86" s="5">
        <v>0.12361111111111112</v>
      </c>
      <c r="AR86" s="7"/>
      <c r="AS86" s="7"/>
      <c r="AT86" s="5"/>
      <c r="AU86" s="3"/>
      <c r="AV86" s="7"/>
      <c r="AW86" s="3"/>
      <c r="AX86" s="7"/>
      <c r="AY86" s="7"/>
      <c r="AZ86" s="3"/>
      <c r="BA86" s="7"/>
      <c r="BB86" s="7"/>
      <c r="BC86" s="3"/>
      <c r="BD86" s="7"/>
      <c r="BE86" s="7"/>
      <c r="BF86" s="3"/>
      <c r="BG86" s="7"/>
      <c r="BH86" s="7"/>
      <c r="BI86" s="3"/>
      <c r="BJ86" s="7"/>
      <c r="BK86" s="7"/>
      <c r="BL86" s="3"/>
      <c r="BM86" s="7"/>
      <c r="BN86" s="7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</row>
    <row r="87" spans="1:97" x14ac:dyDescent="0.25">
      <c r="A87" s="3">
        <v>71</v>
      </c>
      <c r="B87" s="4">
        <v>2.6388888888888889E-2</v>
      </c>
      <c r="C87" s="5">
        <v>4.3055555555555562E-2</v>
      </c>
      <c r="D87" s="3">
        <v>24</v>
      </c>
      <c r="E87" s="3">
        <v>30</v>
      </c>
      <c r="F87" s="3" t="s">
        <v>15</v>
      </c>
      <c r="G87" s="3" t="s">
        <v>16</v>
      </c>
      <c r="H87" s="7">
        <v>36.368639999999999</v>
      </c>
      <c r="I87" s="7">
        <v>-96.539680000000004</v>
      </c>
      <c r="J87" s="4">
        <v>2.6388888888888889E-2</v>
      </c>
      <c r="K87" s="7">
        <v>36.396099999999997</v>
      </c>
      <c r="L87" s="7">
        <v>-96.520489999999995</v>
      </c>
      <c r="M87" s="5">
        <v>2.9861111111111113E-2</v>
      </c>
      <c r="N87" s="7">
        <v>36.454180000000001</v>
      </c>
      <c r="O87" s="7">
        <v>-96.475269999999995</v>
      </c>
      <c r="P87" s="5">
        <v>3.9583333333333331E-2</v>
      </c>
      <c r="Q87" s="7">
        <v>36.48995</v>
      </c>
      <c r="R87" s="7">
        <v>-96.452569999999994</v>
      </c>
      <c r="S87" s="5">
        <v>4.3055555555555562E-2</v>
      </c>
      <c r="T87" s="7"/>
      <c r="U87" s="7"/>
      <c r="V87" s="3"/>
      <c r="W87" s="7"/>
      <c r="X87" s="7"/>
      <c r="Y87" s="3"/>
      <c r="Z87" s="3"/>
      <c r="AA87" s="3"/>
      <c r="AB87" s="3"/>
      <c r="AC87" s="3"/>
      <c r="AD87" s="3"/>
      <c r="AE87" s="3"/>
      <c r="AF87" s="3"/>
      <c r="AG87" s="7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7"/>
      <c r="AW87" s="3"/>
      <c r="AX87" s="7"/>
      <c r="AY87" s="7"/>
      <c r="AZ87" s="3"/>
      <c r="BA87" s="7"/>
      <c r="BB87" s="7"/>
      <c r="BC87" s="3"/>
      <c r="BD87" s="7"/>
      <c r="BE87" s="7"/>
      <c r="BF87" s="3"/>
      <c r="BG87" s="7"/>
      <c r="BH87" s="7"/>
      <c r="BI87" s="3"/>
      <c r="BJ87" s="7"/>
      <c r="BK87" s="7"/>
      <c r="BL87" s="3"/>
      <c r="BM87" s="7"/>
      <c r="BN87" s="7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</row>
    <row r="88" spans="1:97" x14ac:dyDescent="0.25">
      <c r="A88" s="3">
        <v>73</v>
      </c>
      <c r="B88" s="4">
        <v>2.2916666666666669E-2</v>
      </c>
      <c r="C88" s="5">
        <v>4.6527777777777779E-2</v>
      </c>
      <c r="D88" s="3">
        <v>34</v>
      </c>
      <c r="E88" s="3">
        <v>45</v>
      </c>
      <c r="F88" s="3" t="s">
        <v>14</v>
      </c>
      <c r="G88" s="3" t="s">
        <v>16</v>
      </c>
      <c r="H88" s="7">
        <v>34.982599999999998</v>
      </c>
      <c r="I88" s="7">
        <v>-98.231800000000007</v>
      </c>
      <c r="J88" s="4">
        <v>2.2916666666666669E-2</v>
      </c>
      <c r="K88" s="7">
        <v>35.015970000000003</v>
      </c>
      <c r="L88" s="7">
        <v>-98.174490000000006</v>
      </c>
      <c r="M88" s="5">
        <v>2.9861111111111113E-2</v>
      </c>
      <c r="N88" s="7">
        <v>35.096589999999999</v>
      </c>
      <c r="O88" s="7">
        <v>-98.201719999999995</v>
      </c>
      <c r="P88" s="5">
        <v>3.9583333333333331E-2</v>
      </c>
      <c r="Q88" s="7">
        <v>35.157919999999997</v>
      </c>
      <c r="R88" s="7">
        <v>-98.167270000000002</v>
      </c>
      <c r="S88" s="5">
        <v>4.6527777777777779E-2</v>
      </c>
      <c r="T88" s="7"/>
      <c r="U88" s="7"/>
      <c r="V88" s="3"/>
      <c r="W88" s="7"/>
      <c r="X88" s="7"/>
      <c r="Y88" s="3"/>
      <c r="Z88" s="3"/>
      <c r="AA88" s="3"/>
      <c r="AB88" s="3"/>
      <c r="AC88" s="3"/>
      <c r="AD88" s="3"/>
      <c r="AE88" s="3"/>
      <c r="AF88" s="3"/>
      <c r="AG88" s="7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7"/>
      <c r="AW88" s="3"/>
      <c r="AX88" s="7"/>
      <c r="AY88" s="7"/>
      <c r="AZ88" s="3"/>
      <c r="BA88" s="7"/>
      <c r="BB88" s="7"/>
      <c r="BC88" s="3"/>
      <c r="BD88" s="7"/>
      <c r="BE88" s="7"/>
      <c r="BF88" s="3"/>
      <c r="BG88" s="7"/>
      <c r="BH88" s="7"/>
      <c r="BI88" s="3"/>
      <c r="BJ88" s="7"/>
      <c r="BK88" s="7"/>
      <c r="BL88" s="3"/>
      <c r="BM88" s="7"/>
      <c r="BN88" s="7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</row>
    <row r="89" spans="1:97" x14ac:dyDescent="0.25">
      <c r="A89" s="11">
        <v>74</v>
      </c>
      <c r="B89" s="12">
        <v>7.2222222222222229E-2</v>
      </c>
      <c r="C89" s="13">
        <v>8.7500000000000008E-2</v>
      </c>
      <c r="D89" s="11">
        <v>22</v>
      </c>
      <c r="E89" s="11">
        <v>30</v>
      </c>
      <c r="F89" s="11" t="s">
        <v>14</v>
      </c>
      <c r="G89" s="11" t="s">
        <v>16</v>
      </c>
      <c r="H89" s="14">
        <v>35.922890000000002</v>
      </c>
      <c r="I89" s="14">
        <v>-98.424779999999998</v>
      </c>
      <c r="J89" s="12">
        <v>7.2222222222222229E-2</v>
      </c>
      <c r="K89" s="14">
        <v>35.960250000000002</v>
      </c>
      <c r="L89" s="14">
        <v>-98.295509999999993</v>
      </c>
      <c r="M89" s="13">
        <v>8.3333333333333329E-2</v>
      </c>
      <c r="N89" s="14">
        <v>35.983440000000002</v>
      </c>
      <c r="O89" s="14">
        <v>-98.270949999999999</v>
      </c>
      <c r="P89" s="13">
        <v>8.7500000000000008E-2</v>
      </c>
      <c r="Q89" s="14"/>
      <c r="R89" s="14"/>
      <c r="S89" s="11"/>
      <c r="T89" s="14"/>
      <c r="U89" s="14"/>
      <c r="V89" s="11"/>
      <c r="W89" s="14"/>
      <c r="X89" s="14"/>
      <c r="Y89" s="11"/>
      <c r="Z89" s="11"/>
      <c r="AA89" s="11"/>
      <c r="AB89" s="11"/>
      <c r="AC89" s="11"/>
      <c r="AD89" s="11"/>
      <c r="AE89" s="11"/>
      <c r="AF89" s="11"/>
      <c r="AG89" s="14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4"/>
      <c r="AW89" s="11"/>
      <c r="AX89" s="14"/>
      <c r="AY89" s="14"/>
      <c r="AZ89" s="11"/>
      <c r="BA89" s="14"/>
      <c r="BB89" s="14"/>
      <c r="BC89" s="11"/>
      <c r="BD89" s="14"/>
      <c r="BE89" s="14"/>
      <c r="BF89" s="11"/>
      <c r="BG89" s="14"/>
      <c r="BH89" s="14"/>
      <c r="BI89" s="11"/>
      <c r="BJ89" s="14"/>
      <c r="BK89" s="14"/>
      <c r="BL89" s="11"/>
      <c r="BM89" s="14"/>
      <c r="BN89" s="14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</row>
    <row r="90" spans="1:97" x14ac:dyDescent="0.25">
      <c r="A90" s="3">
        <v>83</v>
      </c>
      <c r="B90" s="4">
        <v>7.2222222222222229E-2</v>
      </c>
      <c r="C90" s="5">
        <v>0.11944444444444445</v>
      </c>
      <c r="D90" s="3">
        <v>68</v>
      </c>
      <c r="E90" s="3">
        <v>75</v>
      </c>
      <c r="F90" s="3" t="s">
        <v>14</v>
      </c>
      <c r="G90" s="3" t="s">
        <v>16</v>
      </c>
      <c r="H90" s="7">
        <v>36.36786</v>
      </c>
      <c r="I90" s="7">
        <v>-96.826650000000001</v>
      </c>
      <c r="J90" s="4">
        <v>7.2222222222222229E-2</v>
      </c>
      <c r="K90" s="7">
        <v>36.481859999999998</v>
      </c>
      <c r="L90" s="7">
        <v>-96.673199999999994</v>
      </c>
      <c r="M90" s="5">
        <v>8.3333333333333329E-2</v>
      </c>
      <c r="N90" s="7">
        <v>36.589509999999997</v>
      </c>
      <c r="O90" s="7">
        <v>-96.481219999999993</v>
      </c>
      <c r="P90" s="5">
        <v>9.4444444444444442E-2</v>
      </c>
      <c r="Q90" s="7">
        <v>36.627450000000003</v>
      </c>
      <c r="R90" s="7">
        <v>-96.359089999999995</v>
      </c>
      <c r="S90" s="5">
        <v>0.10416666666666667</v>
      </c>
      <c r="T90" s="7">
        <v>36.726170000000003</v>
      </c>
      <c r="U90" s="7">
        <v>-96.146060000000006</v>
      </c>
      <c r="V90" s="5">
        <v>0.11458333333333333</v>
      </c>
      <c r="W90" s="7">
        <v>36.76238</v>
      </c>
      <c r="X90" s="7">
        <v>-96.083560000000006</v>
      </c>
      <c r="Y90" s="5">
        <v>0.11944444444444445</v>
      </c>
      <c r="Z90" s="3"/>
      <c r="AA90" s="3"/>
      <c r="AB90" s="3"/>
      <c r="AC90" s="3"/>
      <c r="AD90" s="3"/>
      <c r="AE90" s="3"/>
      <c r="AF90" s="3"/>
      <c r="AG90" s="7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7"/>
      <c r="AW90" s="3"/>
      <c r="AX90" s="7"/>
      <c r="AY90" s="7"/>
      <c r="AZ90" s="3"/>
      <c r="BA90" s="7"/>
      <c r="BB90" s="7"/>
      <c r="BC90" s="3"/>
      <c r="BD90" s="7"/>
      <c r="BE90" s="7"/>
      <c r="BF90" s="3"/>
      <c r="BG90" s="7"/>
      <c r="BH90" s="7"/>
      <c r="BI90" s="3"/>
      <c r="BJ90" s="7"/>
      <c r="BK90" s="7"/>
      <c r="BL90" s="3"/>
      <c r="BM90" s="7"/>
      <c r="BN90" s="7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</row>
    <row r="91" spans="1:97" x14ac:dyDescent="0.25">
      <c r="A91" s="3">
        <v>84</v>
      </c>
      <c r="B91" s="4">
        <v>7.5694444444444439E-2</v>
      </c>
      <c r="C91" s="5">
        <v>9.2361111111111116E-2</v>
      </c>
      <c r="D91" s="3">
        <v>24</v>
      </c>
      <c r="E91" s="3">
        <v>30</v>
      </c>
      <c r="F91" s="3" t="s">
        <v>15</v>
      </c>
      <c r="G91" s="3" t="s">
        <v>20</v>
      </c>
      <c r="H91" s="7">
        <v>36.255769999999998</v>
      </c>
      <c r="I91" s="7">
        <v>-96.372919999999993</v>
      </c>
      <c r="J91" s="4">
        <v>7.5694444444444439E-2</v>
      </c>
      <c r="K91" s="7">
        <v>36.327590000000001</v>
      </c>
      <c r="L91" s="7">
        <v>-96.290139999999994</v>
      </c>
      <c r="M91" s="5">
        <v>8.4027777777777771E-2</v>
      </c>
      <c r="N91" s="7">
        <v>36.443109999999997</v>
      </c>
      <c r="O91" s="7">
        <v>-96.210980000000006</v>
      </c>
      <c r="P91" s="5">
        <v>9.2361111111111116E-2</v>
      </c>
      <c r="Q91" s="7"/>
      <c r="R91" s="7"/>
      <c r="S91" s="5"/>
      <c r="T91" s="7"/>
      <c r="U91" s="7"/>
      <c r="V91" s="5"/>
      <c r="W91" s="7"/>
      <c r="X91" s="7"/>
      <c r="Y91" s="5"/>
      <c r="Z91" s="7"/>
      <c r="AA91" s="7"/>
      <c r="AB91" s="5"/>
      <c r="AC91" s="3"/>
      <c r="AD91" s="3"/>
      <c r="AE91" s="3"/>
      <c r="AF91" s="3"/>
      <c r="AG91" s="7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7"/>
      <c r="AW91" s="3"/>
      <c r="AX91" s="7"/>
      <c r="AY91" s="7"/>
      <c r="AZ91" s="3"/>
      <c r="BA91" s="7"/>
      <c r="BB91" s="7"/>
      <c r="BC91" s="3"/>
      <c r="BD91" s="7"/>
      <c r="BE91" s="7"/>
      <c r="BF91" s="3"/>
      <c r="BG91" s="7"/>
      <c r="BH91" s="7"/>
      <c r="BI91" s="3"/>
      <c r="BJ91" s="7"/>
      <c r="BK91" s="7"/>
      <c r="BL91" s="3"/>
      <c r="BM91" s="7"/>
      <c r="BN91" s="7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</row>
    <row r="92" spans="1:97" x14ac:dyDescent="0.25">
      <c r="A92" s="11">
        <v>96</v>
      </c>
      <c r="B92" s="12">
        <v>0.1423611111111111</v>
      </c>
      <c r="C92" s="13">
        <v>0.33333333333333331</v>
      </c>
      <c r="D92" s="11">
        <v>275</v>
      </c>
      <c r="E92" s="11">
        <v>285</v>
      </c>
      <c r="F92" s="11" t="s">
        <v>163</v>
      </c>
      <c r="G92" s="11" t="s">
        <v>20</v>
      </c>
      <c r="H92" s="14">
        <v>36.185209999999998</v>
      </c>
      <c r="I92" s="14">
        <v>-96.734999999999999</v>
      </c>
      <c r="J92" s="12">
        <v>0.1423611111111111</v>
      </c>
      <c r="K92" s="14">
        <v>36.203569999999999</v>
      </c>
      <c r="L92" s="14">
        <v>-96.668620000000004</v>
      </c>
      <c r="M92" s="13">
        <v>0.14722222222222223</v>
      </c>
      <c r="N92" s="14">
        <v>36.265149999999998</v>
      </c>
      <c r="O92" s="14">
        <v>-96.558099999999996</v>
      </c>
      <c r="P92" s="13">
        <v>0.15694444444444444</v>
      </c>
      <c r="Q92" s="14">
        <v>36.315750000000001</v>
      </c>
      <c r="R92" s="14">
        <v>-96.449489999999997</v>
      </c>
      <c r="S92" s="13">
        <v>0.16666666666666666</v>
      </c>
      <c r="T92" s="14">
        <v>36.371070000000003</v>
      </c>
      <c r="U92" s="14">
        <v>-96.326830000000001</v>
      </c>
      <c r="V92" s="13">
        <v>0.1763888888888889</v>
      </c>
      <c r="W92" s="14">
        <v>36.43488</v>
      </c>
      <c r="X92" s="14">
        <v>-96.16001</v>
      </c>
      <c r="Y92" s="13">
        <v>0.18958333333333333</v>
      </c>
      <c r="Z92" s="14">
        <v>36.435310000000001</v>
      </c>
      <c r="AA92" s="14">
        <v>-96.064019999999999</v>
      </c>
      <c r="AB92" s="13">
        <v>0.19791666666666666</v>
      </c>
      <c r="AC92" s="14">
        <v>36.459060000000001</v>
      </c>
      <c r="AD92" s="14">
        <v>-95.956980000000001</v>
      </c>
      <c r="AE92" s="13">
        <v>0.20694444444444446</v>
      </c>
      <c r="AF92" s="14">
        <v>36.516939999999998</v>
      </c>
      <c r="AG92" s="14">
        <v>-95.805300000000003</v>
      </c>
      <c r="AH92" s="13">
        <v>0.22013888888888888</v>
      </c>
      <c r="AI92" s="14">
        <v>36.554720000000003</v>
      </c>
      <c r="AJ92" s="14">
        <v>-95.664150000000006</v>
      </c>
      <c r="AK92" s="13">
        <v>0.22916666666666666</v>
      </c>
      <c r="AL92" s="14">
        <v>36.597410000000004</v>
      </c>
      <c r="AM92" s="14">
        <v>-95.521590000000003</v>
      </c>
      <c r="AN92" s="13">
        <v>0.2388888888888889</v>
      </c>
      <c r="AO92" s="14">
        <v>36.633180000000003</v>
      </c>
      <c r="AP92" s="14">
        <v>-95.370490000000004</v>
      </c>
      <c r="AQ92" s="13">
        <v>0.24930555555555556</v>
      </c>
      <c r="AR92" s="14">
        <v>36.644120000000001</v>
      </c>
      <c r="AS92" s="14">
        <v>-95.236149999999995</v>
      </c>
      <c r="AT92" s="13">
        <v>0.2590277777777778</v>
      </c>
      <c r="AU92" s="14">
        <v>36.679470000000002</v>
      </c>
      <c r="AV92" s="14">
        <v>-95.068029999999993</v>
      </c>
      <c r="AW92" s="13">
        <v>0.26874999999999999</v>
      </c>
      <c r="AX92" s="14">
        <v>36.682929999999999</v>
      </c>
      <c r="AY92" s="14">
        <v>-94.860839999999996</v>
      </c>
      <c r="AZ92" s="13">
        <v>0.28333333333333333</v>
      </c>
      <c r="BA92" s="14">
        <v>36.693579999999997</v>
      </c>
      <c r="BB92" s="14">
        <v>-94.768339999999995</v>
      </c>
      <c r="BC92" s="13">
        <v>0.29166666666666669</v>
      </c>
      <c r="BD92" s="14">
        <v>36.690620000000003</v>
      </c>
      <c r="BE92" s="14">
        <v>-94.667569999999998</v>
      </c>
      <c r="BF92" s="13">
        <v>0.30069444444444443</v>
      </c>
      <c r="BG92" s="14">
        <v>36.71922</v>
      </c>
      <c r="BH92" s="14">
        <v>-94.591610000000003</v>
      </c>
      <c r="BI92" s="13">
        <v>0.31041666666666667</v>
      </c>
      <c r="BJ92" s="14">
        <v>36.764650000000003</v>
      </c>
      <c r="BK92" s="14">
        <v>-94.397660000000002</v>
      </c>
      <c r="BL92" s="13">
        <v>0.32430555555555557</v>
      </c>
      <c r="BM92" s="14">
        <v>36.794580000000003</v>
      </c>
      <c r="BN92" s="14">
        <v>-94.251400000000004</v>
      </c>
      <c r="BO92" s="13">
        <v>0.33333333333333331</v>
      </c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</row>
    <row r="93" spans="1:97" x14ac:dyDescent="0.25">
      <c r="A93" s="11">
        <v>108</v>
      </c>
      <c r="B93" s="12">
        <v>0.83472222222222225</v>
      </c>
      <c r="C93" s="13">
        <v>0.84583333333333333</v>
      </c>
      <c r="D93" s="11">
        <v>16</v>
      </c>
      <c r="E93" s="11">
        <v>30</v>
      </c>
      <c r="F93" s="11" t="s">
        <v>14</v>
      </c>
      <c r="G93" s="11" t="s">
        <v>20</v>
      </c>
      <c r="H93" s="14">
        <v>36.887560000000001</v>
      </c>
      <c r="I93" s="14">
        <v>-96.293170000000003</v>
      </c>
      <c r="J93" s="12">
        <v>0.83472222222222225</v>
      </c>
      <c r="K93" s="14">
        <v>37.000630000000001</v>
      </c>
      <c r="L93" s="14">
        <v>-96.205889999999997</v>
      </c>
      <c r="M93" s="13">
        <v>0.84236111111111101</v>
      </c>
      <c r="N93" s="14">
        <v>37.067050000000002</v>
      </c>
      <c r="O93" s="14">
        <v>-96.141620000000003</v>
      </c>
      <c r="P93" s="13">
        <v>0.84583333333333333</v>
      </c>
      <c r="Q93" s="14"/>
      <c r="R93" s="14"/>
      <c r="S93" s="11"/>
      <c r="T93" s="14"/>
      <c r="U93" s="14"/>
      <c r="V93" s="11"/>
      <c r="W93" s="14"/>
      <c r="X93" s="14"/>
      <c r="Y93" s="11"/>
      <c r="Z93" s="11"/>
      <c r="AA93" s="11"/>
      <c r="AB93" s="11"/>
      <c r="AC93" s="11"/>
      <c r="AD93" s="11"/>
      <c r="AE93" s="11"/>
      <c r="AF93" s="11"/>
      <c r="AG93" s="14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4"/>
      <c r="AW93" s="11"/>
      <c r="AX93" s="14"/>
      <c r="AY93" s="14"/>
      <c r="AZ93" s="11"/>
      <c r="BA93" s="14"/>
      <c r="BB93" s="14"/>
      <c r="BC93" s="11"/>
      <c r="BD93" s="14"/>
      <c r="BE93" s="14"/>
      <c r="BF93" s="11"/>
      <c r="BG93" s="14"/>
      <c r="BH93" s="14"/>
      <c r="BI93" s="11"/>
      <c r="BJ93" s="14"/>
      <c r="BK93" s="14"/>
      <c r="BL93" s="11"/>
      <c r="BM93" s="14"/>
      <c r="BN93" s="14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</row>
    <row r="94" spans="1:97" x14ac:dyDescent="0.25">
      <c r="A94" s="3">
        <v>109</v>
      </c>
      <c r="B94" s="4">
        <v>0.82291666666666663</v>
      </c>
      <c r="C94" s="5">
        <v>0.95624999999999993</v>
      </c>
      <c r="D94" s="3">
        <v>192</v>
      </c>
      <c r="E94" s="3">
        <v>195</v>
      </c>
      <c r="F94" s="3" t="s">
        <v>27</v>
      </c>
      <c r="G94" s="3" t="s">
        <v>20</v>
      </c>
      <c r="H94" s="7">
        <v>37.252879999999998</v>
      </c>
      <c r="I94" s="7">
        <v>-96.687809999999999</v>
      </c>
      <c r="J94" s="4">
        <v>0.82291666666666663</v>
      </c>
      <c r="K94" s="7">
        <v>37.422060000000002</v>
      </c>
      <c r="L94" s="7">
        <v>-96.522900000000007</v>
      </c>
      <c r="M94" s="5">
        <v>0.83472222222222225</v>
      </c>
      <c r="N94" s="7">
        <v>37.519739999999999</v>
      </c>
      <c r="O94" s="7">
        <v>-96.431299999999993</v>
      </c>
      <c r="P94" s="5">
        <v>0.84236111111111101</v>
      </c>
      <c r="Q94" s="7">
        <v>37.700429999999997</v>
      </c>
      <c r="R94" s="7">
        <v>-96.265420000000006</v>
      </c>
      <c r="S94" s="5">
        <v>0.8534722222222223</v>
      </c>
      <c r="T94" s="7">
        <v>37.742870000000003</v>
      </c>
      <c r="U94" s="7">
        <v>-96.029619999999994</v>
      </c>
      <c r="V94" s="5">
        <v>0.86458333333333337</v>
      </c>
      <c r="W94" s="7">
        <v>37.881729999999997</v>
      </c>
      <c r="X94" s="7">
        <v>-95.850740000000002</v>
      </c>
      <c r="Y94" s="5">
        <v>0.875</v>
      </c>
      <c r="Z94" s="7">
        <v>37.99897</v>
      </c>
      <c r="AA94" s="7">
        <v>-95.603520000000003</v>
      </c>
      <c r="AB94" s="5">
        <v>0.88680555555555562</v>
      </c>
      <c r="AC94" s="7">
        <v>38.077509999999997</v>
      </c>
      <c r="AD94" s="7">
        <v>-95.464550000000003</v>
      </c>
      <c r="AE94" s="5">
        <v>0.89583333333333337</v>
      </c>
      <c r="AF94" s="7">
        <v>38.193939999999998</v>
      </c>
      <c r="AG94" s="7">
        <v>-95.272840000000002</v>
      </c>
      <c r="AH94" s="5">
        <v>0.90555555555555556</v>
      </c>
      <c r="AI94" s="7">
        <v>38.34093</v>
      </c>
      <c r="AJ94" s="7">
        <v>-95.080240000000003</v>
      </c>
      <c r="AK94" s="5">
        <v>0.9159722222222223</v>
      </c>
      <c r="AL94" s="7">
        <v>38.493189999999998</v>
      </c>
      <c r="AM94" s="7">
        <v>-94.847890000000007</v>
      </c>
      <c r="AN94" s="5">
        <v>0.92708333333333337</v>
      </c>
      <c r="AO94" s="7">
        <v>38.627220000000001</v>
      </c>
      <c r="AP94" s="7">
        <v>-94.568690000000004</v>
      </c>
      <c r="AQ94" s="5">
        <v>0.9375</v>
      </c>
      <c r="AR94" s="7">
        <v>38.790280000000003</v>
      </c>
      <c r="AS94" s="7">
        <v>-94.333579999999998</v>
      </c>
      <c r="AT94" s="5">
        <v>0.94930555555555562</v>
      </c>
      <c r="AU94" s="7">
        <v>38.826219999999999</v>
      </c>
      <c r="AV94" s="7">
        <v>-94.281739999999999</v>
      </c>
      <c r="AW94" s="5">
        <v>0.95624999999999993</v>
      </c>
      <c r="AX94" s="7"/>
      <c r="AY94" s="7"/>
      <c r="AZ94" s="3"/>
      <c r="BA94" s="7"/>
      <c r="BB94" s="7"/>
      <c r="BC94" s="3"/>
      <c r="BD94" s="7"/>
      <c r="BE94" s="7"/>
      <c r="BF94" s="3"/>
      <c r="BG94" s="7"/>
      <c r="BH94" s="7"/>
      <c r="BI94" s="3"/>
      <c r="BJ94" s="7"/>
      <c r="BK94" s="7"/>
      <c r="BL94" s="3"/>
      <c r="BM94" s="7"/>
      <c r="BN94" s="7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</row>
    <row r="95" spans="1:97" x14ac:dyDescent="0.25">
      <c r="A95" s="3">
        <v>113</v>
      </c>
      <c r="B95" s="4">
        <v>0.9145833333333333</v>
      </c>
      <c r="C95" s="5">
        <v>0.20555555555555557</v>
      </c>
      <c r="D95" s="3">
        <v>419</v>
      </c>
      <c r="E95" s="3">
        <v>420</v>
      </c>
      <c r="F95" s="3" t="s">
        <v>14</v>
      </c>
      <c r="G95" s="3" t="s">
        <v>20</v>
      </c>
      <c r="H95" s="7">
        <v>36.167900000000003</v>
      </c>
      <c r="I95" s="7">
        <v>-95.905240000000006</v>
      </c>
      <c r="J95" s="4">
        <v>0.9145833333333333</v>
      </c>
      <c r="K95" s="7">
        <v>36.330199999999998</v>
      </c>
      <c r="L95" s="7">
        <v>-95.786190000000005</v>
      </c>
      <c r="M95" s="5">
        <v>0.92847222222222225</v>
      </c>
      <c r="N95" s="7">
        <v>36.41769</v>
      </c>
      <c r="O95" s="7">
        <v>-95.700739999999996</v>
      </c>
      <c r="P95" s="5">
        <v>0.93819444444444444</v>
      </c>
      <c r="Q95" s="7">
        <v>36.491320000000002</v>
      </c>
      <c r="R95" s="7">
        <v>-95.632230000000007</v>
      </c>
      <c r="S95" s="5">
        <v>0.94652777777777775</v>
      </c>
      <c r="T95" s="7">
        <v>36.555709999999998</v>
      </c>
      <c r="U95" s="7">
        <v>-95.580770000000001</v>
      </c>
      <c r="V95" s="5">
        <v>0.95624999999999993</v>
      </c>
      <c r="W95" s="7">
        <v>36.676360000000003</v>
      </c>
      <c r="X95" s="7">
        <v>-95.451809999999995</v>
      </c>
      <c r="Y95" s="5">
        <v>0.96944444444444444</v>
      </c>
      <c r="Z95" s="7">
        <v>36.756689999999999</v>
      </c>
      <c r="AA95" s="7">
        <v>-95.349819999999994</v>
      </c>
      <c r="AB95" s="5">
        <v>0.9784722222222223</v>
      </c>
      <c r="AC95" s="7">
        <v>36.826459999999997</v>
      </c>
      <c r="AD95" s="7">
        <v>-95.204589999999996</v>
      </c>
      <c r="AE95" s="5">
        <v>0.98749999999999993</v>
      </c>
      <c r="AF95" s="7">
        <v>36.905369999999998</v>
      </c>
      <c r="AG95" s="7">
        <v>-95.086340000000007</v>
      </c>
      <c r="AH95" s="5">
        <v>0.99722222222222223</v>
      </c>
      <c r="AI95" s="7">
        <v>36.9726</v>
      </c>
      <c r="AJ95" s="7">
        <v>-94.963099999999997</v>
      </c>
      <c r="AK95" s="4">
        <v>1.1111111111111112E-2</v>
      </c>
      <c r="AL95" s="7">
        <v>37.012479999999996</v>
      </c>
      <c r="AM95" s="7">
        <v>-94.864379999999997</v>
      </c>
      <c r="AN95" s="5">
        <v>2.0833333333333332E-2</v>
      </c>
      <c r="AO95" s="7">
        <v>37.061109999999999</v>
      </c>
      <c r="AP95" s="7">
        <v>-94.742959999999997</v>
      </c>
      <c r="AQ95" s="5">
        <v>2.9861111111111113E-2</v>
      </c>
      <c r="AR95" s="7">
        <v>37.131270000000001</v>
      </c>
      <c r="AS95" s="7">
        <v>-94.642939999999996</v>
      </c>
      <c r="AT95" s="5">
        <v>3.9583333333333331E-2</v>
      </c>
      <c r="AU95" s="7">
        <v>37.217239999999997</v>
      </c>
      <c r="AV95" s="7">
        <v>-94.504140000000007</v>
      </c>
      <c r="AW95" s="5">
        <v>5.0694444444444452E-2</v>
      </c>
      <c r="AX95" s="7">
        <v>37.299419999999998</v>
      </c>
      <c r="AY95" s="7">
        <v>-94.276929999999993</v>
      </c>
      <c r="AZ95" s="5">
        <v>6.458333333333334E-2</v>
      </c>
      <c r="BA95" s="7">
        <v>37.334490000000002</v>
      </c>
      <c r="BB95" s="7">
        <v>-94.194209999999998</v>
      </c>
      <c r="BC95" s="5">
        <v>7.4305555555555555E-2</v>
      </c>
      <c r="BD95" s="7">
        <v>37.40401</v>
      </c>
      <c r="BE95" s="7">
        <v>-94.10812</v>
      </c>
      <c r="BF95" s="5">
        <v>8.3333333333333329E-2</v>
      </c>
      <c r="BG95" s="7">
        <v>37.473640000000003</v>
      </c>
      <c r="BH95" s="7">
        <v>-93.985659999999996</v>
      </c>
      <c r="BI95" s="5">
        <v>9.3055555555555558E-2</v>
      </c>
      <c r="BJ95" s="7">
        <v>37.51717</v>
      </c>
      <c r="BK95" s="7">
        <v>-93.893609999999995</v>
      </c>
      <c r="BL95" s="5">
        <v>0.10208333333333335</v>
      </c>
      <c r="BM95" s="7">
        <v>37.606870000000001</v>
      </c>
      <c r="BN95" s="7">
        <v>-93.712819999999994</v>
      </c>
      <c r="BO95" s="5">
        <v>0.11527777777777777</v>
      </c>
      <c r="BP95" s="7">
        <v>37.654589999999999</v>
      </c>
      <c r="BQ95" s="7">
        <v>-93.555130000000005</v>
      </c>
      <c r="BR95" s="5">
        <v>0.125</v>
      </c>
      <c r="BS95" s="7">
        <v>37.702109999999998</v>
      </c>
      <c r="BT95" s="7">
        <v>-93.428100000000001</v>
      </c>
      <c r="BU95" s="5">
        <v>0.13472222222222222</v>
      </c>
      <c r="BV95" s="7">
        <v>37.755220000000001</v>
      </c>
      <c r="BW95" s="7">
        <v>-93.280910000000006</v>
      </c>
      <c r="BX95" s="5">
        <v>0.14375000000000002</v>
      </c>
      <c r="BY95" s="7">
        <v>37.826819999999998</v>
      </c>
      <c r="BZ95" s="7">
        <v>-93.133449999999996</v>
      </c>
      <c r="CA95" s="5">
        <v>0.15833333333333333</v>
      </c>
      <c r="CB95" s="7">
        <v>37.899709999999999</v>
      </c>
      <c r="CC95" s="7">
        <v>-92.992980000000003</v>
      </c>
      <c r="CD95" s="5">
        <v>0.16805555555555554</v>
      </c>
      <c r="CE95" s="7">
        <v>37.947929999999999</v>
      </c>
      <c r="CF95" s="7">
        <v>-92.825599999999994</v>
      </c>
      <c r="CG95" s="5">
        <v>0.17916666666666667</v>
      </c>
      <c r="CH95" s="3">
        <v>37.984920000000002</v>
      </c>
      <c r="CI95" s="3">
        <v>-92.690860000000001</v>
      </c>
      <c r="CJ95" s="5">
        <v>0.18819444444444444</v>
      </c>
      <c r="CK95" s="3">
        <v>38.016590000000001</v>
      </c>
      <c r="CL95" s="3">
        <v>-92.587969999999999</v>
      </c>
      <c r="CM95" s="5">
        <v>0.19722222222222222</v>
      </c>
      <c r="CN95" s="3">
        <v>38.078279999999999</v>
      </c>
      <c r="CO95" s="3">
        <v>-92.429850000000002</v>
      </c>
      <c r="CP95" s="5">
        <v>0.20555555555555557</v>
      </c>
      <c r="CQ95" s="3"/>
      <c r="CR95" s="3"/>
      <c r="CS95" s="3"/>
    </row>
    <row r="96" spans="1:97" x14ac:dyDescent="0.25">
      <c r="A96" s="11">
        <v>114</v>
      </c>
      <c r="B96" s="12">
        <v>0.91875000000000007</v>
      </c>
      <c r="C96" s="13">
        <v>2.0833333333333332E-2</v>
      </c>
      <c r="D96" s="11">
        <v>147</v>
      </c>
      <c r="E96" s="11">
        <v>150</v>
      </c>
      <c r="F96" s="11" t="s">
        <v>28</v>
      </c>
      <c r="G96" s="11" t="s">
        <v>20</v>
      </c>
      <c r="H96" s="14">
        <v>36.349400000000003</v>
      </c>
      <c r="I96" s="14">
        <v>-96.00788</v>
      </c>
      <c r="J96" s="12">
        <v>0.91875000000000007</v>
      </c>
      <c r="K96" s="14">
        <v>36.453000000000003</v>
      </c>
      <c r="L96" s="14">
        <v>-95.875150000000005</v>
      </c>
      <c r="M96" s="13">
        <v>0.92847222222222225</v>
      </c>
      <c r="N96" s="14">
        <v>36.555480000000003</v>
      </c>
      <c r="O96" s="14">
        <v>-95.796850000000006</v>
      </c>
      <c r="P96" s="13">
        <v>0.93819444444444444</v>
      </c>
      <c r="Q96" s="14">
        <v>36.64188</v>
      </c>
      <c r="R96" s="14">
        <v>-95.666749999999993</v>
      </c>
      <c r="S96" s="13">
        <v>0.94652777777777775</v>
      </c>
      <c r="T96" s="14">
        <v>36.723529999999997</v>
      </c>
      <c r="U96" s="14">
        <v>-95.619529999999997</v>
      </c>
      <c r="V96" s="13">
        <v>0.95624999999999993</v>
      </c>
      <c r="W96" s="14">
        <v>36.890149999999998</v>
      </c>
      <c r="X96" s="14">
        <v>-95.432810000000003</v>
      </c>
      <c r="Y96" s="13">
        <v>0.96944444444444444</v>
      </c>
      <c r="Z96" s="14">
        <v>36.985399999999998</v>
      </c>
      <c r="AA96" s="14">
        <v>-95.329030000000003</v>
      </c>
      <c r="AB96" s="13">
        <v>0.9784722222222223</v>
      </c>
      <c r="AC96" s="14">
        <v>37.081769999999999</v>
      </c>
      <c r="AD96" s="14">
        <v>-95.246610000000004</v>
      </c>
      <c r="AE96" s="13">
        <v>0.98749999999999993</v>
      </c>
      <c r="AF96" s="14">
        <v>37.27458</v>
      </c>
      <c r="AG96" s="14">
        <v>-95.144689999999997</v>
      </c>
      <c r="AH96" s="13">
        <v>0.99722222222222223</v>
      </c>
      <c r="AI96" s="14">
        <v>37.46181</v>
      </c>
      <c r="AJ96" s="14">
        <v>-94.999600000000001</v>
      </c>
      <c r="AK96" s="12">
        <v>1.1111111111111112E-2</v>
      </c>
      <c r="AL96" s="14">
        <v>37.578189999999999</v>
      </c>
      <c r="AM96" s="14">
        <v>-94.925079999999994</v>
      </c>
      <c r="AN96" s="13">
        <v>2.0833333333333332E-2</v>
      </c>
      <c r="AO96" s="14"/>
      <c r="AP96" s="14"/>
      <c r="AQ96" s="13"/>
      <c r="AR96" s="14"/>
      <c r="AS96" s="14"/>
      <c r="AT96" s="13"/>
      <c r="AU96" s="14"/>
      <c r="AV96" s="14"/>
      <c r="AW96" s="13"/>
      <c r="AX96" s="14"/>
      <c r="AY96" s="14"/>
      <c r="AZ96" s="11"/>
      <c r="BA96" s="14"/>
      <c r="BB96" s="14"/>
      <c r="BC96" s="11"/>
      <c r="BD96" s="14"/>
      <c r="BE96" s="14"/>
      <c r="BF96" s="11"/>
      <c r="BG96" s="14"/>
      <c r="BH96" s="14"/>
      <c r="BI96" s="11"/>
      <c r="BJ96" s="14"/>
      <c r="BK96" s="14"/>
      <c r="BL96" s="11"/>
      <c r="BM96" s="14"/>
      <c r="BN96" s="14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</row>
    <row r="97" spans="1:97" x14ac:dyDescent="0.25">
      <c r="A97" s="3" t="s">
        <v>152</v>
      </c>
      <c r="B97" s="4">
        <v>0.9145833333333333</v>
      </c>
      <c r="C97" s="5">
        <v>0.93819444444444444</v>
      </c>
      <c r="D97" s="3">
        <v>34</v>
      </c>
      <c r="E97" s="3">
        <v>45</v>
      </c>
      <c r="F97" s="3" t="s">
        <v>14</v>
      </c>
      <c r="G97" s="3" t="s">
        <v>20</v>
      </c>
      <c r="H97" s="7">
        <v>36.33023</v>
      </c>
      <c r="I97" s="7">
        <v>-96.128649999999993</v>
      </c>
      <c r="J97" s="4">
        <v>0.9145833333333333</v>
      </c>
      <c r="K97" s="7">
        <v>36.488349999999997</v>
      </c>
      <c r="L97" s="7">
        <v>-95.972520000000003</v>
      </c>
      <c r="M97" s="5">
        <v>0.92847222222222225</v>
      </c>
      <c r="N97" s="7">
        <v>36.595500000000001</v>
      </c>
      <c r="O97" s="7">
        <v>-95.891469999999998</v>
      </c>
      <c r="P97" s="5">
        <v>0.93819444444444444</v>
      </c>
      <c r="Q97" s="7"/>
      <c r="R97" s="7"/>
      <c r="S97" s="5"/>
      <c r="T97" s="7"/>
      <c r="U97" s="7"/>
      <c r="V97" s="5"/>
      <c r="W97" s="7"/>
      <c r="X97" s="7"/>
      <c r="Y97" s="3"/>
      <c r="Z97" s="3"/>
      <c r="AA97" s="3"/>
      <c r="AB97" s="3"/>
      <c r="AC97" s="3"/>
      <c r="AD97" s="3"/>
      <c r="AE97" s="3"/>
      <c r="AF97" s="3"/>
      <c r="AG97" s="7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7"/>
      <c r="AW97" s="3"/>
      <c r="AX97" s="7"/>
      <c r="AY97" s="7"/>
      <c r="AZ97" s="3"/>
      <c r="BA97" s="7"/>
      <c r="BB97" s="7"/>
      <c r="BC97" s="3"/>
      <c r="BD97" s="7"/>
      <c r="BE97" s="7"/>
      <c r="BF97" s="3"/>
      <c r="BG97" s="7"/>
      <c r="BH97" s="7"/>
      <c r="BI97" s="3"/>
      <c r="BJ97" s="7"/>
      <c r="BK97" s="7"/>
      <c r="BL97" s="3"/>
      <c r="BM97" s="7"/>
      <c r="BN97" s="7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</row>
    <row r="98" spans="1:97" x14ac:dyDescent="0.25">
      <c r="A98" s="3">
        <v>118</v>
      </c>
      <c r="B98" s="4">
        <v>0.93819444444444444</v>
      </c>
      <c r="C98" s="5">
        <v>3.3333333333333333E-2</v>
      </c>
      <c r="D98" s="3">
        <v>137</v>
      </c>
      <c r="E98" s="3">
        <v>150</v>
      </c>
      <c r="F98" s="3" t="s">
        <v>14</v>
      </c>
      <c r="G98" s="3" t="s">
        <v>20</v>
      </c>
      <c r="H98" s="7">
        <v>36.688920000000003</v>
      </c>
      <c r="I98" s="7">
        <v>-95.290279999999996</v>
      </c>
      <c r="J98" s="4">
        <v>0.93819444444444444</v>
      </c>
      <c r="K98" s="7">
        <v>36.778599999999997</v>
      </c>
      <c r="L98" s="7">
        <v>-95.218199999999996</v>
      </c>
      <c r="M98" s="5">
        <v>0.94652777777777775</v>
      </c>
      <c r="N98" s="7">
        <v>36.881689999999999</v>
      </c>
      <c r="O98" s="7">
        <v>-95.158789999999996</v>
      </c>
      <c r="P98" s="5">
        <v>0.95624999999999993</v>
      </c>
      <c r="Q98" s="7">
        <v>37.009450000000001</v>
      </c>
      <c r="R98" s="7">
        <v>-95.099080000000001</v>
      </c>
      <c r="S98" s="5">
        <v>0.96944444444444444</v>
      </c>
      <c r="T98" s="7">
        <v>37.092059999999996</v>
      </c>
      <c r="U98" s="7">
        <v>-94.991619999999998</v>
      </c>
      <c r="V98" s="5">
        <v>0.9784722222222223</v>
      </c>
      <c r="W98" s="7">
        <v>37.167270000000002</v>
      </c>
      <c r="X98" s="7">
        <v>-94.906310000000005</v>
      </c>
      <c r="Y98" s="5">
        <v>0.98749999999999993</v>
      </c>
      <c r="Z98" s="7">
        <v>37.250410000000002</v>
      </c>
      <c r="AA98" s="7">
        <v>-94.81317</v>
      </c>
      <c r="AB98" s="5">
        <v>0.99722222222222223</v>
      </c>
      <c r="AC98" s="7">
        <v>37.461739999999999</v>
      </c>
      <c r="AD98" s="7">
        <v>-94.985460000000003</v>
      </c>
      <c r="AE98" s="4">
        <v>1.1111111111111112E-2</v>
      </c>
      <c r="AF98" s="7">
        <v>37.467779999999998</v>
      </c>
      <c r="AG98" s="7">
        <v>-94.541330000000002</v>
      </c>
      <c r="AH98" s="5">
        <v>2.0833333333333332E-2</v>
      </c>
      <c r="AI98" s="7">
        <v>37.621740000000003</v>
      </c>
      <c r="AJ98" s="7">
        <v>-94.455939999999998</v>
      </c>
      <c r="AK98" s="5">
        <v>3.3333333333333333E-2</v>
      </c>
      <c r="AL98" s="7"/>
      <c r="AM98" s="7"/>
      <c r="AN98" s="5"/>
      <c r="AO98" s="7"/>
      <c r="AP98" s="7"/>
      <c r="AQ98" s="5"/>
      <c r="AR98" s="3"/>
      <c r="AS98" s="3"/>
      <c r="AT98" s="3"/>
      <c r="AU98" s="3"/>
      <c r="AV98" s="7"/>
      <c r="AW98" s="3"/>
      <c r="AX98" s="7"/>
      <c r="AY98" s="7"/>
      <c r="AZ98" s="3"/>
      <c r="BA98" s="7"/>
      <c r="BB98" s="7"/>
      <c r="BC98" s="3"/>
      <c r="BD98" s="7"/>
      <c r="BE98" s="7"/>
      <c r="BF98" s="3"/>
      <c r="BG98" s="7"/>
      <c r="BH98" s="7"/>
      <c r="BI98" s="3"/>
      <c r="BJ98" s="7"/>
      <c r="BK98" s="7"/>
      <c r="BL98" s="3"/>
      <c r="BM98" s="7"/>
      <c r="BN98" s="7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</row>
    <row r="99" spans="1:97" x14ac:dyDescent="0.25">
      <c r="A99" s="3">
        <v>121</v>
      </c>
      <c r="B99" s="4">
        <v>0.9604166666666667</v>
      </c>
      <c r="C99" s="5">
        <v>4.1666666666666664E-2</v>
      </c>
      <c r="D99" s="3">
        <v>117</v>
      </c>
      <c r="E99" s="3">
        <v>120</v>
      </c>
      <c r="F99" s="3" t="s">
        <v>27</v>
      </c>
      <c r="G99" s="3" t="s">
        <v>20</v>
      </c>
      <c r="H99" s="7">
        <v>37.384590000000003</v>
      </c>
      <c r="I99" s="7">
        <v>-95.374350000000007</v>
      </c>
      <c r="J99" s="4">
        <v>0.9604166666666667</v>
      </c>
      <c r="K99" s="7">
        <v>37.464820000000003</v>
      </c>
      <c r="L99" s="7">
        <v>-95.320949999999996</v>
      </c>
      <c r="M99" s="5">
        <v>0.96944444444444444</v>
      </c>
      <c r="N99" s="7">
        <v>37.543660000000003</v>
      </c>
      <c r="O99" s="7">
        <v>-95.239149999999995</v>
      </c>
      <c r="P99" s="5">
        <v>0.9784722222222223</v>
      </c>
      <c r="Q99" s="7">
        <v>37.609369999999998</v>
      </c>
      <c r="R99" s="7">
        <v>-95.117360000000005</v>
      </c>
      <c r="S99" s="5">
        <v>0.98749999999999993</v>
      </c>
      <c r="T99" s="7">
        <v>37.677909999999997</v>
      </c>
      <c r="U99" s="7">
        <v>-95.013469999999998</v>
      </c>
      <c r="V99" s="5">
        <v>0.99722222222222223</v>
      </c>
      <c r="W99" s="7">
        <v>37.73451</v>
      </c>
      <c r="X99" s="7">
        <v>-94.781809999999993</v>
      </c>
      <c r="Y99" s="4">
        <v>1.1111111111111112E-2</v>
      </c>
      <c r="Z99" s="7">
        <v>37.773789999999998</v>
      </c>
      <c r="AA99" s="7">
        <v>-94.62236</v>
      </c>
      <c r="AB99" s="5">
        <v>2.0833333333333332E-2</v>
      </c>
      <c r="AC99" s="7">
        <v>37.784300000000002</v>
      </c>
      <c r="AD99" s="7">
        <v>-94.534170000000003</v>
      </c>
      <c r="AE99" s="5">
        <v>2.9861111111111113E-2</v>
      </c>
      <c r="AF99" s="7">
        <v>37.844619999999999</v>
      </c>
      <c r="AG99" s="7">
        <v>-94.439089999999993</v>
      </c>
      <c r="AH99" s="5">
        <v>4.1666666666666664E-2</v>
      </c>
      <c r="AI99" s="7"/>
      <c r="AJ99" s="7"/>
      <c r="AK99" s="5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7"/>
      <c r="AW99" s="3"/>
      <c r="AX99" s="7"/>
      <c r="AY99" s="7"/>
      <c r="AZ99" s="3"/>
      <c r="BA99" s="7"/>
      <c r="BB99" s="7"/>
      <c r="BC99" s="3"/>
      <c r="BD99" s="7"/>
      <c r="BE99" s="7"/>
      <c r="BF99" s="3"/>
      <c r="BG99" s="7"/>
      <c r="BH99" s="7"/>
      <c r="BI99" s="3"/>
      <c r="BJ99" s="7"/>
      <c r="BK99" s="7"/>
      <c r="BL99" s="3"/>
      <c r="BM99" s="7"/>
      <c r="BN99" s="7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</row>
    <row r="100" spans="1:97" x14ac:dyDescent="0.25">
      <c r="A100" s="3" t="s">
        <v>153</v>
      </c>
      <c r="B100" s="4">
        <v>0.98749999999999993</v>
      </c>
      <c r="C100" s="5">
        <v>3.4722222222222224E-2</v>
      </c>
      <c r="D100" s="3">
        <v>68</v>
      </c>
      <c r="E100" s="3">
        <v>75</v>
      </c>
      <c r="F100" s="3" t="s">
        <v>14</v>
      </c>
      <c r="G100" s="3" t="s">
        <v>20</v>
      </c>
      <c r="H100" s="7">
        <v>35.965029999999999</v>
      </c>
      <c r="I100" s="7">
        <v>-96.205349999999996</v>
      </c>
      <c r="J100" s="4">
        <v>0.98749999999999993</v>
      </c>
      <c r="K100" s="7">
        <v>36.103259999999999</v>
      </c>
      <c r="L100" s="7">
        <v>-96.070369999999997</v>
      </c>
      <c r="M100" s="5">
        <v>0.99722222222222223</v>
      </c>
      <c r="N100" s="7">
        <v>36.274189999999997</v>
      </c>
      <c r="O100" s="7">
        <v>-95.894069999999999</v>
      </c>
      <c r="P100" s="4">
        <v>1.1111111111111112E-2</v>
      </c>
      <c r="Q100" s="7">
        <v>36.393749999999997</v>
      </c>
      <c r="R100" s="7">
        <v>-95.751769999999993</v>
      </c>
      <c r="S100" s="5">
        <v>2.0833333333333332E-2</v>
      </c>
      <c r="T100" s="7">
        <v>36.510289999999998</v>
      </c>
      <c r="U100" s="7">
        <v>-95.576859999999996</v>
      </c>
      <c r="V100" s="5">
        <v>2.9861111111111113E-2</v>
      </c>
      <c r="W100" s="7">
        <v>36.557699999999997</v>
      </c>
      <c r="X100" s="7">
        <v>-95.551829999999995</v>
      </c>
      <c r="Y100" s="5">
        <v>3.4722222222222224E-2</v>
      </c>
      <c r="Z100" s="7"/>
      <c r="AA100" s="7"/>
      <c r="AB100" s="5"/>
      <c r="AC100" s="3"/>
      <c r="AD100" s="3"/>
      <c r="AE100" s="3"/>
      <c r="AF100" s="3"/>
      <c r="AG100" s="7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7"/>
      <c r="AW100" s="3"/>
      <c r="AX100" s="7"/>
      <c r="AY100" s="7"/>
      <c r="AZ100" s="3"/>
      <c r="BA100" s="7"/>
      <c r="BB100" s="7"/>
      <c r="BC100" s="3"/>
      <c r="BD100" s="7"/>
      <c r="BE100" s="7"/>
      <c r="BF100" s="3"/>
      <c r="BG100" s="7"/>
      <c r="BH100" s="7"/>
      <c r="BI100" s="3"/>
      <c r="BJ100" s="7"/>
      <c r="BK100" s="7"/>
      <c r="BL100" s="3"/>
      <c r="BM100" s="7"/>
      <c r="BN100" s="7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</row>
    <row r="101" spans="1:97" x14ac:dyDescent="0.25">
      <c r="A101" s="11">
        <v>123</v>
      </c>
      <c r="B101" s="12">
        <v>0.96527777777777779</v>
      </c>
      <c r="C101" s="13">
        <v>2.0833333333333332E-2</v>
      </c>
      <c r="D101" s="11">
        <v>80</v>
      </c>
      <c r="E101" s="11">
        <v>90</v>
      </c>
      <c r="F101" s="11" t="s">
        <v>14</v>
      </c>
      <c r="G101" s="11" t="s">
        <v>20</v>
      </c>
      <c r="H101" s="14">
        <v>35.852930000000001</v>
      </c>
      <c r="I101" s="14">
        <v>-96.344830000000002</v>
      </c>
      <c r="J101" s="12">
        <v>0.96527777777777779</v>
      </c>
      <c r="K101" s="14">
        <v>35.895150000000001</v>
      </c>
      <c r="L101" s="14">
        <v>-96.301400000000001</v>
      </c>
      <c r="M101" s="13">
        <v>0.96944444444444444</v>
      </c>
      <c r="N101" s="14">
        <v>36.036949999999997</v>
      </c>
      <c r="O101" s="14">
        <v>-96.119699999999995</v>
      </c>
      <c r="P101" s="13">
        <v>0.9784722222222223</v>
      </c>
      <c r="Q101" s="14">
        <v>36.1768</v>
      </c>
      <c r="R101" s="14">
        <v>-96.004980000000003</v>
      </c>
      <c r="S101" s="13">
        <v>0.98749999999999993</v>
      </c>
      <c r="T101" s="14">
        <v>36.28069</v>
      </c>
      <c r="U101" s="14">
        <v>-95.866529999999997</v>
      </c>
      <c r="V101" s="13">
        <v>0.99722222222222223</v>
      </c>
      <c r="W101" s="14">
        <v>36.451349999999998</v>
      </c>
      <c r="X101" s="14">
        <v>-95.642939999999996</v>
      </c>
      <c r="Y101" s="12">
        <v>1.1111111111111112E-2</v>
      </c>
      <c r="Z101" s="14">
        <v>36.556240000000003</v>
      </c>
      <c r="AA101" s="14">
        <v>-95.476690000000005</v>
      </c>
      <c r="AB101" s="13">
        <v>2.0833333333333332E-2</v>
      </c>
      <c r="AC101" s="14"/>
      <c r="AD101" s="14"/>
      <c r="AE101" s="13"/>
      <c r="AF101" s="14"/>
      <c r="AG101" s="14"/>
      <c r="AH101" s="13"/>
      <c r="AI101" s="14"/>
      <c r="AJ101" s="14"/>
      <c r="AK101" s="13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4"/>
      <c r="AW101" s="11"/>
      <c r="AX101" s="14"/>
      <c r="AY101" s="14"/>
      <c r="AZ101" s="11"/>
      <c r="BA101" s="14"/>
      <c r="BB101" s="14"/>
      <c r="BC101" s="11"/>
      <c r="BD101" s="14"/>
      <c r="BE101" s="14"/>
      <c r="BF101" s="11"/>
      <c r="BG101" s="14"/>
      <c r="BH101" s="14"/>
      <c r="BI101" s="11"/>
      <c r="BJ101" s="14"/>
      <c r="BK101" s="14"/>
      <c r="BL101" s="11"/>
      <c r="BM101" s="14"/>
      <c r="BN101" s="14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</row>
    <row r="102" spans="1:97" x14ac:dyDescent="0.25">
      <c r="A102" s="3">
        <v>124</v>
      </c>
      <c r="B102" s="4">
        <v>0.99722222222222223</v>
      </c>
      <c r="C102" s="5">
        <v>2.0833333333333332E-2</v>
      </c>
      <c r="D102" s="3">
        <v>34</v>
      </c>
      <c r="E102" s="3">
        <v>45</v>
      </c>
      <c r="F102" s="3" t="s">
        <v>21</v>
      </c>
      <c r="G102" s="3" t="s">
        <v>20</v>
      </c>
      <c r="H102" s="7">
        <v>36.664290000000001</v>
      </c>
      <c r="I102" s="7">
        <v>-95.282669999999996</v>
      </c>
      <c r="J102" s="4">
        <v>0.99722222222222223</v>
      </c>
      <c r="K102" s="7">
        <v>36.839889999999997</v>
      </c>
      <c r="L102" s="7">
        <v>-95.02807</v>
      </c>
      <c r="M102" s="4">
        <v>1.1111111111111112E-2</v>
      </c>
      <c r="N102" s="7">
        <v>36.946399999999997</v>
      </c>
      <c r="O102" s="7">
        <v>-94.876549999999995</v>
      </c>
      <c r="P102" s="5">
        <v>2.0833333333333332E-2</v>
      </c>
      <c r="Q102" s="7"/>
      <c r="R102" s="7"/>
      <c r="S102" s="5"/>
      <c r="T102" s="7"/>
      <c r="U102" s="7"/>
      <c r="V102" s="5"/>
      <c r="W102" s="7"/>
      <c r="X102" s="7"/>
      <c r="Y102" s="5"/>
      <c r="Z102" s="3"/>
      <c r="AA102" s="3"/>
      <c r="AB102" s="3"/>
      <c r="AC102" s="3"/>
      <c r="AD102" s="3"/>
      <c r="AE102" s="3"/>
      <c r="AF102" s="3"/>
      <c r="AG102" s="7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7"/>
      <c r="AW102" s="3"/>
      <c r="AX102" s="7"/>
      <c r="AY102" s="7"/>
      <c r="AZ102" s="3"/>
      <c r="BA102" s="7"/>
      <c r="BB102" s="7"/>
      <c r="BC102" s="3"/>
      <c r="BD102" s="7"/>
      <c r="BE102" s="7"/>
      <c r="BF102" s="3"/>
      <c r="BG102" s="7"/>
      <c r="BH102" s="7"/>
      <c r="BI102" s="3"/>
      <c r="BJ102" s="7"/>
      <c r="BK102" s="7"/>
      <c r="BL102" s="3"/>
      <c r="BM102" s="7"/>
      <c r="BN102" s="7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</row>
    <row r="103" spans="1:97" x14ac:dyDescent="0.25">
      <c r="A103" s="3">
        <v>125</v>
      </c>
      <c r="B103" s="4">
        <v>0.99236111111111114</v>
      </c>
      <c r="C103" s="5">
        <v>6.9444444444444441E-3</v>
      </c>
      <c r="D103" s="3">
        <v>21</v>
      </c>
      <c r="E103" s="3">
        <v>30</v>
      </c>
      <c r="F103" s="3" t="s">
        <v>30</v>
      </c>
      <c r="G103" s="3" t="s">
        <v>20</v>
      </c>
      <c r="H103" s="7">
        <v>36.944780000000002</v>
      </c>
      <c r="I103" s="7">
        <v>-95.659189999999995</v>
      </c>
      <c r="J103" s="4">
        <v>0.99236111111111114</v>
      </c>
      <c r="K103" s="7">
        <v>36.947740000000003</v>
      </c>
      <c r="L103" s="7">
        <v>-95.667789999999997</v>
      </c>
      <c r="M103" s="5">
        <v>0.99722222222222223</v>
      </c>
      <c r="N103" s="7">
        <v>37.028869999999998</v>
      </c>
      <c r="O103" s="7">
        <v>-95.512280000000004</v>
      </c>
      <c r="P103" s="4">
        <v>6.9444444444444441E-3</v>
      </c>
      <c r="Q103" s="7"/>
      <c r="R103" s="7"/>
      <c r="S103" s="5"/>
      <c r="T103" s="7"/>
      <c r="U103" s="7"/>
      <c r="V103" s="5"/>
      <c r="W103" s="7"/>
      <c r="X103" s="7"/>
      <c r="Y103" s="5"/>
      <c r="Z103" s="7"/>
      <c r="AA103" s="7"/>
      <c r="AB103" s="5"/>
      <c r="AC103" s="3"/>
      <c r="AD103" s="3"/>
      <c r="AE103" s="3"/>
      <c r="AF103" s="3"/>
      <c r="AG103" s="7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7"/>
      <c r="AW103" s="3"/>
      <c r="AX103" s="7"/>
      <c r="AY103" s="7"/>
      <c r="AZ103" s="3"/>
      <c r="BA103" s="7"/>
      <c r="BB103" s="7"/>
      <c r="BC103" s="3"/>
      <c r="BD103" s="7"/>
      <c r="BE103" s="7"/>
      <c r="BF103" s="3"/>
      <c r="BG103" s="7"/>
      <c r="BH103" s="7"/>
      <c r="BI103" s="3"/>
      <c r="BJ103" s="7"/>
      <c r="BK103" s="7"/>
      <c r="BL103" s="3"/>
      <c r="BM103" s="7"/>
      <c r="BN103" s="7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</row>
    <row r="104" spans="1:97" x14ac:dyDescent="0.25">
      <c r="A104" s="11">
        <v>126</v>
      </c>
      <c r="B104" s="12">
        <v>0.99236111111111114</v>
      </c>
      <c r="C104" s="13">
        <v>2.0833333333333333E-3</v>
      </c>
      <c r="D104" s="11">
        <v>14</v>
      </c>
      <c r="E104" s="11">
        <v>15</v>
      </c>
      <c r="F104" s="11" t="s">
        <v>14</v>
      </c>
      <c r="G104" s="11" t="s">
        <v>20</v>
      </c>
      <c r="H104" s="14">
        <v>36.90587</v>
      </c>
      <c r="I104" s="14">
        <v>-96.108369999999994</v>
      </c>
      <c r="J104" s="12">
        <v>0.99236111111111114</v>
      </c>
      <c r="K104" s="14">
        <v>36.956049999999998</v>
      </c>
      <c r="L104" s="14">
        <v>-96.051760000000002</v>
      </c>
      <c r="M104" s="13">
        <v>0.99722222222222223</v>
      </c>
      <c r="N104" s="14">
        <v>37.003059999999998</v>
      </c>
      <c r="O104" s="14">
        <v>-95.971090000000004</v>
      </c>
      <c r="P104" s="12">
        <v>2.0833333333333333E-3</v>
      </c>
      <c r="Q104" s="14"/>
      <c r="R104" s="14"/>
      <c r="S104" s="13"/>
      <c r="T104" s="14"/>
      <c r="U104" s="14"/>
      <c r="V104" s="13"/>
      <c r="W104" s="14"/>
      <c r="X104" s="14"/>
      <c r="Y104" s="13"/>
      <c r="Z104" s="14"/>
      <c r="AA104" s="14"/>
      <c r="AB104" s="13"/>
      <c r="AC104" s="11"/>
      <c r="AD104" s="11"/>
      <c r="AE104" s="11"/>
      <c r="AF104" s="11"/>
      <c r="AG104" s="14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4"/>
      <c r="AW104" s="11"/>
      <c r="AX104" s="14"/>
      <c r="AY104" s="14"/>
      <c r="AZ104" s="11"/>
      <c r="BA104" s="14"/>
      <c r="BB104" s="14"/>
      <c r="BC104" s="11"/>
      <c r="BD104" s="14"/>
      <c r="BE104" s="14"/>
      <c r="BF104" s="11"/>
      <c r="BG104" s="14"/>
      <c r="BH104" s="14"/>
      <c r="BI104" s="11"/>
      <c r="BJ104" s="14"/>
      <c r="BK104" s="14"/>
      <c r="BL104" s="11"/>
      <c r="BM104" s="14"/>
      <c r="BN104" s="14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</row>
    <row r="105" spans="1:97" x14ac:dyDescent="0.25">
      <c r="A105" s="3">
        <v>127</v>
      </c>
      <c r="B105" s="4">
        <v>2.0833333333333333E-3</v>
      </c>
      <c r="C105" s="5">
        <v>2.0833333333333332E-2</v>
      </c>
      <c r="D105" s="3">
        <v>27</v>
      </c>
      <c r="E105" s="3">
        <v>30</v>
      </c>
      <c r="F105" s="3" t="s">
        <v>14</v>
      </c>
      <c r="G105" s="3" t="s">
        <v>20</v>
      </c>
      <c r="H105" s="7">
        <v>36.96378</v>
      </c>
      <c r="I105" s="7">
        <v>-95.892210000000006</v>
      </c>
      <c r="J105" s="4">
        <v>2.0833333333333333E-3</v>
      </c>
      <c r="K105" s="7">
        <v>37.046680000000002</v>
      </c>
      <c r="L105" s="7">
        <v>-95.762050000000002</v>
      </c>
      <c r="M105" s="4">
        <v>1.1111111111111112E-2</v>
      </c>
      <c r="N105" s="7">
        <v>37.167189999999998</v>
      </c>
      <c r="O105" s="7">
        <v>-95.584310000000002</v>
      </c>
      <c r="P105" s="5">
        <v>2.0833333333333332E-2</v>
      </c>
      <c r="Q105" s="7"/>
      <c r="R105" s="7"/>
      <c r="S105" s="5"/>
      <c r="T105" s="7"/>
      <c r="U105" s="7"/>
      <c r="V105" s="5"/>
      <c r="W105" s="7"/>
      <c r="X105" s="7"/>
      <c r="Y105" s="5"/>
      <c r="Z105" s="7"/>
      <c r="AA105" s="7"/>
      <c r="AB105" s="5"/>
      <c r="AC105" s="3"/>
      <c r="AD105" s="3"/>
      <c r="AE105" s="3"/>
      <c r="AF105" s="3"/>
      <c r="AG105" s="7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7"/>
      <c r="AW105" s="3"/>
      <c r="AX105" s="7"/>
      <c r="AY105" s="7"/>
      <c r="AZ105" s="3"/>
      <c r="BA105" s="7"/>
      <c r="BB105" s="7"/>
      <c r="BC105" s="3"/>
      <c r="BD105" s="7"/>
      <c r="BE105" s="7"/>
      <c r="BF105" s="3"/>
      <c r="BG105" s="7"/>
      <c r="BH105" s="7"/>
      <c r="BI105" s="3"/>
      <c r="BJ105" s="7"/>
      <c r="BK105" s="7"/>
      <c r="BL105" s="3"/>
      <c r="BM105" s="7"/>
      <c r="BN105" s="7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</row>
    <row r="106" spans="1:97" x14ac:dyDescent="0.25">
      <c r="A106" s="3">
        <v>128</v>
      </c>
      <c r="B106" s="4">
        <v>0.99722222222222223</v>
      </c>
      <c r="C106" s="5">
        <v>3.9583333333333331E-2</v>
      </c>
      <c r="D106" s="3">
        <v>61</v>
      </c>
      <c r="E106" s="3">
        <v>75</v>
      </c>
      <c r="F106" s="3" t="s">
        <v>14</v>
      </c>
      <c r="G106" s="3" t="s">
        <v>20</v>
      </c>
      <c r="H106" s="7">
        <v>36.98563</v>
      </c>
      <c r="I106" s="7">
        <v>-95.75515</v>
      </c>
      <c r="J106" s="4">
        <v>0.99722222222222223</v>
      </c>
      <c r="K106" s="7">
        <v>37.106119999999997</v>
      </c>
      <c r="L106" s="7">
        <v>-95.575289999999995</v>
      </c>
      <c r="M106" s="4">
        <v>1.1111111111111112E-2</v>
      </c>
      <c r="N106" s="7">
        <v>37.260530000000003</v>
      </c>
      <c r="O106" s="7">
        <v>-95.446690000000004</v>
      </c>
      <c r="P106" s="5">
        <v>2.0833333333333332E-2</v>
      </c>
      <c r="Q106" s="7">
        <v>37.396940000000001</v>
      </c>
      <c r="R106" s="7">
        <v>-95.371870000000001</v>
      </c>
      <c r="S106" s="5">
        <v>2.9861111111111113E-2</v>
      </c>
      <c r="T106" s="7">
        <v>37.502360000000003</v>
      </c>
      <c r="U106" s="7">
        <v>-95.152010000000004</v>
      </c>
      <c r="V106" s="5">
        <v>3.9583333333333331E-2</v>
      </c>
      <c r="W106" s="7"/>
      <c r="X106" s="7"/>
      <c r="Y106" s="5"/>
      <c r="Z106" s="7"/>
      <c r="AA106" s="7"/>
      <c r="AB106" s="5"/>
      <c r="AC106" s="3"/>
      <c r="AD106" s="3"/>
      <c r="AE106" s="3"/>
      <c r="AF106" s="3"/>
      <c r="AG106" s="7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7"/>
      <c r="AW106" s="3"/>
      <c r="AX106" s="7"/>
      <c r="AY106" s="7"/>
      <c r="AZ106" s="3"/>
      <c r="BA106" s="7"/>
      <c r="BB106" s="7"/>
      <c r="BC106" s="3"/>
      <c r="BD106" s="7"/>
      <c r="BE106" s="7"/>
      <c r="BF106" s="3"/>
      <c r="BG106" s="7"/>
      <c r="BH106" s="7"/>
      <c r="BI106" s="3"/>
      <c r="BJ106" s="7"/>
      <c r="BK106" s="7"/>
      <c r="BL106" s="3"/>
      <c r="BM106" s="7"/>
      <c r="BN106" s="7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</row>
    <row r="107" spans="1:97" x14ac:dyDescent="0.25">
      <c r="A107" s="3">
        <v>129</v>
      </c>
      <c r="B107" s="4">
        <v>0.99236111111111114</v>
      </c>
      <c r="C107" s="5">
        <v>6.9444444444444441E-3</v>
      </c>
      <c r="D107" s="3">
        <v>21</v>
      </c>
      <c r="E107" s="3">
        <v>30</v>
      </c>
      <c r="F107" s="3" t="s">
        <v>28</v>
      </c>
      <c r="G107" s="3" t="s">
        <v>20</v>
      </c>
      <c r="H107" s="7">
        <v>37.115430000000003</v>
      </c>
      <c r="I107" s="7">
        <v>-95.632369999999995</v>
      </c>
      <c r="J107" s="4">
        <v>0.99236111111111114</v>
      </c>
      <c r="K107" s="7">
        <v>37.143839999999997</v>
      </c>
      <c r="L107" s="7">
        <v>-95.557270000000003</v>
      </c>
      <c r="M107" s="5">
        <v>0.99722222222222223</v>
      </c>
      <c r="N107" s="7">
        <v>37.231740000000002</v>
      </c>
      <c r="O107" s="7">
        <v>-95.406120000000001</v>
      </c>
      <c r="P107" s="4">
        <v>6.9444444444444441E-3</v>
      </c>
      <c r="Q107" s="7"/>
      <c r="R107" s="7"/>
      <c r="S107" s="5"/>
      <c r="T107" s="7"/>
      <c r="U107" s="7"/>
      <c r="V107" s="5"/>
      <c r="W107" s="7"/>
      <c r="X107" s="7"/>
      <c r="Y107" s="5"/>
      <c r="Z107" s="7"/>
      <c r="AA107" s="7"/>
      <c r="AB107" s="5"/>
      <c r="AC107" s="3"/>
      <c r="AD107" s="3"/>
      <c r="AE107" s="3"/>
      <c r="AF107" s="3"/>
      <c r="AG107" s="7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7"/>
      <c r="AW107" s="3"/>
      <c r="AX107" s="7"/>
      <c r="AY107" s="7"/>
      <c r="AZ107" s="3"/>
      <c r="BA107" s="7"/>
      <c r="BB107" s="7"/>
      <c r="BC107" s="3"/>
      <c r="BD107" s="7"/>
      <c r="BE107" s="7"/>
      <c r="BF107" s="3"/>
      <c r="BG107" s="7"/>
      <c r="BH107" s="7"/>
      <c r="BI107" s="3"/>
      <c r="BJ107" s="7"/>
      <c r="BK107" s="7"/>
      <c r="BL107" s="3"/>
      <c r="BM107" s="7"/>
      <c r="BN107" s="7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</row>
    <row r="108" spans="1:97" x14ac:dyDescent="0.25">
      <c r="A108" s="3">
        <v>130</v>
      </c>
      <c r="B108" s="4">
        <v>0.98749999999999993</v>
      </c>
      <c r="C108" s="5">
        <v>3.4722222222222224E-2</v>
      </c>
      <c r="D108" s="3">
        <v>68</v>
      </c>
      <c r="E108" s="3">
        <v>75</v>
      </c>
      <c r="F108" s="3" t="s">
        <v>14</v>
      </c>
      <c r="G108" s="3" t="s">
        <v>20</v>
      </c>
      <c r="H108" s="7">
        <v>37.169319999999999</v>
      </c>
      <c r="I108" s="7">
        <v>-95.598609999999994</v>
      </c>
      <c r="J108" s="4">
        <v>0.98263888888888884</v>
      </c>
      <c r="K108" s="7">
        <v>37.2136</v>
      </c>
      <c r="L108" s="7">
        <v>-95.520210000000006</v>
      </c>
      <c r="M108" s="5">
        <v>0.98749999999999993</v>
      </c>
      <c r="N108" s="7">
        <v>37.319850000000002</v>
      </c>
      <c r="O108" s="7">
        <v>-95.417169999999999</v>
      </c>
      <c r="P108" s="5">
        <v>0.99722222222222223</v>
      </c>
      <c r="Q108" s="7">
        <v>37.438540000000003</v>
      </c>
      <c r="R108" s="7">
        <v>-95.236549999999994</v>
      </c>
      <c r="S108" s="4">
        <v>1.1111111111111112E-2</v>
      </c>
      <c r="T108" s="7">
        <v>37.551139999999997</v>
      </c>
      <c r="U108" s="7">
        <v>-95.072959999999995</v>
      </c>
      <c r="V108" s="5">
        <v>2.0833333333333332E-2</v>
      </c>
      <c r="W108" s="7">
        <v>37.69265</v>
      </c>
      <c r="X108" s="7">
        <v>-94.985789999999994</v>
      </c>
      <c r="Y108" s="5">
        <v>2.9861111111111113E-2</v>
      </c>
      <c r="Z108" s="7">
        <v>37.75544</v>
      </c>
      <c r="AA108" s="7">
        <v>-94.971680000000006</v>
      </c>
      <c r="AB108" s="5">
        <v>3.4722222222222224E-2</v>
      </c>
      <c r="AC108" s="7"/>
      <c r="AD108" s="7"/>
      <c r="AE108" s="5"/>
      <c r="AF108" s="3"/>
      <c r="AG108" s="7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7"/>
      <c r="AW108" s="3"/>
      <c r="AX108" s="7"/>
      <c r="AY108" s="7"/>
      <c r="AZ108" s="3"/>
      <c r="BA108" s="7"/>
      <c r="BB108" s="7"/>
      <c r="BC108" s="3"/>
      <c r="BD108" s="7"/>
      <c r="BE108" s="7"/>
      <c r="BF108" s="3"/>
      <c r="BG108" s="7"/>
      <c r="BH108" s="7"/>
      <c r="BI108" s="3"/>
      <c r="BJ108" s="7"/>
      <c r="BK108" s="7"/>
      <c r="BL108" s="3"/>
      <c r="BM108" s="7"/>
      <c r="BN108" s="7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</row>
    <row r="109" spans="1:97" x14ac:dyDescent="0.25">
      <c r="A109" s="3" t="s">
        <v>156</v>
      </c>
      <c r="B109" s="4">
        <v>2.4999999999999998E-2</v>
      </c>
      <c r="C109" s="5">
        <v>6.9444444444444434E-2</v>
      </c>
      <c r="D109" s="3">
        <v>64</v>
      </c>
      <c r="E109" s="3">
        <v>75</v>
      </c>
      <c r="F109" s="3" t="s">
        <v>14</v>
      </c>
      <c r="G109" s="3" t="s">
        <v>20</v>
      </c>
      <c r="H109" s="7">
        <v>37.632420000000003</v>
      </c>
      <c r="I109" s="7">
        <v>-95.201689999999999</v>
      </c>
      <c r="J109" s="4">
        <v>2.4999999999999998E-2</v>
      </c>
      <c r="K109" s="7">
        <v>37.684429999999999</v>
      </c>
      <c r="L109" s="7">
        <v>-95.178749999999994</v>
      </c>
      <c r="M109" s="5">
        <v>2.9861111111111113E-2</v>
      </c>
      <c r="N109" s="7">
        <v>37.81514</v>
      </c>
      <c r="O109" s="7">
        <v>-95.066680000000005</v>
      </c>
      <c r="P109" s="5">
        <v>3.9583333333333331E-2</v>
      </c>
      <c r="Q109" s="7">
        <v>37.91525</v>
      </c>
      <c r="R109" s="7">
        <v>-94.961299999999994</v>
      </c>
      <c r="S109" s="5">
        <v>5.0694444444444452E-2</v>
      </c>
      <c r="T109" s="7">
        <v>38.016849999999998</v>
      </c>
      <c r="U109" s="7">
        <v>-94.875690000000006</v>
      </c>
      <c r="V109" s="5">
        <v>6.0416666666666667E-2</v>
      </c>
      <c r="W109" s="7">
        <v>38.14864</v>
      </c>
      <c r="X109" s="7">
        <v>-94.730630000000005</v>
      </c>
      <c r="Y109" s="5">
        <v>6.9444444444444434E-2</v>
      </c>
      <c r="Z109" s="7"/>
      <c r="AA109" s="7"/>
      <c r="AB109" s="5"/>
      <c r="AC109" s="7"/>
      <c r="AD109" s="7"/>
      <c r="AE109" s="5"/>
      <c r="AF109" s="3"/>
      <c r="AG109" s="7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7"/>
      <c r="AW109" s="3"/>
      <c r="AX109" s="7"/>
      <c r="AY109" s="7"/>
      <c r="AZ109" s="3"/>
      <c r="BA109" s="7"/>
      <c r="BB109" s="7"/>
      <c r="BC109" s="3"/>
      <c r="BD109" s="7"/>
      <c r="BE109" s="7"/>
      <c r="BF109" s="3"/>
      <c r="BG109" s="7"/>
      <c r="BH109" s="7"/>
      <c r="BI109" s="3"/>
      <c r="BJ109" s="7"/>
      <c r="BK109" s="7"/>
      <c r="BL109" s="3"/>
      <c r="BM109" s="7"/>
      <c r="BN109" s="7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</row>
    <row r="110" spans="1:97" x14ac:dyDescent="0.25">
      <c r="A110" s="11">
        <v>131</v>
      </c>
      <c r="B110" s="12">
        <v>3.4722222222222224E-2</v>
      </c>
      <c r="C110" s="13">
        <v>4.5833333333333337E-2</v>
      </c>
      <c r="D110" s="11">
        <v>16</v>
      </c>
      <c r="E110" s="11">
        <v>30</v>
      </c>
      <c r="F110" s="11" t="s">
        <v>14</v>
      </c>
      <c r="G110" s="11" t="s">
        <v>20</v>
      </c>
      <c r="H110" s="14">
        <v>36.651519999999998</v>
      </c>
      <c r="I110" s="14">
        <v>-96.154300000000006</v>
      </c>
      <c r="J110" s="12">
        <v>3.4722222222222224E-2</v>
      </c>
      <c r="K110" s="14">
        <v>36.719709999999999</v>
      </c>
      <c r="L110" s="14">
        <v>-96.010429999999999</v>
      </c>
      <c r="M110" s="13">
        <v>3.9583333333333331E-2</v>
      </c>
      <c r="N110" s="14">
        <v>36.747520000000002</v>
      </c>
      <c r="O110" s="14">
        <v>-95.94023</v>
      </c>
      <c r="P110" s="13">
        <v>4.5833333333333337E-2</v>
      </c>
      <c r="Q110" s="14"/>
      <c r="R110" s="14"/>
      <c r="S110" s="11"/>
      <c r="T110" s="14"/>
      <c r="U110" s="14"/>
      <c r="V110" s="11"/>
      <c r="W110" s="14"/>
      <c r="X110" s="14"/>
      <c r="Y110" s="11"/>
      <c r="Z110" s="11"/>
      <c r="AA110" s="11"/>
      <c r="AB110" s="11"/>
      <c r="AC110" s="11"/>
      <c r="AD110" s="11"/>
      <c r="AE110" s="11"/>
      <c r="AF110" s="11"/>
      <c r="AG110" s="14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4"/>
      <c r="AW110" s="11"/>
      <c r="AX110" s="14"/>
      <c r="AY110" s="14"/>
      <c r="AZ110" s="11"/>
      <c r="BA110" s="14"/>
      <c r="BB110" s="14"/>
      <c r="BC110" s="11"/>
      <c r="BD110" s="14"/>
      <c r="BE110" s="14"/>
      <c r="BF110" s="11"/>
      <c r="BG110" s="14"/>
      <c r="BH110" s="14"/>
      <c r="BI110" s="11"/>
      <c r="BJ110" s="14"/>
      <c r="BK110" s="14"/>
      <c r="BL110" s="11"/>
      <c r="BM110" s="14"/>
      <c r="BN110" s="14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</row>
    <row r="111" spans="1:97" x14ac:dyDescent="0.25">
      <c r="A111" s="11">
        <v>132</v>
      </c>
      <c r="B111" s="12">
        <v>3.9583333333333331E-2</v>
      </c>
      <c r="C111" s="13">
        <v>5.5555555555555552E-2</v>
      </c>
      <c r="D111" s="11">
        <v>23</v>
      </c>
      <c r="E111" s="11">
        <v>30</v>
      </c>
      <c r="F111" s="11" t="s">
        <v>14</v>
      </c>
      <c r="G111" s="11" t="s">
        <v>20</v>
      </c>
      <c r="H111" s="14">
        <v>36.976779999999998</v>
      </c>
      <c r="I111" s="14">
        <v>-95.970179999999999</v>
      </c>
      <c r="J111" s="12">
        <v>3.9583333333333331E-2</v>
      </c>
      <c r="K111" s="14">
        <v>37.055030000000002</v>
      </c>
      <c r="L111" s="14">
        <v>-95.789289999999994</v>
      </c>
      <c r="M111" s="13">
        <v>5.0694444444444452E-2</v>
      </c>
      <c r="N111" s="14">
        <v>37.0959</v>
      </c>
      <c r="O111" s="14">
        <v>-95.664100000000005</v>
      </c>
      <c r="P111" s="13">
        <v>5.5555555555555552E-2</v>
      </c>
      <c r="Q111" s="14"/>
      <c r="R111" s="14"/>
      <c r="S111" s="11"/>
      <c r="T111" s="14"/>
      <c r="U111" s="14"/>
      <c r="V111" s="11"/>
      <c r="W111" s="14"/>
      <c r="X111" s="14"/>
      <c r="Y111" s="11"/>
      <c r="Z111" s="11"/>
      <c r="AA111" s="11"/>
      <c r="AB111" s="11"/>
      <c r="AC111" s="11"/>
      <c r="AD111" s="11"/>
      <c r="AE111" s="11"/>
      <c r="AF111" s="11"/>
      <c r="AG111" s="14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4"/>
      <c r="AW111" s="11"/>
      <c r="AX111" s="14"/>
      <c r="AY111" s="14"/>
      <c r="AZ111" s="11"/>
      <c r="BA111" s="14"/>
      <c r="BB111" s="14"/>
      <c r="BC111" s="11"/>
      <c r="BD111" s="14"/>
      <c r="BE111" s="14"/>
      <c r="BF111" s="11"/>
      <c r="BG111" s="14"/>
      <c r="BH111" s="14"/>
      <c r="BI111" s="11"/>
      <c r="BJ111" s="14"/>
      <c r="BK111" s="14"/>
      <c r="BL111" s="11"/>
      <c r="BM111" s="14"/>
      <c r="BN111" s="14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</row>
    <row r="112" spans="1:97" x14ac:dyDescent="0.25">
      <c r="A112" s="11">
        <v>133</v>
      </c>
      <c r="B112" s="12">
        <v>3.9583333333333331E-2</v>
      </c>
      <c r="C112" s="13">
        <v>8.819444444444445E-2</v>
      </c>
      <c r="D112" s="11">
        <v>70</v>
      </c>
      <c r="E112" s="11">
        <v>75</v>
      </c>
      <c r="F112" s="11" t="s">
        <v>14</v>
      </c>
      <c r="G112" s="11" t="s">
        <v>20</v>
      </c>
      <c r="H112" s="14">
        <v>37.099609999999998</v>
      </c>
      <c r="I112" s="14">
        <v>-95.954340000000002</v>
      </c>
      <c r="J112" s="12">
        <v>3.9583333333333331E-2</v>
      </c>
      <c r="K112" s="14">
        <v>37.213990000000003</v>
      </c>
      <c r="L112" s="14">
        <v>-95.74221</v>
      </c>
      <c r="M112" s="13">
        <v>5.0694444444444452E-2</v>
      </c>
      <c r="N112" s="14">
        <v>37.28116</v>
      </c>
      <c r="O112" s="14">
        <v>-95.540899999999993</v>
      </c>
      <c r="P112" s="13">
        <v>6.0416666666666667E-2</v>
      </c>
      <c r="Q112" s="14">
        <v>37.480159999999998</v>
      </c>
      <c r="R112" s="14">
        <v>-95.314530000000005</v>
      </c>
      <c r="S112" s="13">
        <v>7.4305555555555555E-2</v>
      </c>
      <c r="T112" s="14">
        <v>37.584560000000003</v>
      </c>
      <c r="U112" s="14">
        <v>-95.208870000000005</v>
      </c>
      <c r="V112" s="13">
        <v>8.4027777777777771E-2</v>
      </c>
      <c r="W112" s="14">
        <v>37.637729999999998</v>
      </c>
      <c r="X112" s="14">
        <v>-95.156360000000006</v>
      </c>
      <c r="Y112" s="13">
        <v>8.819444444444445E-2</v>
      </c>
      <c r="Z112" s="11"/>
      <c r="AA112" s="11"/>
      <c r="AB112" s="11"/>
      <c r="AC112" s="11"/>
      <c r="AD112" s="11"/>
      <c r="AE112" s="11"/>
      <c r="AF112" s="11"/>
      <c r="AG112" s="14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4"/>
      <c r="AW112" s="11"/>
      <c r="AX112" s="14"/>
      <c r="AY112" s="14"/>
      <c r="AZ112" s="11"/>
      <c r="BA112" s="14"/>
      <c r="BB112" s="14"/>
      <c r="BC112" s="11"/>
      <c r="BD112" s="14"/>
      <c r="BE112" s="14"/>
      <c r="BF112" s="11"/>
      <c r="BG112" s="14"/>
      <c r="BH112" s="14"/>
      <c r="BI112" s="11"/>
      <c r="BJ112" s="14"/>
      <c r="BK112" s="14"/>
      <c r="BL112" s="11"/>
      <c r="BM112" s="14"/>
      <c r="BN112" s="14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</row>
    <row r="113" spans="1:97" x14ac:dyDescent="0.25">
      <c r="A113" s="3" t="s">
        <v>157</v>
      </c>
      <c r="B113" s="4">
        <v>4.5833333333333337E-2</v>
      </c>
      <c r="C113" s="5">
        <v>6.5277777777777782E-2</v>
      </c>
      <c r="D113" s="3">
        <v>28</v>
      </c>
      <c r="E113" s="3">
        <v>30</v>
      </c>
      <c r="F113" s="3" t="s">
        <v>14</v>
      </c>
      <c r="G113" s="3" t="s">
        <v>20</v>
      </c>
      <c r="H113" s="7">
        <v>37.116700000000002</v>
      </c>
      <c r="I113" s="7">
        <v>-95.241969999999995</v>
      </c>
      <c r="J113" s="4">
        <v>4.5833333333333337E-2</v>
      </c>
      <c r="K113" s="7">
        <v>37.163200000000003</v>
      </c>
      <c r="L113" s="7">
        <v>-95.174160000000001</v>
      </c>
      <c r="M113" s="5">
        <v>5.0694444444444452E-2</v>
      </c>
      <c r="N113" s="7">
        <v>37.25</v>
      </c>
      <c r="O113" s="7">
        <v>-95.038510000000002</v>
      </c>
      <c r="P113" s="5">
        <v>6.0416666666666667E-2</v>
      </c>
      <c r="Q113" s="7">
        <v>37.30153</v>
      </c>
      <c r="R113" s="7">
        <v>-94.923000000000002</v>
      </c>
      <c r="S113" s="5">
        <v>6.5277777777777782E-2</v>
      </c>
      <c r="T113" s="7"/>
      <c r="U113" s="7"/>
      <c r="V113" s="3"/>
      <c r="W113" s="7"/>
      <c r="X113" s="7"/>
      <c r="Y113" s="3"/>
      <c r="Z113" s="3"/>
      <c r="AA113" s="3"/>
      <c r="AB113" s="3"/>
      <c r="AC113" s="3"/>
      <c r="AD113" s="3"/>
      <c r="AE113" s="3"/>
      <c r="AF113" s="3"/>
      <c r="AG113" s="7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7"/>
      <c r="AW113" s="3"/>
      <c r="AX113" s="7"/>
      <c r="AY113" s="7"/>
      <c r="AZ113" s="3"/>
      <c r="BA113" s="7"/>
      <c r="BB113" s="7"/>
      <c r="BC113" s="3"/>
      <c r="BD113" s="7"/>
      <c r="BE113" s="7"/>
      <c r="BF113" s="3"/>
      <c r="BG113" s="7"/>
      <c r="BH113" s="7"/>
      <c r="BI113" s="3"/>
      <c r="BJ113" s="7"/>
      <c r="BK113" s="7"/>
      <c r="BL113" s="3"/>
      <c r="BM113" s="7"/>
      <c r="BN113" s="7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</row>
    <row r="114" spans="1:97" x14ac:dyDescent="0.25">
      <c r="A114" s="11">
        <v>134</v>
      </c>
      <c r="B114" s="12">
        <v>3.9583333333333331E-2</v>
      </c>
      <c r="C114" s="13">
        <v>4.5833333333333337E-2</v>
      </c>
      <c r="D114" s="11">
        <v>11</v>
      </c>
      <c r="E114" s="11">
        <v>15</v>
      </c>
      <c r="F114" s="11" t="s">
        <v>14</v>
      </c>
      <c r="G114" s="11" t="s">
        <v>20</v>
      </c>
      <c r="H114" s="14">
        <v>37.170200000000001</v>
      </c>
      <c r="I114" s="14">
        <v>-95.343890000000002</v>
      </c>
      <c r="J114" s="12">
        <v>3.9583333333333331E-2</v>
      </c>
      <c r="K114" s="14">
        <v>37.2119</v>
      </c>
      <c r="L114" s="14">
        <v>-95.246070000000003</v>
      </c>
      <c r="M114" s="13">
        <v>4.5833333333333337E-2</v>
      </c>
      <c r="N114" s="14"/>
      <c r="O114" s="14"/>
      <c r="P114" s="13"/>
      <c r="Q114" s="14"/>
      <c r="R114" s="14"/>
      <c r="S114" s="11"/>
      <c r="T114" s="14"/>
      <c r="U114" s="14"/>
      <c r="V114" s="11"/>
      <c r="W114" s="14"/>
      <c r="X114" s="14"/>
      <c r="Y114" s="11"/>
      <c r="Z114" s="11"/>
      <c r="AA114" s="11"/>
      <c r="AB114" s="11"/>
      <c r="AC114" s="11"/>
      <c r="AD114" s="11"/>
      <c r="AE114" s="11"/>
      <c r="AF114" s="11"/>
      <c r="AG114" s="14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4"/>
      <c r="AW114" s="11"/>
      <c r="AX114" s="14"/>
      <c r="AY114" s="14"/>
      <c r="AZ114" s="11"/>
      <c r="BA114" s="14"/>
      <c r="BB114" s="14"/>
      <c r="BC114" s="11"/>
      <c r="BD114" s="14"/>
      <c r="BE114" s="14"/>
      <c r="BF114" s="11"/>
      <c r="BG114" s="14"/>
      <c r="BH114" s="14"/>
      <c r="BI114" s="11"/>
      <c r="BJ114" s="14"/>
      <c r="BK114" s="14"/>
      <c r="BL114" s="11"/>
      <c r="BM114" s="14"/>
      <c r="BN114" s="14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</row>
    <row r="115" spans="1:97" x14ac:dyDescent="0.25">
      <c r="A115" s="3">
        <v>135</v>
      </c>
      <c r="B115" s="4">
        <v>3.3333333333333333E-2</v>
      </c>
      <c r="C115" s="5">
        <v>4.1666666666666664E-2</v>
      </c>
      <c r="D115" s="3">
        <v>12</v>
      </c>
      <c r="E115" s="3">
        <v>15</v>
      </c>
      <c r="F115" s="3" t="s">
        <v>14</v>
      </c>
      <c r="G115" s="3" t="s">
        <v>20</v>
      </c>
      <c r="H115" s="7">
        <v>36.772089999999999</v>
      </c>
      <c r="I115" s="7">
        <v>-94.941829999999996</v>
      </c>
      <c r="J115" s="4">
        <v>3.3333333333333333E-2</v>
      </c>
      <c r="K115" s="7">
        <v>36.838450000000002</v>
      </c>
      <c r="L115" s="7">
        <v>-94.795879999999997</v>
      </c>
      <c r="M115" s="5">
        <v>4.1666666666666664E-2</v>
      </c>
      <c r="N115" s="7"/>
      <c r="O115" s="7"/>
      <c r="P115" s="5"/>
      <c r="Q115" s="7"/>
      <c r="R115" s="7"/>
      <c r="S115" s="3"/>
      <c r="T115" s="7"/>
      <c r="U115" s="7"/>
      <c r="V115" s="3"/>
      <c r="W115" s="7"/>
      <c r="X115" s="7"/>
      <c r="Y115" s="3"/>
      <c r="Z115" s="3"/>
      <c r="AA115" s="3"/>
      <c r="AB115" s="3"/>
      <c r="AC115" s="3"/>
      <c r="AD115" s="3"/>
      <c r="AE115" s="3"/>
      <c r="AF115" s="3"/>
      <c r="AG115" s="7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7"/>
      <c r="AW115" s="3"/>
      <c r="AX115" s="7"/>
      <c r="AY115" s="7"/>
      <c r="AZ115" s="3"/>
      <c r="BA115" s="7"/>
      <c r="BB115" s="7"/>
      <c r="BC115" s="3"/>
      <c r="BD115" s="7"/>
      <c r="BE115" s="7"/>
      <c r="BF115" s="3"/>
      <c r="BG115" s="7"/>
      <c r="BH115" s="7"/>
      <c r="BI115" s="3"/>
      <c r="BJ115" s="7"/>
      <c r="BK115" s="7"/>
      <c r="BL115" s="3"/>
      <c r="BM115" s="7"/>
      <c r="BN115" s="7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</row>
    <row r="116" spans="1:97" x14ac:dyDescent="0.25">
      <c r="A116" s="3">
        <v>136</v>
      </c>
      <c r="B116" s="4">
        <v>3.4722222222222224E-2</v>
      </c>
      <c r="C116" s="5">
        <v>6.9444444444444434E-2</v>
      </c>
      <c r="D116" s="3">
        <v>50</v>
      </c>
      <c r="E116" s="3">
        <v>60</v>
      </c>
      <c r="F116" s="3" t="s">
        <v>14</v>
      </c>
      <c r="G116" s="3" t="s">
        <v>20</v>
      </c>
      <c r="H116" s="7">
        <v>36.753630000000001</v>
      </c>
      <c r="I116" s="7">
        <v>-94.513189999999994</v>
      </c>
      <c r="J116" s="4">
        <v>3.4722222222222224E-2</v>
      </c>
      <c r="K116" s="7">
        <v>36.767749999999999</v>
      </c>
      <c r="L116" s="7">
        <v>-94.519199999999998</v>
      </c>
      <c r="M116" s="5">
        <v>3.9583333333333331E-2</v>
      </c>
      <c r="N116" s="7">
        <v>36.927599999999998</v>
      </c>
      <c r="O116" s="7">
        <v>-94.328289999999996</v>
      </c>
      <c r="P116" s="5">
        <v>5.0694444444444452E-2</v>
      </c>
      <c r="Q116" s="7">
        <v>37.100169999999999</v>
      </c>
      <c r="R116" s="7">
        <v>-94.068770000000001</v>
      </c>
      <c r="S116" s="5">
        <v>5.9722222222222225E-2</v>
      </c>
      <c r="T116" s="7">
        <v>37.233069999999998</v>
      </c>
      <c r="U116" s="7">
        <v>-93.858450000000005</v>
      </c>
      <c r="V116" s="5">
        <v>6.9444444444444434E-2</v>
      </c>
      <c r="W116" s="7"/>
      <c r="X116" s="7"/>
      <c r="Y116" s="3"/>
      <c r="Z116" s="3"/>
      <c r="AA116" s="3"/>
      <c r="AB116" s="3"/>
      <c r="AC116" s="3"/>
      <c r="AD116" s="3"/>
      <c r="AE116" s="3"/>
      <c r="AF116" s="3"/>
      <c r="AG116" s="7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7"/>
      <c r="AW116" s="3"/>
      <c r="AX116" s="7"/>
      <c r="AY116" s="7"/>
      <c r="AZ116" s="3"/>
      <c r="BA116" s="7"/>
      <c r="BB116" s="7"/>
      <c r="BC116" s="3"/>
      <c r="BD116" s="7"/>
      <c r="BE116" s="7"/>
      <c r="BF116" s="3"/>
      <c r="BG116" s="7"/>
      <c r="BH116" s="7"/>
      <c r="BI116" s="3"/>
      <c r="BJ116" s="7"/>
      <c r="BK116" s="7"/>
      <c r="BL116" s="3"/>
      <c r="BM116" s="7"/>
      <c r="BN116" s="7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</row>
    <row r="117" spans="1:97" x14ac:dyDescent="0.25">
      <c r="A117" s="3">
        <v>138</v>
      </c>
      <c r="B117" s="4">
        <v>1.1111111111111112E-2</v>
      </c>
      <c r="C117" s="5">
        <v>8.5416666666666655E-2</v>
      </c>
      <c r="D117" s="3">
        <v>107</v>
      </c>
      <c r="E117" s="3">
        <v>120</v>
      </c>
      <c r="F117" s="3" t="s">
        <v>14</v>
      </c>
      <c r="G117" s="3" t="s">
        <v>20</v>
      </c>
      <c r="H117" s="7">
        <v>37.240110000000001</v>
      </c>
      <c r="I117" s="7">
        <v>-95.894469999999998</v>
      </c>
      <c r="J117" s="4">
        <v>1.1111111111111112E-2</v>
      </c>
      <c r="K117" s="7">
        <v>37.15625</v>
      </c>
      <c r="L117" s="7">
        <v>-95.870519999999999</v>
      </c>
      <c r="M117" s="5">
        <v>2.0833333333333332E-2</v>
      </c>
      <c r="N117" s="7">
        <v>37.27308</v>
      </c>
      <c r="O117" s="7">
        <v>-95.837140000000005</v>
      </c>
      <c r="P117" s="5">
        <v>2.9861111111111113E-2</v>
      </c>
      <c r="Q117" s="7">
        <v>37.380969999999998</v>
      </c>
      <c r="R117" s="7">
        <v>-95.774249999999995</v>
      </c>
      <c r="S117" s="5">
        <v>3.9583333333333331E-2</v>
      </c>
      <c r="T117" s="7">
        <v>37.503230000000002</v>
      </c>
      <c r="U117" s="7">
        <v>-95.68629</v>
      </c>
      <c r="V117" s="5">
        <v>5.0694444444444452E-2</v>
      </c>
      <c r="W117" s="7">
        <v>37.628959999999999</v>
      </c>
      <c r="X117" s="7">
        <v>-95.559100000000001</v>
      </c>
      <c r="Y117" s="5">
        <v>6.0416666666666667E-2</v>
      </c>
      <c r="Z117" s="7">
        <v>37.855820000000001</v>
      </c>
      <c r="AA117" s="7">
        <v>-95.464780000000005</v>
      </c>
      <c r="AB117" s="5">
        <v>7.4305555555555555E-2</v>
      </c>
      <c r="AC117" s="7">
        <v>37.902830000000002</v>
      </c>
      <c r="AD117" s="7">
        <v>-95.376999999999995</v>
      </c>
      <c r="AE117" s="5">
        <v>8.1944444444444445E-2</v>
      </c>
      <c r="AF117" s="7">
        <v>37.93553</v>
      </c>
      <c r="AG117" s="7">
        <v>-95.296360000000007</v>
      </c>
      <c r="AH117" s="5">
        <v>8.5416666666666655E-2</v>
      </c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7"/>
      <c r="AW117" s="3"/>
      <c r="AX117" s="7"/>
      <c r="AY117" s="7"/>
      <c r="AZ117" s="3"/>
      <c r="BA117" s="7"/>
      <c r="BB117" s="7"/>
      <c r="BC117" s="3"/>
      <c r="BD117" s="7"/>
      <c r="BE117" s="7"/>
      <c r="BF117" s="3"/>
      <c r="BG117" s="7"/>
      <c r="BH117" s="7"/>
      <c r="BI117" s="3"/>
      <c r="BJ117" s="7"/>
      <c r="BK117" s="7"/>
      <c r="BL117" s="3"/>
      <c r="BM117" s="7"/>
      <c r="BN117" s="7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</row>
    <row r="118" spans="1:97" x14ac:dyDescent="0.25">
      <c r="A118" s="3" t="s">
        <v>158</v>
      </c>
      <c r="B118" s="4">
        <v>1.5972222222222224E-2</v>
      </c>
      <c r="C118" s="5">
        <v>6.5277777777777782E-2</v>
      </c>
      <c r="D118" s="3">
        <v>71</v>
      </c>
      <c r="E118" s="3">
        <v>75</v>
      </c>
      <c r="F118" s="3" t="s">
        <v>14</v>
      </c>
      <c r="G118" s="3" t="s">
        <v>20</v>
      </c>
      <c r="H118" s="7">
        <v>37.15652</v>
      </c>
      <c r="I118" s="7">
        <v>-95.737570000000005</v>
      </c>
      <c r="J118" s="4">
        <v>1.5972222222222224E-2</v>
      </c>
      <c r="K118" s="7">
        <v>37.212249999999997</v>
      </c>
      <c r="L118" s="7">
        <v>-95.692589999999996</v>
      </c>
      <c r="M118" s="5">
        <v>2.0833333333333332E-2</v>
      </c>
      <c r="N118" s="7">
        <v>37.314689999999999</v>
      </c>
      <c r="O118" s="7">
        <v>-95.591149999999999</v>
      </c>
      <c r="P118" s="5">
        <v>2.9861111111111113E-2</v>
      </c>
      <c r="Q118" s="7">
        <v>37.42606</v>
      </c>
      <c r="R118" s="7">
        <v>-95.55274</v>
      </c>
      <c r="S118" s="5">
        <v>3.9583333333333331E-2</v>
      </c>
      <c r="T118" s="7">
        <v>37.540939999999999</v>
      </c>
      <c r="U118" s="7">
        <v>-95.434939999999997</v>
      </c>
      <c r="V118" s="5">
        <v>5.0694444444444452E-2</v>
      </c>
      <c r="W118" s="7">
        <v>37.684539999999998</v>
      </c>
      <c r="X118" s="7">
        <v>-95.283670000000001</v>
      </c>
      <c r="Y118" s="5">
        <v>6.0416666666666667E-2</v>
      </c>
      <c r="Z118" s="7">
        <v>37.752679999999998</v>
      </c>
      <c r="AA118" s="7">
        <v>-95.237989999999996</v>
      </c>
      <c r="AB118" s="5">
        <v>6.5277777777777782E-2</v>
      </c>
      <c r="AC118" s="3"/>
      <c r="AD118" s="3"/>
      <c r="AE118" s="3"/>
      <c r="AF118" s="3"/>
      <c r="AG118" s="7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7"/>
      <c r="AW118" s="3"/>
      <c r="AX118" s="7"/>
      <c r="AY118" s="7"/>
      <c r="AZ118" s="3"/>
      <c r="BA118" s="7"/>
      <c r="BB118" s="7"/>
      <c r="BC118" s="3"/>
      <c r="BD118" s="7"/>
      <c r="BE118" s="7"/>
      <c r="BF118" s="3"/>
      <c r="BG118" s="7"/>
      <c r="BH118" s="7"/>
      <c r="BI118" s="3"/>
      <c r="BJ118" s="7"/>
      <c r="BK118" s="7"/>
      <c r="BL118" s="3"/>
      <c r="BM118" s="7"/>
      <c r="BN118" s="7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</row>
    <row r="119" spans="1:97" x14ac:dyDescent="0.25">
      <c r="A119" s="3">
        <v>139</v>
      </c>
      <c r="B119" s="4">
        <v>2.4999999999999998E-2</v>
      </c>
      <c r="C119" s="5">
        <v>6.0416666666666667E-2</v>
      </c>
      <c r="D119" s="3">
        <v>51</v>
      </c>
      <c r="E119" s="3">
        <v>60</v>
      </c>
      <c r="F119" s="3" t="s">
        <v>14</v>
      </c>
      <c r="G119" s="3" t="s">
        <v>20</v>
      </c>
      <c r="H119" s="7">
        <v>37.476999999999997</v>
      </c>
      <c r="I119" s="7">
        <v>-95.271169999999998</v>
      </c>
      <c r="J119" s="4">
        <v>2.4999999999999998E-2</v>
      </c>
      <c r="K119" s="7">
        <v>37.547910000000002</v>
      </c>
      <c r="L119" s="7">
        <v>-95.303550000000001</v>
      </c>
      <c r="M119" s="5">
        <v>2.9861111111111113E-2</v>
      </c>
      <c r="N119" s="7">
        <v>37.628529999999998</v>
      </c>
      <c r="O119" s="7">
        <v>-95.219369999999998</v>
      </c>
      <c r="P119" s="5">
        <v>3.9583333333333331E-2</v>
      </c>
      <c r="Q119" s="7">
        <v>37.758769999999998</v>
      </c>
      <c r="R119" s="7">
        <v>-94.989339999999999</v>
      </c>
      <c r="S119" s="5">
        <v>5.0694444444444452E-2</v>
      </c>
      <c r="T119" s="7">
        <v>37.852200000000003</v>
      </c>
      <c r="U119" s="7">
        <v>-94.769620000000003</v>
      </c>
      <c r="V119" s="5">
        <v>6.0416666666666667E-2</v>
      </c>
      <c r="W119" s="7"/>
      <c r="X119" s="7"/>
      <c r="Y119" s="3"/>
      <c r="Z119" s="3"/>
      <c r="AA119" s="3"/>
      <c r="AB119" s="3"/>
      <c r="AC119" s="3"/>
      <c r="AD119" s="3"/>
      <c r="AE119" s="3"/>
      <c r="AF119" s="3"/>
      <c r="AG119" s="7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7"/>
      <c r="AW119" s="3"/>
      <c r="AX119" s="7"/>
      <c r="AY119" s="7"/>
      <c r="AZ119" s="3"/>
      <c r="BA119" s="7"/>
      <c r="BB119" s="7"/>
      <c r="BC119" s="3"/>
      <c r="BD119" s="7"/>
      <c r="BE119" s="7"/>
      <c r="BF119" s="3"/>
      <c r="BG119" s="7"/>
      <c r="BH119" s="7"/>
      <c r="BI119" s="3"/>
      <c r="BJ119" s="7"/>
      <c r="BK119" s="7"/>
      <c r="BL119" s="3"/>
      <c r="BM119" s="7"/>
      <c r="BN119" s="7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</row>
    <row r="120" spans="1:97" x14ac:dyDescent="0.25">
      <c r="A120" s="3" t="s">
        <v>159</v>
      </c>
      <c r="B120" s="4">
        <v>3.9583333333333331E-2</v>
      </c>
      <c r="C120" s="5">
        <v>7.4305555555555555E-2</v>
      </c>
      <c r="D120" s="3">
        <v>50</v>
      </c>
      <c r="E120" s="3">
        <v>60</v>
      </c>
      <c r="F120" s="3" t="s">
        <v>14</v>
      </c>
      <c r="G120" s="3" t="s">
        <v>20</v>
      </c>
      <c r="H120" s="7">
        <v>37.644959999999998</v>
      </c>
      <c r="I120" s="7">
        <v>-95.330430000000007</v>
      </c>
      <c r="J120" s="4">
        <v>3.9583333333333331E-2</v>
      </c>
      <c r="K120" s="7">
        <v>37.738039999999998</v>
      </c>
      <c r="L120" s="7">
        <v>-95.200699999999998</v>
      </c>
      <c r="M120" s="5">
        <v>5.0694444444444452E-2</v>
      </c>
      <c r="N120" s="7">
        <v>37.833240000000004</v>
      </c>
      <c r="O120" s="7">
        <v>-95.058840000000004</v>
      </c>
      <c r="P120" s="5">
        <v>6.0416666666666667E-2</v>
      </c>
      <c r="Q120" s="7">
        <v>37.990470000000002</v>
      </c>
      <c r="R120" s="7">
        <v>-94.792349999999999</v>
      </c>
      <c r="S120" s="5">
        <v>7.4305555555555555E-2</v>
      </c>
      <c r="T120" s="7"/>
      <c r="U120" s="7"/>
      <c r="V120" s="3"/>
      <c r="W120" s="7"/>
      <c r="X120" s="7"/>
      <c r="Y120" s="3"/>
      <c r="Z120" s="3"/>
      <c r="AA120" s="3"/>
      <c r="AB120" s="3"/>
      <c r="AC120" s="3"/>
      <c r="AD120" s="3"/>
      <c r="AE120" s="3"/>
      <c r="AF120" s="3"/>
      <c r="AG120" s="7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7"/>
      <c r="AW120" s="3"/>
      <c r="AX120" s="7"/>
      <c r="AY120" s="7"/>
      <c r="AZ120" s="3"/>
      <c r="BA120" s="7"/>
      <c r="BB120" s="7"/>
      <c r="BC120" s="3"/>
      <c r="BD120" s="7"/>
      <c r="BE120" s="7"/>
      <c r="BF120" s="3"/>
      <c r="BG120" s="7"/>
      <c r="BH120" s="7"/>
      <c r="BI120" s="3"/>
      <c r="BJ120" s="7"/>
      <c r="BK120" s="7"/>
      <c r="BL120" s="3"/>
      <c r="BM120" s="7"/>
      <c r="BN120" s="7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</row>
    <row r="121" spans="1:97" x14ac:dyDescent="0.25">
      <c r="A121" s="3">
        <v>142</v>
      </c>
      <c r="B121" s="4">
        <v>7.9166666666666663E-2</v>
      </c>
      <c r="C121" s="5">
        <v>9.2361111111111116E-2</v>
      </c>
      <c r="D121" s="3">
        <v>19</v>
      </c>
      <c r="E121" s="3">
        <v>30</v>
      </c>
      <c r="F121" s="3" t="s">
        <v>14</v>
      </c>
      <c r="G121" s="3" t="s">
        <v>20</v>
      </c>
      <c r="H121" s="7">
        <v>36.709690000000002</v>
      </c>
      <c r="I121" s="7">
        <v>-95.301450000000003</v>
      </c>
      <c r="J121" s="4">
        <v>7.9166666666666663E-2</v>
      </c>
      <c r="K121" s="7">
        <v>36.735700000000001</v>
      </c>
      <c r="L121" s="7">
        <v>-95.251400000000004</v>
      </c>
      <c r="M121" s="5">
        <v>8.4027777777777771E-2</v>
      </c>
      <c r="N121" s="7">
        <v>36.813000000000002</v>
      </c>
      <c r="O121" s="7">
        <v>-95.139809999999997</v>
      </c>
      <c r="P121" s="5">
        <v>9.2361111111111116E-2</v>
      </c>
      <c r="Q121" s="7"/>
      <c r="R121" s="7"/>
      <c r="S121" s="3"/>
      <c r="T121" s="7"/>
      <c r="U121" s="7"/>
      <c r="V121" s="3"/>
      <c r="W121" s="7"/>
      <c r="X121" s="7"/>
      <c r="Y121" s="3"/>
      <c r="Z121" s="3"/>
      <c r="AA121" s="3"/>
      <c r="AB121" s="3"/>
      <c r="AC121" s="3"/>
      <c r="AD121" s="3"/>
      <c r="AE121" s="3"/>
      <c r="AF121" s="3"/>
      <c r="AG121" s="7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7"/>
      <c r="AW121" s="3"/>
      <c r="AX121" s="7"/>
      <c r="AY121" s="7"/>
      <c r="AZ121" s="3"/>
      <c r="BA121" s="7"/>
      <c r="BB121" s="7"/>
      <c r="BC121" s="3"/>
      <c r="BD121" s="7"/>
      <c r="BE121" s="7"/>
      <c r="BF121" s="3"/>
      <c r="BG121" s="7"/>
      <c r="BH121" s="7"/>
      <c r="BI121" s="3"/>
      <c r="BJ121" s="7"/>
      <c r="BK121" s="7"/>
      <c r="BL121" s="3"/>
      <c r="BM121" s="7"/>
      <c r="BN121" s="7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</row>
    <row r="122" spans="1:97" x14ac:dyDescent="0.25">
      <c r="A122" s="3">
        <v>143</v>
      </c>
      <c r="B122" s="4">
        <v>6.0416666666666667E-2</v>
      </c>
      <c r="C122" s="5">
        <v>0.11041666666666666</v>
      </c>
      <c r="D122" s="3">
        <v>72</v>
      </c>
      <c r="E122" s="3">
        <v>75</v>
      </c>
      <c r="F122" s="3" t="s">
        <v>14</v>
      </c>
      <c r="G122" s="3" t="s">
        <v>20</v>
      </c>
      <c r="H122" s="7">
        <v>36.889139999999998</v>
      </c>
      <c r="I122" s="7">
        <v>-96.338409999999996</v>
      </c>
      <c r="J122" s="4">
        <v>6.0416666666666667E-2</v>
      </c>
      <c r="K122" s="7">
        <v>36.964689999999997</v>
      </c>
      <c r="L122" s="7">
        <v>-96.021770000000004</v>
      </c>
      <c r="M122" s="5">
        <v>7.4305555555555555E-2</v>
      </c>
      <c r="N122" s="7">
        <v>37.046990000000001</v>
      </c>
      <c r="O122" s="7">
        <v>-95.901650000000004</v>
      </c>
      <c r="P122" s="5">
        <v>8.4027777777777771E-2</v>
      </c>
      <c r="Q122" s="7">
        <v>37.124859999999998</v>
      </c>
      <c r="R122" s="7">
        <v>-95.783060000000006</v>
      </c>
      <c r="S122" s="5">
        <v>9.2361111111111116E-2</v>
      </c>
      <c r="T122" s="7">
        <v>37.199730000000002</v>
      </c>
      <c r="U122" s="7">
        <v>-95.66422</v>
      </c>
      <c r="V122" s="5">
        <v>0.1013888888888889</v>
      </c>
      <c r="W122" s="7">
        <v>37.29316</v>
      </c>
      <c r="X122" s="7">
        <v>-95.525279999999995</v>
      </c>
      <c r="Y122" s="5">
        <v>0.11041666666666666</v>
      </c>
      <c r="Z122" s="3"/>
      <c r="AA122" s="3"/>
      <c r="AB122" s="3"/>
      <c r="AC122" s="3"/>
      <c r="AD122" s="3"/>
      <c r="AE122" s="3"/>
      <c r="AF122" s="3"/>
      <c r="AG122" s="7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7"/>
      <c r="AW122" s="3"/>
      <c r="AX122" s="7"/>
      <c r="AY122" s="7"/>
      <c r="AZ122" s="3"/>
      <c r="BA122" s="7"/>
      <c r="BB122" s="7"/>
      <c r="BC122" s="3"/>
      <c r="BD122" s="7"/>
      <c r="BE122" s="7"/>
      <c r="BF122" s="3"/>
      <c r="BG122" s="7"/>
      <c r="BH122" s="7"/>
      <c r="BI122" s="3"/>
      <c r="BJ122" s="7"/>
      <c r="BK122" s="7"/>
      <c r="BL122" s="3"/>
      <c r="BM122" s="7"/>
      <c r="BN122" s="7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</row>
    <row r="123" spans="1:97" x14ac:dyDescent="0.25">
      <c r="A123" s="3">
        <v>144</v>
      </c>
      <c r="B123" s="5">
        <v>7.013888888888889E-2</v>
      </c>
      <c r="C123" s="5">
        <v>0.1423611111111111</v>
      </c>
      <c r="D123" s="3">
        <v>104</v>
      </c>
      <c r="E123" s="3">
        <v>105</v>
      </c>
      <c r="F123" s="3" t="s">
        <v>14</v>
      </c>
      <c r="G123" s="3" t="s">
        <v>20</v>
      </c>
      <c r="H123" s="7">
        <v>37.033880000000003</v>
      </c>
      <c r="I123" s="3">
        <v>-95.959190000000007</v>
      </c>
      <c r="J123" s="4">
        <v>7.013888888888889E-2</v>
      </c>
      <c r="K123" s="7">
        <v>37.074420000000003</v>
      </c>
      <c r="L123" s="7">
        <v>-95.853149999999999</v>
      </c>
      <c r="M123" s="5">
        <v>7.4305555555555555E-2</v>
      </c>
      <c r="N123" s="7">
        <v>37.147950000000002</v>
      </c>
      <c r="O123" s="7">
        <v>-95.711020000000005</v>
      </c>
      <c r="P123" s="5">
        <v>8.4027777777777771E-2</v>
      </c>
      <c r="Q123" s="7">
        <v>37.206949999999999</v>
      </c>
      <c r="R123" s="7">
        <v>-95.592070000000007</v>
      </c>
      <c r="S123" s="5">
        <v>9.2361111111111116E-2</v>
      </c>
      <c r="T123" s="7">
        <v>37.26144</v>
      </c>
      <c r="U123" s="7">
        <v>-95.3917</v>
      </c>
      <c r="V123" s="5">
        <v>0.1013888888888889</v>
      </c>
      <c r="W123" s="7">
        <v>37.350029999999997</v>
      </c>
      <c r="X123" s="7">
        <v>-95.176410000000004</v>
      </c>
      <c r="Y123" s="5">
        <v>0.11458333333333333</v>
      </c>
      <c r="Z123" s="3">
        <v>37.4056</v>
      </c>
      <c r="AA123" s="3">
        <v>-95.051329999999993</v>
      </c>
      <c r="AB123" s="5">
        <v>0.12361111111111112</v>
      </c>
      <c r="AC123" s="3">
        <v>37.48903</v>
      </c>
      <c r="AD123" s="3">
        <v>-94.797259999999994</v>
      </c>
      <c r="AE123" s="5">
        <v>0.13749999999999998</v>
      </c>
      <c r="AF123" s="3">
        <v>37.559510000000003</v>
      </c>
      <c r="AG123" s="7">
        <v>-94.65025</v>
      </c>
      <c r="AH123" s="5">
        <v>0.1423611111111111</v>
      </c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7"/>
      <c r="AW123" s="3"/>
      <c r="AX123" s="7"/>
      <c r="AY123" s="7"/>
      <c r="AZ123" s="3"/>
      <c r="BA123" s="7"/>
      <c r="BB123" s="7"/>
      <c r="BC123" s="3"/>
      <c r="BD123" s="7"/>
      <c r="BE123" s="7"/>
      <c r="BF123" s="3"/>
      <c r="BG123" s="7"/>
      <c r="BH123" s="7"/>
      <c r="BI123" s="3"/>
      <c r="BJ123" s="7"/>
      <c r="BK123" s="7"/>
      <c r="BL123" s="3"/>
      <c r="BM123" s="7"/>
      <c r="BN123" s="7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</row>
    <row r="124" spans="1:97" x14ac:dyDescent="0.25">
      <c r="A124" s="3">
        <v>145</v>
      </c>
      <c r="B124" s="4">
        <v>7.4305555555555555E-2</v>
      </c>
      <c r="C124" s="5">
        <v>0.1277777777777778</v>
      </c>
      <c r="D124" s="3">
        <v>77</v>
      </c>
      <c r="E124" s="3">
        <v>90</v>
      </c>
      <c r="F124" s="3" t="s">
        <v>14</v>
      </c>
      <c r="G124" s="3" t="s">
        <v>20</v>
      </c>
      <c r="H124" s="7">
        <v>37.150849999999998</v>
      </c>
      <c r="I124" s="7">
        <v>-95.692999999999998</v>
      </c>
      <c r="J124" s="4">
        <v>7.4305555555555555E-2</v>
      </c>
      <c r="K124" s="7">
        <v>37.215580000000003</v>
      </c>
      <c r="L124" s="7">
        <v>-95.546970000000002</v>
      </c>
      <c r="M124" s="5">
        <v>8.4027777777777771E-2</v>
      </c>
      <c r="N124" s="7">
        <v>37.278660000000002</v>
      </c>
      <c r="O124" s="7">
        <v>-95.380830000000003</v>
      </c>
      <c r="P124" s="5">
        <v>9.2361111111111116E-2</v>
      </c>
      <c r="Q124" s="7">
        <v>37.322920000000003</v>
      </c>
      <c r="R124" s="7">
        <v>-95.243409999999997</v>
      </c>
      <c r="S124" s="5">
        <v>0.1013888888888889</v>
      </c>
      <c r="T124" s="7">
        <v>37.348080000000003</v>
      </c>
      <c r="U124" s="7">
        <v>-95.040869999999998</v>
      </c>
      <c r="V124" s="5">
        <v>0.11458333333333333</v>
      </c>
      <c r="W124" s="7">
        <v>37.434950000000001</v>
      </c>
      <c r="X124" s="7">
        <v>-94.884659999999997</v>
      </c>
      <c r="Y124" s="5">
        <v>0.12361111111111112</v>
      </c>
      <c r="Z124" s="7">
        <v>37.432009999999998</v>
      </c>
      <c r="AA124" s="7">
        <v>-94.872020000000006</v>
      </c>
      <c r="AB124" s="5">
        <v>0.1277777777777778</v>
      </c>
      <c r="AC124" s="3"/>
      <c r="AD124" s="3"/>
      <c r="AE124" s="5"/>
      <c r="AF124" s="3"/>
      <c r="AG124" s="7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7"/>
      <c r="AW124" s="3"/>
      <c r="AX124" s="7"/>
      <c r="AY124" s="7"/>
      <c r="AZ124" s="3"/>
      <c r="BA124" s="7"/>
      <c r="BB124" s="7"/>
      <c r="BC124" s="3"/>
      <c r="BD124" s="7"/>
      <c r="BE124" s="7"/>
      <c r="BF124" s="3"/>
      <c r="BG124" s="7"/>
      <c r="BH124" s="7"/>
      <c r="BI124" s="3"/>
      <c r="BJ124" s="7"/>
      <c r="BK124" s="7"/>
      <c r="BL124" s="3"/>
      <c r="BM124" s="7"/>
      <c r="BN124" s="7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</row>
    <row r="125" spans="1:97" x14ac:dyDescent="0.25">
      <c r="A125" s="3">
        <v>146</v>
      </c>
      <c r="B125" s="4">
        <v>7.9166666666666663E-2</v>
      </c>
      <c r="C125" s="5">
        <v>9.2361111111111116E-2</v>
      </c>
      <c r="D125" s="3">
        <v>19</v>
      </c>
      <c r="E125" s="3">
        <v>30</v>
      </c>
      <c r="F125" s="3" t="s">
        <v>33</v>
      </c>
      <c r="G125" s="3" t="s">
        <v>20</v>
      </c>
      <c r="H125" s="7">
        <v>37.23574</v>
      </c>
      <c r="I125" s="7">
        <v>-94.48451</v>
      </c>
      <c r="J125" s="4">
        <v>7.9166666666666663E-2</v>
      </c>
      <c r="K125" s="7">
        <v>37.283540000000002</v>
      </c>
      <c r="L125" s="7">
        <v>-94.429119999999998</v>
      </c>
      <c r="M125" s="5">
        <v>8.4027777777777771E-2</v>
      </c>
      <c r="N125" s="7">
        <v>37.374020000000002</v>
      </c>
      <c r="O125" s="7">
        <v>-94.281300000000002</v>
      </c>
      <c r="P125" s="5">
        <v>9.2361111111111116E-2</v>
      </c>
      <c r="Q125" s="7"/>
      <c r="R125" s="7"/>
      <c r="S125" s="3"/>
      <c r="T125" s="7"/>
      <c r="U125" s="7"/>
      <c r="V125" s="3"/>
      <c r="W125" s="7"/>
      <c r="X125" s="7"/>
      <c r="Y125" s="3"/>
      <c r="Z125" s="3"/>
      <c r="AA125" s="3"/>
      <c r="AB125" s="3"/>
      <c r="AC125" s="3"/>
      <c r="AD125" s="3"/>
      <c r="AE125" s="3"/>
      <c r="AF125" s="3"/>
      <c r="AG125" s="7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7"/>
      <c r="AW125" s="3"/>
      <c r="AX125" s="7"/>
      <c r="AY125" s="7"/>
      <c r="AZ125" s="3"/>
      <c r="BA125" s="7"/>
      <c r="BB125" s="7"/>
      <c r="BC125" s="3"/>
      <c r="BD125" s="7"/>
      <c r="BE125" s="7"/>
      <c r="BF125" s="3"/>
      <c r="BG125" s="7"/>
      <c r="BH125" s="7"/>
      <c r="BI125" s="3"/>
      <c r="BJ125" s="7"/>
      <c r="BK125" s="7"/>
      <c r="BL125" s="3"/>
      <c r="BM125" s="7"/>
      <c r="BN125" s="7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</row>
    <row r="126" spans="1:97" x14ac:dyDescent="0.25">
      <c r="A126" s="3" t="s">
        <v>165</v>
      </c>
      <c r="B126" s="4">
        <v>7.013888888888889E-2</v>
      </c>
      <c r="C126" s="5">
        <v>8.4027777777777771E-2</v>
      </c>
      <c r="D126" s="3">
        <v>20</v>
      </c>
      <c r="E126" s="3">
        <v>30</v>
      </c>
      <c r="F126" s="3" t="s">
        <v>14</v>
      </c>
      <c r="G126" s="3" t="s">
        <v>20</v>
      </c>
      <c r="H126" s="7">
        <v>37.263770000000001</v>
      </c>
      <c r="I126" s="7">
        <v>-94.604129999999998</v>
      </c>
      <c r="J126" s="4">
        <v>7.013888888888889E-2</v>
      </c>
      <c r="K126" s="7">
        <v>37.306350000000002</v>
      </c>
      <c r="L126" s="7">
        <v>-94.540369999999996</v>
      </c>
      <c r="M126" s="5">
        <v>7.4305555555555555E-2</v>
      </c>
      <c r="N126" s="7">
        <v>37.412660000000002</v>
      </c>
      <c r="O126" s="7">
        <v>-94.38064</v>
      </c>
      <c r="P126" s="5">
        <v>8.4027777777777771E-2</v>
      </c>
      <c r="Q126" s="7"/>
      <c r="R126" s="7"/>
      <c r="S126" s="3"/>
      <c r="T126" s="7"/>
      <c r="U126" s="7"/>
      <c r="V126" s="3"/>
      <c r="W126" s="7"/>
      <c r="X126" s="7"/>
      <c r="Y126" s="3"/>
      <c r="Z126" s="3"/>
      <c r="AA126" s="3"/>
      <c r="AB126" s="3"/>
      <c r="AC126" s="3"/>
      <c r="AD126" s="3"/>
      <c r="AE126" s="3"/>
      <c r="AF126" s="3"/>
      <c r="AG126" s="7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7"/>
      <c r="AW126" s="3"/>
      <c r="AX126" s="7"/>
      <c r="AY126" s="7"/>
      <c r="AZ126" s="3"/>
      <c r="BA126" s="7"/>
      <c r="BB126" s="7"/>
      <c r="BC126" s="3"/>
      <c r="BD126" s="7"/>
      <c r="BE126" s="7"/>
      <c r="BF126" s="3"/>
      <c r="BG126" s="7"/>
      <c r="BH126" s="7"/>
      <c r="BI126" s="3"/>
      <c r="BJ126" s="7"/>
      <c r="BK126" s="7"/>
      <c r="BL126" s="3"/>
      <c r="BM126" s="7"/>
      <c r="BN126" s="7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</row>
    <row r="127" spans="1:97" x14ac:dyDescent="0.25">
      <c r="A127" s="3" t="s">
        <v>166</v>
      </c>
      <c r="B127" s="4">
        <v>8.819444444444445E-2</v>
      </c>
      <c r="C127" s="5">
        <v>0.26944444444444443</v>
      </c>
      <c r="D127" s="3">
        <v>261</v>
      </c>
      <c r="E127" s="3">
        <v>270</v>
      </c>
      <c r="F127" s="3" t="s">
        <v>14</v>
      </c>
      <c r="G127" s="3" t="s">
        <v>20</v>
      </c>
      <c r="H127" s="7">
        <v>37.457630000000002</v>
      </c>
      <c r="I127" s="7">
        <v>-94.38673</v>
      </c>
      <c r="J127" s="4">
        <v>8.819444444444445E-2</v>
      </c>
      <c r="K127" s="7">
        <v>37.509169999999997</v>
      </c>
      <c r="L127" s="7">
        <v>-94.331580000000002</v>
      </c>
      <c r="M127" s="5">
        <v>9.2361111111111116E-2</v>
      </c>
      <c r="N127" s="7">
        <v>37.521790000000003</v>
      </c>
      <c r="O127" s="7">
        <v>-94.170590000000004</v>
      </c>
      <c r="P127" s="5">
        <v>0.10625</v>
      </c>
      <c r="Q127" s="7">
        <v>37.538049999999998</v>
      </c>
      <c r="R127" s="7">
        <v>-94.029849999999996</v>
      </c>
      <c r="S127" s="5">
        <v>0.11458333333333333</v>
      </c>
      <c r="T127" s="7">
        <v>37.611310000000003</v>
      </c>
      <c r="U127" s="7">
        <v>-93.877110000000002</v>
      </c>
      <c r="V127" s="5">
        <v>0.125</v>
      </c>
      <c r="W127" s="7">
        <v>37.622669999999999</v>
      </c>
      <c r="X127" s="7">
        <v>-93.695769999999996</v>
      </c>
      <c r="Y127" s="5">
        <v>0.13472222222222222</v>
      </c>
      <c r="Z127" s="3">
        <v>37.666049999999998</v>
      </c>
      <c r="AA127" s="3">
        <v>-93.552999999999997</v>
      </c>
      <c r="AB127" s="5">
        <v>0.14375000000000002</v>
      </c>
      <c r="AC127" s="3">
        <v>37.693080000000002</v>
      </c>
      <c r="AD127" s="3">
        <v>-93.351039999999998</v>
      </c>
      <c r="AE127" s="5">
        <v>0.15833333333333333</v>
      </c>
      <c r="AF127" s="3">
        <v>37.736020000000003</v>
      </c>
      <c r="AG127" s="7">
        <v>-93.196579999999997</v>
      </c>
      <c r="AH127" s="5">
        <v>0.16805555555555554</v>
      </c>
      <c r="AI127" s="3">
        <v>37.77534</v>
      </c>
      <c r="AJ127" s="3">
        <v>-93.103300000000004</v>
      </c>
      <c r="AK127" s="5">
        <v>0.17916666666666667</v>
      </c>
      <c r="AL127" s="3">
        <v>37.839709999999997</v>
      </c>
      <c r="AM127" s="3">
        <v>-93.005250000000004</v>
      </c>
      <c r="AN127" s="5">
        <v>0.18819444444444444</v>
      </c>
      <c r="AO127" s="3">
        <v>37.914839999999998</v>
      </c>
      <c r="AP127" s="3">
        <v>-92.92062</v>
      </c>
      <c r="AQ127" s="5">
        <v>0.19722222222222222</v>
      </c>
      <c r="AR127" s="3">
        <v>37.994950000000003</v>
      </c>
      <c r="AS127" s="3">
        <v>-92.767399999999995</v>
      </c>
      <c r="AT127" s="5">
        <v>0.21041666666666667</v>
      </c>
      <c r="AU127" s="3">
        <v>38.065829999999998</v>
      </c>
      <c r="AV127" s="7">
        <v>-92.660910000000001</v>
      </c>
      <c r="AW127" s="5">
        <v>0.21875</v>
      </c>
      <c r="AX127" s="7">
        <v>38.091760000000001</v>
      </c>
      <c r="AY127" s="7">
        <v>-92.512309999999999</v>
      </c>
      <c r="AZ127" s="5">
        <v>0.22777777777777777</v>
      </c>
      <c r="BA127" s="7">
        <v>38.126339999999999</v>
      </c>
      <c r="BB127" s="7">
        <v>-92.346360000000004</v>
      </c>
      <c r="BC127" s="5">
        <v>0.24097222222222223</v>
      </c>
      <c r="BD127" s="7">
        <v>38.156109999999998</v>
      </c>
      <c r="BE127" s="7">
        <v>-92.171750000000003</v>
      </c>
      <c r="BF127" s="5">
        <v>0.25</v>
      </c>
      <c r="BG127" s="7">
        <v>38.179279999999999</v>
      </c>
      <c r="BH127" s="7">
        <v>-92.031409999999994</v>
      </c>
      <c r="BI127" s="5">
        <v>0.25972222222222224</v>
      </c>
      <c r="BJ127" s="7">
        <v>38.23357</v>
      </c>
      <c r="BK127" s="7">
        <v>-91.878900000000002</v>
      </c>
      <c r="BL127" s="5">
        <v>0.26944444444444443</v>
      </c>
      <c r="BM127" s="7"/>
      <c r="BN127" s="7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</row>
    <row r="128" spans="1:97" x14ac:dyDescent="0.25">
      <c r="A128" s="3">
        <v>149</v>
      </c>
      <c r="B128" s="4">
        <v>4.5833333333333337E-2</v>
      </c>
      <c r="C128" s="5">
        <v>0.1277777777777778</v>
      </c>
      <c r="D128" s="3">
        <v>118</v>
      </c>
      <c r="E128" s="3">
        <v>120</v>
      </c>
      <c r="F128" s="3" t="s">
        <v>34</v>
      </c>
      <c r="G128" s="3" t="s">
        <v>20</v>
      </c>
      <c r="H128" s="7">
        <v>37.116370000000003</v>
      </c>
      <c r="I128" s="7">
        <v>-96.242769999999993</v>
      </c>
      <c r="J128" s="4">
        <v>4.5833333333333337E-2</v>
      </c>
      <c r="K128" s="7">
        <v>37.143729999999998</v>
      </c>
      <c r="L128" s="7">
        <v>-96.154430000000005</v>
      </c>
      <c r="M128" s="5">
        <v>5.0694444444444452E-2</v>
      </c>
      <c r="N128" s="7">
        <v>37.161560000000001</v>
      </c>
      <c r="O128" s="7">
        <v>-96.01755</v>
      </c>
      <c r="P128" s="5">
        <v>6.0416666666666667E-2</v>
      </c>
      <c r="Q128" s="7">
        <v>37.278640000000003</v>
      </c>
      <c r="R128" s="7">
        <v>-95.763639999999995</v>
      </c>
      <c r="S128" s="5">
        <v>7.4305555555555555E-2</v>
      </c>
      <c r="T128" s="7">
        <v>37.370690000000003</v>
      </c>
      <c r="U128" s="7">
        <v>-95.691569999999999</v>
      </c>
      <c r="V128" s="5">
        <v>8.4027777777777771E-2</v>
      </c>
      <c r="W128" s="7">
        <v>37.436860000000003</v>
      </c>
      <c r="X128" s="7">
        <v>-95.545100000000005</v>
      </c>
      <c r="Y128" s="5">
        <v>9.2361111111111116E-2</v>
      </c>
      <c r="Z128" s="7">
        <v>37.521410000000003</v>
      </c>
      <c r="AA128" s="7">
        <v>-95.331329999999994</v>
      </c>
      <c r="AB128" s="5">
        <v>0.10625</v>
      </c>
      <c r="AC128" s="7">
        <v>37.55265</v>
      </c>
      <c r="AD128" s="7">
        <v>-95.184439999999995</v>
      </c>
      <c r="AE128" s="5">
        <v>0.11458333333333333</v>
      </c>
      <c r="AF128" s="7">
        <v>37.603700000000003</v>
      </c>
      <c r="AG128" s="7">
        <v>-95.008269999999996</v>
      </c>
      <c r="AH128" s="5">
        <v>0.12361111111111112</v>
      </c>
      <c r="AI128" s="7">
        <v>37.642180000000003</v>
      </c>
      <c r="AJ128" s="7">
        <v>-94.942670000000007</v>
      </c>
      <c r="AK128" s="5">
        <v>0.1277777777777778</v>
      </c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7"/>
      <c r="AW128" s="3"/>
      <c r="AX128" s="7"/>
      <c r="AY128" s="7"/>
      <c r="AZ128" s="3"/>
      <c r="BA128" s="7"/>
      <c r="BB128" s="7"/>
      <c r="BC128" s="3"/>
      <c r="BD128" s="7"/>
      <c r="BE128" s="7"/>
      <c r="BF128" s="3"/>
      <c r="BG128" s="7"/>
      <c r="BH128" s="7"/>
      <c r="BI128" s="3"/>
      <c r="BJ128" s="7"/>
      <c r="BK128" s="7"/>
      <c r="BL128" s="3"/>
      <c r="BM128" s="7"/>
      <c r="BN128" s="7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</row>
    <row r="129" spans="1:97" x14ac:dyDescent="0.25">
      <c r="A129" s="3" t="s">
        <v>167</v>
      </c>
      <c r="B129" s="4">
        <v>7.013888888888889E-2</v>
      </c>
      <c r="C129" s="5">
        <v>9.2361111111111116E-2</v>
      </c>
      <c r="D129" s="3">
        <v>32</v>
      </c>
      <c r="E129" s="3">
        <v>45</v>
      </c>
      <c r="F129" s="3" t="s">
        <v>168</v>
      </c>
      <c r="G129" s="3" t="s">
        <v>20</v>
      </c>
      <c r="H129" s="7">
        <v>37.361249999999998</v>
      </c>
      <c r="I129" s="7">
        <v>-94.453760000000003</v>
      </c>
      <c r="J129" s="4">
        <v>7.013888888888889E-2</v>
      </c>
      <c r="K129" s="7">
        <v>37.421880000000002</v>
      </c>
      <c r="L129" s="7">
        <v>-94.405370000000005</v>
      </c>
      <c r="M129" s="5">
        <v>7.4305555555555555E-2</v>
      </c>
      <c r="N129" s="7">
        <v>37.485349999999997</v>
      </c>
      <c r="O129" s="7">
        <v>-94.286699999999996</v>
      </c>
      <c r="P129" s="5">
        <v>8.4027777777777771E-2</v>
      </c>
      <c r="Q129" s="7">
        <v>37.548929999999999</v>
      </c>
      <c r="R129" s="7">
        <v>-94.188209999999998</v>
      </c>
      <c r="S129" s="5">
        <v>9.2361111111111116E-2</v>
      </c>
      <c r="T129" s="7"/>
      <c r="U129" s="7"/>
      <c r="V129" s="5"/>
      <c r="W129" s="7"/>
      <c r="X129" s="7"/>
      <c r="Y129" s="5"/>
      <c r="Z129" s="7"/>
      <c r="AA129" s="7"/>
      <c r="AB129" s="5"/>
      <c r="AC129" s="7"/>
      <c r="AD129" s="7"/>
      <c r="AE129" s="5"/>
      <c r="AF129" s="7"/>
      <c r="AG129" s="7"/>
      <c r="AH129" s="5"/>
      <c r="AI129" s="7"/>
      <c r="AJ129" s="7"/>
      <c r="AK129" s="5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7"/>
      <c r="AW129" s="3"/>
      <c r="AX129" s="7"/>
      <c r="AY129" s="7"/>
      <c r="AZ129" s="3"/>
      <c r="BA129" s="7"/>
      <c r="BB129" s="7"/>
      <c r="BC129" s="3"/>
      <c r="BD129" s="7"/>
      <c r="BE129" s="7"/>
      <c r="BF129" s="3"/>
      <c r="BG129" s="7"/>
      <c r="BH129" s="7"/>
      <c r="BI129" s="3"/>
      <c r="BJ129" s="7"/>
      <c r="BK129" s="7"/>
      <c r="BL129" s="3"/>
      <c r="BM129" s="7"/>
      <c r="BN129" s="7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</row>
    <row r="130" spans="1:97" x14ac:dyDescent="0.25">
      <c r="A130" s="3">
        <v>150</v>
      </c>
      <c r="B130" s="4">
        <v>7.013888888888889E-2</v>
      </c>
      <c r="C130" s="5">
        <v>8.819444444444445E-2</v>
      </c>
      <c r="D130" s="3">
        <v>26</v>
      </c>
      <c r="E130" s="3">
        <v>30</v>
      </c>
      <c r="F130" s="3" t="s">
        <v>168</v>
      </c>
      <c r="G130" s="3" t="s">
        <v>20</v>
      </c>
      <c r="H130" s="7">
        <v>37.356720000000003</v>
      </c>
      <c r="I130" s="7">
        <v>-94.434730000000002</v>
      </c>
      <c r="J130" s="4">
        <v>7.013888888888889E-2</v>
      </c>
      <c r="K130" s="7">
        <v>37.475360000000002</v>
      </c>
      <c r="L130" s="7">
        <v>-94.56071</v>
      </c>
      <c r="M130" s="5">
        <v>7.4305555555555555E-2</v>
      </c>
      <c r="N130" s="7">
        <v>37.53687</v>
      </c>
      <c r="O130" s="7">
        <v>-94.40813</v>
      </c>
      <c r="P130" s="5">
        <v>8.4027777777777771E-2</v>
      </c>
      <c r="Q130" s="7">
        <v>37.548879999999997</v>
      </c>
      <c r="R130" s="7">
        <v>-94.351320000000001</v>
      </c>
      <c r="S130" s="5">
        <v>8.819444444444445E-2</v>
      </c>
      <c r="T130" s="7"/>
      <c r="U130" s="7"/>
      <c r="V130" s="3"/>
      <c r="W130" s="7"/>
      <c r="X130" s="7"/>
      <c r="Y130" s="3"/>
      <c r="Z130" s="3"/>
      <c r="AA130" s="3"/>
      <c r="AB130" s="3"/>
      <c r="AC130" s="3"/>
      <c r="AD130" s="3"/>
      <c r="AE130" s="3"/>
      <c r="AF130" s="3"/>
      <c r="AG130" s="7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7"/>
      <c r="AW130" s="3"/>
      <c r="AX130" s="7"/>
      <c r="AY130" s="7"/>
      <c r="AZ130" s="3"/>
      <c r="BA130" s="7"/>
      <c r="BB130" s="7"/>
      <c r="BC130" s="3"/>
      <c r="BD130" s="7"/>
      <c r="BE130" s="7"/>
      <c r="BF130" s="3"/>
      <c r="BG130" s="7"/>
      <c r="BH130" s="7"/>
      <c r="BI130" s="3"/>
      <c r="BJ130" s="7"/>
      <c r="BK130" s="7"/>
      <c r="BL130" s="3"/>
      <c r="BM130" s="7"/>
      <c r="BN130" s="7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</row>
    <row r="131" spans="1:97" x14ac:dyDescent="0.25">
      <c r="A131" s="11">
        <v>151</v>
      </c>
      <c r="B131" s="12">
        <v>7.9166666666666663E-2</v>
      </c>
      <c r="C131" s="13">
        <v>8.819444444444445E-2</v>
      </c>
      <c r="D131" s="11">
        <v>13</v>
      </c>
      <c r="E131" s="11">
        <v>15</v>
      </c>
      <c r="F131" s="11" t="s">
        <v>14</v>
      </c>
      <c r="G131" s="11" t="s">
        <v>20</v>
      </c>
      <c r="H131" s="14">
        <v>37.43956</v>
      </c>
      <c r="I131" s="14">
        <v>-94.949349999999995</v>
      </c>
      <c r="J131" s="12">
        <v>7.9166666666666663E-2</v>
      </c>
      <c r="K131" s="14">
        <v>37.480899999999998</v>
      </c>
      <c r="L131" s="14">
        <v>-94.878810000000001</v>
      </c>
      <c r="M131" s="13">
        <v>8.4027777777777771E-2</v>
      </c>
      <c r="N131" s="14">
        <v>37.520560000000003</v>
      </c>
      <c r="O131" s="14">
        <v>-94.78425</v>
      </c>
      <c r="P131" s="13">
        <v>8.819444444444445E-2</v>
      </c>
      <c r="Q131" s="14"/>
      <c r="R131" s="14"/>
      <c r="S131" s="11"/>
      <c r="T131" s="14"/>
      <c r="U131" s="14"/>
      <c r="V131" s="11"/>
      <c r="W131" s="14"/>
      <c r="X131" s="14"/>
      <c r="Y131" s="11"/>
      <c r="Z131" s="11"/>
      <c r="AA131" s="11"/>
      <c r="AB131" s="11"/>
      <c r="AC131" s="11"/>
      <c r="AD131" s="11"/>
      <c r="AE131" s="11"/>
      <c r="AF131" s="11"/>
      <c r="AG131" s="14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4"/>
      <c r="AW131" s="11"/>
      <c r="AX131" s="14"/>
      <c r="AY131" s="14"/>
      <c r="AZ131" s="11"/>
      <c r="BA131" s="14"/>
      <c r="BB131" s="14"/>
      <c r="BC131" s="11"/>
      <c r="BD131" s="14"/>
      <c r="BE131" s="14"/>
      <c r="BF131" s="11"/>
      <c r="BG131" s="14"/>
      <c r="BH131" s="14"/>
      <c r="BI131" s="11"/>
      <c r="BJ131" s="14"/>
      <c r="BK131" s="14"/>
      <c r="BL131" s="11"/>
      <c r="BM131" s="14"/>
      <c r="BN131" s="14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</row>
    <row r="132" spans="1:97" x14ac:dyDescent="0.25">
      <c r="A132" s="11">
        <v>156</v>
      </c>
      <c r="B132" s="12">
        <v>5.0694444444444452E-2</v>
      </c>
      <c r="C132" s="13">
        <v>8.819444444444445E-2</v>
      </c>
      <c r="D132" s="11">
        <v>54</v>
      </c>
      <c r="E132" s="11">
        <v>60</v>
      </c>
      <c r="F132" s="11" t="s">
        <v>14</v>
      </c>
      <c r="G132" s="11" t="s">
        <v>20</v>
      </c>
      <c r="H132" s="14">
        <v>37.251240000000003</v>
      </c>
      <c r="I132" s="14">
        <v>-94.988879999999995</v>
      </c>
      <c r="J132" s="12">
        <v>5.0694444444444452E-2</v>
      </c>
      <c r="K132" s="14">
        <v>37.342919999999999</v>
      </c>
      <c r="L132" s="14">
        <v>-94.886189999999999</v>
      </c>
      <c r="M132" s="13">
        <v>6.0416666666666667E-2</v>
      </c>
      <c r="N132" s="14">
        <v>37.492269999999998</v>
      </c>
      <c r="O132" s="14">
        <v>-94.715090000000004</v>
      </c>
      <c r="P132" s="13">
        <v>7.4305555555555555E-2</v>
      </c>
      <c r="Q132" s="14">
        <v>37.574640000000002</v>
      </c>
      <c r="R132" s="14">
        <v>-94.620679999999993</v>
      </c>
      <c r="S132" s="13">
        <v>8.4027777777777771E-2</v>
      </c>
      <c r="T132" s="14">
        <v>37.602969999999999</v>
      </c>
      <c r="U132" s="14">
        <v>-94.515479999999997</v>
      </c>
      <c r="V132" s="13">
        <v>8.819444444444445E-2</v>
      </c>
      <c r="W132" s="14"/>
      <c r="X132" s="14"/>
      <c r="Y132" s="13"/>
      <c r="Z132" s="11"/>
      <c r="AA132" s="11"/>
      <c r="AB132" s="11"/>
      <c r="AC132" s="11"/>
      <c r="AD132" s="11"/>
      <c r="AE132" s="11"/>
      <c r="AF132" s="11"/>
      <c r="AG132" s="14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4"/>
      <c r="AW132" s="11"/>
      <c r="AX132" s="14"/>
      <c r="AY132" s="14"/>
      <c r="AZ132" s="11"/>
      <c r="BA132" s="14"/>
      <c r="BB132" s="14"/>
      <c r="BC132" s="11"/>
      <c r="BD132" s="14"/>
      <c r="BE132" s="14"/>
      <c r="BF132" s="11"/>
      <c r="BG132" s="14"/>
      <c r="BH132" s="14"/>
      <c r="BI132" s="11"/>
      <c r="BJ132" s="14"/>
      <c r="BK132" s="14"/>
      <c r="BL132" s="11"/>
      <c r="BM132" s="14"/>
      <c r="BN132" s="14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</row>
    <row r="133" spans="1:97" x14ac:dyDescent="0.25">
      <c r="A133" s="3">
        <v>157</v>
      </c>
      <c r="B133" s="4">
        <v>8.819444444444445E-2</v>
      </c>
      <c r="C133" s="5">
        <v>0.22916666666666666</v>
      </c>
      <c r="D133" s="3">
        <v>203</v>
      </c>
      <c r="E133" s="3">
        <v>210</v>
      </c>
      <c r="F133" s="3" t="s">
        <v>164</v>
      </c>
      <c r="G133" s="3" t="s">
        <v>20</v>
      </c>
      <c r="H133" s="7">
        <v>36.259619999999998</v>
      </c>
      <c r="I133" s="7">
        <v>-96.090860000000006</v>
      </c>
      <c r="J133" s="4">
        <v>8.819444444444445E-2</v>
      </c>
      <c r="K133" s="7">
        <v>36.314059999999998</v>
      </c>
      <c r="L133" s="7">
        <v>-96.047319999999999</v>
      </c>
      <c r="M133" s="5">
        <v>9.2361111111111116E-2</v>
      </c>
      <c r="N133" s="7">
        <v>36.41921</v>
      </c>
      <c r="O133" s="7">
        <v>-95.980119999999999</v>
      </c>
      <c r="P133" s="5">
        <v>0.1013888888888889</v>
      </c>
      <c r="Q133" s="7">
        <v>36.523000000000003</v>
      </c>
      <c r="R133" s="7">
        <v>-95.868030000000005</v>
      </c>
      <c r="S133" s="5">
        <v>0.11458333333333333</v>
      </c>
      <c r="T133" s="7">
        <v>36.549100000000003</v>
      </c>
      <c r="U133" s="7">
        <v>-95.755449999999996</v>
      </c>
      <c r="V133" s="5">
        <v>0.12361111111111112</v>
      </c>
      <c r="W133" s="7">
        <v>36.605269999999997</v>
      </c>
      <c r="X133" s="7">
        <v>-95.624920000000003</v>
      </c>
      <c r="Y133" s="5">
        <v>0.13749999999999998</v>
      </c>
      <c r="Z133" s="7">
        <v>36.662660000000002</v>
      </c>
      <c r="AA133" s="7">
        <v>-95.563929999999999</v>
      </c>
      <c r="AB133" s="5">
        <v>0.14722222222222223</v>
      </c>
      <c r="AC133" s="7">
        <v>36.718319999999999</v>
      </c>
      <c r="AD133" s="7">
        <v>-95.498949999999994</v>
      </c>
      <c r="AE133" s="5">
        <v>0.15694444444444444</v>
      </c>
      <c r="AF133" s="7">
        <v>36.746969999999997</v>
      </c>
      <c r="AG133" s="7">
        <v>-95.402550000000005</v>
      </c>
      <c r="AH133" s="5">
        <v>0.16666666666666666</v>
      </c>
      <c r="AI133" s="7">
        <v>36.75582</v>
      </c>
      <c r="AJ133" s="7">
        <v>-95.324070000000006</v>
      </c>
      <c r="AK133" s="5">
        <v>0.1763888888888889</v>
      </c>
      <c r="AL133" s="7">
        <v>36.794989999999999</v>
      </c>
      <c r="AM133" s="7">
        <v>-95.189369999999997</v>
      </c>
      <c r="AN133" s="5">
        <v>0.18958333333333333</v>
      </c>
      <c r="AO133" s="7">
        <v>36.825180000000003</v>
      </c>
      <c r="AP133" s="7">
        <v>-95.090490000000003</v>
      </c>
      <c r="AQ133" s="5">
        <v>0.19791666666666666</v>
      </c>
      <c r="AR133" s="7">
        <v>36.86065</v>
      </c>
      <c r="AS133" s="7">
        <v>-94.987009999999998</v>
      </c>
      <c r="AT133" s="5">
        <v>0.20694444444444446</v>
      </c>
      <c r="AU133" s="7">
        <v>36.940550000000002</v>
      </c>
      <c r="AV133" s="7">
        <v>-94.817869999999999</v>
      </c>
      <c r="AW133" s="5">
        <v>0.22013888888888888</v>
      </c>
      <c r="AX133" s="7">
        <v>36.984960000000001</v>
      </c>
      <c r="AY133" s="7">
        <v>-94.697869999999995</v>
      </c>
      <c r="AZ133" s="5">
        <v>0.22916666666666666</v>
      </c>
      <c r="BA133" s="7"/>
      <c r="BB133" s="7"/>
      <c r="BC133" s="3"/>
      <c r="BD133" s="7"/>
      <c r="BE133" s="7"/>
      <c r="BF133" s="3"/>
      <c r="BG133" s="7"/>
      <c r="BH133" s="7"/>
      <c r="BI133" s="3"/>
      <c r="BJ133" s="7"/>
      <c r="BK133" s="7"/>
      <c r="BL133" s="3"/>
      <c r="BM133" s="7"/>
      <c r="BN133" s="7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</row>
    <row r="134" spans="1:97" x14ac:dyDescent="0.25">
      <c r="A134" s="3">
        <v>158</v>
      </c>
      <c r="B134" s="4">
        <v>0.11041666666666666</v>
      </c>
      <c r="C134" s="5">
        <v>0.1277777777777778</v>
      </c>
      <c r="D134" s="3">
        <v>25</v>
      </c>
      <c r="E134" s="3">
        <v>30</v>
      </c>
      <c r="F134" s="3" t="s">
        <v>160</v>
      </c>
      <c r="G134" s="3" t="s">
        <v>20</v>
      </c>
      <c r="H134" s="7">
        <v>37.007280000000002</v>
      </c>
      <c r="I134" s="7">
        <v>-95.57235</v>
      </c>
      <c r="J134" s="4">
        <v>0.11041666666666666</v>
      </c>
      <c r="K134" s="7">
        <v>37.051229999999997</v>
      </c>
      <c r="L134" s="7">
        <v>-95.521029999999996</v>
      </c>
      <c r="M134" s="5">
        <v>0.11458333333333333</v>
      </c>
      <c r="N134" s="7">
        <v>37.118940000000002</v>
      </c>
      <c r="O134" s="7">
        <v>-95.395579999999995</v>
      </c>
      <c r="P134" s="5">
        <v>0.12361111111111112</v>
      </c>
      <c r="Q134" s="7">
        <v>37.179569999999998</v>
      </c>
      <c r="R134" s="7">
        <v>-95.264120000000005</v>
      </c>
      <c r="S134" s="5">
        <v>0.1277777777777778</v>
      </c>
      <c r="T134" s="7"/>
      <c r="U134" s="7"/>
      <c r="V134" s="5"/>
      <c r="W134" s="3"/>
      <c r="X134" s="3"/>
      <c r="Y134" s="5"/>
      <c r="Z134" s="3"/>
      <c r="AA134" s="7"/>
      <c r="AB134" s="5"/>
      <c r="AC134" s="7"/>
      <c r="AD134" s="7"/>
      <c r="AE134" s="5"/>
      <c r="AF134" s="7"/>
      <c r="AG134" s="7"/>
      <c r="AH134" s="5"/>
      <c r="AI134" s="7"/>
      <c r="AJ134" s="7"/>
      <c r="AK134" s="5"/>
      <c r="AL134" s="7"/>
      <c r="AM134" s="7"/>
      <c r="AN134" s="5"/>
      <c r="AO134" s="3"/>
      <c r="AP134" s="3"/>
      <c r="AQ134" s="5"/>
      <c r="AR134" s="3"/>
      <c r="AS134" s="3"/>
      <c r="AT134" s="3"/>
      <c r="AU134" s="3"/>
      <c r="AV134" s="7"/>
      <c r="AW134" s="3"/>
      <c r="AX134" s="7"/>
      <c r="AY134" s="7"/>
      <c r="AZ134" s="3"/>
      <c r="BA134" s="7"/>
      <c r="BB134" s="7"/>
      <c r="BC134" s="3"/>
      <c r="BD134" s="7"/>
      <c r="BE134" s="7"/>
      <c r="BF134" s="3"/>
      <c r="BG134" s="7"/>
      <c r="BH134" s="7"/>
      <c r="BI134" s="3"/>
      <c r="BJ134" s="7"/>
      <c r="BK134" s="7"/>
      <c r="BL134" s="3"/>
      <c r="BM134" s="7"/>
      <c r="BN134" s="7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</row>
    <row r="135" spans="1:97" x14ac:dyDescent="0.25">
      <c r="A135" s="3">
        <v>159</v>
      </c>
      <c r="B135" s="4">
        <v>9.2361111111111116E-2</v>
      </c>
      <c r="C135" s="5">
        <v>0.1763888888888889</v>
      </c>
      <c r="D135" s="3">
        <v>121</v>
      </c>
      <c r="E135" s="3">
        <v>135</v>
      </c>
      <c r="F135" s="3" t="s">
        <v>161</v>
      </c>
      <c r="G135" s="3" t="s">
        <v>20</v>
      </c>
      <c r="H135" s="7">
        <v>37.077100000000002</v>
      </c>
      <c r="I135" s="7">
        <v>-95.67268</v>
      </c>
      <c r="J135" s="4">
        <v>9.2361111111111116E-2</v>
      </c>
      <c r="K135" s="7">
        <v>37.156750000000002</v>
      </c>
      <c r="L135" s="7">
        <v>-95.581119999999999</v>
      </c>
      <c r="M135" s="5">
        <v>0.1013888888888889</v>
      </c>
      <c r="N135" s="7">
        <v>37.251350000000002</v>
      </c>
      <c r="O135" s="7">
        <v>-95.393990000000002</v>
      </c>
      <c r="P135" s="5">
        <v>0.11458333333333333</v>
      </c>
      <c r="Q135" s="7">
        <v>37.27308</v>
      </c>
      <c r="R135" s="7">
        <v>-95.230999999999995</v>
      </c>
      <c r="S135" s="5">
        <v>0.12361111111111112</v>
      </c>
      <c r="T135" s="7">
        <v>37.291789999999999</v>
      </c>
      <c r="U135" s="7">
        <v>-95.057540000000003</v>
      </c>
      <c r="V135" s="5">
        <v>0.13749999999999998</v>
      </c>
      <c r="W135" s="7">
        <v>37.359270000000002</v>
      </c>
      <c r="X135" s="7">
        <v>-94.854429999999994</v>
      </c>
      <c r="Y135" s="5">
        <v>0.14722222222222223</v>
      </c>
      <c r="Z135" s="7">
        <v>37.394109999999998</v>
      </c>
      <c r="AA135" s="7">
        <v>-94.689080000000004</v>
      </c>
      <c r="AB135" s="5">
        <v>0.15694444444444444</v>
      </c>
      <c r="AC135" s="7">
        <v>37.480609999999999</v>
      </c>
      <c r="AD135" s="7">
        <v>-94.500219999999999</v>
      </c>
      <c r="AE135" s="5">
        <v>0.16666666666666666</v>
      </c>
      <c r="AF135" s="7">
        <v>37.563450000000003</v>
      </c>
      <c r="AG135" s="7">
        <v>-94.333650000000006</v>
      </c>
      <c r="AH135" s="5">
        <v>0.1763888888888889</v>
      </c>
      <c r="AI135" s="7"/>
      <c r="AJ135" s="7"/>
      <c r="AK135" s="5"/>
      <c r="AL135" s="7"/>
      <c r="AM135" s="7"/>
      <c r="AN135" s="5"/>
      <c r="AO135" s="7"/>
      <c r="AP135" s="7"/>
      <c r="AQ135" s="5"/>
      <c r="AR135" s="3"/>
      <c r="AS135" s="3"/>
      <c r="AT135" s="5"/>
      <c r="AU135" s="3"/>
      <c r="AV135" s="7"/>
      <c r="AW135" s="3"/>
      <c r="AX135" s="7"/>
      <c r="AY135" s="7"/>
      <c r="AZ135" s="3"/>
      <c r="BA135" s="7"/>
      <c r="BB135" s="7"/>
      <c r="BC135" s="3"/>
      <c r="BD135" s="7"/>
      <c r="BE135" s="7"/>
      <c r="BF135" s="3"/>
      <c r="BG135" s="7"/>
      <c r="BH135" s="7"/>
      <c r="BI135" s="3"/>
      <c r="BJ135" s="7"/>
      <c r="BK135" s="7"/>
      <c r="BL135" s="3"/>
      <c r="BM135" s="7"/>
      <c r="BN135" s="7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</row>
    <row r="136" spans="1:97" x14ac:dyDescent="0.25">
      <c r="A136" s="11">
        <v>200</v>
      </c>
      <c r="B136" s="12">
        <v>0.91875000000000007</v>
      </c>
      <c r="C136" s="13">
        <v>0.92361111111111116</v>
      </c>
      <c r="D136" s="11">
        <v>7</v>
      </c>
      <c r="E136" s="11">
        <v>15</v>
      </c>
      <c r="F136" s="11" t="s">
        <v>14</v>
      </c>
      <c r="G136" s="11" t="s">
        <v>20</v>
      </c>
      <c r="H136" s="14">
        <v>36.539099999999998</v>
      </c>
      <c r="I136" s="14">
        <v>-95.199659999999994</v>
      </c>
      <c r="J136" s="12">
        <v>0.91875000000000007</v>
      </c>
      <c r="K136" s="14">
        <v>36.571449999999999</v>
      </c>
      <c r="L136" s="14">
        <v>-95.179000000000002</v>
      </c>
      <c r="M136" s="13">
        <v>0.92361111111111116</v>
      </c>
      <c r="N136" s="14"/>
      <c r="O136" s="14"/>
      <c r="P136" s="11"/>
      <c r="Q136" s="14"/>
      <c r="R136" s="14"/>
      <c r="S136" s="11"/>
      <c r="T136" s="14"/>
      <c r="U136" s="14"/>
      <c r="V136" s="11"/>
      <c r="W136" s="14"/>
      <c r="X136" s="14"/>
      <c r="Y136" s="11"/>
      <c r="Z136" s="11"/>
      <c r="AA136" s="11"/>
      <c r="AB136" s="11"/>
      <c r="AC136" s="11"/>
      <c r="AD136" s="11"/>
      <c r="AE136" s="11"/>
      <c r="AF136" s="11"/>
      <c r="AG136" s="14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4"/>
      <c r="AW136" s="11"/>
      <c r="AX136" s="14"/>
      <c r="AY136" s="14"/>
      <c r="AZ136" s="11"/>
      <c r="BA136" s="14"/>
      <c r="BB136" s="14"/>
      <c r="BC136" s="11"/>
      <c r="BD136" s="14"/>
      <c r="BE136" s="14"/>
      <c r="BF136" s="11"/>
      <c r="BG136" s="14"/>
      <c r="BH136" s="14"/>
      <c r="BI136" s="11"/>
      <c r="BJ136" s="14"/>
      <c r="BK136" s="14"/>
      <c r="BL136" s="11"/>
      <c r="BM136" s="14"/>
      <c r="BN136" s="14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</row>
    <row r="137" spans="1:97" x14ac:dyDescent="0.25">
      <c r="A137" s="3" t="s">
        <v>181</v>
      </c>
      <c r="B137" s="4">
        <v>0.92847222222222225</v>
      </c>
      <c r="C137" s="5">
        <v>0.93819444444444444</v>
      </c>
      <c r="D137" s="3">
        <v>14</v>
      </c>
      <c r="E137" s="3">
        <v>15</v>
      </c>
      <c r="F137" s="3" t="s">
        <v>14</v>
      </c>
      <c r="G137" s="3" t="s">
        <v>20</v>
      </c>
      <c r="H137" s="7">
        <v>36.473590000000002</v>
      </c>
      <c r="I137" s="7">
        <v>-95.212909999999994</v>
      </c>
      <c r="J137" s="4">
        <v>0.92847222222222225</v>
      </c>
      <c r="K137" s="7">
        <v>36.563099999999999</v>
      </c>
      <c r="L137" s="7">
        <v>-95.102149999999995</v>
      </c>
      <c r="M137" s="5">
        <v>0.93819444444444444</v>
      </c>
      <c r="N137" s="7"/>
      <c r="O137" s="7"/>
      <c r="P137" s="3"/>
      <c r="Q137" s="7"/>
      <c r="R137" s="7"/>
      <c r="S137" s="3"/>
      <c r="T137" s="7"/>
      <c r="U137" s="7"/>
      <c r="V137" s="3"/>
      <c r="W137" s="7"/>
      <c r="X137" s="7"/>
      <c r="Y137" s="3"/>
      <c r="Z137" s="3"/>
      <c r="AA137" s="3"/>
      <c r="AB137" s="3"/>
      <c r="AC137" s="3"/>
      <c r="AD137" s="3"/>
      <c r="AE137" s="3"/>
      <c r="AF137" s="3"/>
      <c r="AG137" s="7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7"/>
      <c r="AW137" s="3"/>
      <c r="AX137" s="7"/>
      <c r="AY137" s="7"/>
      <c r="AZ137" s="3"/>
      <c r="BA137" s="7"/>
      <c r="BB137" s="7"/>
      <c r="BC137" s="3"/>
      <c r="BD137" s="7"/>
      <c r="BE137" s="7"/>
      <c r="BF137" s="3"/>
      <c r="BG137" s="7"/>
      <c r="BH137" s="7"/>
      <c r="BI137" s="3"/>
      <c r="BJ137" s="7"/>
      <c r="BK137" s="7"/>
      <c r="BL137" s="3"/>
      <c r="BM137" s="7"/>
      <c r="BN137" s="7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</row>
    <row r="138" spans="1:97" x14ac:dyDescent="0.25">
      <c r="A138" s="3" t="s">
        <v>182</v>
      </c>
      <c r="B138" s="5">
        <v>0.94236111111111109</v>
      </c>
      <c r="C138" s="5">
        <v>0.94652777777777775</v>
      </c>
      <c r="D138" s="3">
        <v>6</v>
      </c>
      <c r="E138" s="3">
        <v>15</v>
      </c>
      <c r="F138" s="3" t="s">
        <v>14</v>
      </c>
      <c r="G138" s="3" t="s">
        <v>20</v>
      </c>
      <c r="H138" s="7">
        <v>36.629159999999999</v>
      </c>
      <c r="I138" s="7">
        <v>-95.132450000000006</v>
      </c>
      <c r="J138" s="4">
        <v>0.94236111111111109</v>
      </c>
      <c r="K138" s="7">
        <v>36.660080000000001</v>
      </c>
      <c r="L138" s="7">
        <v>-95.093090000000004</v>
      </c>
      <c r="M138" s="5">
        <v>0.94652777777777775</v>
      </c>
      <c r="N138" s="7"/>
      <c r="O138" s="7"/>
      <c r="P138" s="3"/>
      <c r="Q138" s="7"/>
      <c r="R138" s="7"/>
      <c r="S138" s="3"/>
      <c r="T138" s="7"/>
      <c r="U138" s="7"/>
      <c r="V138" s="3"/>
      <c r="W138" s="7"/>
      <c r="X138" s="7"/>
      <c r="Y138" s="3"/>
      <c r="Z138" s="3"/>
      <c r="AA138" s="3"/>
      <c r="AB138" s="3"/>
      <c r="AC138" s="3"/>
      <c r="AD138" s="3"/>
      <c r="AE138" s="3"/>
      <c r="AF138" s="3"/>
      <c r="AG138" s="7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7"/>
      <c r="AW138" s="3"/>
      <c r="AX138" s="7"/>
      <c r="AY138" s="7"/>
      <c r="AZ138" s="3"/>
      <c r="BA138" s="7"/>
      <c r="BB138" s="7"/>
      <c r="BC138" s="3"/>
      <c r="BD138" s="7"/>
      <c r="BE138" s="7"/>
      <c r="BF138" s="3"/>
      <c r="BG138" s="7"/>
      <c r="BH138" s="7"/>
      <c r="BI138" s="3"/>
      <c r="BJ138" s="7"/>
      <c r="BK138" s="7"/>
      <c r="BL138" s="3"/>
      <c r="BM138" s="7"/>
      <c r="BN138" s="7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</row>
    <row r="139" spans="1:97" x14ac:dyDescent="0.25">
      <c r="A139" s="3" t="s">
        <v>136</v>
      </c>
      <c r="B139" s="4">
        <v>0.7993055555555556</v>
      </c>
      <c r="C139" s="5">
        <v>0.84652777777777777</v>
      </c>
      <c r="D139" s="3">
        <v>68</v>
      </c>
      <c r="E139" s="3">
        <v>75</v>
      </c>
      <c r="F139" s="3" t="s">
        <v>137</v>
      </c>
      <c r="G139" s="3" t="s">
        <v>13</v>
      </c>
      <c r="H139" s="7">
        <v>34.065860000000001</v>
      </c>
      <c r="I139" s="7">
        <v>-98.839889999999997</v>
      </c>
      <c r="J139" s="4">
        <v>0.7993055555555556</v>
      </c>
      <c r="K139" s="7">
        <v>34.100290000000001</v>
      </c>
      <c r="L139" s="7">
        <v>-98.794719999999998</v>
      </c>
      <c r="M139" s="5">
        <v>0.8027777777777777</v>
      </c>
      <c r="N139" s="7">
        <v>34.223689999999998</v>
      </c>
      <c r="O139" s="7">
        <v>-98.700609999999998</v>
      </c>
      <c r="P139" s="5">
        <v>0.81388888888888899</v>
      </c>
      <c r="Q139" s="7">
        <v>34.364260000000002</v>
      </c>
      <c r="R139" s="7">
        <v>-98.607889999999998</v>
      </c>
      <c r="S139" s="5">
        <v>0.82430555555555562</v>
      </c>
      <c r="T139" s="7">
        <v>34.405760000000001</v>
      </c>
      <c r="U139" s="7">
        <v>-98.555459999999997</v>
      </c>
      <c r="V139" s="5">
        <v>0.83194444444444438</v>
      </c>
      <c r="W139" s="7">
        <v>34.487299999999998</v>
      </c>
      <c r="X139" s="7">
        <v>-98.45917</v>
      </c>
      <c r="Y139" s="5">
        <v>0.84236111111111101</v>
      </c>
      <c r="Z139" s="7">
        <v>34.533099999999997</v>
      </c>
      <c r="AA139" s="7">
        <v>-98.418760000000006</v>
      </c>
      <c r="AB139" s="5">
        <v>0.84652777777777777</v>
      </c>
      <c r="AC139" s="3"/>
      <c r="AD139" s="3"/>
      <c r="AE139" s="3"/>
      <c r="AF139" s="3"/>
      <c r="AG139" s="7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7"/>
      <c r="AW139" s="3"/>
      <c r="AX139" s="7"/>
      <c r="AY139" s="7"/>
      <c r="AZ139" s="3"/>
      <c r="BA139" s="7"/>
      <c r="BB139" s="7"/>
      <c r="BC139" s="3"/>
      <c r="BD139" s="7"/>
      <c r="BE139" s="7"/>
      <c r="BF139" s="3"/>
      <c r="BG139" s="7"/>
      <c r="BH139" s="7"/>
      <c r="BI139" s="3"/>
      <c r="BJ139" s="7"/>
      <c r="BK139" s="7"/>
      <c r="BL139" s="3"/>
      <c r="BM139" s="7"/>
      <c r="BN139" s="7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</row>
    <row r="140" spans="1:97" x14ac:dyDescent="0.25">
      <c r="A140" s="3" t="s">
        <v>1</v>
      </c>
      <c r="B140" s="4">
        <v>0.81736111111111109</v>
      </c>
      <c r="C140" s="5">
        <v>0.91180555555555554</v>
      </c>
      <c r="D140" s="3">
        <v>136</v>
      </c>
      <c r="E140" s="3">
        <v>150</v>
      </c>
      <c r="F140" s="3" t="s">
        <v>14</v>
      </c>
      <c r="G140" s="3" t="s">
        <v>13</v>
      </c>
      <c r="H140" s="7">
        <v>34.194400000000002</v>
      </c>
      <c r="I140" s="7">
        <v>-98.719130000000007</v>
      </c>
      <c r="J140" s="4">
        <v>0.81736111111111109</v>
      </c>
      <c r="K140" s="7">
        <v>34.261000000000003</v>
      </c>
      <c r="L140" s="7">
        <v>-98.681370000000001</v>
      </c>
      <c r="M140" s="5">
        <v>0.82430555555555562</v>
      </c>
      <c r="N140" s="7">
        <v>34.314010000000003</v>
      </c>
      <c r="O140" s="7">
        <v>-98.623760000000004</v>
      </c>
      <c r="P140" s="5">
        <v>0.83194444444444438</v>
      </c>
      <c r="Q140" s="7">
        <v>34.411389999999997</v>
      </c>
      <c r="R140" s="7">
        <v>-98.52234</v>
      </c>
      <c r="S140" s="5">
        <v>0.84236111111111101</v>
      </c>
      <c r="T140" s="7">
        <v>34.499940000000002</v>
      </c>
      <c r="U140" s="7">
        <v>-98.394580000000005</v>
      </c>
      <c r="V140" s="5">
        <v>0.8534722222222223</v>
      </c>
      <c r="W140" s="7">
        <v>34.569789999999998</v>
      </c>
      <c r="X140" s="7">
        <v>-98.287639999999996</v>
      </c>
      <c r="Y140" s="5">
        <v>0.8652777777777777</v>
      </c>
      <c r="Z140" s="7">
        <v>34.489139999999999</v>
      </c>
      <c r="AA140" s="7">
        <v>-98.040750000000003</v>
      </c>
      <c r="AB140" s="5">
        <v>0.87291666666666667</v>
      </c>
      <c r="AC140" s="7">
        <v>34.711599999999997</v>
      </c>
      <c r="AD140" s="7">
        <v>-98.135990000000007</v>
      </c>
      <c r="AE140" s="5">
        <v>0.88541666666666663</v>
      </c>
      <c r="AF140" s="7">
        <v>34.78134</v>
      </c>
      <c r="AG140" s="7">
        <v>-98.077190000000002</v>
      </c>
      <c r="AH140" s="5">
        <v>0.8965277777777777</v>
      </c>
      <c r="AI140" s="7">
        <v>34.865090000000002</v>
      </c>
      <c r="AJ140" s="7">
        <v>-98.018129999999999</v>
      </c>
      <c r="AK140" s="5">
        <v>0.90833333333333333</v>
      </c>
      <c r="AL140" s="7">
        <v>34.91236</v>
      </c>
      <c r="AM140" s="7">
        <v>-97.962810000000005</v>
      </c>
      <c r="AN140" s="5">
        <v>0.91180555555555554</v>
      </c>
      <c r="AO140" s="3"/>
      <c r="AP140" s="3"/>
      <c r="AQ140" s="3"/>
      <c r="AR140" s="3"/>
      <c r="AS140" s="3"/>
      <c r="AT140" s="3"/>
      <c r="AU140" s="3"/>
      <c r="AV140" s="7"/>
      <c r="AW140" s="3"/>
      <c r="AX140" s="7"/>
      <c r="AY140" s="7"/>
      <c r="AZ140" s="3"/>
      <c r="BA140" s="7"/>
      <c r="BB140" s="7"/>
      <c r="BC140" s="3"/>
      <c r="BD140" s="7"/>
      <c r="BE140" s="7"/>
      <c r="BF140" s="3"/>
      <c r="BG140" s="7"/>
      <c r="BH140" s="7"/>
      <c r="BI140" s="3"/>
      <c r="BJ140" s="7"/>
      <c r="BK140" s="7"/>
      <c r="BL140" s="3"/>
      <c r="BM140" s="7"/>
      <c r="BN140" s="7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</row>
    <row r="141" spans="1:97" x14ac:dyDescent="0.25">
      <c r="A141" s="3" t="s">
        <v>2</v>
      </c>
      <c r="B141" s="4">
        <v>0.86111111111111116</v>
      </c>
      <c r="C141" s="5">
        <v>0.87291666666666667</v>
      </c>
      <c r="D141" s="3">
        <v>17</v>
      </c>
      <c r="E141" s="3">
        <v>30</v>
      </c>
      <c r="F141" s="3" t="s">
        <v>14</v>
      </c>
      <c r="G141" s="3" t="s">
        <v>13</v>
      </c>
      <c r="H141" s="7">
        <v>34.448839999999997</v>
      </c>
      <c r="I141" s="7">
        <v>-98.567970000000003</v>
      </c>
      <c r="J141" s="4">
        <v>0.86111111111111116</v>
      </c>
      <c r="K141" s="7">
        <v>34.487960000000001</v>
      </c>
      <c r="L141" s="7">
        <v>-98.536900000000003</v>
      </c>
      <c r="M141" s="5">
        <v>0.8652777777777777</v>
      </c>
      <c r="N141" s="7">
        <v>34.569659999999999</v>
      </c>
      <c r="O141" s="7">
        <v>-98.474649999999997</v>
      </c>
      <c r="P141" s="5">
        <v>0.87291666666666667</v>
      </c>
      <c r="Q141" s="7"/>
      <c r="R141" s="7"/>
      <c r="S141" s="5"/>
      <c r="T141" s="7"/>
      <c r="U141" s="7"/>
      <c r="V141" s="3"/>
      <c r="W141" s="7"/>
      <c r="X141" s="7"/>
      <c r="Y141" s="3"/>
      <c r="Z141" s="3"/>
      <c r="AA141" s="3"/>
      <c r="AB141" s="3"/>
      <c r="AC141" s="3"/>
      <c r="AD141" s="3"/>
      <c r="AE141" s="3"/>
      <c r="AF141" s="3"/>
      <c r="AG141" s="7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7"/>
      <c r="AW141" s="3"/>
      <c r="AX141" s="7"/>
      <c r="AY141" s="7"/>
      <c r="AZ141" s="3"/>
      <c r="BA141" s="7"/>
      <c r="BB141" s="7"/>
      <c r="BC141" s="3"/>
      <c r="BD141" s="7"/>
      <c r="BE141" s="7"/>
      <c r="BF141" s="3"/>
      <c r="BG141" s="7"/>
      <c r="BH141" s="7"/>
      <c r="BI141" s="3"/>
      <c r="BJ141" s="7"/>
      <c r="BK141" s="7"/>
      <c r="BL141" s="3"/>
      <c r="BM141" s="7"/>
      <c r="BN141" s="7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</row>
    <row r="142" spans="1:97" x14ac:dyDescent="0.25">
      <c r="A142" s="3" t="s">
        <v>3</v>
      </c>
      <c r="B142" s="4">
        <v>0.86944444444444446</v>
      </c>
      <c r="C142" s="5">
        <v>0.8930555555555556</v>
      </c>
      <c r="D142" s="3">
        <v>34</v>
      </c>
      <c r="E142" s="3">
        <v>45</v>
      </c>
      <c r="F142" s="3" t="s">
        <v>14</v>
      </c>
      <c r="G142" s="3" t="s">
        <v>13</v>
      </c>
      <c r="H142" s="7">
        <v>33.4754</v>
      </c>
      <c r="I142" s="7">
        <v>-99.248890000000003</v>
      </c>
      <c r="J142" s="4">
        <v>0.86944444444444446</v>
      </c>
      <c r="K142" s="7">
        <v>33.542020000000001</v>
      </c>
      <c r="L142" s="7">
        <v>-99.181790000000007</v>
      </c>
      <c r="M142" s="5">
        <v>0.87291666666666667</v>
      </c>
      <c r="N142" s="7">
        <v>33.604559999999999</v>
      </c>
      <c r="O142" s="7">
        <v>-99.154839999999993</v>
      </c>
      <c r="P142" s="5">
        <v>0.88541666666666663</v>
      </c>
      <c r="Q142" s="7">
        <v>33.658499999999997</v>
      </c>
      <c r="R142" s="7">
        <v>-99.118269999999995</v>
      </c>
      <c r="S142" s="5">
        <v>0.8930555555555556</v>
      </c>
      <c r="T142" s="7"/>
      <c r="U142" s="7"/>
      <c r="V142" s="3"/>
      <c r="W142" s="7"/>
      <c r="X142" s="7"/>
      <c r="Y142" s="3"/>
      <c r="Z142" s="3"/>
      <c r="AA142" s="3"/>
      <c r="AB142" s="3"/>
      <c r="AC142" s="3"/>
      <c r="AD142" s="3"/>
      <c r="AE142" s="3"/>
      <c r="AF142" s="3"/>
      <c r="AG142" s="7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7"/>
      <c r="AW142" s="3"/>
      <c r="AX142" s="7"/>
      <c r="AY142" s="7"/>
      <c r="AZ142" s="3"/>
      <c r="BA142" s="7"/>
      <c r="BB142" s="7"/>
      <c r="BC142" s="3"/>
      <c r="BD142" s="7"/>
      <c r="BE142" s="7"/>
      <c r="BF142" s="3"/>
      <c r="BG142" s="7"/>
      <c r="BH142" s="7"/>
      <c r="BI142" s="3"/>
      <c r="BJ142" s="7"/>
      <c r="BK142" s="7"/>
      <c r="BL142" s="3"/>
      <c r="BM142" s="7"/>
      <c r="BN142" s="7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</row>
    <row r="143" spans="1:97" x14ac:dyDescent="0.25">
      <c r="A143" s="3" t="s">
        <v>4</v>
      </c>
      <c r="B143" s="4">
        <v>0.82291666666666663</v>
      </c>
      <c r="C143" s="5">
        <v>2.4999999999999998E-2</v>
      </c>
      <c r="D143" s="3">
        <v>291</v>
      </c>
      <c r="E143" s="3">
        <v>300</v>
      </c>
      <c r="F143" s="3" t="s">
        <v>38</v>
      </c>
      <c r="G143" s="3" t="s">
        <v>16</v>
      </c>
      <c r="H143" s="7">
        <v>34.506320000000002</v>
      </c>
      <c r="I143" s="7">
        <v>-97.063029999999998</v>
      </c>
      <c r="J143" s="4">
        <v>0.82291666666666663</v>
      </c>
      <c r="K143" s="7">
        <v>34.645150000000001</v>
      </c>
      <c r="L143" s="7">
        <v>-96.97345</v>
      </c>
      <c r="M143" s="5">
        <v>0.83472222222222225</v>
      </c>
      <c r="N143" s="7">
        <v>34.73592</v>
      </c>
      <c r="O143" s="7">
        <v>-96.953530000000001</v>
      </c>
      <c r="P143" s="5">
        <v>0.84444444444444444</v>
      </c>
      <c r="Q143" s="7">
        <v>34.84375</v>
      </c>
      <c r="R143" s="7">
        <v>-96.880269999999996</v>
      </c>
      <c r="S143" s="5">
        <v>0.8534722222222223</v>
      </c>
      <c r="T143" s="7">
        <v>34.946910000000003</v>
      </c>
      <c r="U143" s="7">
        <v>-96.79983</v>
      </c>
      <c r="V143" s="5">
        <v>0.86249999999999993</v>
      </c>
      <c r="W143" s="7">
        <v>35.043129999999998</v>
      </c>
      <c r="X143" s="7">
        <v>-96.717830000000006</v>
      </c>
      <c r="Y143" s="5">
        <v>0.87222222222222223</v>
      </c>
      <c r="Z143" s="7">
        <v>35.187849999999997</v>
      </c>
      <c r="AA143" s="7">
        <v>-96.594399999999993</v>
      </c>
      <c r="AB143" s="5">
        <v>0.88611111111111107</v>
      </c>
      <c r="AC143" s="7">
        <v>35.240830000000003</v>
      </c>
      <c r="AD143" s="7">
        <v>-96.535539999999997</v>
      </c>
      <c r="AE143" s="5">
        <v>0.89444444444444438</v>
      </c>
      <c r="AF143" s="7">
        <v>35.343919999999997</v>
      </c>
      <c r="AG143" s="7">
        <v>-96.421049999999994</v>
      </c>
      <c r="AH143" s="5">
        <v>0.90763888888888899</v>
      </c>
      <c r="AI143" s="7">
        <v>35.402239999999999</v>
      </c>
      <c r="AJ143" s="7">
        <v>-96.337789999999998</v>
      </c>
      <c r="AK143" s="5">
        <v>0.9159722222222223</v>
      </c>
      <c r="AL143" s="7">
        <v>35.485399999999998</v>
      </c>
      <c r="AM143" s="7">
        <v>-96.212739999999997</v>
      </c>
      <c r="AN143" s="5">
        <v>0.9291666666666667</v>
      </c>
      <c r="AO143" s="7">
        <v>35.566090000000003</v>
      </c>
      <c r="AP143" s="7">
        <v>-96.135769999999994</v>
      </c>
      <c r="AQ143" s="5">
        <v>0.93819444444444444</v>
      </c>
      <c r="AR143" s="7">
        <v>35.608249999999998</v>
      </c>
      <c r="AS143" s="7">
        <v>-96.029210000000006</v>
      </c>
      <c r="AT143" s="5">
        <v>0.94652777777777775</v>
      </c>
      <c r="AU143" s="7">
        <v>35.665759999999999</v>
      </c>
      <c r="AV143" s="7">
        <v>-95.897040000000004</v>
      </c>
      <c r="AW143" s="5">
        <v>0.95694444444444438</v>
      </c>
      <c r="AX143" s="7">
        <v>35.767800000000001</v>
      </c>
      <c r="AY143" s="7">
        <v>-95.746539999999996</v>
      </c>
      <c r="AZ143" s="5">
        <v>0.96736111111111101</v>
      </c>
      <c r="BA143" s="7">
        <v>35.878630000000001</v>
      </c>
      <c r="BB143" s="7">
        <v>-95.580349999999996</v>
      </c>
      <c r="BC143" s="5">
        <v>0.97986111111111107</v>
      </c>
      <c r="BD143" s="7">
        <v>35.953060000000001</v>
      </c>
      <c r="BE143" s="7">
        <v>-95.44923</v>
      </c>
      <c r="BF143" s="5">
        <v>0.98888888888888893</v>
      </c>
      <c r="BG143" s="7">
        <v>36.035409999999999</v>
      </c>
      <c r="BH143" s="7">
        <v>-95.362020000000001</v>
      </c>
      <c r="BI143" s="5">
        <v>0.99861111111111101</v>
      </c>
      <c r="BJ143" s="7">
        <v>36.177909999999997</v>
      </c>
      <c r="BK143" s="7">
        <v>-95.320849999999993</v>
      </c>
      <c r="BL143" s="5">
        <v>1.1111111111111112E-2</v>
      </c>
      <c r="BM143" s="7">
        <v>36.245170000000002</v>
      </c>
      <c r="BN143" s="7">
        <v>-95.278880000000001</v>
      </c>
      <c r="BO143" s="5">
        <v>2.0833333333333332E-2</v>
      </c>
      <c r="BP143" s="7">
        <v>36.289990000000003</v>
      </c>
      <c r="BQ143" s="7">
        <v>-95.243899999999996</v>
      </c>
      <c r="BR143" s="5">
        <v>2.4999999999999998E-2</v>
      </c>
      <c r="BS143" s="3"/>
      <c r="BT143" s="3"/>
      <c r="BU143" s="5"/>
      <c r="BV143" s="3"/>
      <c r="BW143" s="7"/>
      <c r="BX143" s="5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</row>
    <row r="144" spans="1:97" x14ac:dyDescent="0.25">
      <c r="A144" s="3">
        <v>6</v>
      </c>
      <c r="B144" s="4">
        <v>0.81874999999999998</v>
      </c>
      <c r="C144" s="5">
        <v>0.86736111111111114</v>
      </c>
      <c r="D144" s="3">
        <v>70</v>
      </c>
      <c r="E144" s="3">
        <v>75</v>
      </c>
      <c r="F144" s="3" t="s">
        <v>14</v>
      </c>
      <c r="G144" s="3" t="s">
        <v>16</v>
      </c>
      <c r="H144" s="7">
        <v>34.43083</v>
      </c>
      <c r="I144" s="7">
        <v>-97.235730000000004</v>
      </c>
      <c r="J144" s="4">
        <v>0.81874999999999998</v>
      </c>
      <c r="K144" s="7">
        <v>34.475720000000003</v>
      </c>
      <c r="L144" s="7">
        <v>-97.209559999999996</v>
      </c>
      <c r="M144" s="5">
        <v>0.82291666666666663</v>
      </c>
      <c r="N144" s="7">
        <v>34.642690000000002</v>
      </c>
      <c r="O144" s="7">
        <v>-97.128649999999993</v>
      </c>
      <c r="P144" s="5">
        <v>0.83472222222222225</v>
      </c>
      <c r="Q144" s="7">
        <v>34.73959</v>
      </c>
      <c r="R144" s="7">
        <v>-97.069469999999995</v>
      </c>
      <c r="S144" s="5">
        <v>0.84444444444444444</v>
      </c>
      <c r="T144" s="7">
        <v>34.841819999999998</v>
      </c>
      <c r="U144" s="7">
        <v>-96.996989999999997</v>
      </c>
      <c r="V144" s="5">
        <v>0.8534722222222223</v>
      </c>
      <c r="W144" s="7">
        <v>34.945880000000002</v>
      </c>
      <c r="X144" s="7">
        <v>-96.948430000000002</v>
      </c>
      <c r="Y144" s="5">
        <v>0.86249999999999993</v>
      </c>
      <c r="Z144" s="7">
        <v>35.103929999999998</v>
      </c>
      <c r="AA144" s="7">
        <v>-96.896289999999993</v>
      </c>
      <c r="AB144" s="5">
        <v>0.86736111111111114</v>
      </c>
      <c r="AC144" s="3"/>
      <c r="AD144" s="3"/>
      <c r="AE144" s="3"/>
      <c r="AF144" s="3"/>
      <c r="AG144" s="7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7"/>
      <c r="AW144" s="3"/>
      <c r="AX144" s="7"/>
      <c r="AY144" s="7"/>
      <c r="AZ144" s="3"/>
      <c r="BA144" s="7"/>
      <c r="BB144" s="7"/>
      <c r="BC144" s="3"/>
      <c r="BD144" s="7"/>
      <c r="BE144" s="7"/>
      <c r="BF144" s="3"/>
      <c r="BG144" s="7"/>
      <c r="BH144" s="7"/>
      <c r="BI144" s="3"/>
      <c r="BJ144" s="7"/>
      <c r="BK144" s="7"/>
      <c r="BL144" s="3"/>
      <c r="BM144" s="7"/>
      <c r="BN144" s="7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</row>
    <row r="145" spans="1:97" s="8" customFormat="1" x14ac:dyDescent="0.25">
      <c r="A145" s="8" t="s">
        <v>134</v>
      </c>
      <c r="B145" s="9">
        <v>0.85</v>
      </c>
      <c r="C145" s="9">
        <v>0.88124999999999998</v>
      </c>
      <c r="D145" s="8">
        <v>45</v>
      </c>
      <c r="E145" s="8">
        <v>45</v>
      </c>
      <c r="F145" s="8" t="s">
        <v>14</v>
      </c>
      <c r="G145" s="8" t="s">
        <v>13</v>
      </c>
      <c r="H145" s="10">
        <v>34.876719999999999</v>
      </c>
      <c r="I145" s="10">
        <v>-98.45626</v>
      </c>
      <c r="J145" s="9">
        <v>0.85</v>
      </c>
      <c r="K145" s="10">
        <v>34.946190000000001</v>
      </c>
      <c r="L145" s="10">
        <v>-98.475570000000005</v>
      </c>
      <c r="M145" s="9">
        <v>0.8534722222222223</v>
      </c>
      <c r="N145" s="10">
        <v>35.041220000000003</v>
      </c>
      <c r="O145" s="10">
        <v>-98.435500000000005</v>
      </c>
      <c r="P145" s="9">
        <v>0.8652777777777777</v>
      </c>
      <c r="Q145" s="10">
        <v>35.150700000000001</v>
      </c>
      <c r="R145" s="10">
        <v>-98.417209999999997</v>
      </c>
      <c r="S145" s="9">
        <v>0.87291666666666667</v>
      </c>
      <c r="T145" s="10">
        <v>35.226930000000003</v>
      </c>
      <c r="U145" s="10">
        <v>-98.385999999999996</v>
      </c>
      <c r="V145" s="9">
        <v>0.88124999999999998</v>
      </c>
      <c r="W145" s="10"/>
      <c r="X145" s="10"/>
      <c r="AG145" s="10"/>
      <c r="AV145" s="10"/>
      <c r="AX145" s="10"/>
      <c r="AY145" s="10"/>
      <c r="BA145" s="10"/>
      <c r="BB145" s="10"/>
      <c r="BD145" s="10"/>
      <c r="BE145" s="10"/>
      <c r="BG145" s="10"/>
      <c r="BH145" s="10"/>
      <c r="BJ145" s="10"/>
      <c r="BK145" s="10"/>
      <c r="BM145" s="10"/>
      <c r="BN145" s="10"/>
    </row>
    <row r="146" spans="1:97" x14ac:dyDescent="0.25">
      <c r="A146" s="3" t="s">
        <v>135</v>
      </c>
      <c r="B146" s="5">
        <v>0.79513888888888884</v>
      </c>
      <c r="C146" s="5">
        <v>0.83194444444444438</v>
      </c>
      <c r="D146" s="3">
        <v>53</v>
      </c>
      <c r="E146" s="3">
        <v>60</v>
      </c>
      <c r="F146" s="3" t="s">
        <v>14</v>
      </c>
      <c r="G146" s="3" t="s">
        <v>13</v>
      </c>
      <c r="H146" s="7">
        <v>34.276949999999999</v>
      </c>
      <c r="I146" s="7">
        <v>-98.731269999999995</v>
      </c>
      <c r="J146" s="5">
        <v>0.79513888888888884</v>
      </c>
      <c r="K146" s="7">
        <v>34.348709999999997</v>
      </c>
      <c r="L146" s="7">
        <v>-98.691029999999998</v>
      </c>
      <c r="M146" s="5">
        <v>0.8027777777777777</v>
      </c>
      <c r="N146" s="7">
        <v>34.434780000000003</v>
      </c>
      <c r="O146" s="7">
        <v>-98.633240000000001</v>
      </c>
      <c r="P146" s="5">
        <v>0.81388888888888899</v>
      </c>
      <c r="Q146" s="7">
        <v>34.548780000000001</v>
      </c>
      <c r="R146" s="7">
        <v>-98.565460000000002</v>
      </c>
      <c r="S146" s="5">
        <v>0.82430555555555562</v>
      </c>
      <c r="T146" s="7">
        <v>34.617730000000002</v>
      </c>
      <c r="U146" s="7">
        <v>-98.507009999999994</v>
      </c>
      <c r="V146" s="5">
        <v>0.83194444444444438</v>
      </c>
      <c r="W146" s="7"/>
      <c r="X146" s="7"/>
      <c r="Y146" s="3"/>
      <c r="Z146" s="3"/>
      <c r="AA146" s="3"/>
      <c r="AB146" s="3"/>
      <c r="AC146" s="3"/>
      <c r="AD146" s="3"/>
      <c r="AE146" s="3"/>
      <c r="AF146" s="3"/>
      <c r="AG146" s="7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7"/>
      <c r="AW146" s="3"/>
      <c r="AX146" s="7"/>
      <c r="AY146" s="7"/>
      <c r="AZ146" s="3"/>
      <c r="BA146" s="7"/>
      <c r="BB146" s="7"/>
      <c r="BC146" s="3"/>
      <c r="BD146" s="7"/>
      <c r="BE146" s="7"/>
      <c r="BF146" s="3"/>
      <c r="BG146" s="7"/>
      <c r="BH146" s="7"/>
      <c r="BI146" s="3"/>
      <c r="BJ146" s="7"/>
      <c r="BK146" s="7"/>
      <c r="BL146" s="3"/>
      <c r="BM146" s="7"/>
      <c r="BN146" s="7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FCE1-2AAD-423B-A68B-F63A0147F013}">
  <dimension ref="A1:CU146"/>
  <sheetViews>
    <sheetView workbookViewId="0">
      <pane ySplit="1" topLeftCell="A2" activePane="bottomLeft" state="frozen"/>
      <selection activeCell="H1" sqref="H1"/>
      <selection pane="bottomLeft" activeCell="CA81" sqref="CA81:CB81"/>
    </sheetView>
  </sheetViews>
  <sheetFormatPr defaultRowHeight="15" x14ac:dyDescent="0.25"/>
  <cols>
    <col min="6" max="6" width="13.5703125" bestFit="1" customWidth="1"/>
    <col min="10" max="10" width="19.85546875" bestFit="1" customWidth="1"/>
    <col min="11" max="11" width="16.140625" bestFit="1" customWidth="1"/>
  </cols>
  <sheetData>
    <row r="1" spans="1:99" x14ac:dyDescent="0.25">
      <c r="A1" t="s">
        <v>0</v>
      </c>
      <c r="B1" t="s">
        <v>5</v>
      </c>
      <c r="C1" t="s">
        <v>6</v>
      </c>
      <c r="D1" t="s">
        <v>7</v>
      </c>
      <c r="E1" t="s">
        <v>133</v>
      </c>
      <c r="F1" t="s">
        <v>8</v>
      </c>
      <c r="G1" t="s">
        <v>9</v>
      </c>
      <c r="H1" t="s">
        <v>10</v>
      </c>
      <c r="I1" t="s">
        <v>11</v>
      </c>
      <c r="J1" t="s">
        <v>209</v>
      </c>
      <c r="K1" t="s">
        <v>197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</row>
    <row r="2" spans="1:99" x14ac:dyDescent="0.25">
      <c r="A2">
        <v>1</v>
      </c>
      <c r="B2" s="1">
        <v>0.76874999999999993</v>
      </c>
      <c r="C2" s="1">
        <v>0.81388888888888899</v>
      </c>
      <c r="D2">
        <v>65</v>
      </c>
      <c r="E2">
        <v>75</v>
      </c>
      <c r="F2" t="s">
        <v>132</v>
      </c>
      <c r="G2" t="s">
        <v>13</v>
      </c>
      <c r="H2">
        <v>33.975769999999997</v>
      </c>
      <c r="I2">
        <v>-98.956699999999998</v>
      </c>
      <c r="K2">
        <v>5</v>
      </c>
      <c r="L2" s="1">
        <v>0.76874999999999993</v>
      </c>
      <c r="M2">
        <v>34.060540000000003</v>
      </c>
      <c r="N2">
        <v>-98.874690000000001</v>
      </c>
      <c r="O2" s="1">
        <v>0.78194444444444444</v>
      </c>
      <c r="P2">
        <v>34.145229999999998</v>
      </c>
      <c r="Q2">
        <v>-98.815560000000005</v>
      </c>
      <c r="R2" s="1">
        <v>0.79166666666666663</v>
      </c>
      <c r="S2">
        <v>34.22128</v>
      </c>
      <c r="T2">
        <v>-98.733739999999997</v>
      </c>
      <c r="U2" s="1">
        <v>0.8027777777777777</v>
      </c>
      <c r="V2">
        <v>34.295859999999998</v>
      </c>
      <c r="W2">
        <v>-98.674390000000002</v>
      </c>
      <c r="X2" s="1">
        <v>0.81388888888888899</v>
      </c>
    </row>
    <row r="3" spans="1:99" x14ac:dyDescent="0.25">
      <c r="A3">
        <v>2</v>
      </c>
      <c r="B3" s="1">
        <v>0.81736111111111109</v>
      </c>
      <c r="C3" s="1">
        <v>0.83888888888888891</v>
      </c>
      <c r="D3">
        <v>31</v>
      </c>
      <c r="E3">
        <v>45</v>
      </c>
      <c r="F3" t="s">
        <v>14</v>
      </c>
      <c r="G3" t="s">
        <v>13</v>
      </c>
      <c r="H3">
        <v>34.421550000000003</v>
      </c>
      <c r="I3">
        <v>-98.650390000000002</v>
      </c>
      <c r="K3">
        <v>4</v>
      </c>
      <c r="L3" s="1">
        <v>0.81736111111111109</v>
      </c>
      <c r="M3">
        <v>34.456330000000001</v>
      </c>
      <c r="N3">
        <v>-98.634900000000002</v>
      </c>
      <c r="O3" s="1">
        <v>0.82430555555555562</v>
      </c>
      <c r="P3">
        <v>34.562289999999997</v>
      </c>
      <c r="Q3">
        <v>-98.519300000000001</v>
      </c>
      <c r="R3" s="1">
        <v>0.8354166666666667</v>
      </c>
      <c r="S3">
        <v>34.612639999999999</v>
      </c>
      <c r="T3">
        <v>-98.441090000000003</v>
      </c>
      <c r="U3" s="1">
        <v>0.83888888888888891</v>
      </c>
    </row>
    <row r="4" spans="1:99" x14ac:dyDescent="0.25">
      <c r="A4">
        <v>3</v>
      </c>
      <c r="B4" s="1">
        <v>0.82847222222222217</v>
      </c>
      <c r="C4" s="1">
        <v>0.8534722222222223</v>
      </c>
      <c r="D4">
        <v>36</v>
      </c>
      <c r="E4">
        <v>45</v>
      </c>
      <c r="F4" t="s">
        <v>12</v>
      </c>
      <c r="G4" t="s">
        <v>13</v>
      </c>
      <c r="H4">
        <v>34.627119999999998</v>
      </c>
      <c r="I4">
        <v>-98.567840000000004</v>
      </c>
      <c r="K4">
        <v>4</v>
      </c>
      <c r="L4" s="1">
        <v>0.82847222222222217</v>
      </c>
      <c r="M4">
        <v>34.695999999999998</v>
      </c>
      <c r="N4">
        <v>-98.54128</v>
      </c>
      <c r="O4" s="1">
        <v>0.8354166666666667</v>
      </c>
      <c r="P4">
        <v>34.807609999999997</v>
      </c>
      <c r="Q4">
        <v>-98.425190000000001</v>
      </c>
      <c r="R4" s="1">
        <v>0.84652777777777777</v>
      </c>
      <c r="S4">
        <v>34.910130000000002</v>
      </c>
      <c r="T4">
        <v>-98.24579</v>
      </c>
      <c r="U4" s="1">
        <v>0.8534722222222223</v>
      </c>
    </row>
    <row r="5" spans="1:99" x14ac:dyDescent="0.25">
      <c r="A5">
        <v>4</v>
      </c>
      <c r="B5" s="1">
        <v>0.8208333333333333</v>
      </c>
      <c r="C5" s="1">
        <v>0.8652777777777777</v>
      </c>
      <c r="D5">
        <v>56</v>
      </c>
      <c r="E5">
        <v>60</v>
      </c>
      <c r="F5" t="s">
        <v>14</v>
      </c>
      <c r="G5" t="s">
        <v>13</v>
      </c>
      <c r="H5">
        <v>33.739849999999997</v>
      </c>
      <c r="I5">
        <v>-99.186229999999995</v>
      </c>
      <c r="K5">
        <v>6</v>
      </c>
      <c r="L5" s="1">
        <v>0.8208333333333333</v>
      </c>
      <c r="M5">
        <v>33.768360000000001</v>
      </c>
      <c r="N5">
        <v>-99.162890000000004</v>
      </c>
      <c r="O5" s="1">
        <v>0.82430555555555562</v>
      </c>
      <c r="P5">
        <v>33.901350000000001</v>
      </c>
      <c r="Q5">
        <v>-99.102580000000003</v>
      </c>
      <c r="R5" s="1">
        <v>0.8354166666666667</v>
      </c>
      <c r="S5">
        <v>33.975029999999997</v>
      </c>
      <c r="T5">
        <v>-99.052880000000002</v>
      </c>
      <c r="U5" s="1">
        <v>0.84236111111111101</v>
      </c>
      <c r="V5">
        <v>34.084620000000001</v>
      </c>
      <c r="W5">
        <v>-98.992260000000002</v>
      </c>
      <c r="X5" s="1">
        <v>0.8534722222222223</v>
      </c>
      <c r="Y5">
        <v>34.199570000000001</v>
      </c>
      <c r="Z5">
        <v>-98.946669999999997</v>
      </c>
      <c r="AA5" s="1">
        <v>0.8652777777777777</v>
      </c>
    </row>
    <row r="6" spans="1:99" x14ac:dyDescent="0.25">
      <c r="A6" t="s">
        <v>138</v>
      </c>
      <c r="B6" s="1">
        <v>0.8354166666666667</v>
      </c>
      <c r="C6" s="1">
        <v>0.8534722222222223</v>
      </c>
      <c r="D6">
        <v>26</v>
      </c>
      <c r="E6">
        <v>30</v>
      </c>
      <c r="F6" t="s">
        <v>141</v>
      </c>
      <c r="G6" t="s">
        <v>13</v>
      </c>
      <c r="H6">
        <v>33.984029999999997</v>
      </c>
      <c r="I6">
        <v>-99.01173</v>
      </c>
      <c r="K6">
        <v>3</v>
      </c>
      <c r="L6" s="1">
        <v>0.8354166666666667</v>
      </c>
      <c r="M6">
        <v>34.049880000000002</v>
      </c>
      <c r="N6">
        <v>-98.938699999999997</v>
      </c>
      <c r="O6" s="1">
        <v>0.84236111111111101</v>
      </c>
      <c r="P6">
        <v>34.178939999999997</v>
      </c>
      <c r="Q6">
        <v>-98.867400000000004</v>
      </c>
      <c r="R6" s="1">
        <v>0.8534722222222223</v>
      </c>
    </row>
    <row r="7" spans="1:99" x14ac:dyDescent="0.25">
      <c r="A7" t="s">
        <v>140</v>
      </c>
      <c r="B7" s="1">
        <v>0.84652777777777777</v>
      </c>
      <c r="C7" s="1">
        <v>0.8930555555555556</v>
      </c>
      <c r="D7">
        <v>67</v>
      </c>
      <c r="E7">
        <v>75</v>
      </c>
      <c r="F7" t="s">
        <v>14</v>
      </c>
      <c r="G7" t="s">
        <v>13</v>
      </c>
      <c r="H7">
        <v>34.108829999999998</v>
      </c>
      <c r="I7">
        <v>-98.989519999999999</v>
      </c>
      <c r="K7">
        <v>6</v>
      </c>
      <c r="L7" s="1">
        <v>0.84652777777777777</v>
      </c>
      <c r="M7">
        <v>34.19021</v>
      </c>
      <c r="N7">
        <v>-98.95899</v>
      </c>
      <c r="O7" s="1">
        <v>0.8534722222222223</v>
      </c>
      <c r="P7">
        <v>34.299619999999997</v>
      </c>
      <c r="Q7">
        <v>-98.874039999999994</v>
      </c>
      <c r="R7" s="1">
        <v>0.8652777777777777</v>
      </c>
      <c r="S7">
        <v>34.40063</v>
      </c>
      <c r="T7">
        <v>-98.850110000000001</v>
      </c>
      <c r="U7" s="1">
        <v>0.87291666666666667</v>
      </c>
      <c r="V7">
        <v>34.528370000000002</v>
      </c>
      <c r="W7">
        <v>-98.796750000000003</v>
      </c>
      <c r="X7" s="1">
        <v>0.88541666666666663</v>
      </c>
      <c r="Y7">
        <v>34.600149999999999</v>
      </c>
      <c r="Z7">
        <v>-98.755129999999994</v>
      </c>
      <c r="AA7" s="1">
        <v>0.8930555555555556</v>
      </c>
    </row>
    <row r="8" spans="1:99" x14ac:dyDescent="0.25">
      <c r="A8" t="s">
        <v>142</v>
      </c>
      <c r="B8" s="1">
        <v>0.8930555555555556</v>
      </c>
      <c r="C8" s="1">
        <v>0.91875000000000007</v>
      </c>
      <c r="D8">
        <v>37</v>
      </c>
      <c r="E8">
        <v>45</v>
      </c>
      <c r="F8" t="s">
        <v>14</v>
      </c>
      <c r="G8" t="s">
        <v>13</v>
      </c>
      <c r="H8">
        <v>34.664859999999997</v>
      </c>
      <c r="I8">
        <v>-98.783349999999999</v>
      </c>
      <c r="K8">
        <v>4</v>
      </c>
      <c r="L8" s="1">
        <v>0.8930555555555556</v>
      </c>
      <c r="M8">
        <v>34.69894</v>
      </c>
      <c r="N8">
        <v>-98.757050000000007</v>
      </c>
      <c r="O8" s="1">
        <v>0.8965277777777777</v>
      </c>
      <c r="P8">
        <v>34.799469999999999</v>
      </c>
      <c r="Q8">
        <v>-98.728350000000006</v>
      </c>
      <c r="R8" s="1">
        <v>0.90833333333333333</v>
      </c>
      <c r="S8">
        <v>34.895119999999999</v>
      </c>
      <c r="T8">
        <v>-98.660600000000002</v>
      </c>
      <c r="U8" s="1">
        <v>0.91875000000000007</v>
      </c>
    </row>
    <row r="9" spans="1:99" x14ac:dyDescent="0.25">
      <c r="A9" t="s">
        <v>143</v>
      </c>
      <c r="B9" s="1">
        <v>0.90833333333333333</v>
      </c>
      <c r="C9" s="1">
        <v>0.93541666666666667</v>
      </c>
      <c r="D9">
        <v>39</v>
      </c>
      <c r="E9">
        <v>45</v>
      </c>
      <c r="F9" t="s">
        <v>14</v>
      </c>
      <c r="G9" t="s">
        <v>13</v>
      </c>
      <c r="H9">
        <v>34.855200000000004</v>
      </c>
      <c r="I9">
        <v>-98.754450000000006</v>
      </c>
      <c r="K9">
        <v>4</v>
      </c>
      <c r="L9" s="1">
        <v>0.90833333333333333</v>
      </c>
      <c r="M9">
        <v>34.95966</v>
      </c>
      <c r="N9">
        <v>-98.737499999999997</v>
      </c>
      <c r="O9" s="1">
        <v>0.91875000000000007</v>
      </c>
      <c r="P9">
        <v>35.015909999999998</v>
      </c>
      <c r="Q9">
        <v>-98.698030000000003</v>
      </c>
      <c r="R9" s="1">
        <v>0.92569444444444438</v>
      </c>
      <c r="S9">
        <v>35.12856</v>
      </c>
      <c r="T9">
        <v>-98.697649999999996</v>
      </c>
      <c r="U9" s="1">
        <v>0.93541666666666667</v>
      </c>
    </row>
    <row r="10" spans="1:99" x14ac:dyDescent="0.25">
      <c r="A10" t="s">
        <v>169</v>
      </c>
      <c r="B10" s="1">
        <v>0.81388888888888899</v>
      </c>
      <c r="C10" s="1">
        <v>0.8208333333333333</v>
      </c>
      <c r="D10">
        <v>10</v>
      </c>
      <c r="E10">
        <v>15</v>
      </c>
      <c r="F10" t="s">
        <v>14</v>
      </c>
      <c r="G10" t="s">
        <v>13</v>
      </c>
      <c r="H10">
        <v>33.959519999999998</v>
      </c>
      <c r="I10">
        <v>-98.928870000000003</v>
      </c>
      <c r="J10">
        <v>0</v>
      </c>
      <c r="K10">
        <v>2</v>
      </c>
      <c r="L10" s="1">
        <v>0.81388888888888899</v>
      </c>
      <c r="M10">
        <v>34.009250000000002</v>
      </c>
      <c r="N10">
        <v>-98.914180000000002</v>
      </c>
      <c r="O10" s="1">
        <v>0.8208333333333333</v>
      </c>
    </row>
    <row r="11" spans="1:99" x14ac:dyDescent="0.25">
      <c r="A11" t="s">
        <v>170</v>
      </c>
      <c r="B11" s="1">
        <v>0.8652777777777777</v>
      </c>
      <c r="C11" s="1">
        <v>0.87708333333333333</v>
      </c>
      <c r="D11">
        <v>17</v>
      </c>
      <c r="E11">
        <v>30</v>
      </c>
      <c r="F11" t="s">
        <v>14</v>
      </c>
      <c r="G11" t="s">
        <v>13</v>
      </c>
      <c r="H11">
        <v>34.34731</v>
      </c>
      <c r="I11">
        <v>-98.649600000000007</v>
      </c>
      <c r="K11">
        <v>3</v>
      </c>
      <c r="L11" s="1">
        <v>0.8652777777777777</v>
      </c>
      <c r="M11">
        <v>34.454000000000001</v>
      </c>
      <c r="N11">
        <v>-98.585809999999995</v>
      </c>
      <c r="O11" s="1">
        <v>0.87291666666666667</v>
      </c>
      <c r="P11">
        <v>34.509480000000003</v>
      </c>
      <c r="Q11">
        <v>-98.560410000000005</v>
      </c>
      <c r="R11" s="1">
        <v>0.87708333333333333</v>
      </c>
    </row>
    <row r="12" spans="1:99" x14ac:dyDescent="0.25">
      <c r="A12">
        <v>5</v>
      </c>
      <c r="B12" s="1">
        <v>0.83194444444444438</v>
      </c>
      <c r="C12" s="1">
        <v>0.8652777777777777</v>
      </c>
      <c r="D12">
        <v>48</v>
      </c>
      <c r="E12">
        <v>60</v>
      </c>
      <c r="F12" t="s">
        <v>14</v>
      </c>
      <c r="G12" t="s">
        <v>13</v>
      </c>
      <c r="H12">
        <v>33.37762</v>
      </c>
      <c r="I12">
        <v>-99.279449999999997</v>
      </c>
      <c r="K12">
        <v>4</v>
      </c>
      <c r="L12" s="1">
        <v>0.83194444444444438</v>
      </c>
      <c r="M12">
        <v>33.513249999999999</v>
      </c>
      <c r="N12">
        <v>-99.20326</v>
      </c>
      <c r="O12" s="1">
        <v>0.84236111111111101</v>
      </c>
      <c r="P12">
        <v>33.56362</v>
      </c>
      <c r="Q12">
        <v>-99.151660000000007</v>
      </c>
      <c r="R12" s="1">
        <v>0.8534722222222223</v>
      </c>
      <c r="S12">
        <v>33.628300000000003</v>
      </c>
      <c r="T12">
        <v>-99.136700000000005</v>
      </c>
      <c r="U12" s="1">
        <v>0.8652777777777777</v>
      </c>
    </row>
    <row r="13" spans="1:99" x14ac:dyDescent="0.25">
      <c r="A13" t="s">
        <v>139</v>
      </c>
      <c r="B13" s="1">
        <v>0.87291666666666667</v>
      </c>
      <c r="C13" s="1">
        <v>0.87708333333333333</v>
      </c>
      <c r="D13">
        <v>6</v>
      </c>
      <c r="E13">
        <v>15</v>
      </c>
      <c r="F13" t="s">
        <v>14</v>
      </c>
      <c r="G13" t="s">
        <v>13</v>
      </c>
      <c r="H13">
        <v>33.696579999999997</v>
      </c>
      <c r="I13">
        <v>-99.088750000000005</v>
      </c>
      <c r="K13">
        <v>2</v>
      </c>
      <c r="L13" s="1">
        <v>0.87291666666666667</v>
      </c>
      <c r="M13">
        <v>33.721490000000003</v>
      </c>
      <c r="N13">
        <v>-99.060670000000002</v>
      </c>
      <c r="O13" s="1">
        <v>0.87708333333333333</v>
      </c>
    </row>
    <row r="14" spans="1:99" x14ac:dyDescent="0.25">
      <c r="A14">
        <v>7</v>
      </c>
      <c r="B14" s="1">
        <v>0.8930555555555556</v>
      </c>
      <c r="C14" s="1">
        <v>0.93263888888888891</v>
      </c>
      <c r="D14">
        <v>57</v>
      </c>
      <c r="E14">
        <v>60</v>
      </c>
      <c r="F14" t="s">
        <v>14</v>
      </c>
      <c r="G14" t="s">
        <v>13</v>
      </c>
      <c r="H14">
        <v>34.463859999999997</v>
      </c>
      <c r="I14">
        <v>-97.632859999999994</v>
      </c>
      <c r="K14">
        <v>6</v>
      </c>
      <c r="L14" s="1">
        <v>0.8930555555555556</v>
      </c>
      <c r="M14">
        <v>34.49391</v>
      </c>
      <c r="N14">
        <v>-97.593249999999998</v>
      </c>
      <c r="O14" s="1">
        <v>0.8965277777777777</v>
      </c>
      <c r="P14">
        <v>34.622549999999997</v>
      </c>
      <c r="Q14">
        <v>-97.553600000000003</v>
      </c>
      <c r="R14" s="1">
        <v>0.90833333333333333</v>
      </c>
      <c r="S14">
        <v>34.695070000000001</v>
      </c>
      <c r="T14">
        <v>-97.514809999999997</v>
      </c>
      <c r="U14" s="1">
        <v>0.91527777777777775</v>
      </c>
      <c r="V14">
        <v>34.809190000000001</v>
      </c>
      <c r="W14">
        <v>-97.443200000000004</v>
      </c>
      <c r="X14" s="1">
        <v>0.92569444444444438</v>
      </c>
      <c r="Y14">
        <v>34.832450000000001</v>
      </c>
      <c r="Z14">
        <v>-97.436199999999999</v>
      </c>
      <c r="AA14" s="1">
        <v>0.93263888888888891</v>
      </c>
    </row>
    <row r="15" spans="1:99" x14ac:dyDescent="0.25">
      <c r="A15">
        <v>8</v>
      </c>
      <c r="B15" s="1">
        <v>0.9159722222222223</v>
      </c>
      <c r="C15" s="1">
        <v>0.93402777777777779</v>
      </c>
      <c r="D15">
        <v>26</v>
      </c>
      <c r="E15">
        <v>30</v>
      </c>
      <c r="F15" t="s">
        <v>14</v>
      </c>
      <c r="G15" t="s">
        <v>16</v>
      </c>
      <c r="H15">
        <v>34.503770000000003</v>
      </c>
      <c r="I15">
        <v>-97.436819999999997</v>
      </c>
      <c r="K15">
        <v>3</v>
      </c>
      <c r="L15" s="1">
        <v>0.9159722222222223</v>
      </c>
      <c r="M15">
        <v>34.65878</v>
      </c>
      <c r="N15">
        <v>-97.338859999999997</v>
      </c>
      <c r="O15" s="1">
        <v>0.9291666666666667</v>
      </c>
      <c r="P15">
        <v>34.714919999999999</v>
      </c>
      <c r="Q15">
        <v>-97.308850000000007</v>
      </c>
      <c r="R15" s="1">
        <v>0.93402777777777779</v>
      </c>
    </row>
    <row r="16" spans="1:99" x14ac:dyDescent="0.25">
      <c r="A16" t="s">
        <v>148</v>
      </c>
      <c r="B16" s="1">
        <v>0.93402777777777779</v>
      </c>
      <c r="C16" s="1">
        <v>0.97430555555555554</v>
      </c>
      <c r="D16">
        <v>58</v>
      </c>
      <c r="E16">
        <v>60</v>
      </c>
      <c r="F16" t="s">
        <v>14</v>
      </c>
      <c r="G16" t="s">
        <v>16</v>
      </c>
      <c r="H16">
        <v>34.661000000000001</v>
      </c>
      <c r="I16">
        <v>-97.368880000000004</v>
      </c>
      <c r="K16">
        <v>6</v>
      </c>
      <c r="L16" s="1">
        <v>0.93402777777777779</v>
      </c>
      <c r="M16">
        <v>34.710419999999999</v>
      </c>
      <c r="N16">
        <v>-97.317049999999995</v>
      </c>
      <c r="O16" s="1">
        <v>0.93819444444444444</v>
      </c>
      <c r="P16">
        <v>34.795740000000002</v>
      </c>
      <c r="Q16">
        <v>-97.237799999999993</v>
      </c>
      <c r="R16" s="1">
        <v>0.94652777777777775</v>
      </c>
      <c r="S16">
        <v>34.896749999999997</v>
      </c>
      <c r="T16">
        <v>-97.193950000000001</v>
      </c>
      <c r="U16" s="1">
        <v>0.95694444444444438</v>
      </c>
      <c r="V16">
        <v>35.015560000000001</v>
      </c>
      <c r="W16">
        <v>-97.051280000000006</v>
      </c>
      <c r="X16" s="1">
        <v>0.96736111111111101</v>
      </c>
      <c r="Y16">
        <v>35.089190000000002</v>
      </c>
      <c r="Z16">
        <v>-96.875470000000007</v>
      </c>
      <c r="AA16" s="1">
        <v>0.97430555555555554</v>
      </c>
    </row>
    <row r="17" spans="1:54" x14ac:dyDescent="0.25">
      <c r="A17" t="s">
        <v>179</v>
      </c>
      <c r="B17" s="1">
        <v>0.92499999999999993</v>
      </c>
      <c r="C17" s="1">
        <v>0.93819444444444444</v>
      </c>
      <c r="D17">
        <v>19</v>
      </c>
      <c r="E17">
        <v>30</v>
      </c>
      <c r="F17" t="s">
        <v>14</v>
      </c>
      <c r="G17" t="s">
        <v>16</v>
      </c>
      <c r="H17">
        <v>34.427239999999998</v>
      </c>
      <c r="I17">
        <v>-97.504859999999994</v>
      </c>
      <c r="J17">
        <v>0</v>
      </c>
      <c r="K17">
        <v>2</v>
      </c>
      <c r="L17" s="1">
        <v>0.92499999999999993</v>
      </c>
      <c r="M17">
        <v>34.555190000000003</v>
      </c>
      <c r="N17">
        <v>-97.320369999999997</v>
      </c>
      <c r="O17" s="1">
        <v>0.93819444444444444</v>
      </c>
    </row>
    <row r="18" spans="1:54" x14ac:dyDescent="0.25">
      <c r="A18">
        <v>9</v>
      </c>
      <c r="B18" s="1">
        <v>0.92569444444444438</v>
      </c>
      <c r="C18" s="1">
        <v>0.93888888888888899</v>
      </c>
      <c r="D18">
        <v>19</v>
      </c>
      <c r="E18">
        <v>30</v>
      </c>
      <c r="F18" t="s">
        <v>14</v>
      </c>
      <c r="G18" t="s">
        <v>13</v>
      </c>
      <c r="H18">
        <v>34.269260000000003</v>
      </c>
      <c r="I18">
        <v>-97.811549999999997</v>
      </c>
      <c r="J18">
        <v>0</v>
      </c>
      <c r="K18">
        <v>2</v>
      </c>
      <c r="L18" s="1">
        <v>0.92569444444444438</v>
      </c>
      <c r="M18">
        <v>34.368099999999998</v>
      </c>
      <c r="N18">
        <v>-97.761150000000001</v>
      </c>
      <c r="O18" s="1">
        <v>0.93888888888888899</v>
      </c>
    </row>
    <row r="19" spans="1:54" x14ac:dyDescent="0.25">
      <c r="A19">
        <v>10</v>
      </c>
      <c r="B19" s="1">
        <v>0.9159722222222223</v>
      </c>
      <c r="C19" s="1">
        <v>6.0416666666666667E-2</v>
      </c>
      <c r="D19">
        <v>208</v>
      </c>
      <c r="E19">
        <v>210</v>
      </c>
      <c r="F19" t="s">
        <v>15</v>
      </c>
      <c r="G19" t="s">
        <v>16</v>
      </c>
      <c r="H19">
        <v>35.708730000000003</v>
      </c>
      <c r="I19">
        <v>-98.018929999999997</v>
      </c>
      <c r="K19">
        <v>15</v>
      </c>
      <c r="L19" s="1">
        <v>0.9159722222222223</v>
      </c>
      <c r="M19">
        <v>35.85324</v>
      </c>
      <c r="N19">
        <v>-97.944659999999999</v>
      </c>
      <c r="O19" s="1">
        <v>0.9291666666666667</v>
      </c>
      <c r="P19">
        <v>35.937959999999997</v>
      </c>
      <c r="Q19">
        <v>-97.887699999999995</v>
      </c>
      <c r="R19" s="1">
        <v>0.93819444444444444</v>
      </c>
      <c r="S19">
        <v>35.986550000000001</v>
      </c>
      <c r="T19">
        <v>-97.854560000000006</v>
      </c>
      <c r="U19" s="1">
        <v>0.94652777777777775</v>
      </c>
      <c r="V19">
        <v>36.073830000000001</v>
      </c>
      <c r="W19">
        <v>-97.792689999999993</v>
      </c>
      <c r="X19" s="1">
        <v>0.95694444444444438</v>
      </c>
      <c r="Y19">
        <v>36.163699999999999</v>
      </c>
      <c r="Z19">
        <v>-97.775899999999993</v>
      </c>
      <c r="AA19" s="1">
        <v>0.96736111111111101</v>
      </c>
      <c r="AB19">
        <v>36.282049999999998</v>
      </c>
      <c r="AC19">
        <v>-97.640879999999996</v>
      </c>
      <c r="AD19" s="1">
        <v>0.97986111111111107</v>
      </c>
      <c r="AE19">
        <v>36.307569999999998</v>
      </c>
      <c r="AF19">
        <v>-97.540009999999995</v>
      </c>
      <c r="AG19" s="1">
        <v>0.98888888888888893</v>
      </c>
      <c r="AH19">
        <v>36.347029999999997</v>
      </c>
      <c r="AI19">
        <v>-97.43562</v>
      </c>
      <c r="AJ19" s="1">
        <v>0.99861111111111101</v>
      </c>
      <c r="AK19">
        <v>36.395060000000001</v>
      </c>
      <c r="AL19">
        <v>-97.294120000000007</v>
      </c>
      <c r="AM19" s="1">
        <v>9.0277777777777787E-3</v>
      </c>
      <c r="AN19">
        <v>36.420259999999999</v>
      </c>
      <c r="AO19">
        <v>-97.158119999999997</v>
      </c>
      <c r="AP19" s="1">
        <v>1.9444444444444445E-2</v>
      </c>
      <c r="AQ19">
        <v>36.476120000000002</v>
      </c>
      <c r="AR19">
        <v>-96.997500000000002</v>
      </c>
      <c r="AS19" s="1">
        <v>2.9861111111111113E-2</v>
      </c>
      <c r="AT19">
        <v>36.500729999999997</v>
      </c>
      <c r="AU19">
        <v>-96.791439999999994</v>
      </c>
      <c r="AV19" s="1">
        <v>3.9583333333333331E-2</v>
      </c>
      <c r="AW19">
        <v>36.60107</v>
      </c>
      <c r="AX19">
        <v>-96.640500000000003</v>
      </c>
      <c r="AY19" s="1">
        <v>5.347222222222222E-2</v>
      </c>
      <c r="AZ19">
        <v>36.645269999999996</v>
      </c>
      <c r="BA19">
        <v>-96.51773</v>
      </c>
      <c r="BB19" s="1">
        <v>6.0416666666666667E-2</v>
      </c>
    </row>
    <row r="20" spans="1:54" x14ac:dyDescent="0.25">
      <c r="A20">
        <v>11</v>
      </c>
      <c r="B20" s="1">
        <v>0.90833333333333333</v>
      </c>
      <c r="C20" s="1">
        <v>0.98055555555555562</v>
      </c>
      <c r="D20">
        <v>104</v>
      </c>
      <c r="E20">
        <v>105</v>
      </c>
      <c r="F20" t="s">
        <v>14</v>
      </c>
      <c r="G20" t="s">
        <v>13</v>
      </c>
      <c r="H20">
        <v>32.903889999999997</v>
      </c>
      <c r="I20">
        <v>-99.70187</v>
      </c>
      <c r="K20">
        <v>8</v>
      </c>
      <c r="L20" s="1">
        <v>0.90833333333333333</v>
      </c>
      <c r="M20">
        <v>32.957940000000001</v>
      </c>
      <c r="N20">
        <v>-99.600880000000004</v>
      </c>
      <c r="O20" s="1">
        <v>0.91527777777777775</v>
      </c>
      <c r="P20">
        <v>33.037909999999997</v>
      </c>
      <c r="Q20">
        <v>-99.636570000000006</v>
      </c>
      <c r="R20" s="1">
        <v>0.92569444444444438</v>
      </c>
      <c r="S20">
        <v>33.199849999999998</v>
      </c>
      <c r="T20">
        <v>-99.520430000000005</v>
      </c>
      <c r="U20" s="1">
        <v>0.93888888888888899</v>
      </c>
      <c r="V20">
        <v>33.294829999999997</v>
      </c>
      <c r="W20">
        <v>-99.458079999999995</v>
      </c>
      <c r="X20" s="1">
        <v>0.94861111111111107</v>
      </c>
      <c r="Y20">
        <v>33.440379999999998</v>
      </c>
      <c r="Z20">
        <v>-99.407880000000006</v>
      </c>
      <c r="AA20" s="1">
        <v>0.9590277777777777</v>
      </c>
      <c r="AB20">
        <v>33.594740000000002</v>
      </c>
      <c r="AC20">
        <v>-99.318089999999998</v>
      </c>
      <c r="AD20" s="1">
        <v>0.96944444444444444</v>
      </c>
      <c r="AE20">
        <v>33.7224</v>
      </c>
      <c r="AF20">
        <v>-99.265129999999999</v>
      </c>
      <c r="AG20" s="1">
        <v>0.98055555555555562</v>
      </c>
    </row>
    <row r="21" spans="1:54" x14ac:dyDescent="0.25">
      <c r="A21">
        <v>12</v>
      </c>
      <c r="B21" s="1">
        <v>0.94861111111111107</v>
      </c>
      <c r="C21" s="1">
        <v>8.4722222222222213E-2</v>
      </c>
      <c r="D21">
        <v>196</v>
      </c>
      <c r="E21">
        <v>210</v>
      </c>
      <c r="F21" t="s">
        <v>14</v>
      </c>
      <c r="G21" t="s">
        <v>13</v>
      </c>
      <c r="H21">
        <v>33.570450000000001</v>
      </c>
      <c r="I21">
        <v>-99.324330000000003</v>
      </c>
      <c r="K21">
        <v>14</v>
      </c>
      <c r="L21" s="1">
        <v>0.94861111111111107</v>
      </c>
      <c r="M21">
        <v>33.675530000000002</v>
      </c>
      <c r="N21">
        <v>-99.257729999999995</v>
      </c>
      <c r="O21" s="1">
        <v>0.9590277777777777</v>
      </c>
      <c r="P21">
        <v>33.745100000000001</v>
      </c>
      <c r="Q21">
        <v>-99.144729999999996</v>
      </c>
      <c r="R21" s="1">
        <v>0.96944444444444444</v>
      </c>
      <c r="S21">
        <v>33.817019999999999</v>
      </c>
      <c r="T21">
        <v>-99.074610000000007</v>
      </c>
      <c r="U21" s="1">
        <v>0.98055555555555562</v>
      </c>
      <c r="V21">
        <v>33.902369999999998</v>
      </c>
      <c r="W21">
        <v>-98.947569999999999</v>
      </c>
      <c r="X21" s="1">
        <v>0.9916666666666667</v>
      </c>
      <c r="Y21">
        <v>33.936019999999999</v>
      </c>
      <c r="Z21">
        <v>-98.88261</v>
      </c>
      <c r="AA21" s="1">
        <v>2.0833333333333333E-3</v>
      </c>
      <c r="AB21">
        <v>33.981000000000002</v>
      </c>
      <c r="AC21">
        <v>-98.804739999999995</v>
      </c>
      <c r="AD21" s="1">
        <v>9.7222222222222224E-3</v>
      </c>
      <c r="AE21">
        <v>34.020519999999998</v>
      </c>
      <c r="AF21">
        <v>-98.662509999999997</v>
      </c>
      <c r="AG21" s="1">
        <v>2.0833333333333332E-2</v>
      </c>
      <c r="AH21">
        <v>34.070219999999999</v>
      </c>
      <c r="AI21">
        <v>-98.571700000000007</v>
      </c>
      <c r="AJ21" s="1">
        <v>3.125E-2</v>
      </c>
      <c r="AK21">
        <v>34.107889999999998</v>
      </c>
      <c r="AL21">
        <v>-98.485230000000001</v>
      </c>
      <c r="AM21" s="1">
        <v>4.2361111111111106E-2</v>
      </c>
      <c r="AN21">
        <v>34.160449999999997</v>
      </c>
      <c r="AO21">
        <v>-98.36721</v>
      </c>
      <c r="AP21" s="1">
        <v>5.347222222222222E-2</v>
      </c>
      <c r="AQ21">
        <v>34.210819999999998</v>
      </c>
      <c r="AR21">
        <v>-98.381180000000001</v>
      </c>
      <c r="AS21" s="1">
        <v>6.458333333333334E-2</v>
      </c>
      <c r="AT21">
        <v>34.232030000000002</v>
      </c>
      <c r="AU21">
        <v>-98.361050000000006</v>
      </c>
      <c r="AV21" s="1">
        <v>7.4999999999999997E-2</v>
      </c>
      <c r="AW21">
        <v>34.32658</v>
      </c>
      <c r="AX21">
        <v>-98.260170000000002</v>
      </c>
      <c r="AY21" s="1">
        <v>8.4722222222222213E-2</v>
      </c>
    </row>
    <row r="22" spans="1:54" x14ac:dyDescent="0.25">
      <c r="A22" t="s">
        <v>171</v>
      </c>
      <c r="B22" s="1">
        <v>0.98749999999999993</v>
      </c>
      <c r="C22" s="1">
        <v>0.99513888888888891</v>
      </c>
      <c r="D22">
        <v>11</v>
      </c>
      <c r="E22">
        <v>15</v>
      </c>
      <c r="F22" t="s">
        <v>14</v>
      </c>
      <c r="G22" t="s">
        <v>13</v>
      </c>
      <c r="H22">
        <v>33.821899999999999</v>
      </c>
      <c r="I22">
        <v>-99.29974</v>
      </c>
      <c r="K22">
        <v>2</v>
      </c>
      <c r="L22" s="1">
        <v>0.98749999999999993</v>
      </c>
      <c r="M22">
        <v>33.849679999999999</v>
      </c>
      <c r="N22">
        <v>-99.243229999999997</v>
      </c>
      <c r="O22" s="1">
        <v>0.99513888888888891</v>
      </c>
    </row>
    <row r="23" spans="1:54" x14ac:dyDescent="0.25">
      <c r="A23">
        <v>13</v>
      </c>
      <c r="B23" s="1">
        <v>0.93888888888888899</v>
      </c>
      <c r="C23" s="1">
        <v>3.5416666666666666E-2</v>
      </c>
      <c r="D23">
        <v>139</v>
      </c>
      <c r="E23">
        <v>150</v>
      </c>
      <c r="F23" t="s">
        <v>14</v>
      </c>
      <c r="G23" t="s">
        <v>13</v>
      </c>
      <c r="H23">
        <v>34.303550000000001</v>
      </c>
      <c r="I23">
        <v>-98.605410000000006</v>
      </c>
      <c r="K23">
        <v>11</v>
      </c>
      <c r="L23" s="1">
        <v>0.93888888888888899</v>
      </c>
      <c r="M23">
        <v>34.39555</v>
      </c>
      <c r="N23">
        <v>-98.544719999999998</v>
      </c>
      <c r="O23" s="1">
        <v>0.94861111111111107</v>
      </c>
      <c r="P23">
        <v>34.516190000000002</v>
      </c>
      <c r="Q23">
        <v>-98.484179999999995</v>
      </c>
      <c r="R23" s="1">
        <v>0.9590277777777777</v>
      </c>
      <c r="S23">
        <v>34.653379999999999</v>
      </c>
      <c r="T23">
        <v>-98.427490000000006</v>
      </c>
      <c r="U23" s="1">
        <v>0.96944444444444444</v>
      </c>
      <c r="V23">
        <v>34.759619999999998</v>
      </c>
      <c r="W23">
        <v>-98.366380000000007</v>
      </c>
      <c r="X23" s="1">
        <v>0.98055555555555562</v>
      </c>
      <c r="Y23">
        <v>34.884390000000003</v>
      </c>
      <c r="Z23">
        <v>-98.27028</v>
      </c>
      <c r="AA23" s="1">
        <v>0.9916666666666667</v>
      </c>
      <c r="AB23">
        <v>35.047150000000002</v>
      </c>
      <c r="AC23">
        <v>-98.193020000000004</v>
      </c>
      <c r="AD23" s="1">
        <v>2.0833333333333333E-3</v>
      </c>
      <c r="AE23">
        <v>35.138719999999999</v>
      </c>
      <c r="AF23">
        <v>-98.120769999999993</v>
      </c>
      <c r="AG23" s="1">
        <v>9.7222222222222224E-3</v>
      </c>
      <c r="AH23">
        <v>35.271520000000002</v>
      </c>
      <c r="AI23">
        <v>-98.017309999999995</v>
      </c>
      <c r="AJ23" s="1">
        <v>2.0833333333333332E-2</v>
      </c>
      <c r="AK23">
        <v>35.397219999999997</v>
      </c>
      <c r="AL23">
        <v>-97.943529999999996</v>
      </c>
      <c r="AM23" s="1">
        <v>3.125E-2</v>
      </c>
      <c r="AN23">
        <v>35.444719999999997</v>
      </c>
      <c r="AO23">
        <v>-97.918819999999997</v>
      </c>
      <c r="AP23" s="1">
        <v>3.5416666666666666E-2</v>
      </c>
    </row>
    <row r="24" spans="1:54" x14ac:dyDescent="0.25">
      <c r="A24">
        <v>14</v>
      </c>
      <c r="B24" s="1">
        <v>0.9590277777777777</v>
      </c>
      <c r="C24" s="1">
        <v>0.96388888888888891</v>
      </c>
      <c r="D24">
        <v>7</v>
      </c>
      <c r="E24">
        <v>15</v>
      </c>
      <c r="F24" t="s">
        <v>14</v>
      </c>
      <c r="G24" t="s">
        <v>13</v>
      </c>
      <c r="H24">
        <v>34.466880000000003</v>
      </c>
      <c r="I24">
        <v>-97.800470000000004</v>
      </c>
      <c r="K24">
        <v>2</v>
      </c>
      <c r="L24" s="1">
        <v>0.9590277777777777</v>
      </c>
      <c r="M24">
        <v>34.503039999999999</v>
      </c>
      <c r="N24">
        <v>-97.811279999999996</v>
      </c>
      <c r="O24" s="1">
        <v>0.96250000000000002</v>
      </c>
    </row>
    <row r="25" spans="1:54" x14ac:dyDescent="0.25">
      <c r="A25">
        <v>15</v>
      </c>
      <c r="B25" s="1">
        <v>0.94861111111111107</v>
      </c>
      <c r="C25" s="1">
        <v>0.98055555555555562</v>
      </c>
      <c r="D25">
        <v>46</v>
      </c>
      <c r="E25">
        <v>60</v>
      </c>
      <c r="F25" t="s">
        <v>14</v>
      </c>
      <c r="G25" t="s">
        <v>13</v>
      </c>
      <c r="H25">
        <v>34.561540000000001</v>
      </c>
      <c r="I25">
        <v>-97.843739999999997</v>
      </c>
      <c r="K25">
        <v>4</v>
      </c>
      <c r="L25" s="1">
        <v>0.94861111111111107</v>
      </c>
      <c r="M25">
        <v>34.689109999999999</v>
      </c>
      <c r="N25">
        <v>-97.781360000000006</v>
      </c>
      <c r="O25" s="1">
        <v>0.9590277777777777</v>
      </c>
      <c r="P25">
        <v>34.834670000000003</v>
      </c>
      <c r="Q25">
        <v>-97.743700000000004</v>
      </c>
      <c r="R25" s="1">
        <v>0.96944444444444444</v>
      </c>
      <c r="S25">
        <v>34.964449999999999</v>
      </c>
      <c r="T25">
        <v>-97.700659999999999</v>
      </c>
      <c r="U25" s="1">
        <v>0.98055555555555562</v>
      </c>
    </row>
    <row r="26" spans="1:54" x14ac:dyDescent="0.25">
      <c r="A26">
        <v>16</v>
      </c>
      <c r="B26" s="1">
        <v>0.9590277777777777</v>
      </c>
      <c r="C26" s="1">
        <v>0.96597222222222223</v>
      </c>
      <c r="D26">
        <v>10</v>
      </c>
      <c r="E26">
        <v>15</v>
      </c>
      <c r="F26" t="s">
        <v>14</v>
      </c>
      <c r="G26" t="s">
        <v>13</v>
      </c>
      <c r="H26">
        <v>34.920699999999997</v>
      </c>
      <c r="I26">
        <v>-98.525630000000007</v>
      </c>
      <c r="K26">
        <v>2</v>
      </c>
      <c r="L26" s="1">
        <v>0.9590277777777777</v>
      </c>
      <c r="M26">
        <v>34.97231</v>
      </c>
      <c r="N26">
        <v>-98.48142</v>
      </c>
      <c r="O26" s="1">
        <v>0.96597222222222223</v>
      </c>
    </row>
    <row r="27" spans="1:54" x14ac:dyDescent="0.25">
      <c r="A27">
        <v>17</v>
      </c>
      <c r="B27" s="1">
        <v>0.96597222222222223</v>
      </c>
      <c r="C27" s="1">
        <v>3.888888888888889E-2</v>
      </c>
      <c r="D27">
        <v>105</v>
      </c>
      <c r="E27">
        <v>105</v>
      </c>
      <c r="F27" t="s">
        <v>14</v>
      </c>
      <c r="G27" t="s">
        <v>13</v>
      </c>
      <c r="H27">
        <v>33.77514</v>
      </c>
      <c r="I27">
        <v>-99.204769999999996</v>
      </c>
      <c r="K27">
        <v>9</v>
      </c>
      <c r="L27" s="1">
        <v>0.96597222222222223</v>
      </c>
      <c r="M27">
        <v>33.819130000000001</v>
      </c>
      <c r="N27">
        <v>-99.18271</v>
      </c>
      <c r="O27" s="1">
        <v>0.96944444444444444</v>
      </c>
      <c r="P27">
        <v>33.951729999999998</v>
      </c>
      <c r="Q27">
        <v>-99.082890000000006</v>
      </c>
      <c r="R27" s="1">
        <v>0.98055555555555562</v>
      </c>
      <c r="S27">
        <v>34.090969999999999</v>
      </c>
      <c r="T27">
        <v>-98.96378</v>
      </c>
      <c r="U27" s="1">
        <v>0.9916666666666667</v>
      </c>
      <c r="V27">
        <v>34.225630000000002</v>
      </c>
      <c r="W27">
        <v>-98.866</v>
      </c>
      <c r="X27" s="1">
        <v>2.0833333333333333E-3</v>
      </c>
      <c r="Y27">
        <v>34.342309999999998</v>
      </c>
      <c r="Z27">
        <v>-98.808750000000003</v>
      </c>
      <c r="AA27" s="1">
        <v>9.7222222222222224E-3</v>
      </c>
      <c r="AB27">
        <v>34.466639999999998</v>
      </c>
      <c r="AC27">
        <v>-98.6768</v>
      </c>
      <c r="AD27" s="1">
        <v>2.0833333333333332E-2</v>
      </c>
      <c r="AE27">
        <v>34.626289999999997</v>
      </c>
      <c r="AF27">
        <v>-98.567089999999993</v>
      </c>
      <c r="AG27" s="1">
        <v>3.125E-2</v>
      </c>
      <c r="AH27">
        <v>34.690330000000003</v>
      </c>
      <c r="AI27">
        <v>-98.437070000000006</v>
      </c>
      <c r="AJ27" s="1">
        <v>3.888888888888889E-2</v>
      </c>
    </row>
    <row r="28" spans="1:54" x14ac:dyDescent="0.25">
      <c r="A28">
        <v>18</v>
      </c>
      <c r="B28" s="1">
        <v>0.9770833333333333</v>
      </c>
      <c r="C28" s="1">
        <v>2.4305555555555556E-2</v>
      </c>
      <c r="D28">
        <v>68</v>
      </c>
      <c r="E28">
        <v>75</v>
      </c>
      <c r="F28" t="s">
        <v>144</v>
      </c>
      <c r="G28" t="s">
        <v>13</v>
      </c>
      <c r="H28">
        <v>34.184069999999998</v>
      </c>
      <c r="I28">
        <v>-98.840230000000005</v>
      </c>
      <c r="K28">
        <v>7</v>
      </c>
      <c r="L28" s="1">
        <v>0.9770833333333333</v>
      </c>
      <c r="M28">
        <v>34.203699999999998</v>
      </c>
      <c r="N28">
        <v>-98.806100000000001</v>
      </c>
      <c r="O28" s="1">
        <v>0.98055555555555562</v>
      </c>
      <c r="P28">
        <v>34.310409999999997</v>
      </c>
      <c r="Q28">
        <v>-98.757059999999996</v>
      </c>
      <c r="R28" s="1">
        <v>0.9916666666666667</v>
      </c>
      <c r="S28">
        <v>34.41827</v>
      </c>
      <c r="T28">
        <v>-98.670490000000001</v>
      </c>
      <c r="U28" s="1">
        <v>2.0833333333333333E-3</v>
      </c>
      <c r="V28">
        <v>34.484729999999999</v>
      </c>
      <c r="W28">
        <v>-98.688869999999994</v>
      </c>
      <c r="X28" s="1">
        <v>9.7222222222222224E-3</v>
      </c>
      <c r="Y28">
        <v>34.553150000000002</v>
      </c>
      <c r="Z28">
        <v>-98.632660000000001</v>
      </c>
      <c r="AA28" s="1">
        <v>2.0833333333333332E-2</v>
      </c>
      <c r="AB28">
        <v>34.575859999999999</v>
      </c>
      <c r="AC28">
        <v>-98.5946</v>
      </c>
      <c r="AD28" s="1">
        <v>2.4305555555555556E-2</v>
      </c>
    </row>
    <row r="29" spans="1:54" x14ac:dyDescent="0.25">
      <c r="A29">
        <v>19</v>
      </c>
      <c r="B29" s="1">
        <v>0.99513888888888891</v>
      </c>
      <c r="C29" s="1">
        <v>5.6944444444444443E-2</v>
      </c>
      <c r="D29">
        <v>89</v>
      </c>
      <c r="E29">
        <v>90</v>
      </c>
      <c r="F29" t="s">
        <v>14</v>
      </c>
      <c r="G29" t="s">
        <v>13</v>
      </c>
      <c r="H29">
        <v>34.604509999999998</v>
      </c>
      <c r="I29">
        <v>-98.594059999999999</v>
      </c>
      <c r="K29">
        <v>8</v>
      </c>
      <c r="L29" s="1">
        <v>0.99513888888888891</v>
      </c>
      <c r="M29">
        <v>34.653770000000002</v>
      </c>
      <c r="N29">
        <v>-98.554289999999995</v>
      </c>
      <c r="O29" s="1">
        <v>2.0833333333333333E-3</v>
      </c>
      <c r="P29">
        <v>34.721040000000002</v>
      </c>
      <c r="Q29">
        <v>-98.52937</v>
      </c>
      <c r="R29" s="1">
        <v>9.7222222222222224E-3</v>
      </c>
      <c r="S29">
        <v>34.861800000000002</v>
      </c>
      <c r="T29">
        <v>-98.504350000000002</v>
      </c>
      <c r="U29" s="1">
        <v>2.0833333333333332E-2</v>
      </c>
      <c r="V29">
        <v>34.985050000000001</v>
      </c>
      <c r="W29">
        <v>-98.445409999999995</v>
      </c>
      <c r="X29" s="1">
        <v>3.125E-2</v>
      </c>
      <c r="Y29">
        <v>35.032249999999998</v>
      </c>
      <c r="Z29">
        <v>-98.338859999999997</v>
      </c>
      <c r="AA29" s="1">
        <v>4.2361111111111106E-2</v>
      </c>
      <c r="AB29">
        <v>35.118670000000002</v>
      </c>
      <c r="AC29">
        <v>-98.235259999999997</v>
      </c>
      <c r="AD29" s="1">
        <v>5.347222222222222E-2</v>
      </c>
      <c r="AE29">
        <v>35.157919999999997</v>
      </c>
      <c r="AF29">
        <v>-98.228030000000004</v>
      </c>
      <c r="AG29" s="1">
        <v>5.6944444444444443E-2</v>
      </c>
    </row>
    <row r="30" spans="1:54" x14ac:dyDescent="0.25">
      <c r="A30">
        <v>20</v>
      </c>
      <c r="B30" s="1">
        <v>0.98055555555555562</v>
      </c>
      <c r="C30" s="1">
        <v>2.0833333333333332E-2</v>
      </c>
      <c r="D30">
        <v>58</v>
      </c>
      <c r="E30">
        <v>60</v>
      </c>
      <c r="F30" t="s">
        <v>14</v>
      </c>
      <c r="G30" t="s">
        <v>13</v>
      </c>
      <c r="H30">
        <v>34.674109999999999</v>
      </c>
      <c r="I30">
        <v>-98.44359</v>
      </c>
      <c r="K30">
        <v>5</v>
      </c>
      <c r="L30" s="1">
        <v>0.98055555555555562</v>
      </c>
      <c r="M30">
        <v>34.763260000000002</v>
      </c>
      <c r="N30">
        <v>-98.422550000000001</v>
      </c>
      <c r="O30" s="1">
        <v>0.9916666666666667</v>
      </c>
      <c r="P30">
        <v>34.877459999999999</v>
      </c>
      <c r="Q30">
        <v>-98.358840000000001</v>
      </c>
      <c r="R30" s="1">
        <v>2.0833333333333333E-3</v>
      </c>
      <c r="S30">
        <v>34.940159999999999</v>
      </c>
      <c r="T30">
        <v>-98.325500000000005</v>
      </c>
      <c r="U30" s="1">
        <v>9.7222222222222224E-3</v>
      </c>
      <c r="V30">
        <v>35.074330000000003</v>
      </c>
      <c r="W30">
        <v>-98.33511</v>
      </c>
      <c r="X30" s="1">
        <v>2.0833333333333332E-2</v>
      </c>
    </row>
    <row r="31" spans="1:54" x14ac:dyDescent="0.25">
      <c r="A31">
        <v>21</v>
      </c>
      <c r="B31" s="1">
        <v>2.0833333333333332E-2</v>
      </c>
      <c r="C31" s="1">
        <v>8.1250000000000003E-2</v>
      </c>
      <c r="D31">
        <v>87</v>
      </c>
      <c r="E31">
        <v>90</v>
      </c>
      <c r="F31" t="s">
        <v>14</v>
      </c>
      <c r="G31" t="s">
        <v>13</v>
      </c>
      <c r="H31">
        <v>34.188870000000001</v>
      </c>
      <c r="I31">
        <v>-99.18777</v>
      </c>
      <c r="K31">
        <v>7</v>
      </c>
      <c r="L31" s="1">
        <v>2.0833333333333332E-2</v>
      </c>
      <c r="M31">
        <v>34.275649999999999</v>
      </c>
      <c r="N31">
        <v>-99.147229999999993</v>
      </c>
      <c r="O31" s="1">
        <v>3.125E-2</v>
      </c>
      <c r="P31">
        <v>34.351100000000002</v>
      </c>
      <c r="Q31">
        <v>-99.113969999999995</v>
      </c>
      <c r="R31" s="1">
        <v>4.2361111111111106E-2</v>
      </c>
      <c r="S31">
        <v>34.436660000000003</v>
      </c>
      <c r="T31">
        <v>-99.070629999999994</v>
      </c>
      <c r="U31" s="1">
        <v>5.347222222222222E-2</v>
      </c>
      <c r="V31">
        <v>34.516689999999997</v>
      </c>
      <c r="W31">
        <v>-99.040580000000006</v>
      </c>
      <c r="X31" s="1">
        <v>6.458333333333334E-2</v>
      </c>
      <c r="Y31">
        <v>34.560830000000003</v>
      </c>
      <c r="Z31">
        <v>-99.036150000000006</v>
      </c>
      <c r="AA31" s="1">
        <v>7.1527777777777787E-2</v>
      </c>
      <c r="AB31">
        <v>34.63991</v>
      </c>
      <c r="AC31">
        <v>-99.048500000000004</v>
      </c>
      <c r="AD31" s="1">
        <v>8.1250000000000003E-2</v>
      </c>
    </row>
    <row r="32" spans="1:54" x14ac:dyDescent="0.25">
      <c r="A32" t="s">
        <v>145</v>
      </c>
      <c r="B32" s="1">
        <v>3.5416666666666666E-2</v>
      </c>
      <c r="C32" s="1">
        <v>6.458333333333334E-2</v>
      </c>
      <c r="D32">
        <v>42</v>
      </c>
      <c r="E32">
        <v>45</v>
      </c>
      <c r="F32" t="s">
        <v>14</v>
      </c>
      <c r="G32" t="s">
        <v>13</v>
      </c>
      <c r="H32">
        <v>35.087209999999999</v>
      </c>
      <c r="I32">
        <v>-98.476519999999994</v>
      </c>
      <c r="K32">
        <v>4</v>
      </c>
      <c r="L32" s="1">
        <v>3.5416666666666666E-2</v>
      </c>
      <c r="M32">
        <v>35.180509999999998</v>
      </c>
      <c r="N32">
        <v>-98.453100000000006</v>
      </c>
      <c r="O32" s="1">
        <v>4.2361111111111106E-2</v>
      </c>
      <c r="P32">
        <v>35.306559999999998</v>
      </c>
      <c r="Q32">
        <v>-98.367779999999996</v>
      </c>
      <c r="R32" s="1">
        <v>5.347222222222222E-2</v>
      </c>
      <c r="S32">
        <v>35.44173</v>
      </c>
      <c r="T32">
        <v>-98.310869999999994</v>
      </c>
      <c r="U32" s="1">
        <v>6.458333333333334E-2</v>
      </c>
    </row>
    <row r="33" spans="1:69" x14ac:dyDescent="0.25">
      <c r="A33">
        <v>23</v>
      </c>
      <c r="B33" s="1">
        <v>7.7777777777777779E-2</v>
      </c>
      <c r="C33" s="1">
        <v>0.17222222222222225</v>
      </c>
      <c r="D33">
        <v>136</v>
      </c>
      <c r="E33">
        <v>150</v>
      </c>
      <c r="F33" t="s">
        <v>14</v>
      </c>
      <c r="G33" t="s">
        <v>13</v>
      </c>
      <c r="H33">
        <v>34.387790000000003</v>
      </c>
      <c r="I33">
        <v>-99.88203</v>
      </c>
      <c r="K33">
        <v>11</v>
      </c>
      <c r="L33" s="1">
        <v>7.7777777777777779E-2</v>
      </c>
      <c r="M33">
        <v>34.418419999999998</v>
      </c>
      <c r="N33">
        <v>-99.817509999999999</v>
      </c>
      <c r="O33" s="1">
        <v>8.4722222222222213E-2</v>
      </c>
      <c r="P33">
        <v>34.5002</v>
      </c>
      <c r="Q33">
        <v>-99.757040000000003</v>
      </c>
      <c r="R33" s="1">
        <v>9.5138888888888884E-2</v>
      </c>
      <c r="S33">
        <v>34.573390000000003</v>
      </c>
      <c r="T33">
        <v>-99.720230000000001</v>
      </c>
      <c r="U33" s="1">
        <v>0.10277777777777779</v>
      </c>
      <c r="V33">
        <v>34.62144</v>
      </c>
      <c r="W33">
        <v>-99.662689999999998</v>
      </c>
      <c r="X33" s="1">
        <v>0.11319444444444444</v>
      </c>
      <c r="Y33">
        <v>34.680660000000003</v>
      </c>
      <c r="Z33">
        <v>-99.60857</v>
      </c>
      <c r="AA33" s="1">
        <v>0.12430555555555556</v>
      </c>
      <c r="AB33">
        <v>34.759709999999998</v>
      </c>
      <c r="AC33">
        <v>-99.548109999999994</v>
      </c>
      <c r="AD33" s="1">
        <v>0.13541666666666666</v>
      </c>
      <c r="AE33">
        <v>34.838940000000001</v>
      </c>
      <c r="AF33">
        <v>-99.479200000000006</v>
      </c>
      <c r="AG33" s="1">
        <v>0.14583333333333334</v>
      </c>
      <c r="AH33">
        <v>34.931100000000001</v>
      </c>
      <c r="AI33">
        <v>-99.463710000000006</v>
      </c>
      <c r="AJ33" s="1">
        <v>0.15625</v>
      </c>
      <c r="AK33">
        <v>35.005600000000001</v>
      </c>
      <c r="AL33">
        <v>-99.474869999999996</v>
      </c>
      <c r="AM33" s="1">
        <v>0.16458333333333333</v>
      </c>
      <c r="AN33">
        <v>35.062710000000003</v>
      </c>
      <c r="AO33">
        <v>-99.448430000000002</v>
      </c>
      <c r="AP33" s="1">
        <v>0.17222222222222225</v>
      </c>
    </row>
    <row r="34" spans="1:69" x14ac:dyDescent="0.25">
      <c r="A34">
        <v>24</v>
      </c>
      <c r="B34" s="1">
        <v>4.5833333333333337E-2</v>
      </c>
      <c r="C34" s="1">
        <v>0.24166666666666667</v>
      </c>
      <c r="D34">
        <v>282</v>
      </c>
      <c r="E34">
        <v>285</v>
      </c>
      <c r="F34" t="s">
        <v>18</v>
      </c>
      <c r="G34" t="s">
        <v>13</v>
      </c>
      <c r="H34">
        <v>34.220889999999997</v>
      </c>
      <c r="I34">
        <v>-99.649439999999998</v>
      </c>
      <c r="K34">
        <v>20</v>
      </c>
      <c r="L34" s="1">
        <v>4.5833333333333337E-2</v>
      </c>
      <c r="M34">
        <v>34.286299999999997</v>
      </c>
      <c r="N34">
        <v>-99.616579999999999</v>
      </c>
      <c r="O34" s="1">
        <v>5.347222222222222E-2</v>
      </c>
      <c r="P34">
        <v>34.396099999999997</v>
      </c>
      <c r="Q34">
        <v>-99.546000000000006</v>
      </c>
      <c r="R34" s="1">
        <v>6.458333333333334E-2</v>
      </c>
      <c r="S34">
        <v>34.463439999999999</v>
      </c>
      <c r="T34">
        <v>-99.549859999999995</v>
      </c>
      <c r="U34" s="1">
        <v>7.1527777777777787E-2</v>
      </c>
      <c r="V34">
        <v>34.533940000000001</v>
      </c>
      <c r="W34">
        <v>-99.471980000000002</v>
      </c>
      <c r="X34" s="1">
        <v>8.1250000000000003E-2</v>
      </c>
      <c r="Y34">
        <v>34.681690000000003</v>
      </c>
      <c r="Z34">
        <v>-99.439189999999996</v>
      </c>
      <c r="AA34" s="1">
        <v>9.5138888888888884E-2</v>
      </c>
      <c r="AB34">
        <v>34.760620000000003</v>
      </c>
      <c r="AC34">
        <v>-99.340479999999999</v>
      </c>
      <c r="AD34" s="1">
        <v>0.10277777777777779</v>
      </c>
      <c r="AE34">
        <v>34.861719999999998</v>
      </c>
      <c r="AF34">
        <v>-99.285380000000004</v>
      </c>
      <c r="AG34" s="1">
        <v>0.11319444444444444</v>
      </c>
      <c r="AH34">
        <v>34.83614</v>
      </c>
      <c r="AI34">
        <v>-99.325969999999998</v>
      </c>
      <c r="AJ34" s="1">
        <v>0.12430555555555556</v>
      </c>
      <c r="AK34">
        <v>34.92568</v>
      </c>
      <c r="AL34">
        <v>-99.265780000000007</v>
      </c>
      <c r="AM34" s="1">
        <v>0.13541666666666666</v>
      </c>
      <c r="AN34">
        <v>34.965260000000001</v>
      </c>
      <c r="AO34">
        <v>-99.251339999999999</v>
      </c>
      <c r="AP34" s="1">
        <v>0.14583333333333334</v>
      </c>
      <c r="AQ34">
        <v>34.996729999999999</v>
      </c>
      <c r="AR34">
        <v>-99.132450000000006</v>
      </c>
      <c r="AS34" s="1">
        <v>0.15625</v>
      </c>
      <c r="AT34">
        <v>35.008749999999999</v>
      </c>
      <c r="AU34">
        <v>-99.068470000000005</v>
      </c>
      <c r="AV34" s="1">
        <v>0.16458333333333333</v>
      </c>
      <c r="AW34">
        <v>35.057519999999997</v>
      </c>
      <c r="AX34">
        <v>-98.966290000000001</v>
      </c>
      <c r="AY34" s="1">
        <v>0.1763888888888889</v>
      </c>
      <c r="AZ34">
        <v>35.127369999999999</v>
      </c>
      <c r="BA34">
        <v>-98.872960000000006</v>
      </c>
      <c r="BB34" s="1">
        <v>0.18819444444444444</v>
      </c>
      <c r="BC34">
        <v>35.194389999999999</v>
      </c>
      <c r="BD34">
        <v>-98.78398</v>
      </c>
      <c r="BE34" s="1">
        <v>0.19930555555555554</v>
      </c>
      <c r="BF34">
        <v>35.225589999999997</v>
      </c>
      <c r="BG34">
        <v>-98.744510000000005</v>
      </c>
      <c r="BH34" s="1">
        <v>0.20694444444444446</v>
      </c>
      <c r="BI34">
        <v>35.260939999999998</v>
      </c>
      <c r="BJ34">
        <v>-98.673599999999993</v>
      </c>
      <c r="BK34" s="1">
        <v>0.21944444444444444</v>
      </c>
      <c r="BL34">
        <v>35.361130000000003</v>
      </c>
      <c r="BM34">
        <v>-98.543300000000002</v>
      </c>
      <c r="BN34" s="1">
        <v>0.23055555555555554</v>
      </c>
      <c r="BO34">
        <v>35.40934</v>
      </c>
      <c r="BP34">
        <v>-98.468109999999996</v>
      </c>
      <c r="BQ34" s="1">
        <v>0.24166666666666667</v>
      </c>
    </row>
    <row r="35" spans="1:69" x14ac:dyDescent="0.25">
      <c r="A35">
        <v>27</v>
      </c>
      <c r="B35" s="1">
        <v>7.7777777777777779E-2</v>
      </c>
      <c r="C35" s="1">
        <v>9.1666666666666674E-2</v>
      </c>
      <c r="D35">
        <v>20</v>
      </c>
      <c r="E35">
        <v>30</v>
      </c>
      <c r="F35" t="s">
        <v>14</v>
      </c>
      <c r="G35" t="s">
        <v>13</v>
      </c>
      <c r="H35">
        <v>35.885089999999998</v>
      </c>
      <c r="I35">
        <v>-98.726969999999994</v>
      </c>
      <c r="K35">
        <v>3</v>
      </c>
      <c r="L35" s="1">
        <v>7.7777777777777779E-2</v>
      </c>
      <c r="M35">
        <v>35.931699999999999</v>
      </c>
      <c r="N35">
        <v>-98.688389999999998</v>
      </c>
      <c r="O35" s="1">
        <v>8.4722222222222213E-2</v>
      </c>
      <c r="P35">
        <v>35.996639999999999</v>
      </c>
      <c r="Q35">
        <v>-98.639399999999995</v>
      </c>
      <c r="R35" s="1">
        <v>9.1666666666666674E-2</v>
      </c>
    </row>
    <row r="36" spans="1:69" x14ac:dyDescent="0.25">
      <c r="A36" t="s">
        <v>172</v>
      </c>
      <c r="B36" s="1">
        <v>0.1423611111111111</v>
      </c>
      <c r="C36" s="1">
        <v>0.15625</v>
      </c>
      <c r="D36">
        <v>20</v>
      </c>
      <c r="E36">
        <v>30</v>
      </c>
      <c r="F36" t="s">
        <v>14</v>
      </c>
      <c r="G36" t="s">
        <v>13</v>
      </c>
      <c r="H36">
        <v>35.223379999999999</v>
      </c>
      <c r="I36">
        <v>-99.101070000000007</v>
      </c>
      <c r="J36">
        <v>0</v>
      </c>
      <c r="K36">
        <v>3</v>
      </c>
      <c r="L36" s="1">
        <v>0.1423611111111111</v>
      </c>
      <c r="M36">
        <v>35.262030000000003</v>
      </c>
      <c r="N36">
        <v>-99.070719999999994</v>
      </c>
      <c r="O36" s="1">
        <v>0.14583333333333334</v>
      </c>
      <c r="P36">
        <v>35.351260000000003</v>
      </c>
      <c r="Q36">
        <v>-99.016720000000007</v>
      </c>
      <c r="R36" s="1">
        <v>0.15625</v>
      </c>
    </row>
    <row r="37" spans="1:69" x14ac:dyDescent="0.25">
      <c r="A37" t="s">
        <v>173</v>
      </c>
      <c r="B37" s="1">
        <v>0.1388888888888889</v>
      </c>
      <c r="C37" s="1">
        <v>0.14930555555555555</v>
      </c>
      <c r="D37">
        <v>15</v>
      </c>
      <c r="E37">
        <v>15</v>
      </c>
      <c r="F37" t="s">
        <v>14</v>
      </c>
      <c r="G37" t="s">
        <v>13</v>
      </c>
      <c r="H37">
        <v>35.188870000000001</v>
      </c>
      <c r="I37">
        <v>-98.965149999999994</v>
      </c>
      <c r="J37">
        <v>0</v>
      </c>
      <c r="K37">
        <v>3</v>
      </c>
      <c r="L37" s="1">
        <v>0.1388888888888889</v>
      </c>
      <c r="M37">
        <v>35.242420000000003</v>
      </c>
      <c r="N37">
        <v>-98.904079999999993</v>
      </c>
      <c r="O37" s="1">
        <v>0.14583333333333334</v>
      </c>
      <c r="P37">
        <v>35.28998</v>
      </c>
      <c r="Q37">
        <v>-98.888499999999993</v>
      </c>
      <c r="R37" s="1">
        <v>0.14930555555555555</v>
      </c>
    </row>
    <row r="38" spans="1:69" x14ac:dyDescent="0.25">
      <c r="A38">
        <v>28</v>
      </c>
      <c r="B38" s="1">
        <v>9.1666666666666674E-2</v>
      </c>
      <c r="C38" s="1">
        <v>0.1423611111111111</v>
      </c>
      <c r="D38">
        <v>73</v>
      </c>
      <c r="E38">
        <v>75</v>
      </c>
      <c r="F38" t="s">
        <v>14</v>
      </c>
      <c r="G38" t="s">
        <v>13</v>
      </c>
      <c r="H38">
        <v>34.74295</v>
      </c>
      <c r="I38">
        <v>-99.397720000000007</v>
      </c>
      <c r="K38">
        <v>7</v>
      </c>
      <c r="L38" s="1">
        <v>9.1666666666666674E-2</v>
      </c>
      <c r="M38">
        <v>34.771380000000001</v>
      </c>
      <c r="N38">
        <v>-99.394019999999998</v>
      </c>
      <c r="O38" s="1">
        <v>9.5138888888888884E-2</v>
      </c>
      <c r="P38">
        <v>34.84178</v>
      </c>
      <c r="Q38">
        <v>-99.315730000000002</v>
      </c>
      <c r="R38" s="1">
        <v>0.10277777777777779</v>
      </c>
      <c r="S38">
        <v>34.962679999999999</v>
      </c>
      <c r="T38">
        <v>-99.220339999999993</v>
      </c>
      <c r="U38" s="1">
        <v>0.11319444444444444</v>
      </c>
      <c r="V38">
        <v>35.105980000000002</v>
      </c>
      <c r="W38">
        <v>-99.110990000000001</v>
      </c>
      <c r="X38" s="1">
        <v>0.12430555555555556</v>
      </c>
      <c r="Y38">
        <v>35.203919999999997</v>
      </c>
      <c r="Z38">
        <v>-99.025289999999998</v>
      </c>
      <c r="AA38" s="1">
        <v>0.13541666666666666</v>
      </c>
      <c r="AB38">
        <v>35.296010000000003</v>
      </c>
      <c r="AC38">
        <v>-99.025350000000003</v>
      </c>
      <c r="AD38" s="1">
        <v>0.1423611111111111</v>
      </c>
    </row>
    <row r="39" spans="1:69" x14ac:dyDescent="0.25">
      <c r="A39">
        <v>30</v>
      </c>
      <c r="B39" s="1">
        <v>0.16458333333333333</v>
      </c>
      <c r="C39" s="1">
        <v>0.28680555555555554</v>
      </c>
      <c r="D39">
        <v>176</v>
      </c>
      <c r="E39">
        <v>180</v>
      </c>
      <c r="F39" t="s">
        <v>14</v>
      </c>
      <c r="G39" t="s">
        <v>13</v>
      </c>
      <c r="H39">
        <v>34.995159999999998</v>
      </c>
      <c r="I39">
        <v>-99.288529999999994</v>
      </c>
      <c r="K39">
        <v>13</v>
      </c>
      <c r="L39" s="1">
        <v>0.16458333333333333</v>
      </c>
      <c r="M39">
        <v>35.090499999999999</v>
      </c>
      <c r="N39">
        <v>-99.151730000000001</v>
      </c>
      <c r="O39" s="1">
        <v>0.1763888888888889</v>
      </c>
      <c r="P39">
        <v>35.171790000000001</v>
      </c>
      <c r="Q39">
        <v>-99.029979999999995</v>
      </c>
      <c r="R39" s="1">
        <v>0.18819444444444444</v>
      </c>
      <c r="S39">
        <v>35.255229999999997</v>
      </c>
      <c r="T39">
        <v>-98.988789999999995</v>
      </c>
      <c r="U39" s="1">
        <v>0.19930555555555554</v>
      </c>
      <c r="V39">
        <v>35.27178</v>
      </c>
      <c r="W39">
        <v>-98.932479999999998</v>
      </c>
      <c r="X39" s="1">
        <v>0.20694444444444446</v>
      </c>
      <c r="Y39">
        <v>35.286409999999997</v>
      </c>
      <c r="Z39">
        <v>-98.869330000000005</v>
      </c>
      <c r="AA39" s="1">
        <v>0.21944444444444444</v>
      </c>
      <c r="AB39">
        <v>35.289879999999997</v>
      </c>
      <c r="AC39">
        <v>-98.770309999999995</v>
      </c>
      <c r="AD39" s="1">
        <v>0.23055555555555554</v>
      </c>
      <c r="AE39">
        <v>35.307609999999997</v>
      </c>
      <c r="AF39">
        <v>-98.662419999999997</v>
      </c>
      <c r="AG39" s="1">
        <v>0.24166666666666667</v>
      </c>
      <c r="AH39">
        <v>35.343170000000001</v>
      </c>
      <c r="AI39">
        <v>-98.543390000000002</v>
      </c>
      <c r="AJ39" s="1">
        <v>0.25208333333333333</v>
      </c>
      <c r="AK39">
        <v>35.380569999999999</v>
      </c>
      <c r="AL39">
        <v>-98.459479999999999</v>
      </c>
      <c r="AM39" s="1">
        <v>0.25972222222222224</v>
      </c>
      <c r="AN39">
        <v>35.424999999999997</v>
      </c>
      <c r="AO39">
        <v>-98.357810000000001</v>
      </c>
      <c r="AP39" s="1">
        <v>0.27013888888888887</v>
      </c>
      <c r="AQ39">
        <v>35.47522</v>
      </c>
      <c r="AR39">
        <v>-98.20975</v>
      </c>
      <c r="AS39" s="1">
        <v>0.27986111111111112</v>
      </c>
      <c r="AT39">
        <v>35.45872</v>
      </c>
      <c r="AU39">
        <v>-98.146829999999994</v>
      </c>
      <c r="AV39" s="1">
        <v>0.28680555555555554</v>
      </c>
    </row>
    <row r="40" spans="1:69" x14ac:dyDescent="0.25">
      <c r="A40" t="s">
        <v>175</v>
      </c>
      <c r="B40" s="1">
        <v>0.26319444444444445</v>
      </c>
      <c r="C40" s="1">
        <v>0.27013888888888887</v>
      </c>
      <c r="D40">
        <v>10</v>
      </c>
      <c r="E40">
        <v>15</v>
      </c>
      <c r="F40" t="s">
        <v>14</v>
      </c>
      <c r="G40" t="s">
        <v>13</v>
      </c>
      <c r="H40">
        <v>35.775770000000001</v>
      </c>
      <c r="I40">
        <v>-99.035269999999997</v>
      </c>
      <c r="K40">
        <v>2</v>
      </c>
      <c r="L40" s="1">
        <v>0.26319444444444445</v>
      </c>
      <c r="M40">
        <v>35.80677</v>
      </c>
      <c r="N40">
        <v>-99.011409999999998</v>
      </c>
      <c r="O40" s="1">
        <v>0.27013888888888887</v>
      </c>
    </row>
    <row r="41" spans="1:69" x14ac:dyDescent="0.25">
      <c r="A41" t="s">
        <v>174</v>
      </c>
      <c r="B41" s="1">
        <v>0.1763888888888889</v>
      </c>
      <c r="C41" s="1">
        <v>0.18402777777777779</v>
      </c>
      <c r="D41">
        <v>11</v>
      </c>
      <c r="E41">
        <v>15</v>
      </c>
      <c r="F41" t="s">
        <v>14</v>
      </c>
      <c r="G41" t="s">
        <v>13</v>
      </c>
      <c r="H41">
        <v>35.775280000000002</v>
      </c>
      <c r="I41">
        <v>-98.625680000000003</v>
      </c>
      <c r="K41">
        <v>2</v>
      </c>
      <c r="L41" s="1">
        <v>0.1763888888888889</v>
      </c>
      <c r="M41">
        <v>35.855879999999999</v>
      </c>
      <c r="N41">
        <v>-98.569969999999998</v>
      </c>
      <c r="O41" s="1">
        <v>0.18402777777777779</v>
      </c>
    </row>
    <row r="42" spans="1:69" x14ac:dyDescent="0.25">
      <c r="A42">
        <v>32</v>
      </c>
      <c r="B42" s="1">
        <v>0.12083333333333333</v>
      </c>
      <c r="C42" s="1">
        <v>0.16041666666666668</v>
      </c>
      <c r="D42">
        <v>57</v>
      </c>
      <c r="E42">
        <v>60</v>
      </c>
      <c r="F42" t="s">
        <v>14</v>
      </c>
      <c r="G42" t="s">
        <v>13</v>
      </c>
      <c r="H42">
        <v>35.178440000000002</v>
      </c>
      <c r="I42">
        <v>-99.095020000000005</v>
      </c>
      <c r="K42">
        <v>6</v>
      </c>
      <c r="L42" s="1">
        <v>0.12083333333333333</v>
      </c>
      <c r="M42">
        <v>35.207050000000002</v>
      </c>
      <c r="N42">
        <v>-99.07338</v>
      </c>
      <c r="O42" s="1">
        <v>0.12430555555555556</v>
      </c>
      <c r="P42">
        <v>35.30039</v>
      </c>
      <c r="Q42">
        <v>-98.944760000000002</v>
      </c>
      <c r="R42" s="1">
        <v>0.13541666666666666</v>
      </c>
      <c r="S42">
        <v>35.449460000000002</v>
      </c>
      <c r="T42">
        <v>-98.896259999999998</v>
      </c>
      <c r="U42" s="1">
        <v>0.14583333333333334</v>
      </c>
      <c r="V42">
        <v>35.545879999999997</v>
      </c>
      <c r="W42">
        <v>-98.836879999999994</v>
      </c>
      <c r="X42" s="1">
        <v>0.15625</v>
      </c>
      <c r="Y42">
        <v>35.58972</v>
      </c>
      <c r="Z42">
        <v>-98.826030000000003</v>
      </c>
      <c r="AA42" s="1">
        <v>0.16041666666666668</v>
      </c>
    </row>
    <row r="43" spans="1:69" x14ac:dyDescent="0.25">
      <c r="A43">
        <v>34</v>
      </c>
      <c r="B43" s="1">
        <v>0.82638888888888884</v>
      </c>
      <c r="C43" s="1">
        <v>0.8305555555555556</v>
      </c>
      <c r="D43">
        <v>6</v>
      </c>
      <c r="E43">
        <v>15</v>
      </c>
      <c r="F43" t="s">
        <v>14</v>
      </c>
      <c r="G43" t="s">
        <v>16</v>
      </c>
      <c r="H43">
        <v>34.411070000000002</v>
      </c>
      <c r="I43">
        <v>-97.206140000000005</v>
      </c>
      <c r="K43">
        <v>2</v>
      </c>
      <c r="L43" s="1">
        <v>0.82638888888888884</v>
      </c>
      <c r="M43">
        <v>34.452089999999998</v>
      </c>
      <c r="N43">
        <v>-97.175240000000002</v>
      </c>
      <c r="O43" s="1">
        <v>0.8305555555555556</v>
      </c>
    </row>
    <row r="44" spans="1:69" x14ac:dyDescent="0.25">
      <c r="A44">
        <v>35</v>
      </c>
      <c r="B44" s="1">
        <v>0.84444444444444444</v>
      </c>
      <c r="C44" s="1">
        <v>0.93402777777777779</v>
      </c>
      <c r="D44">
        <v>129</v>
      </c>
      <c r="E44">
        <v>135</v>
      </c>
      <c r="F44" t="s">
        <v>19</v>
      </c>
      <c r="G44" t="s">
        <v>16</v>
      </c>
      <c r="H44">
        <v>34.982880000000002</v>
      </c>
      <c r="I44">
        <v>-96.809790000000007</v>
      </c>
      <c r="K44">
        <v>10</v>
      </c>
      <c r="L44" s="1">
        <v>0.84444444444444444</v>
      </c>
      <c r="M44">
        <v>35.086030000000001</v>
      </c>
      <c r="N44">
        <v>-96.73545</v>
      </c>
      <c r="O44" s="1">
        <v>0.8534722222222223</v>
      </c>
      <c r="P44">
        <v>35.179160000000003</v>
      </c>
      <c r="Q44">
        <v>-96.680329999999998</v>
      </c>
      <c r="R44" s="1">
        <v>0.86249999999999993</v>
      </c>
      <c r="S44">
        <v>35.264809999999997</v>
      </c>
      <c r="T44">
        <v>-96.574100000000001</v>
      </c>
      <c r="U44" s="1">
        <v>0.87222222222222223</v>
      </c>
      <c r="V44">
        <v>35.389249999999997</v>
      </c>
      <c r="W44">
        <v>-96.450609999999998</v>
      </c>
      <c r="X44" s="1">
        <v>0.88611111111111107</v>
      </c>
      <c r="Y44">
        <v>35.455979999999997</v>
      </c>
      <c r="Z44">
        <v>-96.393479999999997</v>
      </c>
      <c r="AA44" s="1">
        <v>0.89444444444444438</v>
      </c>
      <c r="AB44">
        <v>35.569960000000002</v>
      </c>
      <c r="AC44">
        <v>-96.268979999999999</v>
      </c>
      <c r="AD44" s="1">
        <v>0.90763888888888899</v>
      </c>
      <c r="AE44">
        <v>35.611980000000003</v>
      </c>
      <c r="AF44">
        <v>-96.235650000000007</v>
      </c>
      <c r="AG44" s="1">
        <v>0.9159722222222223</v>
      </c>
      <c r="AH44">
        <v>35.673690000000001</v>
      </c>
      <c r="AI44">
        <v>-96.143140000000002</v>
      </c>
      <c r="AJ44" s="1">
        <v>0.9291666666666667</v>
      </c>
      <c r="AK44">
        <v>35.70337</v>
      </c>
      <c r="AL44">
        <v>-96.094309999999993</v>
      </c>
      <c r="AM44" s="1">
        <v>0.93402777777777779</v>
      </c>
    </row>
    <row r="45" spans="1:69" x14ac:dyDescent="0.25">
      <c r="A45" t="s">
        <v>146</v>
      </c>
      <c r="B45" s="1">
        <v>0.81874999999999998</v>
      </c>
      <c r="C45" s="1">
        <v>0.83958333333333324</v>
      </c>
      <c r="D45">
        <v>30</v>
      </c>
      <c r="E45">
        <v>30</v>
      </c>
      <c r="F45" t="s">
        <v>14</v>
      </c>
      <c r="G45" t="s">
        <v>16</v>
      </c>
      <c r="H45">
        <v>34.72486</v>
      </c>
      <c r="I45">
        <v>-96.912220000000005</v>
      </c>
      <c r="K45">
        <v>4</v>
      </c>
      <c r="L45" s="1">
        <v>0.81874999999999998</v>
      </c>
      <c r="M45">
        <v>34.743319999999997</v>
      </c>
      <c r="N45">
        <v>-96.928309999999996</v>
      </c>
      <c r="O45" s="1">
        <v>0.82291666666666663</v>
      </c>
      <c r="P45">
        <v>34.880859999999998</v>
      </c>
      <c r="Q45">
        <v>-96.810379999999995</v>
      </c>
      <c r="R45" s="1">
        <v>0.83472222222222225</v>
      </c>
      <c r="S45">
        <v>34.922499999999999</v>
      </c>
      <c r="T45">
        <v>-96.801379999999995</v>
      </c>
      <c r="U45" s="1">
        <v>0.83958333333333324</v>
      </c>
    </row>
    <row r="46" spans="1:69" x14ac:dyDescent="0.25">
      <c r="A46">
        <v>36</v>
      </c>
      <c r="B46" s="1">
        <v>0.81874999999999998</v>
      </c>
      <c r="C46" s="1">
        <v>0.88124999999999998</v>
      </c>
      <c r="D46">
        <v>90</v>
      </c>
      <c r="E46">
        <v>90</v>
      </c>
      <c r="F46" t="s">
        <v>14</v>
      </c>
      <c r="G46" t="s">
        <v>16</v>
      </c>
      <c r="H46">
        <v>34.90775</v>
      </c>
      <c r="I46">
        <v>-97.140690000000006</v>
      </c>
      <c r="K46">
        <v>8</v>
      </c>
      <c r="L46" s="1">
        <v>0.81874999999999998</v>
      </c>
      <c r="M46">
        <v>34.95205</v>
      </c>
      <c r="N46">
        <v>-97.107990000000001</v>
      </c>
      <c r="O46" s="1">
        <v>0.82291666666666663</v>
      </c>
      <c r="P46">
        <v>35.082630000000002</v>
      </c>
      <c r="Q46">
        <v>-97.011150000000001</v>
      </c>
      <c r="R46" s="1">
        <v>0.83472222222222225</v>
      </c>
      <c r="S46">
        <v>35.158720000000002</v>
      </c>
      <c r="T46">
        <v>-96.981020000000001</v>
      </c>
      <c r="U46" s="1">
        <v>0.84444444444444444</v>
      </c>
      <c r="V46">
        <v>35.259129999999999</v>
      </c>
      <c r="W46">
        <v>-96.919060000000002</v>
      </c>
      <c r="X46" s="1">
        <v>0.8534722222222223</v>
      </c>
      <c r="Y46">
        <v>35.383920000000003</v>
      </c>
      <c r="Z46">
        <v>-96.849770000000007</v>
      </c>
      <c r="AA46" s="1">
        <v>0.86249999999999993</v>
      </c>
      <c r="AB46">
        <v>35.478430000000003</v>
      </c>
      <c r="AC46">
        <v>-96.766329999999996</v>
      </c>
      <c r="AD46" s="1">
        <v>0.87222222222222223</v>
      </c>
      <c r="AE46">
        <v>35.572510000000001</v>
      </c>
      <c r="AF46">
        <v>-96.74033</v>
      </c>
      <c r="AG46" s="1">
        <v>0.88124999999999998</v>
      </c>
    </row>
    <row r="47" spans="1:69" x14ac:dyDescent="0.25">
      <c r="A47" t="s">
        <v>176</v>
      </c>
      <c r="B47" s="1">
        <v>0.8041666666666667</v>
      </c>
      <c r="C47" s="1">
        <v>0.81180555555555556</v>
      </c>
      <c r="D47">
        <v>11</v>
      </c>
      <c r="E47">
        <v>15</v>
      </c>
      <c r="F47" t="s">
        <v>14</v>
      </c>
      <c r="G47" t="s">
        <v>16</v>
      </c>
      <c r="H47">
        <v>35.094149999999999</v>
      </c>
      <c r="I47">
        <v>-97.136070000000004</v>
      </c>
      <c r="J47">
        <v>0</v>
      </c>
      <c r="K47">
        <v>2</v>
      </c>
      <c r="L47" s="1">
        <v>0.8041666666666667</v>
      </c>
      <c r="M47">
        <v>35.163600000000002</v>
      </c>
      <c r="N47">
        <v>-97.103650000000002</v>
      </c>
      <c r="O47" s="1">
        <v>0.81180555555555556</v>
      </c>
    </row>
    <row r="48" spans="1:69" x14ac:dyDescent="0.25">
      <c r="A48">
        <v>37</v>
      </c>
      <c r="B48" s="1">
        <v>0.82638888888888884</v>
      </c>
      <c r="C48" s="1">
        <v>0.83958333333333324</v>
      </c>
      <c r="D48">
        <v>19</v>
      </c>
      <c r="E48">
        <v>30</v>
      </c>
      <c r="F48" t="s">
        <v>14</v>
      </c>
      <c r="G48" t="s">
        <v>16</v>
      </c>
      <c r="H48">
        <v>35.093049999999998</v>
      </c>
      <c r="I48">
        <v>-97.274140000000003</v>
      </c>
      <c r="K48">
        <v>3</v>
      </c>
      <c r="L48" s="1">
        <v>0.82638888888888884</v>
      </c>
      <c r="M48">
        <v>35.18347</v>
      </c>
      <c r="N48">
        <v>-97.184870000000004</v>
      </c>
      <c r="O48" s="1">
        <v>0.83472222222222225</v>
      </c>
      <c r="P48">
        <v>35.233710000000002</v>
      </c>
      <c r="Q48">
        <v>-97.130269999999996</v>
      </c>
      <c r="R48" s="1">
        <v>0.83958333333333324</v>
      </c>
    </row>
    <row r="49" spans="1:51" x14ac:dyDescent="0.25">
      <c r="A49" t="s">
        <v>147</v>
      </c>
      <c r="B49" s="1">
        <v>0.83472222222222225</v>
      </c>
      <c r="C49" s="1">
        <v>0.87708333333333333</v>
      </c>
      <c r="D49">
        <v>61</v>
      </c>
      <c r="E49">
        <v>75</v>
      </c>
      <c r="F49" t="s">
        <v>14</v>
      </c>
      <c r="G49" t="s">
        <v>16</v>
      </c>
      <c r="H49">
        <v>35.22804</v>
      </c>
      <c r="I49">
        <v>-97.228790000000004</v>
      </c>
      <c r="J49">
        <v>2</v>
      </c>
      <c r="K49">
        <v>6</v>
      </c>
      <c r="L49" s="1">
        <v>0.83472222222222225</v>
      </c>
      <c r="M49">
        <v>35.317070000000001</v>
      </c>
      <c r="N49">
        <v>-97.144210000000001</v>
      </c>
      <c r="O49" s="1">
        <v>0.84444444444444444</v>
      </c>
      <c r="P49">
        <v>35.417560000000002</v>
      </c>
      <c r="Q49">
        <v>-97.078800000000001</v>
      </c>
      <c r="R49" s="1">
        <v>0.8534722222222223</v>
      </c>
      <c r="S49">
        <v>35.516570000000002</v>
      </c>
      <c r="T49">
        <v>-97.011470000000003</v>
      </c>
      <c r="U49" s="1">
        <v>0.86249999999999993</v>
      </c>
      <c r="V49">
        <v>35.585479999999997</v>
      </c>
      <c r="W49">
        <v>-96.982979999999998</v>
      </c>
      <c r="X49" s="1">
        <v>0.87222222222222223</v>
      </c>
      <c r="Y49">
        <v>35.628990000000002</v>
      </c>
      <c r="Z49">
        <v>-96.967560000000006</v>
      </c>
      <c r="AA49" s="1">
        <v>0.87708333333333333</v>
      </c>
    </row>
    <row r="50" spans="1:51" x14ac:dyDescent="0.25">
      <c r="A50">
        <v>38</v>
      </c>
      <c r="B50" s="1">
        <v>0.87222222222222223</v>
      </c>
      <c r="C50" s="1">
        <v>0.88124999999999998</v>
      </c>
      <c r="D50">
        <v>13</v>
      </c>
      <c r="E50">
        <v>15</v>
      </c>
      <c r="F50" t="s">
        <v>14</v>
      </c>
      <c r="G50" t="s">
        <v>16</v>
      </c>
      <c r="H50">
        <v>35.300699999999999</v>
      </c>
      <c r="I50">
        <v>-97.195040000000006</v>
      </c>
      <c r="K50">
        <v>2</v>
      </c>
      <c r="L50" s="1">
        <v>0.87222222222222223</v>
      </c>
      <c r="M50">
        <v>35.375999999999998</v>
      </c>
      <c r="N50">
        <v>-97.096299999999999</v>
      </c>
      <c r="O50" s="1">
        <v>0.88124999999999998</v>
      </c>
    </row>
    <row r="51" spans="1:51" x14ac:dyDescent="0.25">
      <c r="A51" t="s">
        <v>177</v>
      </c>
      <c r="B51" s="1">
        <v>0.89027777777777783</v>
      </c>
      <c r="C51" s="1">
        <v>0.90763888888888899</v>
      </c>
      <c r="D51">
        <v>25</v>
      </c>
      <c r="E51">
        <v>30</v>
      </c>
      <c r="F51" t="s">
        <v>14</v>
      </c>
      <c r="G51" t="s">
        <v>16</v>
      </c>
      <c r="H51">
        <v>35.519820000000003</v>
      </c>
      <c r="I51">
        <v>-97.045069999999996</v>
      </c>
      <c r="J51">
        <v>0</v>
      </c>
      <c r="K51">
        <v>3</v>
      </c>
      <c r="L51" s="1">
        <v>0.89027777777777783</v>
      </c>
      <c r="M51">
        <v>35.558619999999998</v>
      </c>
      <c r="N51">
        <v>-96.986760000000004</v>
      </c>
      <c r="O51" s="1">
        <v>0.89444444444444438</v>
      </c>
      <c r="P51">
        <v>35.656419999999997</v>
      </c>
      <c r="Q51">
        <v>-96.912530000000004</v>
      </c>
      <c r="R51" s="1">
        <v>0.90763888888888899</v>
      </c>
    </row>
    <row r="52" spans="1:51" x14ac:dyDescent="0.25">
      <c r="A52" t="s">
        <v>178</v>
      </c>
      <c r="B52" s="1">
        <v>0.89027777777777783</v>
      </c>
      <c r="C52" s="1">
        <v>0.89444444444444438</v>
      </c>
      <c r="D52">
        <v>6</v>
      </c>
      <c r="E52">
        <v>15</v>
      </c>
      <c r="F52" t="s">
        <v>14</v>
      </c>
      <c r="G52" t="s">
        <v>16</v>
      </c>
      <c r="H52">
        <v>35.59348</v>
      </c>
      <c r="I52">
        <v>-96.864360000000005</v>
      </c>
      <c r="J52">
        <v>0</v>
      </c>
      <c r="K52">
        <v>2</v>
      </c>
      <c r="L52" s="1">
        <v>0.89027777777777783</v>
      </c>
      <c r="M52">
        <v>35.60754</v>
      </c>
      <c r="N52">
        <v>-96.835290000000001</v>
      </c>
      <c r="O52" s="1">
        <v>0.89444444444444438</v>
      </c>
    </row>
    <row r="53" spans="1:51" x14ac:dyDescent="0.25">
      <c r="A53">
        <v>39</v>
      </c>
      <c r="B53" s="1">
        <v>0.86736111111111114</v>
      </c>
      <c r="C53" s="1">
        <v>0.93819444444444444</v>
      </c>
      <c r="D53">
        <v>102</v>
      </c>
      <c r="E53">
        <v>105</v>
      </c>
      <c r="F53" t="s">
        <v>14</v>
      </c>
      <c r="G53" t="s">
        <v>16</v>
      </c>
      <c r="H53">
        <v>35.727040000000002</v>
      </c>
      <c r="I53">
        <v>-97.025210000000001</v>
      </c>
      <c r="K53">
        <v>8</v>
      </c>
      <c r="L53" s="1">
        <v>0.86736111111111114</v>
      </c>
      <c r="M53">
        <v>35.759399999999999</v>
      </c>
      <c r="N53">
        <v>-97.008899999999997</v>
      </c>
      <c r="O53" s="1">
        <v>0.87222222222222223</v>
      </c>
      <c r="P53">
        <v>35.880429999999997</v>
      </c>
      <c r="Q53">
        <v>-96.962149999999994</v>
      </c>
      <c r="R53" s="1">
        <v>0.88611111111111107</v>
      </c>
      <c r="S53">
        <v>35.973739999999999</v>
      </c>
      <c r="T53">
        <v>-96.930710000000005</v>
      </c>
      <c r="U53" s="1">
        <v>0.89444444444444438</v>
      </c>
      <c r="V53">
        <v>36.133459999999999</v>
      </c>
      <c r="W53">
        <v>-96.88776</v>
      </c>
      <c r="X53" s="1">
        <v>0.90763888888888899</v>
      </c>
      <c r="Y53">
        <v>36.201650000000001</v>
      </c>
      <c r="Z53">
        <v>-96.86739</v>
      </c>
      <c r="AA53" s="1">
        <v>0.9159722222222223</v>
      </c>
      <c r="AB53">
        <v>36.339550000000003</v>
      </c>
      <c r="AC53">
        <v>-96.761870000000002</v>
      </c>
      <c r="AD53" s="1">
        <v>0.9291666666666667</v>
      </c>
      <c r="AE53">
        <v>36.40587</v>
      </c>
      <c r="AF53">
        <v>-96.672349999999994</v>
      </c>
      <c r="AG53" s="1">
        <v>0.93819444444444444</v>
      </c>
    </row>
    <row r="54" spans="1:51" x14ac:dyDescent="0.25">
      <c r="A54">
        <v>40</v>
      </c>
      <c r="B54" s="1">
        <v>0.85833333333333339</v>
      </c>
      <c r="C54" s="1">
        <v>0.93819444444444444</v>
      </c>
      <c r="D54">
        <v>115</v>
      </c>
      <c r="E54">
        <v>120</v>
      </c>
      <c r="F54" t="s">
        <v>14</v>
      </c>
      <c r="G54" t="s">
        <v>16</v>
      </c>
      <c r="H54">
        <v>35.76587</v>
      </c>
      <c r="I54">
        <v>-97.829220000000007</v>
      </c>
      <c r="K54">
        <v>9</v>
      </c>
      <c r="L54" s="1">
        <v>0.85833333333333339</v>
      </c>
      <c r="M54">
        <v>35.823360000000001</v>
      </c>
      <c r="N54">
        <v>-97.770690000000002</v>
      </c>
      <c r="O54" s="1">
        <v>0.86249999999999993</v>
      </c>
      <c r="P54">
        <v>35.898310000000002</v>
      </c>
      <c r="Q54">
        <v>-97.710849999999994</v>
      </c>
      <c r="R54" s="1">
        <v>0.87222222222222223</v>
      </c>
      <c r="S54">
        <v>36.003729999999997</v>
      </c>
      <c r="T54">
        <v>-97.592920000000007</v>
      </c>
      <c r="U54" s="1">
        <v>0.88611111111111107</v>
      </c>
      <c r="V54">
        <v>36.070369999999997</v>
      </c>
      <c r="W54">
        <v>-97.513189999999994</v>
      </c>
      <c r="X54" s="1">
        <v>0.89444444444444438</v>
      </c>
      <c r="Y54">
        <v>36.154960000000003</v>
      </c>
      <c r="Z54">
        <v>-97.391099999999994</v>
      </c>
      <c r="AA54" s="1">
        <v>0.90763888888888899</v>
      </c>
      <c r="AB54">
        <v>36.190930000000002</v>
      </c>
      <c r="AC54">
        <v>-97.311040000000006</v>
      </c>
      <c r="AD54" s="1">
        <v>0.9159722222222223</v>
      </c>
      <c r="AE54">
        <v>36.271749999999997</v>
      </c>
      <c r="AF54">
        <v>-97.221959999999996</v>
      </c>
      <c r="AG54" s="1">
        <v>0.9291666666666667</v>
      </c>
      <c r="AH54">
        <v>36.354259999999996</v>
      </c>
      <c r="AI54">
        <v>-97.105930000000001</v>
      </c>
      <c r="AJ54" s="1">
        <v>0.93819444444444444</v>
      </c>
    </row>
    <row r="55" spans="1:51" x14ac:dyDescent="0.25">
      <c r="A55">
        <v>41</v>
      </c>
      <c r="B55" s="1">
        <v>0.91041666666666676</v>
      </c>
      <c r="C55" s="1">
        <v>1.3194444444444444E-2</v>
      </c>
      <c r="D55">
        <v>148</v>
      </c>
      <c r="E55">
        <v>150</v>
      </c>
      <c r="F55" t="s">
        <v>14</v>
      </c>
      <c r="G55" t="s">
        <v>16</v>
      </c>
      <c r="H55">
        <v>35.815759999999997</v>
      </c>
      <c r="I55">
        <v>-97.617590000000007</v>
      </c>
      <c r="K55">
        <v>12</v>
      </c>
      <c r="L55" s="1">
        <v>0.91041666666666676</v>
      </c>
      <c r="M55">
        <v>35.81326</v>
      </c>
      <c r="N55">
        <v>-97.625389999999996</v>
      </c>
      <c r="O55" s="1">
        <v>0.9159722222222223</v>
      </c>
      <c r="P55">
        <v>35.922890000000002</v>
      </c>
      <c r="Q55">
        <v>-97.599249999999998</v>
      </c>
      <c r="R55" s="1">
        <v>0.9291666666666667</v>
      </c>
      <c r="S55">
        <v>36.014580000000002</v>
      </c>
      <c r="T55">
        <v>-97.566310000000001</v>
      </c>
      <c r="U55" s="1">
        <v>0.93819444444444444</v>
      </c>
      <c r="V55">
        <v>36.091850000000001</v>
      </c>
      <c r="W55">
        <v>-97.502660000000006</v>
      </c>
      <c r="X55" s="1">
        <v>0.94652777777777775</v>
      </c>
      <c r="Y55">
        <v>36.176139999999997</v>
      </c>
      <c r="Z55">
        <v>-97.446399999999997</v>
      </c>
      <c r="AA55" s="1">
        <v>0.95694444444444438</v>
      </c>
      <c r="AB55">
        <v>36.263950000000001</v>
      </c>
      <c r="AC55">
        <v>-97.316069999999996</v>
      </c>
      <c r="AD55" s="1">
        <v>0.96736111111111101</v>
      </c>
      <c r="AE55">
        <v>36.267780000000002</v>
      </c>
      <c r="AF55">
        <v>-97.321190000000001</v>
      </c>
      <c r="AG55" s="1">
        <v>0.97986111111111107</v>
      </c>
      <c r="AH55">
        <v>36.358789999999999</v>
      </c>
      <c r="AI55">
        <v>-97.188789999999997</v>
      </c>
      <c r="AJ55" s="1">
        <v>0.98888888888888893</v>
      </c>
      <c r="AK55">
        <v>36.467730000000003</v>
      </c>
      <c r="AL55">
        <v>-97.011489999999995</v>
      </c>
      <c r="AM55" s="1">
        <v>0.99861111111111101</v>
      </c>
      <c r="AN55">
        <v>36.527329999999999</v>
      </c>
      <c r="AO55">
        <v>-96.978520000000003</v>
      </c>
      <c r="AP55" s="1">
        <v>9.0277777777777787E-3</v>
      </c>
      <c r="AQ55">
        <v>36.553930000000001</v>
      </c>
      <c r="AR55">
        <v>-96.958129999999997</v>
      </c>
      <c r="AS55" s="1">
        <v>1.3194444444444444E-2</v>
      </c>
    </row>
    <row r="56" spans="1:51" x14ac:dyDescent="0.25">
      <c r="A56" t="s">
        <v>149</v>
      </c>
      <c r="B56" s="1">
        <v>0.95972222222222225</v>
      </c>
      <c r="C56" s="1">
        <v>0.98888888888888893</v>
      </c>
      <c r="D56">
        <v>42</v>
      </c>
      <c r="E56">
        <v>45</v>
      </c>
      <c r="F56" t="s">
        <v>14</v>
      </c>
      <c r="G56" t="s">
        <v>16</v>
      </c>
      <c r="H56">
        <v>36.284910000000004</v>
      </c>
      <c r="I56">
        <v>-97.429220000000001</v>
      </c>
      <c r="J56">
        <v>1</v>
      </c>
      <c r="K56">
        <v>4</v>
      </c>
      <c r="L56" s="1">
        <v>0.95972222222222225</v>
      </c>
      <c r="M56">
        <v>36.36215</v>
      </c>
      <c r="N56">
        <v>-97.355320000000006</v>
      </c>
      <c r="O56" s="1">
        <v>0.96736111111111101</v>
      </c>
      <c r="P56">
        <v>36.523539999999997</v>
      </c>
      <c r="Q56">
        <v>-97.303100000000001</v>
      </c>
      <c r="R56" s="1">
        <v>0.97986111111111107</v>
      </c>
      <c r="S56">
        <v>36.635750000000002</v>
      </c>
      <c r="T56">
        <v>-97.158879999999996</v>
      </c>
      <c r="U56" s="1">
        <v>0.98888888888888893</v>
      </c>
    </row>
    <row r="57" spans="1:51" x14ac:dyDescent="0.25">
      <c r="A57">
        <v>42</v>
      </c>
      <c r="B57" s="1">
        <v>0.88611111111111107</v>
      </c>
      <c r="C57" s="1">
        <v>0.9159722222222223</v>
      </c>
      <c r="D57">
        <v>43</v>
      </c>
      <c r="E57">
        <v>45</v>
      </c>
      <c r="F57" t="s">
        <v>14</v>
      </c>
      <c r="G57" t="s">
        <v>16</v>
      </c>
      <c r="H57">
        <v>35.274549999999998</v>
      </c>
      <c r="I57">
        <v>-96.686089999999993</v>
      </c>
      <c r="K57">
        <v>4</v>
      </c>
      <c r="L57" s="1">
        <v>0.88611111111111107</v>
      </c>
      <c r="M57">
        <v>35.376220000000004</v>
      </c>
      <c r="N57">
        <v>-96.596019999999996</v>
      </c>
      <c r="O57" s="1">
        <v>0.89444444444444438</v>
      </c>
      <c r="P57">
        <v>35.552230000000002</v>
      </c>
      <c r="Q57">
        <v>-96.502290000000002</v>
      </c>
      <c r="R57" s="1">
        <v>0.94930555555555562</v>
      </c>
      <c r="S57">
        <v>35.68779</v>
      </c>
      <c r="T57">
        <v>-96.420240000000007</v>
      </c>
      <c r="U57" s="1">
        <v>0.9159722222222223</v>
      </c>
    </row>
    <row r="58" spans="1:51" x14ac:dyDescent="0.25">
      <c r="A58">
        <v>43</v>
      </c>
      <c r="B58" s="1">
        <v>0.89027777777777783</v>
      </c>
      <c r="C58" s="1">
        <v>2.0833333333333332E-2</v>
      </c>
      <c r="D58">
        <v>188</v>
      </c>
      <c r="E58">
        <v>195</v>
      </c>
      <c r="F58" t="s">
        <v>14</v>
      </c>
      <c r="G58" t="s">
        <v>20</v>
      </c>
      <c r="H58">
        <v>35.533200000000001</v>
      </c>
      <c r="I58">
        <v>-96.516059999999996</v>
      </c>
      <c r="K58">
        <v>14</v>
      </c>
      <c r="L58" s="1">
        <v>0.89027777777777783</v>
      </c>
      <c r="M58">
        <v>35.594059999999999</v>
      </c>
      <c r="N58">
        <v>-96.488820000000004</v>
      </c>
      <c r="O58" s="1">
        <v>0.89583333333333337</v>
      </c>
      <c r="P58">
        <v>35.709600000000002</v>
      </c>
      <c r="Q58">
        <v>-96.408760000000001</v>
      </c>
      <c r="R58" s="1">
        <v>0.90486111111111101</v>
      </c>
      <c r="S58">
        <v>35.858080000000001</v>
      </c>
      <c r="T58">
        <v>-96.337649999999996</v>
      </c>
      <c r="U58" s="1">
        <v>0.9145833333333333</v>
      </c>
      <c r="V58">
        <v>35.993789999999997</v>
      </c>
      <c r="W58">
        <v>-96.232420000000005</v>
      </c>
      <c r="X58" s="1">
        <v>0.92361111111111116</v>
      </c>
      <c r="Y58">
        <v>36.13937</v>
      </c>
      <c r="Z58">
        <v>-96.142920000000004</v>
      </c>
      <c r="AA58" s="1">
        <v>0.93819444444444444</v>
      </c>
      <c r="AB58">
        <v>36.231819999999999</v>
      </c>
      <c r="AC58">
        <v>-96.031369999999995</v>
      </c>
      <c r="AD58" s="1">
        <v>0.94652777777777775</v>
      </c>
      <c r="AE58">
        <v>36.299700000000001</v>
      </c>
      <c r="AF58">
        <v>-95.933719999999994</v>
      </c>
      <c r="AG58" s="1">
        <v>0.95624999999999993</v>
      </c>
      <c r="AH58">
        <v>36.384779999999999</v>
      </c>
      <c r="AI58">
        <v>-95.812749999999994</v>
      </c>
      <c r="AJ58" s="1">
        <v>0.96944444444444444</v>
      </c>
      <c r="AK58">
        <v>36.45814</v>
      </c>
      <c r="AL58">
        <v>-95.773690000000002</v>
      </c>
      <c r="AM58" s="1">
        <v>0.9784722222222223</v>
      </c>
      <c r="AN58">
        <v>36.547379999999997</v>
      </c>
      <c r="AO58">
        <v>-95.641570000000002</v>
      </c>
      <c r="AP58" s="1">
        <v>0.98749999999999993</v>
      </c>
      <c r="AQ58">
        <v>36.68385</v>
      </c>
      <c r="AR58">
        <v>-95.44462</v>
      </c>
      <c r="AS58" s="1">
        <v>2.0833333333333333E-3</v>
      </c>
      <c r="AT58">
        <v>36.778889999999997</v>
      </c>
      <c r="AU58">
        <v>-95.330380000000005</v>
      </c>
      <c r="AV58" s="1">
        <v>1.1111111111111112E-2</v>
      </c>
      <c r="AW58">
        <v>36.870820000000002</v>
      </c>
      <c r="AX58">
        <v>-95.138440000000003</v>
      </c>
      <c r="AY58" s="1">
        <v>2.0833333333333332E-2</v>
      </c>
    </row>
    <row r="59" spans="1:51" x14ac:dyDescent="0.25">
      <c r="A59" t="s">
        <v>183</v>
      </c>
      <c r="B59" s="1">
        <v>0.92847222222222225</v>
      </c>
      <c r="C59" s="1">
        <v>0.94652777777777775</v>
      </c>
      <c r="D59">
        <v>26</v>
      </c>
      <c r="E59">
        <v>30</v>
      </c>
      <c r="F59" t="s">
        <v>14</v>
      </c>
      <c r="G59" t="s">
        <v>20</v>
      </c>
      <c r="H59">
        <v>36.128599999999999</v>
      </c>
      <c r="I59">
        <v>-95.843369999999993</v>
      </c>
      <c r="J59">
        <v>0</v>
      </c>
      <c r="K59">
        <v>3</v>
      </c>
      <c r="L59" s="1">
        <v>0.92847222222222225</v>
      </c>
      <c r="M59">
        <v>36.253329999999998</v>
      </c>
      <c r="N59">
        <v>-95.76</v>
      </c>
      <c r="O59" s="1">
        <v>0.93819444444444444</v>
      </c>
      <c r="P59">
        <v>36.342970000000001</v>
      </c>
      <c r="Q59">
        <v>-95.658969999999997</v>
      </c>
      <c r="R59" s="1">
        <v>0.94652777777777775</v>
      </c>
    </row>
    <row r="60" spans="1:51" x14ac:dyDescent="0.25">
      <c r="A60">
        <v>44</v>
      </c>
      <c r="B60" s="1">
        <v>0.90972222222222221</v>
      </c>
      <c r="C60" s="1">
        <v>0.96944444444444444</v>
      </c>
      <c r="D60">
        <v>86</v>
      </c>
      <c r="E60">
        <v>90</v>
      </c>
      <c r="F60" t="s">
        <v>21</v>
      </c>
      <c r="G60" t="s">
        <v>20</v>
      </c>
      <c r="H60">
        <v>36.202010000000001</v>
      </c>
      <c r="I60">
        <v>-95.836299999999994</v>
      </c>
      <c r="K60">
        <v>7</v>
      </c>
      <c r="L60" s="1">
        <v>0.90972222222222221</v>
      </c>
      <c r="M60">
        <v>36.258409999999998</v>
      </c>
      <c r="N60">
        <v>-95.773150000000001</v>
      </c>
      <c r="O60" s="1">
        <v>0.9145833333333333</v>
      </c>
      <c r="P60">
        <v>36.373420000000003</v>
      </c>
      <c r="Q60">
        <v>-95.735979999999998</v>
      </c>
      <c r="R60" s="1">
        <v>0.92361111111111116</v>
      </c>
      <c r="S60">
        <v>36.505699999999997</v>
      </c>
      <c r="T60">
        <v>-95.664770000000004</v>
      </c>
      <c r="U60" s="1">
        <v>0.93819444444444444</v>
      </c>
      <c r="V60">
        <v>36.590510000000002</v>
      </c>
      <c r="W60">
        <v>-95.602249999999998</v>
      </c>
      <c r="X60" s="1">
        <v>0.94652777777777775</v>
      </c>
      <c r="Y60">
        <v>36.679580000000001</v>
      </c>
      <c r="Z60">
        <v>-95.498369999999994</v>
      </c>
      <c r="AA60" s="1">
        <v>0.95624999999999993</v>
      </c>
      <c r="AB60">
        <v>36.758510000000001</v>
      </c>
      <c r="AC60">
        <v>-95.392489999999995</v>
      </c>
      <c r="AD60" s="1">
        <v>0.96944444444444444</v>
      </c>
    </row>
    <row r="61" spans="1:51" x14ac:dyDescent="0.25">
      <c r="A61">
        <v>45</v>
      </c>
      <c r="B61" s="1">
        <v>0.9145833333333333</v>
      </c>
      <c r="C61" s="1">
        <v>0.95138888888888884</v>
      </c>
      <c r="D61">
        <v>53</v>
      </c>
      <c r="E61">
        <v>60</v>
      </c>
      <c r="F61" t="s">
        <v>14</v>
      </c>
      <c r="G61" t="s">
        <v>20</v>
      </c>
      <c r="H61">
        <v>35.817860000000003</v>
      </c>
      <c r="I61">
        <v>-95.838409999999996</v>
      </c>
      <c r="K61">
        <v>5</v>
      </c>
      <c r="L61" s="1">
        <v>0.9145833333333333</v>
      </c>
      <c r="M61">
        <v>35.988109999999999</v>
      </c>
      <c r="N61">
        <v>-95.777630000000002</v>
      </c>
      <c r="O61" s="1">
        <v>0.92847222222222225</v>
      </c>
      <c r="P61">
        <v>36.099460000000001</v>
      </c>
      <c r="Q61">
        <v>-95.72672</v>
      </c>
      <c r="R61" s="1">
        <v>0.93819444444444444</v>
      </c>
      <c r="S61">
        <v>36.21904</v>
      </c>
      <c r="T61">
        <v>-95.698459999999997</v>
      </c>
      <c r="U61" s="1">
        <v>0.94652777777777775</v>
      </c>
      <c r="V61">
        <v>36.25676</v>
      </c>
      <c r="W61">
        <v>-95.685990000000004</v>
      </c>
      <c r="X61" s="1">
        <v>0.95138888888888884</v>
      </c>
    </row>
    <row r="62" spans="1:51" x14ac:dyDescent="0.25">
      <c r="A62">
        <v>46</v>
      </c>
      <c r="B62" s="1">
        <v>0.9145833333333333</v>
      </c>
      <c r="C62" s="1">
        <v>0.95624999999999993</v>
      </c>
      <c r="D62">
        <v>60</v>
      </c>
      <c r="E62">
        <v>60</v>
      </c>
      <c r="F62" t="s">
        <v>14</v>
      </c>
      <c r="G62" t="s">
        <v>20</v>
      </c>
      <c r="H62">
        <v>35.902279999999998</v>
      </c>
      <c r="I62">
        <v>-95.672579999999996</v>
      </c>
      <c r="K62">
        <v>5</v>
      </c>
      <c r="L62" s="1">
        <v>0.9145833333333333</v>
      </c>
      <c r="M62">
        <v>36.003810000000001</v>
      </c>
      <c r="N62">
        <v>-95.617819999999995</v>
      </c>
      <c r="O62" s="1">
        <v>0.92361111111111116</v>
      </c>
      <c r="P62">
        <v>36.163319999999999</v>
      </c>
      <c r="Q62">
        <v>-95.569879999999998</v>
      </c>
      <c r="R62" s="1">
        <v>0.93819444444444444</v>
      </c>
      <c r="S62">
        <v>36.286879999999996</v>
      </c>
      <c r="T62">
        <v>-95.502139999999997</v>
      </c>
      <c r="U62" s="1">
        <v>0.94652777777777775</v>
      </c>
      <c r="V62">
        <v>36.404640000000001</v>
      </c>
      <c r="W62">
        <v>-95.430639999999997</v>
      </c>
      <c r="X62" s="1">
        <v>0.95624999999999993</v>
      </c>
    </row>
    <row r="63" spans="1:51" x14ac:dyDescent="0.25">
      <c r="A63" t="s">
        <v>150</v>
      </c>
      <c r="B63" s="1">
        <v>0.9</v>
      </c>
      <c r="C63" s="1">
        <v>0.90486111111111101</v>
      </c>
      <c r="D63">
        <v>7</v>
      </c>
      <c r="E63">
        <v>15</v>
      </c>
      <c r="F63" t="s">
        <v>14</v>
      </c>
      <c r="G63" t="s">
        <v>20</v>
      </c>
      <c r="H63">
        <v>35.894579999999998</v>
      </c>
      <c r="I63">
        <v>-95.66386</v>
      </c>
      <c r="J63">
        <v>0</v>
      </c>
      <c r="K63">
        <v>2</v>
      </c>
      <c r="L63" s="1">
        <v>0.9</v>
      </c>
      <c r="M63">
        <v>35.947719999999997</v>
      </c>
      <c r="N63">
        <v>-95.616050000000001</v>
      </c>
      <c r="O63" s="1">
        <v>0.90486111111111101</v>
      </c>
    </row>
    <row r="64" spans="1:51" x14ac:dyDescent="0.25">
      <c r="A64">
        <v>47</v>
      </c>
      <c r="B64" s="1">
        <v>0.94652777777777775</v>
      </c>
      <c r="C64" s="1">
        <v>0.96736111111111101</v>
      </c>
      <c r="D64">
        <v>30</v>
      </c>
      <c r="E64">
        <v>30</v>
      </c>
      <c r="F64" t="s">
        <v>22</v>
      </c>
      <c r="G64" t="s">
        <v>16</v>
      </c>
      <c r="H64">
        <v>35.884979999999999</v>
      </c>
      <c r="I64">
        <v>-98.179469999999995</v>
      </c>
      <c r="K64">
        <v>3</v>
      </c>
      <c r="L64" s="1">
        <v>0.94652777777777775</v>
      </c>
      <c r="M64">
        <v>35.988059999999997</v>
      </c>
      <c r="N64">
        <v>-98.115799999999993</v>
      </c>
      <c r="O64" s="1">
        <v>0.95694444444444438</v>
      </c>
      <c r="P64">
        <v>36.095619999999997</v>
      </c>
      <c r="Q64">
        <v>-97.975809999999996</v>
      </c>
      <c r="R64" s="1">
        <v>0.96736111111111101</v>
      </c>
    </row>
    <row r="65" spans="1:66" x14ac:dyDescent="0.25">
      <c r="A65">
        <v>48</v>
      </c>
      <c r="B65" s="1">
        <v>0.94652777777777775</v>
      </c>
      <c r="C65" s="1">
        <v>0.96388888888888891</v>
      </c>
      <c r="D65">
        <v>25</v>
      </c>
      <c r="E65">
        <v>30</v>
      </c>
      <c r="F65" t="s">
        <v>22</v>
      </c>
      <c r="G65" t="s">
        <v>16</v>
      </c>
      <c r="H65">
        <v>35.976579999999998</v>
      </c>
      <c r="I65">
        <v>-98.061750000000004</v>
      </c>
      <c r="K65">
        <v>3</v>
      </c>
      <c r="L65" s="1">
        <v>0.94652777777777775</v>
      </c>
      <c r="M65">
        <v>36.05254</v>
      </c>
      <c r="N65">
        <v>-97.975859999999997</v>
      </c>
      <c r="O65" s="1">
        <v>0.95694444444444438</v>
      </c>
      <c r="P65">
        <v>36.112079999999999</v>
      </c>
      <c r="Q65">
        <v>-97.92747</v>
      </c>
      <c r="R65" s="1">
        <v>0.96388888888888891</v>
      </c>
    </row>
    <row r="66" spans="1:66" x14ac:dyDescent="0.25">
      <c r="A66">
        <v>49</v>
      </c>
      <c r="B66" s="1">
        <v>0.92847222222222225</v>
      </c>
      <c r="C66" s="1">
        <v>0.10625</v>
      </c>
      <c r="D66">
        <v>256</v>
      </c>
      <c r="E66">
        <v>270</v>
      </c>
      <c r="F66" t="s">
        <v>14</v>
      </c>
      <c r="G66" t="s">
        <v>20</v>
      </c>
      <c r="H66">
        <v>35.36598</v>
      </c>
      <c r="I66">
        <v>-96.509249999999994</v>
      </c>
      <c r="K66">
        <v>19</v>
      </c>
      <c r="L66" s="1">
        <v>0.92847222222222225</v>
      </c>
      <c r="M66">
        <v>35.483559999999997</v>
      </c>
      <c r="N66">
        <v>-96.409769999999995</v>
      </c>
      <c r="O66" s="1">
        <v>0.93819444444444444</v>
      </c>
      <c r="P66">
        <v>35.591650000000001</v>
      </c>
      <c r="Q66">
        <v>-96.363200000000006</v>
      </c>
      <c r="R66" s="1">
        <v>0.94652777777777775</v>
      </c>
      <c r="S66">
        <v>35.733339999999998</v>
      </c>
      <c r="T66">
        <v>-96.219470000000001</v>
      </c>
      <c r="U66" s="1">
        <v>0.95624999999999993</v>
      </c>
      <c r="V66">
        <v>35.857520000000001</v>
      </c>
      <c r="W66">
        <v>-96.096410000000006</v>
      </c>
      <c r="X66" s="1">
        <v>0.96944444444444444</v>
      </c>
      <c r="Y66">
        <v>35.946980000000003</v>
      </c>
      <c r="Z66">
        <v>-96.004710000000003</v>
      </c>
      <c r="AA66" s="1">
        <v>0.9784722222222223</v>
      </c>
      <c r="AB66">
        <v>36.01755</v>
      </c>
      <c r="AC66">
        <v>-95.957139999999995</v>
      </c>
      <c r="AD66" s="1">
        <v>0.98749999999999993</v>
      </c>
      <c r="AE66">
        <v>36.085389999999997</v>
      </c>
      <c r="AF66">
        <v>-95.847239999999999</v>
      </c>
      <c r="AG66" s="1">
        <v>0.99722222222222223</v>
      </c>
      <c r="AH66">
        <v>36.201279999999997</v>
      </c>
      <c r="AI66">
        <v>-95.712530000000001</v>
      </c>
      <c r="AJ66" s="1">
        <v>1.1111111111111112E-2</v>
      </c>
      <c r="AK66">
        <v>36.266480000000001</v>
      </c>
      <c r="AL66">
        <v>-95.595699999999994</v>
      </c>
      <c r="AM66" s="1">
        <v>2.0833333333333332E-2</v>
      </c>
      <c r="AN66">
        <v>36.293340000000001</v>
      </c>
      <c r="AO66">
        <v>-95.425799999999995</v>
      </c>
      <c r="AP66" s="1">
        <v>2.9861111111111113E-2</v>
      </c>
      <c r="AQ66">
        <v>36.293289999999999</v>
      </c>
      <c r="AR66">
        <v>-95.384010000000004</v>
      </c>
      <c r="AS66" s="1">
        <v>3.9583333333333331E-2</v>
      </c>
      <c r="AT66">
        <v>36.380490000000002</v>
      </c>
      <c r="AU66">
        <v>-95.219279999999998</v>
      </c>
      <c r="AV66" s="1">
        <v>5.0694444444444452E-2</v>
      </c>
      <c r="AW66">
        <v>36.445070000000001</v>
      </c>
      <c r="AX66">
        <v>-95.115030000000004</v>
      </c>
      <c r="AY66" s="1">
        <v>6.0416666666666667E-2</v>
      </c>
      <c r="AZ66">
        <v>36.477600000000002</v>
      </c>
      <c r="BA66">
        <v>-94.993319999999997</v>
      </c>
      <c r="BB66" s="1">
        <v>7.4305555555555555E-2</v>
      </c>
      <c r="BC66">
        <v>36.564830000000001</v>
      </c>
      <c r="BD66">
        <v>-94.910390000000007</v>
      </c>
      <c r="BE66" s="1">
        <v>8.4027777777777771E-2</v>
      </c>
      <c r="BF66">
        <v>36.591799999999999</v>
      </c>
      <c r="BG66">
        <v>-94.851100000000002</v>
      </c>
      <c r="BH66" s="1">
        <v>9.2361111111111116E-2</v>
      </c>
      <c r="BI66">
        <v>36.679989999999997</v>
      </c>
      <c r="BJ66">
        <v>-94.712329999999994</v>
      </c>
      <c r="BK66" s="1">
        <v>0.1013888888888889</v>
      </c>
      <c r="BL66">
        <v>36.710979999999999</v>
      </c>
      <c r="BM66">
        <v>-94.629530000000003</v>
      </c>
      <c r="BN66" s="1">
        <v>0.10625</v>
      </c>
    </row>
    <row r="67" spans="1:66" x14ac:dyDescent="0.25">
      <c r="A67">
        <v>50</v>
      </c>
      <c r="B67" s="1">
        <v>0.93819444444444444</v>
      </c>
      <c r="C67" s="1">
        <v>0.96944444444444444</v>
      </c>
      <c r="D67">
        <v>45</v>
      </c>
      <c r="E67">
        <v>45</v>
      </c>
      <c r="F67" t="s">
        <v>14</v>
      </c>
      <c r="G67" t="s">
        <v>20</v>
      </c>
      <c r="H67">
        <v>35.803269999999998</v>
      </c>
      <c r="I67">
        <v>-96.256990000000002</v>
      </c>
      <c r="K67">
        <v>4</v>
      </c>
      <c r="L67" s="1">
        <v>0.93819444444444444</v>
      </c>
      <c r="M67">
        <v>35.898899999999998</v>
      </c>
      <c r="N67">
        <v>-96.158770000000004</v>
      </c>
      <c r="O67" s="1">
        <v>0.94652777777777775</v>
      </c>
      <c r="P67">
        <v>35.975259999999999</v>
      </c>
      <c r="Q67">
        <v>-96.114949999999993</v>
      </c>
      <c r="R67" s="1">
        <v>0.95624999999999993</v>
      </c>
      <c r="S67">
        <v>36.09657</v>
      </c>
      <c r="T67">
        <v>-95.959310000000002</v>
      </c>
      <c r="U67" s="1">
        <v>0.96527777777777779</v>
      </c>
    </row>
    <row r="68" spans="1:66" x14ac:dyDescent="0.25">
      <c r="A68">
        <v>51</v>
      </c>
      <c r="B68" s="1">
        <v>0.92361111111111116</v>
      </c>
      <c r="C68" s="1">
        <v>0.96944444444444444</v>
      </c>
      <c r="D68">
        <v>66</v>
      </c>
      <c r="E68">
        <v>75</v>
      </c>
      <c r="F68" t="s">
        <v>23</v>
      </c>
      <c r="G68" t="s">
        <v>20</v>
      </c>
      <c r="H68">
        <v>35.9253</v>
      </c>
      <c r="I68">
        <v>-96.474329999999995</v>
      </c>
      <c r="K68">
        <v>7</v>
      </c>
      <c r="L68" s="1">
        <v>0.92361111111111116</v>
      </c>
      <c r="M68">
        <v>35.972160000000002</v>
      </c>
      <c r="N68">
        <v>-96.402569999999997</v>
      </c>
      <c r="O68" s="1">
        <v>0.92847222222222225</v>
      </c>
      <c r="P68">
        <v>36.039969999999997</v>
      </c>
      <c r="Q68">
        <v>-96.362409999999997</v>
      </c>
      <c r="R68" s="1">
        <v>0.93819444444444444</v>
      </c>
      <c r="S68">
        <v>36.123820000000002</v>
      </c>
      <c r="T68">
        <v>-96.28143</v>
      </c>
      <c r="U68" s="1">
        <v>0.94652777777777775</v>
      </c>
      <c r="V68">
        <v>36.212130000000002</v>
      </c>
      <c r="W68">
        <v>-96.161140000000003</v>
      </c>
      <c r="X68" s="1">
        <v>0.95624999999999993</v>
      </c>
      <c r="Y68">
        <v>36.304630000000003</v>
      </c>
      <c r="Z68">
        <v>-96.040599999999998</v>
      </c>
      <c r="AA68" s="1">
        <v>0.96527777777777779</v>
      </c>
      <c r="AB68">
        <v>36.343440000000001</v>
      </c>
      <c r="AC68">
        <v>-96.035480000000007</v>
      </c>
      <c r="AD68" s="1">
        <v>0.96944444444444444</v>
      </c>
    </row>
    <row r="69" spans="1:66" x14ac:dyDescent="0.25">
      <c r="A69">
        <v>52</v>
      </c>
      <c r="B69" s="1">
        <v>0.94305555555555554</v>
      </c>
      <c r="C69" s="1">
        <v>0.95347222222222217</v>
      </c>
      <c r="D69">
        <v>15</v>
      </c>
      <c r="E69">
        <v>15</v>
      </c>
      <c r="F69" t="s">
        <v>14</v>
      </c>
      <c r="G69" t="s">
        <v>16</v>
      </c>
      <c r="H69">
        <v>35.40231</v>
      </c>
      <c r="I69">
        <v>-96.518969999999996</v>
      </c>
      <c r="K69">
        <v>3</v>
      </c>
      <c r="L69" s="1">
        <v>0.94305555555555554</v>
      </c>
      <c r="M69">
        <v>35.433369999999996</v>
      </c>
      <c r="N69">
        <v>-96.480990000000006</v>
      </c>
      <c r="O69" s="1">
        <v>0.94652777777777775</v>
      </c>
      <c r="P69">
        <v>35.506329999999998</v>
      </c>
      <c r="Q69">
        <v>-96.388900000000007</v>
      </c>
      <c r="R69" s="1">
        <v>0.95347222222222217</v>
      </c>
    </row>
    <row r="70" spans="1:66" x14ac:dyDescent="0.25">
      <c r="A70">
        <v>54</v>
      </c>
      <c r="B70" s="1">
        <v>0.95138888888888884</v>
      </c>
      <c r="C70" s="1">
        <v>2.0833333333333332E-2</v>
      </c>
      <c r="D70">
        <v>100</v>
      </c>
      <c r="E70">
        <v>105</v>
      </c>
      <c r="F70" t="s">
        <v>14</v>
      </c>
      <c r="G70" t="s">
        <v>20</v>
      </c>
      <c r="H70">
        <v>36.321890000000003</v>
      </c>
      <c r="I70">
        <v>-96.258790000000005</v>
      </c>
      <c r="K70">
        <v>8</v>
      </c>
      <c r="L70" s="1">
        <v>0.95138888888888884</v>
      </c>
      <c r="M70">
        <v>36.355499999999999</v>
      </c>
      <c r="N70">
        <v>-96.222899999999996</v>
      </c>
      <c r="O70" s="1">
        <v>0.95624999999999993</v>
      </c>
      <c r="P70">
        <v>36.47963</v>
      </c>
      <c r="Q70">
        <v>-96.111369999999994</v>
      </c>
      <c r="R70" s="1">
        <v>0.96944444444444444</v>
      </c>
      <c r="S70">
        <v>36.560279999999999</v>
      </c>
      <c r="T70">
        <v>-96.069000000000003</v>
      </c>
      <c r="U70" s="1">
        <v>0.9784722222222223</v>
      </c>
      <c r="V70">
        <v>36.685639999999999</v>
      </c>
      <c r="W70">
        <v>-95.976650000000006</v>
      </c>
      <c r="X70" s="1">
        <v>0.98749999999999993</v>
      </c>
      <c r="Y70">
        <v>36.788020000000003</v>
      </c>
      <c r="Z70">
        <v>-95.851609999999994</v>
      </c>
      <c r="AA70" s="1">
        <v>0.99722222222222223</v>
      </c>
      <c r="AB70">
        <v>37.008110000000002</v>
      </c>
      <c r="AC70">
        <v>-95.622079999999997</v>
      </c>
      <c r="AD70" s="1">
        <v>1.1111111111111112E-2</v>
      </c>
      <c r="AE70">
        <v>37.109050000000003</v>
      </c>
      <c r="AF70">
        <v>-95.405389999999997</v>
      </c>
      <c r="AG70" s="1">
        <v>2.0833333333333332E-2</v>
      </c>
    </row>
    <row r="71" spans="1:66" x14ac:dyDescent="0.25">
      <c r="A71" t="s">
        <v>184</v>
      </c>
      <c r="B71" s="1">
        <v>1.1111111111111112E-2</v>
      </c>
      <c r="C71" s="1">
        <v>2.9861111111111113E-2</v>
      </c>
      <c r="D71">
        <v>27</v>
      </c>
      <c r="E71">
        <v>30</v>
      </c>
      <c r="F71" t="s">
        <v>14</v>
      </c>
      <c r="G71" t="s">
        <v>20</v>
      </c>
      <c r="H71">
        <v>36.908909999999999</v>
      </c>
      <c r="I71">
        <v>-96.077939999999998</v>
      </c>
      <c r="J71">
        <v>0</v>
      </c>
      <c r="K71">
        <v>3</v>
      </c>
      <c r="L71" s="1">
        <v>1.1111111111111112E-2</v>
      </c>
      <c r="M71">
        <v>37.010930000000002</v>
      </c>
      <c r="N71">
        <v>-95.909790000000001</v>
      </c>
      <c r="O71" s="1">
        <v>2.0833333333333332E-2</v>
      </c>
      <c r="P71">
        <v>37.159179999999999</v>
      </c>
      <c r="Q71">
        <v>-95.770769999999999</v>
      </c>
      <c r="R71" s="1">
        <v>2.9861111111111113E-2</v>
      </c>
    </row>
    <row r="72" spans="1:66" x14ac:dyDescent="0.25">
      <c r="A72">
        <v>55</v>
      </c>
      <c r="B72" s="1">
        <v>0.95138888888888884</v>
      </c>
      <c r="C72" s="1">
        <v>0.99236111111111114</v>
      </c>
      <c r="D72">
        <v>59</v>
      </c>
      <c r="E72">
        <v>60</v>
      </c>
      <c r="F72" t="s">
        <v>14</v>
      </c>
      <c r="G72" t="s">
        <v>20</v>
      </c>
      <c r="H72">
        <v>36.384979999999999</v>
      </c>
      <c r="I72">
        <v>-96.069649999999996</v>
      </c>
      <c r="K72">
        <v>6</v>
      </c>
      <c r="L72" s="1">
        <v>0.95138888888888884</v>
      </c>
      <c r="M72">
        <v>36.424019999999999</v>
      </c>
      <c r="N72">
        <v>-96.030900000000003</v>
      </c>
      <c r="O72" s="1">
        <v>0.95624999999999993</v>
      </c>
      <c r="P72">
        <v>36.555219999999998</v>
      </c>
      <c r="Q72">
        <v>-95.863259999999997</v>
      </c>
      <c r="R72" s="1">
        <v>0.96944444444444444</v>
      </c>
      <c r="S72">
        <v>36.645899999999997</v>
      </c>
      <c r="T72">
        <v>-95.788399999999996</v>
      </c>
      <c r="U72" s="1">
        <v>0.9784722222222223</v>
      </c>
      <c r="V72">
        <v>36.723660000000002</v>
      </c>
      <c r="W72">
        <v>-95.670299999999997</v>
      </c>
      <c r="X72" s="1">
        <v>0.98749999999999993</v>
      </c>
      <c r="Y72">
        <v>36.776870000000002</v>
      </c>
      <c r="Z72">
        <v>-95.591449999999995</v>
      </c>
      <c r="AA72" s="1">
        <v>0.99236111111111114</v>
      </c>
    </row>
    <row r="73" spans="1:66" x14ac:dyDescent="0.25">
      <c r="A73">
        <v>56</v>
      </c>
      <c r="B73" s="1">
        <v>0.93333333333333324</v>
      </c>
      <c r="C73" s="1">
        <v>1.1111111111111112E-2</v>
      </c>
      <c r="D73">
        <v>112</v>
      </c>
      <c r="E73">
        <v>120</v>
      </c>
      <c r="F73" t="s">
        <v>24</v>
      </c>
      <c r="G73" t="s">
        <v>20</v>
      </c>
      <c r="H73">
        <v>36.205939999999998</v>
      </c>
      <c r="I73">
        <v>-96.101939999999999</v>
      </c>
      <c r="K73">
        <v>9</v>
      </c>
      <c r="L73" s="1">
        <v>0.93333333333333324</v>
      </c>
      <c r="M73">
        <v>36.228749999999998</v>
      </c>
      <c r="N73">
        <v>-96.079449999999994</v>
      </c>
      <c r="O73" s="1">
        <v>0.93819444444444444</v>
      </c>
      <c r="P73">
        <v>36.36862</v>
      </c>
      <c r="Q73">
        <v>-95.948329999999999</v>
      </c>
      <c r="R73" s="1">
        <v>0.94652777777777775</v>
      </c>
      <c r="S73">
        <v>36.501089999999998</v>
      </c>
      <c r="T73">
        <v>-95.850660000000005</v>
      </c>
      <c r="U73" s="1">
        <v>0.95624999999999993</v>
      </c>
      <c r="V73">
        <v>36.671059999999997</v>
      </c>
      <c r="W73">
        <v>-95.690979999999996</v>
      </c>
      <c r="X73" s="1">
        <v>0.96944444444444444</v>
      </c>
      <c r="Y73">
        <v>36.791800000000002</v>
      </c>
      <c r="Z73">
        <v>-95.565020000000004</v>
      </c>
      <c r="AA73" s="1">
        <v>0.9784722222222223</v>
      </c>
      <c r="AB73">
        <v>36.915199999999999</v>
      </c>
      <c r="AC73">
        <v>-95.421099999999996</v>
      </c>
      <c r="AD73" s="1">
        <v>0.98749999999999993</v>
      </c>
      <c r="AE73">
        <v>37.032919999999997</v>
      </c>
      <c r="AF73">
        <v>-95.325969999999998</v>
      </c>
      <c r="AG73" s="1">
        <v>0.99722222222222223</v>
      </c>
      <c r="AH73">
        <v>37.225450000000002</v>
      </c>
      <c r="AI73">
        <v>-95.233159999999998</v>
      </c>
      <c r="AJ73" s="1">
        <v>1.1111111111111112E-2</v>
      </c>
    </row>
    <row r="74" spans="1:66" x14ac:dyDescent="0.25">
      <c r="A74">
        <v>57</v>
      </c>
      <c r="B74" s="1">
        <v>0.93819444444444444</v>
      </c>
      <c r="C74" s="1">
        <v>0.98333333333333339</v>
      </c>
      <c r="D74">
        <v>65</v>
      </c>
      <c r="E74">
        <v>75</v>
      </c>
      <c r="F74" t="s">
        <v>14</v>
      </c>
      <c r="G74" t="s">
        <v>16</v>
      </c>
      <c r="H74">
        <v>36.205240000000003</v>
      </c>
      <c r="I74">
        <v>-97.052809999999994</v>
      </c>
      <c r="K74">
        <v>5</v>
      </c>
      <c r="L74" s="1">
        <v>0.93819444444444444</v>
      </c>
      <c r="M74">
        <v>36.287750000000003</v>
      </c>
      <c r="N74">
        <v>-97.013140000000007</v>
      </c>
      <c r="O74" s="1">
        <v>0.94652777777777775</v>
      </c>
      <c r="P74">
        <v>36.352290000000004</v>
      </c>
      <c r="Q74">
        <v>-96.963859999999997</v>
      </c>
      <c r="R74" s="1">
        <v>0.95694444444444438</v>
      </c>
      <c r="S74">
        <v>36.445520000000002</v>
      </c>
      <c r="T74">
        <v>-96.903210000000001</v>
      </c>
      <c r="U74" s="1">
        <v>0.96736111111111101</v>
      </c>
      <c r="V74">
        <v>36.50112</v>
      </c>
      <c r="W74">
        <v>-96.878360000000001</v>
      </c>
      <c r="X74" s="1">
        <v>0.97986111111111107</v>
      </c>
    </row>
    <row r="75" spans="1:66" x14ac:dyDescent="0.25">
      <c r="A75">
        <v>58</v>
      </c>
      <c r="B75" s="1">
        <v>0.99583333333333324</v>
      </c>
      <c r="C75" s="1">
        <v>2.6388888888888889E-2</v>
      </c>
      <c r="D75">
        <v>44</v>
      </c>
      <c r="E75">
        <v>45</v>
      </c>
      <c r="F75" t="s">
        <v>14</v>
      </c>
      <c r="G75" t="s">
        <v>16</v>
      </c>
      <c r="H75">
        <v>36.022539999999999</v>
      </c>
      <c r="I75">
        <v>-98.174099999999996</v>
      </c>
      <c r="K75">
        <v>5</v>
      </c>
      <c r="L75" s="1">
        <v>0.99583333333333324</v>
      </c>
      <c r="M75">
        <v>36.049509999999998</v>
      </c>
      <c r="N75">
        <v>-98.153120000000001</v>
      </c>
      <c r="O75" s="1">
        <v>0.99861111111111101</v>
      </c>
      <c r="P75">
        <v>36.139119999999998</v>
      </c>
      <c r="Q75">
        <v>-98.094899999999996</v>
      </c>
      <c r="R75" s="1">
        <v>9.0277777777777787E-3</v>
      </c>
      <c r="S75">
        <v>36.20308</v>
      </c>
      <c r="T75">
        <v>-98.015789999999996</v>
      </c>
      <c r="U75" s="1">
        <v>1.9444444444444445E-2</v>
      </c>
      <c r="V75">
        <v>36.227440000000001</v>
      </c>
      <c r="W75">
        <v>-97.937359999999998</v>
      </c>
      <c r="X75" s="1">
        <v>2.6388888888888889E-2</v>
      </c>
      <c r="AD75" s="1"/>
    </row>
    <row r="76" spans="1:66" x14ac:dyDescent="0.25">
      <c r="A76">
        <v>59</v>
      </c>
      <c r="B76" s="1">
        <v>0.98263888888888884</v>
      </c>
      <c r="C76" s="1">
        <v>0.15208333333333332</v>
      </c>
      <c r="D76">
        <v>244</v>
      </c>
      <c r="E76">
        <v>255</v>
      </c>
      <c r="F76" t="s">
        <v>14</v>
      </c>
      <c r="G76" t="s">
        <v>20</v>
      </c>
      <c r="H76">
        <v>35.657550000000001</v>
      </c>
      <c r="I76">
        <v>-96.14864</v>
      </c>
      <c r="K76">
        <v>18</v>
      </c>
      <c r="L76" s="1">
        <v>0.98263888888888884</v>
      </c>
      <c r="M76">
        <v>35.719149999999999</v>
      </c>
      <c r="N76">
        <v>-96.122470000000007</v>
      </c>
      <c r="O76" s="1">
        <v>0.98749999999999993</v>
      </c>
      <c r="P76">
        <v>35.856490000000001</v>
      </c>
      <c r="Q76">
        <v>-95.994370000000004</v>
      </c>
      <c r="R76" s="1">
        <v>0.99722222222222223</v>
      </c>
      <c r="S76">
        <v>36.019260000000003</v>
      </c>
      <c r="T76">
        <v>-95.812110000000004</v>
      </c>
      <c r="U76" s="1">
        <v>1.1111111111111112E-2</v>
      </c>
      <c r="V76">
        <v>36.056420000000003</v>
      </c>
      <c r="W76">
        <v>-95.764319999999998</v>
      </c>
      <c r="X76" s="1">
        <v>2.0833333333333332E-2</v>
      </c>
      <c r="Y76">
        <v>36.130189999999999</v>
      </c>
      <c r="Z76">
        <v>-95.651089999999996</v>
      </c>
      <c r="AA76" s="1">
        <v>2.9861111111111113E-2</v>
      </c>
      <c r="AB76">
        <v>36.167940000000002</v>
      </c>
      <c r="AC76">
        <v>-95.53989</v>
      </c>
      <c r="AD76" s="1">
        <v>3.9583333333333331E-2</v>
      </c>
      <c r="AE76">
        <v>36.21631</v>
      </c>
      <c r="AF76">
        <v>-95.388499999999993</v>
      </c>
      <c r="AG76" s="1">
        <v>5.0694444444444452E-2</v>
      </c>
      <c r="AH76">
        <v>36.260199999999998</v>
      </c>
      <c r="AI76">
        <v>-95.274690000000007</v>
      </c>
      <c r="AJ76" s="1">
        <v>6.0416666666666667E-2</v>
      </c>
      <c r="AK76">
        <v>36.33446</v>
      </c>
      <c r="AL76">
        <v>-95.122799999999998</v>
      </c>
      <c r="AM76" s="1">
        <v>7.4305555555555555E-2</v>
      </c>
      <c r="AN76">
        <v>36.373080000000002</v>
      </c>
      <c r="AO76">
        <v>-95.077969999999993</v>
      </c>
      <c r="AP76" s="1">
        <v>8.4027777777777771E-2</v>
      </c>
      <c r="AQ76">
        <v>36.43573</v>
      </c>
      <c r="AR76">
        <v>-94.952550000000002</v>
      </c>
      <c r="AS76" s="1">
        <v>9.2361111111111116E-2</v>
      </c>
      <c r="AT76">
        <v>36.492550000000001</v>
      </c>
      <c r="AU76">
        <v>-94.834140000000005</v>
      </c>
      <c r="AV76" s="1">
        <v>0.10625</v>
      </c>
      <c r="AW76">
        <v>36.53228</v>
      </c>
      <c r="AX76">
        <v>-94.755080000000007</v>
      </c>
      <c r="AY76" s="1">
        <v>0.11458333333333333</v>
      </c>
      <c r="AZ76">
        <v>36.58193</v>
      </c>
      <c r="BA76">
        <v>-94.665090000000006</v>
      </c>
      <c r="BB76" s="1">
        <v>0.12361111111111112</v>
      </c>
      <c r="BC76">
        <v>36.644060000000003</v>
      </c>
      <c r="BD76">
        <v>-94.528260000000003</v>
      </c>
      <c r="BE76" s="1">
        <v>0.13749999999999998</v>
      </c>
      <c r="BF76">
        <v>36.659230000000001</v>
      </c>
      <c r="BG76">
        <v>-94.447299999999998</v>
      </c>
      <c r="BH76" s="1">
        <v>0.14722222222222223</v>
      </c>
      <c r="BI76">
        <v>36.683199999999999</v>
      </c>
      <c r="BJ76">
        <v>-94.371359999999996</v>
      </c>
      <c r="BK76" s="1">
        <v>0.15208333333333332</v>
      </c>
    </row>
    <row r="77" spans="1:66" x14ac:dyDescent="0.25">
      <c r="A77" t="s">
        <v>155</v>
      </c>
      <c r="B77" s="1">
        <v>4.5833333333333337E-2</v>
      </c>
      <c r="C77" s="1">
        <v>7.013888888888889E-2</v>
      </c>
      <c r="D77">
        <v>35</v>
      </c>
      <c r="E77">
        <v>45</v>
      </c>
      <c r="F77" t="s">
        <v>14</v>
      </c>
      <c r="G77" t="s">
        <v>20</v>
      </c>
      <c r="H77">
        <v>36.369259999999997</v>
      </c>
      <c r="I77">
        <v>-95.9251</v>
      </c>
      <c r="K77">
        <v>4</v>
      </c>
      <c r="L77" s="1">
        <v>4.5833333333333337E-2</v>
      </c>
      <c r="M77">
        <v>36.412599999999998</v>
      </c>
      <c r="N77">
        <v>-95.884159999999994</v>
      </c>
      <c r="O77" s="1">
        <v>5.0694444444444452E-2</v>
      </c>
      <c r="P77">
        <v>36.50177</v>
      </c>
      <c r="Q77">
        <v>-95.767150000000001</v>
      </c>
      <c r="R77" s="1">
        <v>6.0416666666666667E-2</v>
      </c>
      <c r="S77">
        <v>36.585209999999996</v>
      </c>
      <c r="T77">
        <v>-95.699370000000002</v>
      </c>
      <c r="U77" s="1">
        <v>7.013888888888889E-2</v>
      </c>
    </row>
    <row r="78" spans="1:66" x14ac:dyDescent="0.25">
      <c r="A78" t="s">
        <v>154</v>
      </c>
      <c r="B78" s="1">
        <v>2.4999999999999998E-2</v>
      </c>
      <c r="C78" s="1">
        <v>3.9583333333333331E-2</v>
      </c>
      <c r="D78">
        <v>21</v>
      </c>
      <c r="E78">
        <v>30</v>
      </c>
      <c r="F78" t="s">
        <v>14</v>
      </c>
      <c r="G78" t="s">
        <v>20</v>
      </c>
      <c r="H78">
        <v>36.163730000000001</v>
      </c>
      <c r="I78">
        <v>-96.054010000000005</v>
      </c>
      <c r="K78">
        <v>3</v>
      </c>
      <c r="L78" s="1">
        <v>2.4999999999999998E-2</v>
      </c>
      <c r="M78">
        <v>36.222819999999999</v>
      </c>
      <c r="N78">
        <v>-95.993960000000001</v>
      </c>
      <c r="O78" s="1">
        <v>2.9861111111111113E-2</v>
      </c>
      <c r="P78">
        <v>36.330770000000001</v>
      </c>
      <c r="Q78">
        <v>-95.878119999999996</v>
      </c>
      <c r="R78" s="1">
        <v>3.9583333333333331E-2</v>
      </c>
    </row>
    <row r="79" spans="1:66" x14ac:dyDescent="0.25">
      <c r="A79">
        <v>60</v>
      </c>
      <c r="B79" s="1">
        <v>0.9784722222222223</v>
      </c>
      <c r="C79" s="1">
        <v>1.1111111111111112E-2</v>
      </c>
      <c r="D79">
        <v>47</v>
      </c>
      <c r="E79">
        <v>60</v>
      </c>
      <c r="F79" t="s">
        <v>14</v>
      </c>
      <c r="G79" t="s">
        <v>20</v>
      </c>
      <c r="H79">
        <v>35.630360000000003</v>
      </c>
      <c r="I79">
        <v>-96.41189</v>
      </c>
      <c r="K79">
        <v>4</v>
      </c>
      <c r="L79" s="1">
        <v>0.9784722222222223</v>
      </c>
      <c r="M79">
        <v>35.742449999999998</v>
      </c>
      <c r="N79">
        <v>-96.346440000000001</v>
      </c>
      <c r="O79" s="1">
        <v>0.98749999999999993</v>
      </c>
      <c r="P79">
        <v>35.87753</v>
      </c>
      <c r="Q79">
        <v>-96.288889999999995</v>
      </c>
      <c r="R79" s="1">
        <v>0.99722222222222223</v>
      </c>
      <c r="S79">
        <v>36.006860000000003</v>
      </c>
      <c r="T79">
        <v>-96.172389999999993</v>
      </c>
      <c r="U79" s="1">
        <v>1.1111111111111112E-2</v>
      </c>
    </row>
    <row r="80" spans="1:66" x14ac:dyDescent="0.25">
      <c r="A80">
        <v>64</v>
      </c>
      <c r="B80" s="1">
        <v>4.6527777777777779E-2</v>
      </c>
      <c r="C80" s="1">
        <v>9.4444444444444442E-2</v>
      </c>
      <c r="D80">
        <v>69</v>
      </c>
      <c r="E80">
        <v>75</v>
      </c>
      <c r="F80" t="s">
        <v>14</v>
      </c>
      <c r="G80" t="s">
        <v>16</v>
      </c>
      <c r="H80">
        <v>35.87068</v>
      </c>
      <c r="I80">
        <v>-97.47878</v>
      </c>
      <c r="K80">
        <v>6</v>
      </c>
      <c r="L80" s="1">
        <v>4.6527777777777779E-2</v>
      </c>
      <c r="M80">
        <v>35.942430000000002</v>
      </c>
      <c r="N80">
        <v>-97.417779999999993</v>
      </c>
      <c r="O80" s="1">
        <v>5.347222222222222E-2</v>
      </c>
      <c r="P80">
        <v>35.984169999999999</v>
      </c>
      <c r="Q80">
        <v>-97.336169999999996</v>
      </c>
      <c r="R80" s="1">
        <v>6.0416666666666667E-2</v>
      </c>
      <c r="S80">
        <v>36.045969999999997</v>
      </c>
      <c r="T80">
        <v>-97.256249999999994</v>
      </c>
      <c r="U80" s="1">
        <v>7.2222222222222229E-2</v>
      </c>
      <c r="V80">
        <v>36.074640000000002</v>
      </c>
      <c r="W80">
        <v>-97.153130000000004</v>
      </c>
      <c r="X80" s="1">
        <v>8.3333333333333329E-2</v>
      </c>
      <c r="Y80">
        <v>36.169330000000002</v>
      </c>
      <c r="Z80">
        <v>-97.055090000000007</v>
      </c>
      <c r="AA80" s="1">
        <v>9.4444444444444442E-2</v>
      </c>
    </row>
    <row r="81" spans="1:99" x14ac:dyDescent="0.25">
      <c r="A81">
        <v>65</v>
      </c>
      <c r="B81" s="1">
        <v>3.6805555555555557E-2</v>
      </c>
      <c r="C81" s="1">
        <v>0.33333333333333331</v>
      </c>
      <c r="D81">
        <v>427</v>
      </c>
      <c r="E81">
        <v>435</v>
      </c>
      <c r="F81" t="s">
        <v>12</v>
      </c>
      <c r="G81" t="s">
        <v>16</v>
      </c>
      <c r="H81">
        <v>35.969880000000003</v>
      </c>
      <c r="I81">
        <v>-97.441749999999999</v>
      </c>
      <c r="K81">
        <v>30</v>
      </c>
      <c r="L81" s="1">
        <v>3.6805555555555557E-2</v>
      </c>
      <c r="M81">
        <v>35.994169999999997</v>
      </c>
      <c r="N81">
        <v>-97.403660000000002</v>
      </c>
      <c r="O81" s="1">
        <v>3.9583333333333331E-2</v>
      </c>
      <c r="P81">
        <v>36.08764</v>
      </c>
      <c r="Q81">
        <v>-97.284679999999994</v>
      </c>
      <c r="R81" s="1">
        <v>5.347222222222222E-2</v>
      </c>
      <c r="S81">
        <v>36.090470000000003</v>
      </c>
      <c r="T81">
        <v>-97.183329999999998</v>
      </c>
      <c r="U81" s="1">
        <v>6.0416666666666667E-2</v>
      </c>
      <c r="V81">
        <v>36.144919999999999</v>
      </c>
      <c r="W81">
        <v>-97.058719999999994</v>
      </c>
      <c r="X81" s="1">
        <v>7.2222222222222229E-2</v>
      </c>
      <c r="Y81">
        <v>36.194879999999998</v>
      </c>
      <c r="Z81">
        <v>-96.919709999999995</v>
      </c>
      <c r="AA81" s="1">
        <v>8.3333333333333329E-2</v>
      </c>
      <c r="AB81">
        <v>36.224490000000003</v>
      </c>
      <c r="AC81">
        <v>-96.762829999999994</v>
      </c>
      <c r="AD81" s="1">
        <v>9.4444444444444442E-2</v>
      </c>
      <c r="AE81">
        <v>36.238439999999997</v>
      </c>
      <c r="AF81">
        <v>-96.671880000000002</v>
      </c>
      <c r="AG81" s="1">
        <v>0.10416666666666667</v>
      </c>
      <c r="AH81">
        <v>36.279690000000002</v>
      </c>
      <c r="AI81">
        <v>-96.525909999999996</v>
      </c>
      <c r="AJ81" s="1">
        <v>0.11458333333333333</v>
      </c>
      <c r="AK81">
        <v>36.280470000000001</v>
      </c>
      <c r="AL81">
        <v>-96.422529999999995</v>
      </c>
      <c r="AM81" s="1">
        <v>0.12361111111111112</v>
      </c>
      <c r="AN81">
        <v>36.325980000000001</v>
      </c>
      <c r="AO81">
        <v>-96.274990000000003</v>
      </c>
      <c r="AP81" s="1">
        <v>0.13749999999999998</v>
      </c>
      <c r="AQ81">
        <v>36.348669999999998</v>
      </c>
      <c r="AR81">
        <v>-96.146600000000007</v>
      </c>
      <c r="AS81" s="1">
        <v>0.14722222222222223</v>
      </c>
      <c r="AT81">
        <v>36.365020000000001</v>
      </c>
      <c r="AU81">
        <v>-95.996160000000003</v>
      </c>
      <c r="AV81" s="1">
        <v>0.15694444444444444</v>
      </c>
      <c r="AW81">
        <v>36.385660000000001</v>
      </c>
      <c r="AX81">
        <v>-95.854039999999998</v>
      </c>
      <c r="AY81" s="1">
        <v>0.16666666666666666</v>
      </c>
      <c r="AZ81">
        <v>36.390369999999997</v>
      </c>
      <c r="BA81">
        <v>-95.742500000000007</v>
      </c>
      <c r="BB81" s="1">
        <v>0.1763888888888889</v>
      </c>
      <c r="BC81">
        <v>36.457850000000001</v>
      </c>
      <c r="BD81">
        <v>-95.566800000000001</v>
      </c>
      <c r="BE81" s="1">
        <v>0.18958333333333333</v>
      </c>
      <c r="BF81">
        <v>36.464500000000001</v>
      </c>
      <c r="BG81">
        <v>-95.418840000000003</v>
      </c>
      <c r="BH81" s="1">
        <v>0.19791666666666666</v>
      </c>
      <c r="BI81">
        <v>36.49127</v>
      </c>
      <c r="BJ81">
        <v>-95.312669999999997</v>
      </c>
      <c r="BK81" s="1">
        <v>0.20694444444444446</v>
      </c>
      <c r="BL81">
        <v>36.578629999999997</v>
      </c>
      <c r="BM81">
        <v>-95.231309999999993</v>
      </c>
      <c r="BN81" s="1">
        <v>0.22013888888888888</v>
      </c>
      <c r="BO81">
        <v>36.611449999999998</v>
      </c>
      <c r="BP81">
        <v>-95.136060000000001</v>
      </c>
      <c r="BQ81" s="1">
        <v>0.22916666666666666</v>
      </c>
      <c r="BR81">
        <v>36.664810000000003</v>
      </c>
      <c r="BS81">
        <v>-95.009820000000005</v>
      </c>
      <c r="BT81" s="1">
        <v>0.2388888888888889</v>
      </c>
      <c r="BU81">
        <v>36.704569999999997</v>
      </c>
      <c r="BV81">
        <v>-94.880709999999993</v>
      </c>
      <c r="BW81" s="1">
        <v>0.24930555555555556</v>
      </c>
      <c r="BX81">
        <v>36.730820000000001</v>
      </c>
      <c r="BY81">
        <v>-94.768420000000006</v>
      </c>
      <c r="BZ81" s="1">
        <v>0.2590277777777778</v>
      </c>
      <c r="CA81">
        <v>36.788420000000002</v>
      </c>
      <c r="CB81">
        <v>-94.65849</v>
      </c>
      <c r="CC81" s="1">
        <v>0.26874999999999999</v>
      </c>
      <c r="CD81">
        <v>36.841709999999999</v>
      </c>
      <c r="CE81">
        <v>-94.582120000000003</v>
      </c>
      <c r="CF81" s="1">
        <v>0.27847222222222223</v>
      </c>
      <c r="CG81">
        <v>36.892009999999999</v>
      </c>
      <c r="CH81">
        <v>-94.429879999999997</v>
      </c>
      <c r="CI81" s="1">
        <v>0.29166666666666669</v>
      </c>
      <c r="CJ81">
        <v>36.996639999999999</v>
      </c>
      <c r="CK81">
        <v>-94.338369999999998</v>
      </c>
      <c r="CL81" s="1">
        <v>0.30069444444444443</v>
      </c>
      <c r="CM81">
        <v>37.004390000000001</v>
      </c>
      <c r="CN81">
        <v>-94.222980000000007</v>
      </c>
      <c r="CO81" s="1">
        <v>0.31041666666666667</v>
      </c>
      <c r="CP81">
        <v>36.973669999999998</v>
      </c>
      <c r="CQ81">
        <v>-94.091419999999999</v>
      </c>
      <c r="CR81" s="1">
        <v>0.32430555555555557</v>
      </c>
      <c r="CS81">
        <v>37.016010000000001</v>
      </c>
      <c r="CT81">
        <v>-93.89376</v>
      </c>
      <c r="CU81" s="1">
        <v>0.33333333333333331</v>
      </c>
    </row>
    <row r="82" spans="1:99" x14ac:dyDescent="0.25">
      <c r="A82" t="s">
        <v>180</v>
      </c>
      <c r="B82" s="1">
        <v>5.6944444444444443E-2</v>
      </c>
      <c r="C82" s="1">
        <v>6.805555555555555E-2</v>
      </c>
      <c r="D82">
        <v>16</v>
      </c>
      <c r="E82">
        <v>30</v>
      </c>
      <c r="F82" t="s">
        <v>14</v>
      </c>
      <c r="G82" t="s">
        <v>16</v>
      </c>
      <c r="H82">
        <v>36.052370000000003</v>
      </c>
      <c r="I82">
        <v>-97.780649999999994</v>
      </c>
      <c r="J82">
        <v>0</v>
      </c>
      <c r="K82">
        <v>3</v>
      </c>
      <c r="L82" s="1">
        <v>5.6944444444444443E-2</v>
      </c>
      <c r="M82">
        <v>36.080970000000001</v>
      </c>
      <c r="N82">
        <v>-97.744460000000004</v>
      </c>
      <c r="O82" s="1">
        <v>6.0416666666666667E-2</v>
      </c>
      <c r="P82">
        <v>36.135269999999998</v>
      </c>
      <c r="Q82">
        <v>-97.688100000000006</v>
      </c>
      <c r="R82" s="1">
        <v>6.805555555555555E-2</v>
      </c>
    </row>
    <row r="83" spans="1:99" x14ac:dyDescent="0.25">
      <c r="A83">
        <v>66</v>
      </c>
      <c r="B83" s="1">
        <v>2.6388888888888889E-2</v>
      </c>
      <c r="C83" s="1">
        <v>6.0416666666666667E-2</v>
      </c>
      <c r="D83">
        <v>49</v>
      </c>
      <c r="E83">
        <v>60</v>
      </c>
      <c r="F83" t="s">
        <v>25</v>
      </c>
      <c r="G83" t="s">
        <v>16</v>
      </c>
      <c r="H83">
        <v>36.007339999999999</v>
      </c>
      <c r="I83">
        <v>-97.333479999999994</v>
      </c>
      <c r="K83">
        <v>5</v>
      </c>
      <c r="L83" s="1">
        <v>2.6388888888888889E-2</v>
      </c>
      <c r="M83">
        <v>36.03248</v>
      </c>
      <c r="N83">
        <v>-97.334649999999996</v>
      </c>
      <c r="O83" s="1">
        <v>2.9861111111111113E-2</v>
      </c>
      <c r="P83">
        <v>36.104329999999997</v>
      </c>
      <c r="Q83">
        <v>-97.312470000000005</v>
      </c>
      <c r="R83" s="1">
        <v>3.9583333333333331E-2</v>
      </c>
      <c r="S83">
        <v>36.20758</v>
      </c>
      <c r="T83">
        <v>-97.187299999999993</v>
      </c>
      <c r="U83" s="1">
        <v>5.347222222222222E-2</v>
      </c>
      <c r="V83">
        <v>36.227679999999999</v>
      </c>
      <c r="W83">
        <v>-97.095439999999996</v>
      </c>
      <c r="X83" s="1">
        <v>6.0416666666666667E-2</v>
      </c>
    </row>
    <row r="84" spans="1:99" x14ac:dyDescent="0.25">
      <c r="A84">
        <v>67</v>
      </c>
      <c r="B84" s="1">
        <v>4.3055555555555562E-2</v>
      </c>
      <c r="C84" s="1">
        <v>4.9999999999999996E-2</v>
      </c>
      <c r="D84">
        <v>10</v>
      </c>
      <c r="E84">
        <v>15</v>
      </c>
      <c r="F84" t="s">
        <v>25</v>
      </c>
      <c r="G84" t="s">
        <v>16</v>
      </c>
      <c r="H84">
        <v>36.077570000000001</v>
      </c>
      <c r="I84">
        <v>-97.065079999999995</v>
      </c>
      <c r="K84">
        <v>2</v>
      </c>
      <c r="L84" s="1">
        <v>4.3055555555555562E-2</v>
      </c>
      <c r="M84">
        <v>36.135530000000003</v>
      </c>
      <c r="N84">
        <v>-97.037279999999996</v>
      </c>
      <c r="O84" s="1">
        <v>4.9999999999999996E-2</v>
      </c>
    </row>
    <row r="85" spans="1:99" x14ac:dyDescent="0.25">
      <c r="A85">
        <v>68</v>
      </c>
      <c r="B85" s="1">
        <v>1.5972222222222224E-2</v>
      </c>
      <c r="C85" s="1">
        <v>0.2590277777777778</v>
      </c>
      <c r="D85">
        <v>350</v>
      </c>
      <c r="E85">
        <v>360</v>
      </c>
      <c r="F85" t="s">
        <v>162</v>
      </c>
      <c r="G85" t="s">
        <v>16</v>
      </c>
      <c r="H85">
        <v>36.021709999999999</v>
      </c>
      <c r="I85">
        <v>-97.253540000000001</v>
      </c>
      <c r="K85">
        <v>25</v>
      </c>
      <c r="L85" s="1">
        <v>1.5972222222222224E-2</v>
      </c>
      <c r="M85">
        <v>36.081870000000002</v>
      </c>
      <c r="N85">
        <v>-97.226339999999993</v>
      </c>
      <c r="O85" s="1">
        <v>1.9444444444444445E-2</v>
      </c>
      <c r="P85">
        <v>36.131239999999998</v>
      </c>
      <c r="Q85">
        <v>-97.190169999999995</v>
      </c>
      <c r="R85" s="1">
        <v>2.9861111111111113E-2</v>
      </c>
      <c r="S85">
        <v>36.1828</v>
      </c>
      <c r="T85">
        <v>-97.109449999999995</v>
      </c>
      <c r="U85" s="1">
        <v>3.9583333333333331E-2</v>
      </c>
      <c r="V85">
        <v>36.178069999999998</v>
      </c>
      <c r="W85">
        <v>-96.984300000000005</v>
      </c>
      <c r="X85" s="1">
        <v>5.347222222222222E-2</v>
      </c>
      <c r="Y85">
        <v>36.204770000000003</v>
      </c>
      <c r="Z85">
        <v>-96.895160000000004</v>
      </c>
      <c r="AA85" s="1">
        <v>6.0416666666666667E-2</v>
      </c>
      <c r="AB85">
        <v>36.244480000000003</v>
      </c>
      <c r="AC85">
        <v>-96.714039999999997</v>
      </c>
      <c r="AD85" s="1">
        <v>7.2222222222222229E-2</v>
      </c>
      <c r="AE85">
        <v>36.266120000000001</v>
      </c>
      <c r="AF85">
        <v>-96.560730000000007</v>
      </c>
      <c r="AG85" s="1">
        <v>8.3333333333333329E-2</v>
      </c>
      <c r="AH85">
        <v>36.301349999999999</v>
      </c>
      <c r="AI85">
        <v>-96.451759999999993</v>
      </c>
      <c r="AJ85" s="1">
        <v>9.4444444444444442E-2</v>
      </c>
      <c r="AK85">
        <v>36.316240000000001</v>
      </c>
      <c r="AL85">
        <v>-96.337360000000004</v>
      </c>
      <c r="AM85" s="1">
        <v>0.10416666666666667</v>
      </c>
      <c r="AN85">
        <v>36.38373</v>
      </c>
      <c r="AO85">
        <v>-96.227329999999995</v>
      </c>
      <c r="AP85" s="1">
        <v>0.11458333333333333</v>
      </c>
      <c r="AQ85">
        <v>36.408760000000001</v>
      </c>
      <c r="AR85">
        <v>-96.116900000000001</v>
      </c>
      <c r="AS85" s="1">
        <v>0.12361111111111112</v>
      </c>
      <c r="AT85">
        <v>36.392240000000001</v>
      </c>
      <c r="AU85">
        <v>-95.925780000000003</v>
      </c>
      <c r="AV85" s="1">
        <v>0.13749999999999998</v>
      </c>
      <c r="AW85">
        <v>36.428460000000001</v>
      </c>
      <c r="AX85">
        <v>-95.787229999999994</v>
      </c>
      <c r="AY85" s="1">
        <v>0.14722222222222223</v>
      </c>
      <c r="AZ85">
        <v>36.471249999999998</v>
      </c>
      <c r="BA85">
        <v>-95.695220000000006</v>
      </c>
      <c r="BB85" s="1">
        <v>0.15694444444444444</v>
      </c>
      <c r="BC85">
        <v>36.498260000000002</v>
      </c>
      <c r="BD85">
        <v>-95.563999999999993</v>
      </c>
      <c r="BE85" s="1">
        <v>0.16666666666666666</v>
      </c>
      <c r="BF85">
        <v>36.543109999999999</v>
      </c>
      <c r="BG85">
        <v>-95.446629999999999</v>
      </c>
      <c r="BH85" s="1">
        <v>0.1763888888888889</v>
      </c>
      <c r="BI85">
        <v>36.61477</v>
      </c>
      <c r="BJ85">
        <v>-95.323459999999997</v>
      </c>
      <c r="BK85" s="1">
        <v>0.18958333333333333</v>
      </c>
      <c r="BL85">
        <v>36.670810000000003</v>
      </c>
      <c r="BM85">
        <v>-95.284090000000006</v>
      </c>
      <c r="BN85" s="1">
        <v>0.19791666666666666</v>
      </c>
      <c r="BO85">
        <v>36.679600000000001</v>
      </c>
      <c r="BP85">
        <v>-95.208470000000005</v>
      </c>
      <c r="BQ85" s="1">
        <v>0.20694444444444446</v>
      </c>
      <c r="BR85">
        <v>36.770949999999999</v>
      </c>
      <c r="BS85">
        <v>-95.020259999999993</v>
      </c>
      <c r="BT85" s="1">
        <v>0.22013888888888888</v>
      </c>
      <c r="BU85">
        <v>36.80827</v>
      </c>
      <c r="BV85">
        <v>-94.961110000000005</v>
      </c>
      <c r="BW85" s="1">
        <v>0.22916666666666666</v>
      </c>
      <c r="BX85">
        <v>36.854550000000003</v>
      </c>
      <c r="BY85">
        <v>-94.86636</v>
      </c>
      <c r="BZ85" s="1">
        <v>0.2388888888888889</v>
      </c>
      <c r="CA85">
        <v>36.895569999999999</v>
      </c>
      <c r="CB85">
        <v>-94.761780000000002</v>
      </c>
      <c r="CC85" s="1">
        <v>0.24930555555555556</v>
      </c>
      <c r="CD85">
        <v>36.986190000000001</v>
      </c>
      <c r="CE85">
        <v>-94.580950000000001</v>
      </c>
      <c r="CF85" s="1">
        <v>0.2590277777777778</v>
      </c>
    </row>
    <row r="86" spans="1:99" x14ac:dyDescent="0.25">
      <c r="A86">
        <v>69</v>
      </c>
      <c r="B86" s="1">
        <v>1.5972222222222224E-2</v>
      </c>
      <c r="C86" s="1">
        <v>0.12361111111111112</v>
      </c>
      <c r="D86">
        <v>155</v>
      </c>
      <c r="E86">
        <v>165</v>
      </c>
      <c r="F86" t="s">
        <v>26</v>
      </c>
      <c r="G86" t="s">
        <v>16</v>
      </c>
      <c r="H86">
        <v>36.253959999999999</v>
      </c>
      <c r="I86">
        <v>-96.916719999999998</v>
      </c>
      <c r="K86">
        <v>12</v>
      </c>
      <c r="L86" s="1">
        <v>1.5972222222222224E-2</v>
      </c>
      <c r="M86">
        <v>36.272060000000003</v>
      </c>
      <c r="N86">
        <v>-96.878140000000002</v>
      </c>
      <c r="O86" s="1">
        <v>1.9444444444444445E-2</v>
      </c>
      <c r="P86">
        <v>36.34158</v>
      </c>
      <c r="Q86">
        <v>-96.852689999999996</v>
      </c>
      <c r="R86" s="1">
        <v>2.9861111111111113E-2</v>
      </c>
      <c r="S86">
        <v>36.397300000000001</v>
      </c>
      <c r="T86">
        <v>-96.749189999999999</v>
      </c>
      <c r="U86" s="1">
        <v>3.9583333333333331E-2</v>
      </c>
      <c r="V86">
        <v>36.44802</v>
      </c>
      <c r="W86">
        <v>-96.567440000000005</v>
      </c>
      <c r="X86" s="1">
        <v>5.347222222222222E-2</v>
      </c>
      <c r="Y86">
        <v>36.460790000000003</v>
      </c>
      <c r="Z86">
        <v>-96.455669999999998</v>
      </c>
      <c r="AA86" s="1">
        <v>6.0416666666666667E-2</v>
      </c>
      <c r="AB86">
        <v>36.508890000000001</v>
      </c>
      <c r="AC86">
        <v>-96.281980000000004</v>
      </c>
      <c r="AD86" s="1">
        <v>7.2222222222222229E-2</v>
      </c>
      <c r="AE86">
        <v>36.521079999999998</v>
      </c>
      <c r="AF86">
        <v>-96.13655</v>
      </c>
      <c r="AG86" s="1">
        <v>8.3333333333333329E-2</v>
      </c>
      <c r="AH86">
        <v>36.544649999999997</v>
      </c>
      <c r="AI86">
        <v>-96.021630000000002</v>
      </c>
      <c r="AJ86" s="1">
        <v>9.4444444444444442E-2</v>
      </c>
      <c r="AK86">
        <v>36.559350000000002</v>
      </c>
      <c r="AL86">
        <v>-95.926360000000003</v>
      </c>
      <c r="AM86" s="1">
        <v>0.10416666666666667</v>
      </c>
      <c r="AN86">
        <v>36.645310000000002</v>
      </c>
      <c r="AO86">
        <v>-95.844539999999995</v>
      </c>
      <c r="AP86" s="1">
        <v>0.11458333333333333</v>
      </c>
      <c r="AQ86">
        <v>36.738779999999998</v>
      </c>
      <c r="AR86">
        <v>-95.809010000000001</v>
      </c>
      <c r="AS86" s="1">
        <v>0.12361111111111112</v>
      </c>
    </row>
    <row r="87" spans="1:99" x14ac:dyDescent="0.25">
      <c r="A87">
        <v>71</v>
      </c>
      <c r="B87" s="1">
        <v>2.6388888888888889E-2</v>
      </c>
      <c r="C87" s="1">
        <v>4.3055555555555562E-2</v>
      </c>
      <c r="D87">
        <v>24</v>
      </c>
      <c r="E87">
        <v>30</v>
      </c>
      <c r="F87" t="s">
        <v>15</v>
      </c>
      <c r="G87" t="s">
        <v>16</v>
      </c>
      <c r="H87">
        <v>36.368639999999999</v>
      </c>
      <c r="I87">
        <v>-96.539680000000004</v>
      </c>
      <c r="K87">
        <v>4</v>
      </c>
      <c r="L87" s="1">
        <v>2.6388888888888889E-2</v>
      </c>
      <c r="M87">
        <v>36.396099999999997</v>
      </c>
      <c r="N87">
        <v>-96.520489999999995</v>
      </c>
      <c r="O87" s="1">
        <v>2.9861111111111113E-2</v>
      </c>
      <c r="P87">
        <v>36.454180000000001</v>
      </c>
      <c r="Q87">
        <v>-96.475269999999995</v>
      </c>
      <c r="R87" s="1">
        <v>3.9583333333333331E-2</v>
      </c>
      <c r="S87">
        <v>36.48995</v>
      </c>
      <c r="T87">
        <v>-96.452569999999994</v>
      </c>
      <c r="U87" s="1">
        <v>4.3055555555555562E-2</v>
      </c>
    </row>
    <row r="88" spans="1:99" x14ac:dyDescent="0.25">
      <c r="A88">
        <v>73</v>
      </c>
      <c r="B88" s="1">
        <v>2.2916666666666669E-2</v>
      </c>
      <c r="C88" s="1">
        <v>4.6527777777777779E-2</v>
      </c>
      <c r="D88">
        <v>34</v>
      </c>
      <c r="E88">
        <v>45</v>
      </c>
      <c r="F88" t="s">
        <v>14</v>
      </c>
      <c r="G88" t="s">
        <v>16</v>
      </c>
      <c r="H88">
        <v>34.990180000000002</v>
      </c>
      <c r="I88">
        <v>-98.238200000000006</v>
      </c>
      <c r="K88">
        <v>4</v>
      </c>
      <c r="L88" s="1">
        <v>2.2916666666666669E-2</v>
      </c>
      <c r="M88">
        <v>35.017009999999999</v>
      </c>
      <c r="N88">
        <v>-98.182500000000005</v>
      </c>
      <c r="O88" s="1">
        <v>2.9861111111111113E-2</v>
      </c>
      <c r="P88">
        <v>35.095880000000001</v>
      </c>
      <c r="Q88">
        <v>-98.202789999999993</v>
      </c>
      <c r="R88" s="1">
        <v>3.9583333333333331E-2</v>
      </c>
      <c r="S88">
        <v>35.157919999999997</v>
      </c>
      <c r="T88">
        <v>-98.167270000000002</v>
      </c>
      <c r="U88" s="1">
        <v>4.6527777777777779E-2</v>
      </c>
    </row>
    <row r="89" spans="1:99" x14ac:dyDescent="0.25">
      <c r="A89">
        <v>74</v>
      </c>
      <c r="B89" s="1">
        <v>7.2222222222222229E-2</v>
      </c>
      <c r="C89" s="1">
        <v>8.7500000000000008E-2</v>
      </c>
      <c r="D89">
        <v>22</v>
      </c>
      <c r="E89">
        <v>30</v>
      </c>
      <c r="F89" t="s">
        <v>14</v>
      </c>
      <c r="G89" t="s">
        <v>16</v>
      </c>
      <c r="H89">
        <v>35.922890000000002</v>
      </c>
      <c r="I89">
        <v>-98.424779999999998</v>
      </c>
      <c r="K89">
        <v>3</v>
      </c>
      <c r="L89" s="1">
        <v>7.2222222222222229E-2</v>
      </c>
      <c r="M89">
        <v>35.960250000000002</v>
      </c>
      <c r="N89">
        <v>-98.295509999999993</v>
      </c>
      <c r="O89" s="1">
        <v>8.3333333333333329E-2</v>
      </c>
      <c r="P89">
        <v>35.983440000000002</v>
      </c>
      <c r="Q89">
        <v>-98.270949999999999</v>
      </c>
      <c r="R89" s="1">
        <v>8.7500000000000008E-2</v>
      </c>
    </row>
    <row r="90" spans="1:99" x14ac:dyDescent="0.25">
      <c r="A90">
        <v>83</v>
      </c>
      <c r="B90" s="1">
        <v>7.2222222222222229E-2</v>
      </c>
      <c r="C90" s="1">
        <v>0.11944444444444445</v>
      </c>
      <c r="D90">
        <v>68</v>
      </c>
      <c r="E90">
        <v>75</v>
      </c>
      <c r="F90" t="s">
        <v>14</v>
      </c>
      <c r="G90" t="s">
        <v>16</v>
      </c>
      <c r="H90">
        <v>36.36786</v>
      </c>
      <c r="I90">
        <v>-96.826650000000001</v>
      </c>
      <c r="K90">
        <v>6</v>
      </c>
      <c r="L90" s="1">
        <v>7.2222222222222229E-2</v>
      </c>
      <c r="M90">
        <v>36.481859999999998</v>
      </c>
      <c r="N90">
        <v>-96.673199999999994</v>
      </c>
      <c r="O90" s="1">
        <v>8.3333333333333329E-2</v>
      </c>
      <c r="P90">
        <v>36.589509999999997</v>
      </c>
      <c r="Q90">
        <v>-96.481219999999993</v>
      </c>
      <c r="R90" s="1">
        <v>9.4444444444444442E-2</v>
      </c>
      <c r="S90">
        <v>36.627450000000003</v>
      </c>
      <c r="T90">
        <v>-96.359089999999995</v>
      </c>
      <c r="U90" s="1">
        <v>0.10416666666666667</v>
      </c>
      <c r="V90">
        <v>36.726170000000003</v>
      </c>
      <c r="W90">
        <v>-96.146060000000006</v>
      </c>
      <c r="X90" s="1">
        <v>0.11458333333333333</v>
      </c>
      <c r="Y90">
        <v>36.76238</v>
      </c>
      <c r="Z90">
        <v>-96.083560000000006</v>
      </c>
      <c r="AA90" s="1">
        <v>0.11944444444444445</v>
      </c>
    </row>
    <row r="91" spans="1:99" x14ac:dyDescent="0.25">
      <c r="A91">
        <v>84</v>
      </c>
      <c r="B91" s="1">
        <v>7.5694444444444439E-2</v>
      </c>
      <c r="C91" s="1">
        <v>9.2361111111111116E-2</v>
      </c>
      <c r="D91">
        <v>24</v>
      </c>
      <c r="E91">
        <v>30</v>
      </c>
      <c r="F91" t="s">
        <v>15</v>
      </c>
      <c r="G91" t="s">
        <v>20</v>
      </c>
      <c r="H91">
        <v>36.255769999999998</v>
      </c>
      <c r="I91">
        <v>-96.372919999999993</v>
      </c>
      <c r="K91">
        <v>3</v>
      </c>
      <c r="L91" s="1">
        <v>7.5694444444444439E-2</v>
      </c>
      <c r="M91">
        <v>36.327590000000001</v>
      </c>
      <c r="N91">
        <v>-96.290139999999994</v>
      </c>
      <c r="O91" s="1">
        <v>8.4027777777777771E-2</v>
      </c>
      <c r="P91">
        <v>36.443109999999997</v>
      </c>
      <c r="Q91">
        <v>-96.210980000000006</v>
      </c>
      <c r="R91" s="1">
        <v>9.2361111111111116E-2</v>
      </c>
    </row>
    <row r="92" spans="1:99" x14ac:dyDescent="0.25">
      <c r="A92">
        <v>96</v>
      </c>
      <c r="B92" s="1">
        <v>0.1423611111111111</v>
      </c>
      <c r="C92" s="1">
        <v>0.33333333333333331</v>
      </c>
      <c r="D92">
        <v>275</v>
      </c>
      <c r="E92">
        <v>285</v>
      </c>
      <c r="F92" t="s">
        <v>163</v>
      </c>
      <c r="G92" t="s">
        <v>20</v>
      </c>
      <c r="H92">
        <v>36.185209999999998</v>
      </c>
      <c r="I92">
        <v>-96.734999999999999</v>
      </c>
      <c r="K92">
        <v>20</v>
      </c>
      <c r="L92" s="1">
        <v>0.1423611111111111</v>
      </c>
      <c r="M92">
        <v>36.203569999999999</v>
      </c>
      <c r="N92">
        <v>-96.668620000000004</v>
      </c>
      <c r="O92" s="1">
        <v>0.14722222222222223</v>
      </c>
      <c r="P92">
        <v>36.265149999999998</v>
      </c>
      <c r="Q92">
        <v>-96.558099999999996</v>
      </c>
      <c r="R92" s="1">
        <v>0.15694444444444444</v>
      </c>
      <c r="S92">
        <v>36.315750000000001</v>
      </c>
      <c r="T92">
        <v>-96.449489999999997</v>
      </c>
      <c r="U92" s="1">
        <v>0.16666666666666666</v>
      </c>
      <c r="V92">
        <v>36.371070000000003</v>
      </c>
      <c r="W92">
        <v>-96.326830000000001</v>
      </c>
      <c r="X92" s="1">
        <v>0.1763888888888889</v>
      </c>
      <c r="Y92">
        <v>36.43488</v>
      </c>
      <c r="Z92">
        <v>-96.16001</v>
      </c>
      <c r="AA92" s="1">
        <v>0.18958333333333333</v>
      </c>
      <c r="AB92">
        <v>36.428179999999998</v>
      </c>
      <c r="AC92">
        <v>-96.077780000000004</v>
      </c>
      <c r="AD92" s="1">
        <v>0.19791666666666666</v>
      </c>
      <c r="AE92">
        <v>36.470309999999998</v>
      </c>
      <c r="AF92">
        <v>-95.963719999999995</v>
      </c>
      <c r="AG92" s="1">
        <v>0.20694444444444446</v>
      </c>
      <c r="AH92">
        <v>36.510640000000002</v>
      </c>
      <c r="AI92">
        <v>-95.801190000000005</v>
      </c>
      <c r="AJ92" s="1">
        <v>0.22013888888888888</v>
      </c>
      <c r="AK92">
        <v>36.554720000000003</v>
      </c>
      <c r="AL92">
        <v>-95.664150000000006</v>
      </c>
      <c r="AM92" s="1">
        <v>0.22916666666666666</v>
      </c>
      <c r="AN92">
        <v>36.597410000000004</v>
      </c>
      <c r="AO92">
        <v>-95.521590000000003</v>
      </c>
      <c r="AP92" s="1">
        <v>0.2388888888888889</v>
      </c>
      <c r="AQ92">
        <v>36.633180000000003</v>
      </c>
      <c r="AR92">
        <v>-95.370490000000004</v>
      </c>
      <c r="AS92" s="1">
        <v>0.24930555555555556</v>
      </c>
      <c r="AT92">
        <v>36.644120000000001</v>
      </c>
      <c r="AU92">
        <v>-95.236149999999995</v>
      </c>
      <c r="AV92" s="1">
        <v>0.2590277777777778</v>
      </c>
      <c r="AW92">
        <v>36.679470000000002</v>
      </c>
      <c r="AX92">
        <v>-95.068029999999993</v>
      </c>
      <c r="AY92" s="1">
        <v>0.26874999999999999</v>
      </c>
      <c r="AZ92">
        <v>36.682929999999999</v>
      </c>
      <c r="BA92">
        <v>-94.860839999999996</v>
      </c>
      <c r="BB92" s="1">
        <v>0.28333333333333333</v>
      </c>
      <c r="BC92">
        <v>36.693579999999997</v>
      </c>
      <c r="BD92">
        <v>-94.768339999999995</v>
      </c>
      <c r="BE92" s="1">
        <v>0.29166666666666669</v>
      </c>
      <c r="BF92">
        <v>36.690620000000003</v>
      </c>
      <c r="BG92">
        <v>-94.667569999999998</v>
      </c>
      <c r="BH92" s="1">
        <v>0.30069444444444443</v>
      </c>
      <c r="BI92">
        <v>36.71922</v>
      </c>
      <c r="BJ92">
        <v>-94.591610000000003</v>
      </c>
      <c r="BK92" s="1">
        <v>0.31041666666666667</v>
      </c>
      <c r="BL92">
        <v>36.764650000000003</v>
      </c>
      <c r="BM92">
        <v>-94.397660000000002</v>
      </c>
      <c r="BN92" s="1">
        <v>0.32430555555555557</v>
      </c>
      <c r="BO92">
        <v>36.794580000000003</v>
      </c>
      <c r="BP92">
        <v>-94.251400000000004</v>
      </c>
      <c r="BQ92" s="1">
        <v>0.33333333333333331</v>
      </c>
    </row>
    <row r="93" spans="1:99" x14ac:dyDescent="0.25">
      <c r="A93">
        <v>108</v>
      </c>
      <c r="B93" s="1">
        <v>0.83472222222222225</v>
      </c>
      <c r="C93" s="1">
        <v>0.84583333333333333</v>
      </c>
      <c r="D93">
        <v>16</v>
      </c>
      <c r="E93">
        <v>30</v>
      </c>
      <c r="F93" t="s">
        <v>14</v>
      </c>
      <c r="G93" t="s">
        <v>20</v>
      </c>
      <c r="H93">
        <v>36.887560000000001</v>
      </c>
      <c r="I93">
        <v>-96.293170000000003</v>
      </c>
      <c r="K93">
        <v>3</v>
      </c>
      <c r="L93" s="1">
        <v>0.83472222222222225</v>
      </c>
      <c r="M93">
        <v>37.000630000000001</v>
      </c>
      <c r="N93">
        <v>-96.205889999999997</v>
      </c>
      <c r="O93" s="1">
        <v>0.84236111111111101</v>
      </c>
      <c r="P93">
        <v>37.067050000000002</v>
      </c>
      <c r="Q93">
        <v>-96.141620000000003</v>
      </c>
      <c r="R93" s="1">
        <v>0.84583333333333333</v>
      </c>
    </row>
    <row r="94" spans="1:99" x14ac:dyDescent="0.25">
      <c r="A94">
        <v>109</v>
      </c>
      <c r="B94" s="1">
        <v>0.82291666666666663</v>
      </c>
      <c r="C94" s="1">
        <v>0.95624999999999993</v>
      </c>
      <c r="D94">
        <v>192</v>
      </c>
      <c r="E94">
        <v>195</v>
      </c>
      <c r="F94" t="s">
        <v>27</v>
      </c>
      <c r="G94" t="s">
        <v>20</v>
      </c>
      <c r="H94">
        <v>37.252879999999998</v>
      </c>
      <c r="I94">
        <v>-96.687809999999999</v>
      </c>
      <c r="K94">
        <v>14</v>
      </c>
      <c r="L94" s="1">
        <v>0.82291666666666663</v>
      </c>
      <c r="M94">
        <v>37.422060000000002</v>
      </c>
      <c r="N94">
        <v>-96.522900000000007</v>
      </c>
      <c r="O94" s="1">
        <v>0.83472222222222225</v>
      </c>
      <c r="P94">
        <v>37.519739999999999</v>
      </c>
      <c r="Q94">
        <v>-96.431299999999993</v>
      </c>
      <c r="R94" s="1">
        <v>0.84236111111111101</v>
      </c>
      <c r="S94">
        <v>37.700429999999997</v>
      </c>
      <c r="T94">
        <v>-96.265420000000006</v>
      </c>
      <c r="U94" s="1">
        <v>0.8534722222222223</v>
      </c>
      <c r="V94">
        <v>37.742870000000003</v>
      </c>
      <c r="W94">
        <v>-96.029619999999994</v>
      </c>
      <c r="X94" s="1">
        <v>0.86458333333333337</v>
      </c>
      <c r="Y94">
        <v>37.881729999999997</v>
      </c>
      <c r="Z94">
        <v>-95.850740000000002</v>
      </c>
      <c r="AA94" s="1">
        <v>0.875</v>
      </c>
      <c r="AB94">
        <v>37.99897</v>
      </c>
      <c r="AC94">
        <v>-95.603520000000003</v>
      </c>
      <c r="AD94" s="1">
        <v>0.88680555555555562</v>
      </c>
      <c r="AE94">
        <v>38.077509999999997</v>
      </c>
      <c r="AF94">
        <v>-95.464550000000003</v>
      </c>
      <c r="AG94" s="1">
        <v>0.89583333333333337</v>
      </c>
      <c r="AH94">
        <v>38.193939999999998</v>
      </c>
      <c r="AI94">
        <v>-95.272840000000002</v>
      </c>
      <c r="AJ94" s="1">
        <v>0.90555555555555556</v>
      </c>
      <c r="AK94">
        <v>38.34093</v>
      </c>
      <c r="AL94">
        <v>-95.080240000000003</v>
      </c>
      <c r="AM94" s="1">
        <v>0.9159722222222223</v>
      </c>
      <c r="AN94">
        <v>38.493189999999998</v>
      </c>
      <c r="AO94">
        <v>-94.847890000000007</v>
      </c>
      <c r="AP94" s="1">
        <v>0.92708333333333337</v>
      </c>
      <c r="AQ94">
        <v>38.627220000000001</v>
      </c>
      <c r="AR94">
        <v>-94.568690000000004</v>
      </c>
      <c r="AS94" s="1">
        <v>0.9375</v>
      </c>
      <c r="AT94">
        <v>38.790280000000003</v>
      </c>
      <c r="AU94">
        <v>-94.333579999999998</v>
      </c>
      <c r="AV94" s="1">
        <v>0.94930555555555562</v>
      </c>
      <c r="AW94">
        <v>38.826219999999999</v>
      </c>
      <c r="AX94">
        <v>-94.281739999999999</v>
      </c>
      <c r="AY94" s="1">
        <v>0.95624999999999993</v>
      </c>
    </row>
    <row r="95" spans="1:99" x14ac:dyDescent="0.25">
      <c r="A95">
        <v>113</v>
      </c>
      <c r="B95" s="1">
        <v>0.9145833333333333</v>
      </c>
      <c r="C95" s="1">
        <v>0.20555555555555557</v>
      </c>
      <c r="D95">
        <v>419</v>
      </c>
      <c r="E95">
        <v>420</v>
      </c>
      <c r="F95" t="s">
        <v>14</v>
      </c>
      <c r="G95" t="s">
        <v>20</v>
      </c>
      <c r="H95">
        <v>36.167900000000003</v>
      </c>
      <c r="I95">
        <v>-95.905240000000006</v>
      </c>
      <c r="K95">
        <v>29</v>
      </c>
      <c r="L95" s="1">
        <v>0.9145833333333333</v>
      </c>
      <c r="M95">
        <v>36.330199999999998</v>
      </c>
      <c r="N95">
        <v>-95.786190000000005</v>
      </c>
      <c r="O95" s="1">
        <v>0.92847222222222225</v>
      </c>
      <c r="P95">
        <v>36.41769</v>
      </c>
      <c r="Q95">
        <v>-95.700739999999996</v>
      </c>
      <c r="R95" s="1">
        <v>0.93819444444444444</v>
      </c>
      <c r="S95">
        <v>36.491320000000002</v>
      </c>
      <c r="T95">
        <v>-95.632230000000007</v>
      </c>
      <c r="U95" s="1">
        <v>0.94652777777777775</v>
      </c>
      <c r="V95">
        <v>36.555709999999998</v>
      </c>
      <c r="W95">
        <v>-95.580770000000001</v>
      </c>
      <c r="X95" s="1">
        <v>0.95624999999999993</v>
      </c>
      <c r="Y95">
        <v>36.676360000000003</v>
      </c>
      <c r="Z95">
        <v>-95.451809999999995</v>
      </c>
      <c r="AA95" s="1">
        <v>0.96944444444444444</v>
      </c>
      <c r="AB95">
        <v>36.756689999999999</v>
      </c>
      <c r="AC95">
        <v>-95.349819999999994</v>
      </c>
      <c r="AD95" s="1">
        <v>0.9784722222222223</v>
      </c>
      <c r="AE95">
        <v>36.826459999999997</v>
      </c>
      <c r="AF95">
        <v>-95.204589999999996</v>
      </c>
      <c r="AG95" s="1">
        <v>0.98749999999999993</v>
      </c>
      <c r="AH95">
        <v>36.905369999999998</v>
      </c>
      <c r="AI95">
        <v>-95.086340000000007</v>
      </c>
      <c r="AJ95" s="1">
        <v>0.99722222222222223</v>
      </c>
      <c r="AK95">
        <v>36.9726</v>
      </c>
      <c r="AL95">
        <v>-94.963099999999997</v>
      </c>
      <c r="AM95" s="1">
        <v>1.1111111111111112E-2</v>
      </c>
      <c r="AN95">
        <v>37.012479999999996</v>
      </c>
      <c r="AO95">
        <v>-94.864379999999997</v>
      </c>
      <c r="AP95" s="1">
        <v>2.0833333333333332E-2</v>
      </c>
      <c r="AQ95">
        <v>37.061109999999999</v>
      </c>
      <c r="AR95">
        <v>-94.742959999999997</v>
      </c>
      <c r="AS95" s="1">
        <v>2.9861111111111113E-2</v>
      </c>
      <c r="AT95">
        <v>37.131270000000001</v>
      </c>
      <c r="AU95">
        <v>-94.642939999999996</v>
      </c>
      <c r="AV95" s="1">
        <v>3.9583333333333331E-2</v>
      </c>
      <c r="AW95">
        <v>37.217239999999997</v>
      </c>
      <c r="AX95">
        <v>-94.504140000000007</v>
      </c>
      <c r="AY95" s="1">
        <v>5.0694444444444452E-2</v>
      </c>
      <c r="AZ95">
        <v>37.299419999999998</v>
      </c>
      <c r="BA95">
        <v>-94.276929999999993</v>
      </c>
      <c r="BB95" s="1">
        <v>6.458333333333334E-2</v>
      </c>
      <c r="BC95">
        <v>37.334490000000002</v>
      </c>
      <c r="BD95">
        <v>-94.194209999999998</v>
      </c>
      <c r="BE95" s="1">
        <v>7.4305555555555555E-2</v>
      </c>
      <c r="BF95">
        <v>37.40401</v>
      </c>
      <c r="BG95">
        <v>-94.10812</v>
      </c>
      <c r="BH95" s="1">
        <v>8.3333333333333329E-2</v>
      </c>
      <c r="BI95">
        <v>37.473640000000003</v>
      </c>
      <c r="BJ95">
        <v>-93.985659999999996</v>
      </c>
      <c r="BK95" s="1">
        <v>9.3055555555555558E-2</v>
      </c>
      <c r="BL95">
        <v>37.51717</v>
      </c>
      <c r="BM95">
        <v>-93.893609999999995</v>
      </c>
      <c r="BN95" s="1">
        <v>0.10208333333333335</v>
      </c>
      <c r="BO95">
        <v>37.606870000000001</v>
      </c>
      <c r="BP95">
        <v>-93.712819999999994</v>
      </c>
      <c r="BQ95" s="1">
        <v>0.11527777777777777</v>
      </c>
      <c r="BR95">
        <v>37.654589999999999</v>
      </c>
      <c r="BS95">
        <v>-93.555130000000005</v>
      </c>
      <c r="BT95" s="1">
        <v>0.125</v>
      </c>
      <c r="BU95">
        <v>37.702109999999998</v>
      </c>
      <c r="BV95">
        <v>-93.428100000000001</v>
      </c>
      <c r="BW95" s="1">
        <v>0.13472222222222222</v>
      </c>
      <c r="BX95">
        <v>37.755220000000001</v>
      </c>
      <c r="BY95">
        <v>-93.280910000000006</v>
      </c>
      <c r="BZ95" s="1">
        <v>0.14375000000000002</v>
      </c>
      <c r="CA95">
        <v>37.826819999999998</v>
      </c>
      <c r="CB95">
        <v>-93.133449999999996</v>
      </c>
      <c r="CC95" s="1">
        <v>0.15833333333333333</v>
      </c>
      <c r="CD95">
        <v>37.899709999999999</v>
      </c>
      <c r="CE95">
        <v>-92.992980000000003</v>
      </c>
      <c r="CF95" s="1">
        <v>0.16805555555555554</v>
      </c>
      <c r="CG95">
        <v>37.947929999999999</v>
      </c>
      <c r="CH95">
        <v>-92.825599999999994</v>
      </c>
      <c r="CI95" s="1">
        <v>0.17916666666666667</v>
      </c>
      <c r="CJ95">
        <v>37.984920000000002</v>
      </c>
      <c r="CK95">
        <v>-92.690860000000001</v>
      </c>
      <c r="CL95" s="1">
        <v>0.18819444444444444</v>
      </c>
      <c r="CM95">
        <v>38.016590000000001</v>
      </c>
      <c r="CN95">
        <v>-92.587969999999999</v>
      </c>
      <c r="CO95" s="1">
        <v>0.19722222222222222</v>
      </c>
      <c r="CP95">
        <v>38.078279999999999</v>
      </c>
      <c r="CQ95">
        <v>-92.429850000000002</v>
      </c>
      <c r="CR95" s="1">
        <v>0.20555555555555557</v>
      </c>
    </row>
    <row r="96" spans="1:99" x14ac:dyDescent="0.25">
      <c r="A96">
        <v>114</v>
      </c>
      <c r="B96" s="1">
        <v>0.91875000000000007</v>
      </c>
      <c r="C96" s="1">
        <v>2.0833333333333332E-2</v>
      </c>
      <c r="D96">
        <v>147</v>
      </c>
      <c r="E96">
        <v>150</v>
      </c>
      <c r="F96" t="s">
        <v>28</v>
      </c>
      <c r="G96" t="s">
        <v>20</v>
      </c>
      <c r="H96">
        <v>36.349400000000003</v>
      </c>
      <c r="I96">
        <v>-96.00788</v>
      </c>
      <c r="K96">
        <v>11</v>
      </c>
      <c r="L96" s="1">
        <v>0.91875000000000007</v>
      </c>
      <c r="M96">
        <v>36.453000000000003</v>
      </c>
      <c r="N96">
        <v>-95.875150000000005</v>
      </c>
      <c r="O96" s="1">
        <v>0.92847222222222225</v>
      </c>
      <c r="P96">
        <v>36.555480000000003</v>
      </c>
      <c r="Q96">
        <v>-95.796850000000006</v>
      </c>
      <c r="R96" s="1">
        <v>0.93819444444444444</v>
      </c>
      <c r="S96">
        <v>36.64188</v>
      </c>
      <c r="T96">
        <v>-95.666749999999993</v>
      </c>
      <c r="U96" s="1">
        <v>0.94652777777777775</v>
      </c>
      <c r="V96">
        <v>36.723529999999997</v>
      </c>
      <c r="W96">
        <v>-95.619529999999997</v>
      </c>
      <c r="X96" s="1">
        <v>0.95624999999999993</v>
      </c>
      <c r="Y96">
        <v>36.890149999999998</v>
      </c>
      <c r="Z96">
        <v>-95.432810000000003</v>
      </c>
      <c r="AA96" s="1">
        <v>0.96944444444444444</v>
      </c>
      <c r="AB96">
        <v>36.985399999999998</v>
      </c>
      <c r="AC96">
        <v>-95.329030000000003</v>
      </c>
      <c r="AD96" s="1">
        <v>0.9784722222222223</v>
      </c>
      <c r="AE96">
        <v>37.081769999999999</v>
      </c>
      <c r="AF96">
        <v>-95.246610000000004</v>
      </c>
      <c r="AG96" s="1">
        <v>0.98749999999999993</v>
      </c>
      <c r="AH96">
        <v>37.27458</v>
      </c>
      <c r="AI96">
        <v>-95.144689999999997</v>
      </c>
      <c r="AJ96" s="1">
        <v>0.99722222222222223</v>
      </c>
      <c r="AK96">
        <v>37.46181</v>
      </c>
      <c r="AL96">
        <v>-94.999600000000001</v>
      </c>
      <c r="AM96" s="1">
        <v>1.1111111111111112E-2</v>
      </c>
      <c r="AN96">
        <v>37.578189999999999</v>
      </c>
      <c r="AO96">
        <v>-94.925079999999994</v>
      </c>
      <c r="AP96" s="1">
        <v>2.0833333333333332E-2</v>
      </c>
    </row>
    <row r="97" spans="1:39" x14ac:dyDescent="0.25">
      <c r="A97" t="s">
        <v>152</v>
      </c>
      <c r="B97" s="1">
        <v>0.9145833333333333</v>
      </c>
      <c r="C97" s="1">
        <v>0.93819444444444444</v>
      </c>
      <c r="D97">
        <v>34</v>
      </c>
      <c r="E97">
        <v>45</v>
      </c>
      <c r="F97" t="s">
        <v>14</v>
      </c>
      <c r="G97" t="s">
        <v>20</v>
      </c>
      <c r="H97">
        <v>36.33023</v>
      </c>
      <c r="I97">
        <v>-96.128649999999993</v>
      </c>
      <c r="K97">
        <v>3</v>
      </c>
      <c r="L97" s="1">
        <v>0.9145833333333333</v>
      </c>
      <c r="M97">
        <v>36.488349999999997</v>
      </c>
      <c r="N97">
        <v>-95.972520000000003</v>
      </c>
      <c r="O97" s="1">
        <v>0.92847222222222225</v>
      </c>
      <c r="P97">
        <v>36.595500000000001</v>
      </c>
      <c r="Q97">
        <v>-95.891469999999998</v>
      </c>
      <c r="R97" s="1">
        <v>0.93819444444444444</v>
      </c>
    </row>
    <row r="98" spans="1:39" x14ac:dyDescent="0.25">
      <c r="A98">
        <v>118</v>
      </c>
      <c r="B98" s="1">
        <v>0.93819444444444444</v>
      </c>
      <c r="C98" s="1">
        <v>3.3333333333333333E-2</v>
      </c>
      <c r="D98">
        <v>137</v>
      </c>
      <c r="E98">
        <v>150</v>
      </c>
      <c r="F98" t="s">
        <v>14</v>
      </c>
      <c r="G98" t="s">
        <v>20</v>
      </c>
      <c r="H98">
        <v>36.688920000000003</v>
      </c>
      <c r="I98">
        <v>-95.290279999999996</v>
      </c>
      <c r="K98">
        <v>10</v>
      </c>
      <c r="L98" s="1">
        <v>0.93819444444444444</v>
      </c>
      <c r="M98">
        <v>36.778599999999997</v>
      </c>
      <c r="N98">
        <v>-95.218199999999996</v>
      </c>
      <c r="O98" s="1">
        <v>0.94652777777777775</v>
      </c>
      <c r="P98">
        <v>36.881689999999999</v>
      </c>
      <c r="Q98">
        <v>-95.158789999999996</v>
      </c>
      <c r="R98" s="1">
        <v>0.95624999999999993</v>
      </c>
      <c r="S98">
        <v>37.009450000000001</v>
      </c>
      <c r="T98">
        <v>-95.099080000000001</v>
      </c>
      <c r="U98" s="1">
        <v>0.96944444444444444</v>
      </c>
      <c r="V98">
        <v>37.092059999999996</v>
      </c>
      <c r="W98">
        <v>-94.991619999999998</v>
      </c>
      <c r="X98" s="1">
        <v>0.9784722222222223</v>
      </c>
      <c r="Y98">
        <v>37.167270000000002</v>
      </c>
      <c r="Z98">
        <v>-94.906310000000005</v>
      </c>
      <c r="AA98" s="1">
        <v>0.98749999999999993</v>
      </c>
      <c r="AB98">
        <v>37.250410000000002</v>
      </c>
      <c r="AC98">
        <v>-94.81317</v>
      </c>
      <c r="AD98" s="1">
        <v>0.99722222222222223</v>
      </c>
      <c r="AE98">
        <v>37.360419999999998</v>
      </c>
      <c r="AF98">
        <v>-94.662850000000006</v>
      </c>
      <c r="AG98" s="1">
        <v>1.1111111111111112E-2</v>
      </c>
      <c r="AH98">
        <v>37.467779999999998</v>
      </c>
      <c r="AI98">
        <v>-94.541330000000002</v>
      </c>
      <c r="AJ98" s="1">
        <v>2.0833333333333332E-2</v>
      </c>
      <c r="AK98">
        <v>37.621740000000003</v>
      </c>
      <c r="AL98">
        <v>-94.455939999999998</v>
      </c>
      <c r="AM98" s="1">
        <v>3.3333333333333333E-2</v>
      </c>
    </row>
    <row r="99" spans="1:39" x14ac:dyDescent="0.25">
      <c r="A99">
        <v>121</v>
      </c>
      <c r="B99" s="1">
        <v>0.9604166666666667</v>
      </c>
      <c r="C99" s="1">
        <v>4.1666666666666664E-2</v>
      </c>
      <c r="D99">
        <v>117</v>
      </c>
      <c r="E99">
        <v>120</v>
      </c>
      <c r="F99" t="s">
        <v>27</v>
      </c>
      <c r="G99" t="s">
        <v>20</v>
      </c>
      <c r="H99">
        <v>37.384590000000003</v>
      </c>
      <c r="I99">
        <v>-95.374350000000007</v>
      </c>
      <c r="K99">
        <v>9</v>
      </c>
      <c r="L99" s="1">
        <v>0.9604166666666667</v>
      </c>
      <c r="M99">
        <v>37.464820000000003</v>
      </c>
      <c r="N99">
        <v>-95.320949999999996</v>
      </c>
      <c r="O99" s="1">
        <v>0.96944444444444444</v>
      </c>
      <c r="P99">
        <v>37.543660000000003</v>
      </c>
      <c r="Q99">
        <v>-95.239149999999995</v>
      </c>
      <c r="R99" s="1">
        <v>0.9784722222222223</v>
      </c>
      <c r="S99">
        <v>37.609369999999998</v>
      </c>
      <c r="T99">
        <v>-95.117360000000005</v>
      </c>
      <c r="U99" s="1">
        <v>0.98749999999999993</v>
      </c>
      <c r="V99">
        <v>37.677909999999997</v>
      </c>
      <c r="W99">
        <v>-95.013469999999998</v>
      </c>
      <c r="X99" s="1">
        <v>0.99722222222222223</v>
      </c>
      <c r="Y99">
        <v>37.73451</v>
      </c>
      <c r="Z99">
        <v>-94.781809999999993</v>
      </c>
      <c r="AA99" s="1">
        <v>1.1111111111111112E-2</v>
      </c>
      <c r="AB99">
        <v>37.773789999999998</v>
      </c>
      <c r="AC99">
        <v>-94.62236</v>
      </c>
      <c r="AD99" s="1">
        <v>2.0833333333333332E-2</v>
      </c>
      <c r="AE99">
        <v>37.784300000000002</v>
      </c>
      <c r="AF99">
        <v>-94.534170000000003</v>
      </c>
      <c r="AG99" s="1">
        <v>2.9861111111111113E-2</v>
      </c>
      <c r="AH99">
        <v>37.844619999999999</v>
      </c>
      <c r="AI99">
        <v>-94.439089999999993</v>
      </c>
      <c r="AJ99" s="1">
        <v>4.1666666666666664E-2</v>
      </c>
    </row>
    <row r="100" spans="1:39" x14ac:dyDescent="0.25">
      <c r="A100" t="s">
        <v>153</v>
      </c>
      <c r="B100" s="1">
        <v>0.98749999999999993</v>
      </c>
      <c r="C100" s="1">
        <v>3.4722222222222224E-2</v>
      </c>
      <c r="D100">
        <v>68</v>
      </c>
      <c r="E100">
        <v>75</v>
      </c>
      <c r="F100" t="s">
        <v>14</v>
      </c>
      <c r="G100" t="s">
        <v>20</v>
      </c>
      <c r="H100">
        <v>35.965029999999999</v>
      </c>
      <c r="I100">
        <v>-96.205349999999996</v>
      </c>
      <c r="K100">
        <v>6</v>
      </c>
      <c r="L100" s="1">
        <v>0.98749999999999993</v>
      </c>
      <c r="M100">
        <v>36.103259999999999</v>
      </c>
      <c r="N100">
        <v>-96.070369999999997</v>
      </c>
      <c r="O100" s="1">
        <v>0.99722222222222223</v>
      </c>
      <c r="P100">
        <v>36.274189999999997</v>
      </c>
      <c r="Q100">
        <v>-95.894069999999999</v>
      </c>
      <c r="R100" s="1">
        <v>1.1111111111111112E-2</v>
      </c>
      <c r="S100">
        <v>36.393749999999997</v>
      </c>
      <c r="T100">
        <v>-95.751769999999993</v>
      </c>
      <c r="U100" s="1">
        <v>2.0833333333333332E-2</v>
      </c>
      <c r="V100">
        <v>36.505479999999999</v>
      </c>
      <c r="W100">
        <v>-95.588830000000002</v>
      </c>
      <c r="X100" s="1">
        <v>2.9861111111111113E-2</v>
      </c>
      <c r="Y100">
        <v>36.545059999999999</v>
      </c>
      <c r="Z100">
        <v>-95.561989999999994</v>
      </c>
      <c r="AA100" s="1">
        <v>3.4722222222222224E-2</v>
      </c>
    </row>
    <row r="101" spans="1:39" x14ac:dyDescent="0.25">
      <c r="A101">
        <v>123</v>
      </c>
      <c r="B101" s="1">
        <v>0.96527777777777779</v>
      </c>
      <c r="C101" s="1">
        <v>2.0833333333333332E-2</v>
      </c>
      <c r="D101">
        <v>80</v>
      </c>
      <c r="E101">
        <v>90</v>
      </c>
      <c r="F101" t="s">
        <v>14</v>
      </c>
      <c r="G101" t="s">
        <v>20</v>
      </c>
      <c r="H101">
        <v>35.852930000000001</v>
      </c>
      <c r="I101">
        <v>-96.344830000000002</v>
      </c>
      <c r="K101">
        <v>7</v>
      </c>
      <c r="L101" s="1">
        <v>0.96527777777777779</v>
      </c>
      <c r="M101">
        <v>35.895150000000001</v>
      </c>
      <c r="N101">
        <v>-96.301400000000001</v>
      </c>
      <c r="O101" s="1">
        <v>0.96944444444444444</v>
      </c>
      <c r="P101">
        <v>36.036949999999997</v>
      </c>
      <c r="Q101">
        <v>-96.119699999999995</v>
      </c>
      <c r="R101" s="1">
        <v>0.9784722222222223</v>
      </c>
      <c r="S101">
        <v>36.1768</v>
      </c>
      <c r="T101">
        <v>-96.004980000000003</v>
      </c>
      <c r="U101" s="1">
        <v>0.98749999999999993</v>
      </c>
      <c r="V101">
        <v>36.28069</v>
      </c>
      <c r="W101">
        <v>-95.866529999999997</v>
      </c>
      <c r="X101" s="1">
        <v>0.99722222222222223</v>
      </c>
      <c r="Y101">
        <v>36.451349999999998</v>
      </c>
      <c r="Z101">
        <v>-95.642939999999996</v>
      </c>
      <c r="AA101" s="1">
        <v>1.1111111111111112E-2</v>
      </c>
      <c r="AB101">
        <v>36.556240000000003</v>
      </c>
      <c r="AC101">
        <v>-95.476690000000005</v>
      </c>
      <c r="AD101" s="1">
        <v>2.0833333333333332E-2</v>
      </c>
    </row>
    <row r="102" spans="1:39" x14ac:dyDescent="0.25">
      <c r="A102">
        <v>124</v>
      </c>
      <c r="B102" s="1">
        <v>0.99722222222222223</v>
      </c>
      <c r="C102" s="1">
        <v>2.0833333333333332E-2</v>
      </c>
      <c r="D102">
        <v>34</v>
      </c>
      <c r="E102">
        <v>45</v>
      </c>
      <c r="F102" t="s">
        <v>21</v>
      </c>
      <c r="G102" t="s">
        <v>20</v>
      </c>
      <c r="H102">
        <v>36.664290000000001</v>
      </c>
      <c r="I102">
        <v>-95.282669999999996</v>
      </c>
      <c r="K102">
        <v>3</v>
      </c>
      <c r="L102" s="1">
        <v>0.99722222222222223</v>
      </c>
      <c r="M102">
        <v>36.839889999999997</v>
      </c>
      <c r="N102">
        <v>-95.02807</v>
      </c>
      <c r="O102" s="1">
        <v>1.1111111111111112E-2</v>
      </c>
      <c r="P102">
        <v>36.946399999999997</v>
      </c>
      <c r="Q102">
        <v>-94.876549999999995</v>
      </c>
      <c r="R102" s="1">
        <v>2.0833333333333332E-2</v>
      </c>
    </row>
    <row r="103" spans="1:39" x14ac:dyDescent="0.25">
      <c r="A103">
        <v>125</v>
      </c>
      <c r="B103" s="1">
        <v>0.99236111111111114</v>
      </c>
      <c r="C103" s="1">
        <v>6.9444444444444441E-3</v>
      </c>
      <c r="D103">
        <v>21</v>
      </c>
      <c r="E103">
        <v>30</v>
      </c>
      <c r="F103" t="s">
        <v>30</v>
      </c>
      <c r="G103" t="s">
        <v>20</v>
      </c>
      <c r="H103">
        <v>36.922440000000002</v>
      </c>
      <c r="I103">
        <v>-95.726550000000003</v>
      </c>
      <c r="K103">
        <v>3</v>
      </c>
      <c r="L103" s="1">
        <v>0.99236111111111114</v>
      </c>
      <c r="M103">
        <v>36.948230000000002</v>
      </c>
      <c r="N103">
        <v>-95.668869999999998</v>
      </c>
      <c r="O103" s="1">
        <v>0.99722222222222223</v>
      </c>
      <c r="P103">
        <v>37.028869999999998</v>
      </c>
      <c r="Q103">
        <v>-95.512280000000004</v>
      </c>
      <c r="R103" s="1">
        <v>6.9444444444444441E-3</v>
      </c>
    </row>
    <row r="104" spans="1:39" x14ac:dyDescent="0.25">
      <c r="A104">
        <v>126</v>
      </c>
      <c r="B104" s="1">
        <v>0.99236111111111114</v>
      </c>
      <c r="C104" s="1">
        <v>2.0833333333333333E-3</v>
      </c>
      <c r="D104">
        <v>14</v>
      </c>
      <c r="E104">
        <v>15</v>
      </c>
      <c r="F104" t="s">
        <v>14</v>
      </c>
      <c r="G104" t="s">
        <v>20</v>
      </c>
      <c r="H104">
        <v>36.90587</v>
      </c>
      <c r="I104">
        <v>-96.108369999999994</v>
      </c>
      <c r="K104">
        <v>3</v>
      </c>
      <c r="L104" s="1">
        <v>0.99236111111111114</v>
      </c>
      <c r="M104">
        <v>36.956049999999998</v>
      </c>
      <c r="N104">
        <v>-96.051760000000002</v>
      </c>
      <c r="O104" s="1">
        <v>0.99722222222222223</v>
      </c>
      <c r="P104">
        <v>37.003059999999998</v>
      </c>
      <c r="Q104">
        <v>-95.971090000000004</v>
      </c>
      <c r="R104" s="1">
        <v>2.0833333333333333E-3</v>
      </c>
    </row>
    <row r="105" spans="1:39" x14ac:dyDescent="0.25">
      <c r="A105">
        <v>127</v>
      </c>
      <c r="B105" s="1">
        <v>2.0833333333333333E-3</v>
      </c>
      <c r="C105" s="1">
        <v>2.0833333333333332E-2</v>
      </c>
      <c r="D105">
        <v>27</v>
      </c>
      <c r="E105">
        <v>30</v>
      </c>
      <c r="F105" t="s">
        <v>14</v>
      </c>
      <c r="G105" t="s">
        <v>20</v>
      </c>
      <c r="H105">
        <v>36.96378</v>
      </c>
      <c r="I105">
        <v>-95.892210000000006</v>
      </c>
      <c r="K105">
        <v>3</v>
      </c>
      <c r="L105" s="1">
        <v>2.0833333333333333E-3</v>
      </c>
      <c r="M105">
        <v>37.046680000000002</v>
      </c>
      <c r="N105">
        <v>-95.762050000000002</v>
      </c>
      <c r="O105" s="1">
        <v>1.1111111111111112E-2</v>
      </c>
      <c r="P105">
        <v>37.167189999999998</v>
      </c>
      <c r="Q105">
        <v>-95.584310000000002</v>
      </c>
      <c r="R105" s="1">
        <v>2.0833333333333332E-2</v>
      </c>
    </row>
    <row r="106" spans="1:39" x14ac:dyDescent="0.25">
      <c r="A106">
        <v>128</v>
      </c>
      <c r="B106" s="1">
        <v>0.99722222222222223</v>
      </c>
      <c r="C106" s="1">
        <v>3.9583333333333331E-2</v>
      </c>
      <c r="D106">
        <v>61</v>
      </c>
      <c r="E106">
        <v>75</v>
      </c>
      <c r="F106" t="s">
        <v>14</v>
      </c>
      <c r="G106" t="s">
        <v>20</v>
      </c>
      <c r="H106">
        <v>36.98563</v>
      </c>
      <c r="I106">
        <v>-95.75515</v>
      </c>
      <c r="K106">
        <v>5</v>
      </c>
      <c r="L106" s="1">
        <v>0.99722222222222223</v>
      </c>
      <c r="M106">
        <v>37.106119999999997</v>
      </c>
      <c r="N106">
        <v>-95.575289999999995</v>
      </c>
      <c r="O106" s="1">
        <v>1.1111111111111112E-2</v>
      </c>
      <c r="P106">
        <v>37.260530000000003</v>
      </c>
      <c r="Q106">
        <v>-95.446690000000004</v>
      </c>
      <c r="R106" s="1">
        <v>2.0833333333333332E-2</v>
      </c>
      <c r="S106">
        <v>37.396940000000001</v>
      </c>
      <c r="T106">
        <v>-95.371870000000001</v>
      </c>
      <c r="U106" s="1">
        <v>2.9861111111111113E-2</v>
      </c>
      <c r="V106">
        <v>37.502360000000003</v>
      </c>
      <c r="W106">
        <v>-95.152010000000004</v>
      </c>
      <c r="X106" s="1">
        <v>3.9583333333333331E-2</v>
      </c>
    </row>
    <row r="107" spans="1:39" x14ac:dyDescent="0.25">
      <c r="A107">
        <v>129</v>
      </c>
      <c r="B107" s="1">
        <v>0.99236111111111114</v>
      </c>
      <c r="C107" s="1">
        <v>6.9444444444444441E-3</v>
      </c>
      <c r="D107">
        <v>21</v>
      </c>
      <c r="E107">
        <v>30</v>
      </c>
      <c r="F107" t="s">
        <v>28</v>
      </c>
      <c r="G107" t="s">
        <v>20</v>
      </c>
      <c r="H107">
        <v>37.115430000000003</v>
      </c>
      <c r="I107">
        <v>-95.632369999999995</v>
      </c>
      <c r="K107">
        <v>3</v>
      </c>
      <c r="L107" s="1">
        <v>0.99236111111111114</v>
      </c>
      <c r="M107">
        <v>37.143839999999997</v>
      </c>
      <c r="N107">
        <v>-95.557270000000003</v>
      </c>
      <c r="O107" s="1">
        <v>0.99722222222222223</v>
      </c>
      <c r="P107">
        <v>37.231740000000002</v>
      </c>
      <c r="Q107">
        <v>-95.406120000000001</v>
      </c>
      <c r="R107" s="1">
        <v>6.9444444444444441E-3</v>
      </c>
    </row>
    <row r="108" spans="1:39" x14ac:dyDescent="0.25">
      <c r="A108">
        <v>130</v>
      </c>
      <c r="B108" s="1">
        <v>0.98749999999999993</v>
      </c>
      <c r="C108" s="1">
        <v>3.4722222222222224E-2</v>
      </c>
      <c r="D108">
        <v>68</v>
      </c>
      <c r="E108">
        <v>75</v>
      </c>
      <c r="F108" t="s">
        <v>14</v>
      </c>
      <c r="G108" t="s">
        <v>20</v>
      </c>
      <c r="H108">
        <v>37.169319999999999</v>
      </c>
      <c r="I108">
        <v>-95.598609999999994</v>
      </c>
      <c r="K108">
        <v>7</v>
      </c>
      <c r="L108" s="1">
        <v>0.98263888888888884</v>
      </c>
      <c r="M108">
        <v>37.2136</v>
      </c>
      <c r="N108">
        <v>-95.520210000000006</v>
      </c>
      <c r="O108" s="1">
        <v>0.98749999999999993</v>
      </c>
      <c r="P108">
        <v>37.319850000000002</v>
      </c>
      <c r="Q108">
        <v>-95.417169999999999</v>
      </c>
      <c r="R108" s="1">
        <v>0.99722222222222223</v>
      </c>
      <c r="S108">
        <v>37.438540000000003</v>
      </c>
      <c r="T108">
        <v>-95.236549999999994</v>
      </c>
      <c r="U108" s="1">
        <v>1.1111111111111112E-2</v>
      </c>
      <c r="V108">
        <v>37.551139999999997</v>
      </c>
      <c r="W108">
        <v>-95.072959999999995</v>
      </c>
      <c r="X108" s="1">
        <v>2.0833333333333332E-2</v>
      </c>
      <c r="Y108">
        <v>37.69265</v>
      </c>
      <c r="Z108">
        <v>-94.985789999999994</v>
      </c>
      <c r="AA108" s="1">
        <v>2.9861111111111113E-2</v>
      </c>
      <c r="AB108">
        <v>37.75544</v>
      </c>
      <c r="AC108">
        <v>-94.971680000000006</v>
      </c>
      <c r="AD108" s="1">
        <v>3.4722222222222224E-2</v>
      </c>
    </row>
    <row r="109" spans="1:39" x14ac:dyDescent="0.25">
      <c r="A109" t="s">
        <v>156</v>
      </c>
      <c r="B109" s="1">
        <v>2.4999999999999998E-2</v>
      </c>
      <c r="C109" s="1">
        <v>6.9444444444444434E-2</v>
      </c>
      <c r="D109">
        <v>64</v>
      </c>
      <c r="E109">
        <v>75</v>
      </c>
      <c r="F109" t="s">
        <v>14</v>
      </c>
      <c r="G109" t="s">
        <v>20</v>
      </c>
      <c r="H109">
        <v>37.632420000000003</v>
      </c>
      <c r="I109">
        <v>-95.201689999999999</v>
      </c>
      <c r="K109">
        <v>6</v>
      </c>
      <c r="L109" s="1">
        <v>2.4999999999999998E-2</v>
      </c>
      <c r="M109">
        <v>37.684429999999999</v>
      </c>
      <c r="N109">
        <v>-95.178749999999994</v>
      </c>
      <c r="O109" s="1">
        <v>2.9861111111111113E-2</v>
      </c>
      <c r="P109">
        <v>37.81514</v>
      </c>
      <c r="Q109">
        <v>-95.066680000000005</v>
      </c>
      <c r="R109" s="1">
        <v>3.9583333333333331E-2</v>
      </c>
      <c r="S109">
        <v>37.91525</v>
      </c>
      <c r="T109">
        <v>-94.961299999999994</v>
      </c>
      <c r="U109" s="1">
        <v>5.0694444444444452E-2</v>
      </c>
      <c r="V109">
        <v>38.016849999999998</v>
      </c>
      <c r="W109">
        <v>-94.875690000000006</v>
      </c>
      <c r="X109" s="1">
        <v>6.0416666666666667E-2</v>
      </c>
      <c r="Y109">
        <v>38.14864</v>
      </c>
      <c r="Z109">
        <v>-94.730630000000005</v>
      </c>
      <c r="AA109" s="1">
        <v>6.9444444444444434E-2</v>
      </c>
    </row>
    <row r="110" spans="1:39" x14ac:dyDescent="0.25">
      <c r="A110">
        <v>131</v>
      </c>
      <c r="B110" s="1">
        <v>3.4722222222222224E-2</v>
      </c>
      <c r="C110" s="1">
        <v>4.5833333333333337E-2</v>
      </c>
      <c r="D110">
        <v>16</v>
      </c>
      <c r="E110">
        <v>30</v>
      </c>
      <c r="F110" t="s">
        <v>14</v>
      </c>
      <c r="G110" t="s">
        <v>20</v>
      </c>
      <c r="H110">
        <v>36.651519999999998</v>
      </c>
      <c r="I110">
        <v>-96.154300000000006</v>
      </c>
      <c r="K110">
        <v>3</v>
      </c>
      <c r="L110" s="1">
        <v>3.4722222222222224E-2</v>
      </c>
      <c r="M110">
        <v>36.719709999999999</v>
      </c>
      <c r="N110">
        <v>-96.010429999999999</v>
      </c>
      <c r="O110" s="1">
        <v>3.9583333333333331E-2</v>
      </c>
      <c r="P110">
        <v>36.747520000000002</v>
      </c>
      <c r="Q110">
        <v>-95.94023</v>
      </c>
      <c r="R110" s="1">
        <v>4.5833333333333337E-2</v>
      </c>
    </row>
    <row r="111" spans="1:39" x14ac:dyDescent="0.25">
      <c r="A111">
        <v>132</v>
      </c>
      <c r="B111" s="1">
        <v>3.9583333333333331E-2</v>
      </c>
      <c r="C111" s="1">
        <v>5.5555555555555552E-2</v>
      </c>
      <c r="D111">
        <v>23</v>
      </c>
      <c r="E111">
        <v>30</v>
      </c>
      <c r="F111" t="s">
        <v>14</v>
      </c>
      <c r="G111" t="s">
        <v>20</v>
      </c>
      <c r="H111">
        <v>36.976779999999998</v>
      </c>
      <c r="I111">
        <v>-95.970179999999999</v>
      </c>
      <c r="K111">
        <v>3</v>
      </c>
      <c r="L111" s="1">
        <v>3.9583333333333331E-2</v>
      </c>
      <c r="M111">
        <v>37.055030000000002</v>
      </c>
      <c r="N111">
        <v>-95.789289999999994</v>
      </c>
      <c r="O111" s="1">
        <v>5.0694444444444452E-2</v>
      </c>
      <c r="P111">
        <v>37.0959</v>
      </c>
      <c r="Q111">
        <v>-95.664100000000005</v>
      </c>
      <c r="R111" s="1">
        <v>5.5555555555555552E-2</v>
      </c>
    </row>
    <row r="112" spans="1:39" x14ac:dyDescent="0.25">
      <c r="A112">
        <v>133</v>
      </c>
      <c r="B112" s="1">
        <v>3.9583333333333331E-2</v>
      </c>
      <c r="C112" s="1">
        <v>8.819444444444445E-2</v>
      </c>
      <c r="D112">
        <v>70</v>
      </c>
      <c r="E112">
        <v>75</v>
      </c>
      <c r="F112" t="s">
        <v>14</v>
      </c>
      <c r="G112" t="s">
        <v>20</v>
      </c>
      <c r="H112">
        <v>37.099609999999998</v>
      </c>
      <c r="I112">
        <v>-95.954340000000002</v>
      </c>
      <c r="K112">
        <v>6</v>
      </c>
      <c r="L112" s="1">
        <v>3.9583333333333331E-2</v>
      </c>
      <c r="M112">
        <v>37.213990000000003</v>
      </c>
      <c r="N112">
        <v>-95.74221</v>
      </c>
      <c r="O112" s="1">
        <v>5.0694444444444452E-2</v>
      </c>
      <c r="P112">
        <v>37.28116</v>
      </c>
      <c r="Q112">
        <v>-95.540899999999993</v>
      </c>
      <c r="R112" s="1">
        <v>6.0416666666666667E-2</v>
      </c>
      <c r="S112">
        <v>37.480159999999998</v>
      </c>
      <c r="T112">
        <v>-95.314530000000005</v>
      </c>
      <c r="U112" s="1">
        <v>7.4305555555555555E-2</v>
      </c>
      <c r="V112">
        <v>37.584560000000003</v>
      </c>
      <c r="W112">
        <v>-95.208870000000005</v>
      </c>
      <c r="X112" s="1">
        <v>8.4027777777777771E-2</v>
      </c>
      <c r="Y112">
        <v>37.637729999999998</v>
      </c>
      <c r="Z112">
        <v>-95.156360000000006</v>
      </c>
      <c r="AA112" s="1">
        <v>8.819444444444445E-2</v>
      </c>
    </row>
    <row r="113" spans="1:66" x14ac:dyDescent="0.25">
      <c r="A113" t="s">
        <v>157</v>
      </c>
      <c r="B113" s="1">
        <v>4.5833333333333337E-2</v>
      </c>
      <c r="C113" s="1">
        <v>6.5277777777777782E-2</v>
      </c>
      <c r="D113">
        <v>28</v>
      </c>
      <c r="E113">
        <v>30</v>
      </c>
      <c r="F113" t="s">
        <v>14</v>
      </c>
      <c r="G113" t="s">
        <v>20</v>
      </c>
      <c r="H113">
        <v>37.116700000000002</v>
      </c>
      <c r="I113">
        <v>-95.241969999999995</v>
      </c>
      <c r="K113">
        <v>4</v>
      </c>
      <c r="L113" s="1">
        <v>4.5833333333333337E-2</v>
      </c>
      <c r="M113">
        <v>37.163200000000003</v>
      </c>
      <c r="N113">
        <v>-95.174160000000001</v>
      </c>
      <c r="O113" s="1">
        <v>5.0694444444444452E-2</v>
      </c>
      <c r="P113">
        <v>37.25</v>
      </c>
      <c r="Q113">
        <v>-95.038510000000002</v>
      </c>
      <c r="R113" s="1">
        <v>6.0416666666666667E-2</v>
      </c>
      <c r="S113">
        <v>37.30153</v>
      </c>
      <c r="T113">
        <v>-94.923000000000002</v>
      </c>
      <c r="U113" s="1">
        <v>6.5277777777777782E-2</v>
      </c>
    </row>
    <row r="114" spans="1:66" x14ac:dyDescent="0.25">
      <c r="A114">
        <v>134</v>
      </c>
      <c r="B114" s="1">
        <v>3.9583333333333331E-2</v>
      </c>
      <c r="C114" s="1">
        <v>4.5833333333333337E-2</v>
      </c>
      <c r="D114">
        <v>11</v>
      </c>
      <c r="E114">
        <v>15</v>
      </c>
      <c r="F114" t="s">
        <v>14</v>
      </c>
      <c r="G114" t="s">
        <v>20</v>
      </c>
      <c r="H114">
        <v>37.170200000000001</v>
      </c>
      <c r="I114">
        <v>-95.343890000000002</v>
      </c>
      <c r="K114">
        <v>2</v>
      </c>
      <c r="L114" s="1">
        <v>3.9583333333333331E-2</v>
      </c>
      <c r="M114">
        <v>37.2119</v>
      </c>
      <c r="N114">
        <v>-95.246070000000003</v>
      </c>
      <c r="O114" s="1">
        <v>4.5833333333333337E-2</v>
      </c>
    </row>
    <row r="115" spans="1:66" x14ac:dyDescent="0.25">
      <c r="A115">
        <v>135</v>
      </c>
      <c r="B115" s="1">
        <v>3.3333333333333333E-2</v>
      </c>
      <c r="C115" s="1">
        <v>4.1666666666666664E-2</v>
      </c>
      <c r="D115">
        <v>12</v>
      </c>
      <c r="E115">
        <v>15</v>
      </c>
      <c r="F115" t="s">
        <v>14</v>
      </c>
      <c r="G115" t="s">
        <v>20</v>
      </c>
      <c r="H115">
        <v>36.772089999999999</v>
      </c>
      <c r="I115">
        <v>-94.941829999999996</v>
      </c>
      <c r="K115">
        <v>2</v>
      </c>
      <c r="L115" s="1">
        <v>3.3333333333333333E-2</v>
      </c>
      <c r="M115">
        <v>36.838450000000002</v>
      </c>
      <c r="N115">
        <v>-94.795879999999997</v>
      </c>
      <c r="O115" s="1">
        <v>4.1666666666666664E-2</v>
      </c>
    </row>
    <row r="116" spans="1:66" x14ac:dyDescent="0.25">
      <c r="A116">
        <v>136</v>
      </c>
      <c r="B116" s="1">
        <v>3.9583333333333331E-2</v>
      </c>
      <c r="C116" s="1">
        <v>6.9444444444444434E-2</v>
      </c>
      <c r="D116">
        <v>43</v>
      </c>
      <c r="E116">
        <v>60</v>
      </c>
      <c r="F116" t="s">
        <v>14</v>
      </c>
      <c r="G116" t="s">
        <v>20</v>
      </c>
      <c r="H116">
        <v>36.767749999999999</v>
      </c>
      <c r="I116">
        <v>-94.519199999999998</v>
      </c>
      <c r="K116">
        <v>4</v>
      </c>
      <c r="L116" s="1">
        <v>3.9583333333333331E-2</v>
      </c>
      <c r="M116">
        <v>36.927599999999998</v>
      </c>
      <c r="N116">
        <v>-94.328289999999996</v>
      </c>
      <c r="O116" s="1">
        <v>5.0694444444444452E-2</v>
      </c>
      <c r="P116">
        <v>37.100169999999999</v>
      </c>
      <c r="Q116">
        <v>-94.068770000000001</v>
      </c>
      <c r="R116" s="1">
        <v>5.9722222222222225E-2</v>
      </c>
      <c r="S116">
        <v>37.233069999999998</v>
      </c>
      <c r="T116">
        <v>-93.858450000000005</v>
      </c>
      <c r="U116" s="1">
        <v>6.9444444444444434E-2</v>
      </c>
    </row>
    <row r="117" spans="1:66" x14ac:dyDescent="0.25">
      <c r="A117">
        <v>138</v>
      </c>
      <c r="B117" s="1">
        <v>2.4999999999999998E-2</v>
      </c>
      <c r="C117" s="1">
        <v>8.5416666666666655E-2</v>
      </c>
      <c r="D117">
        <v>87</v>
      </c>
      <c r="E117">
        <v>90</v>
      </c>
      <c r="F117" t="s">
        <v>14</v>
      </c>
      <c r="G117" t="s">
        <v>20</v>
      </c>
      <c r="H117">
        <v>37.233260000000001</v>
      </c>
      <c r="I117">
        <v>-95.896720000000002</v>
      </c>
      <c r="K117">
        <v>8</v>
      </c>
      <c r="L117" s="1">
        <v>2.4999999999999998E-2</v>
      </c>
      <c r="M117">
        <v>37.27308</v>
      </c>
      <c r="N117">
        <v>-95.837140000000005</v>
      </c>
      <c r="O117" s="1">
        <v>2.9861111111111113E-2</v>
      </c>
      <c r="P117">
        <v>37.380969999999998</v>
      </c>
      <c r="Q117">
        <v>-95.774249999999995</v>
      </c>
      <c r="R117" s="1">
        <v>3.9583333333333331E-2</v>
      </c>
      <c r="S117">
        <v>37.503230000000002</v>
      </c>
      <c r="T117">
        <v>-95.68629</v>
      </c>
      <c r="U117" s="1">
        <v>5.0694444444444452E-2</v>
      </c>
      <c r="V117">
        <v>37.628959999999999</v>
      </c>
      <c r="W117">
        <v>-95.559100000000001</v>
      </c>
      <c r="X117" s="1">
        <v>6.0416666666666667E-2</v>
      </c>
      <c r="Y117">
        <v>37.855820000000001</v>
      </c>
      <c r="Z117">
        <v>-95.464780000000005</v>
      </c>
      <c r="AA117" s="1">
        <v>7.4305555555555555E-2</v>
      </c>
      <c r="AB117">
        <v>37.902830000000002</v>
      </c>
      <c r="AC117">
        <v>-95.376999999999995</v>
      </c>
      <c r="AD117" s="1">
        <v>8.1944444444444445E-2</v>
      </c>
      <c r="AE117">
        <v>37.93553</v>
      </c>
      <c r="AF117">
        <v>-95.296360000000007</v>
      </c>
      <c r="AG117" s="1">
        <v>8.5416666666666655E-2</v>
      </c>
    </row>
    <row r="118" spans="1:66" x14ac:dyDescent="0.25">
      <c r="A118" t="s">
        <v>158</v>
      </c>
      <c r="B118" s="1">
        <v>1.5972222222222224E-2</v>
      </c>
      <c r="C118" s="1">
        <v>6.5277777777777782E-2</v>
      </c>
      <c r="D118">
        <v>71</v>
      </c>
      <c r="E118">
        <v>75</v>
      </c>
      <c r="F118" t="s">
        <v>14</v>
      </c>
      <c r="G118" t="s">
        <v>20</v>
      </c>
      <c r="H118">
        <v>37.15652</v>
      </c>
      <c r="I118">
        <v>-95.737570000000005</v>
      </c>
      <c r="K118">
        <v>7</v>
      </c>
      <c r="L118" s="1">
        <v>1.5972222222222224E-2</v>
      </c>
      <c r="M118">
        <v>37.212249999999997</v>
      </c>
      <c r="N118">
        <v>-95.692589999999996</v>
      </c>
      <c r="O118" s="1">
        <v>2.0833333333333332E-2</v>
      </c>
      <c r="P118">
        <v>37.314689999999999</v>
      </c>
      <c r="Q118">
        <v>-95.591149999999999</v>
      </c>
      <c r="R118" s="1">
        <v>2.9861111111111113E-2</v>
      </c>
      <c r="S118">
        <v>37.42606</v>
      </c>
      <c r="T118">
        <v>-95.55274</v>
      </c>
      <c r="U118" s="1">
        <v>3.9583333333333331E-2</v>
      </c>
      <c r="V118">
        <v>37.540939999999999</v>
      </c>
      <c r="W118">
        <v>-95.434939999999997</v>
      </c>
      <c r="X118" s="1">
        <v>5.0694444444444452E-2</v>
      </c>
      <c r="Y118">
        <v>37.684539999999998</v>
      </c>
      <c r="Z118">
        <v>-95.283670000000001</v>
      </c>
      <c r="AA118" s="1">
        <v>6.0416666666666667E-2</v>
      </c>
      <c r="AB118">
        <v>37.752679999999998</v>
      </c>
      <c r="AC118">
        <v>-95.237989999999996</v>
      </c>
      <c r="AD118" s="1">
        <v>6.5277777777777782E-2</v>
      </c>
    </row>
    <row r="119" spans="1:66" x14ac:dyDescent="0.25">
      <c r="A119">
        <v>139</v>
      </c>
      <c r="B119" s="1">
        <v>2.9861111111111113E-2</v>
      </c>
      <c r="C119" s="1">
        <v>6.0416666666666667E-2</v>
      </c>
      <c r="D119">
        <v>44</v>
      </c>
      <c r="E119">
        <v>45</v>
      </c>
      <c r="F119" t="s">
        <v>14</v>
      </c>
      <c r="G119" t="s">
        <v>20</v>
      </c>
      <c r="H119">
        <v>37.548609999999996</v>
      </c>
      <c r="I119">
        <v>-95.290710000000004</v>
      </c>
      <c r="K119">
        <v>4</v>
      </c>
      <c r="L119" s="1">
        <v>2.9861111111111113E-2</v>
      </c>
      <c r="M119">
        <v>37.62406</v>
      </c>
      <c r="N119">
        <v>-95.208349999999996</v>
      </c>
      <c r="O119" s="1">
        <v>3.9583333333333331E-2</v>
      </c>
      <c r="P119">
        <v>37.758769999999998</v>
      </c>
      <c r="Q119">
        <v>-94.989339999999999</v>
      </c>
      <c r="R119" s="1">
        <v>5.0694444444444452E-2</v>
      </c>
      <c r="S119">
        <v>37.852200000000003</v>
      </c>
      <c r="T119">
        <v>-94.769620000000003</v>
      </c>
      <c r="U119" s="1">
        <v>6.0416666666666667E-2</v>
      </c>
    </row>
    <row r="120" spans="1:66" x14ac:dyDescent="0.25">
      <c r="A120" t="s">
        <v>159</v>
      </c>
      <c r="B120" s="1">
        <v>3.9583333333333331E-2</v>
      </c>
      <c r="C120" s="1">
        <v>7.4305555555555555E-2</v>
      </c>
      <c r="D120">
        <v>50</v>
      </c>
      <c r="E120">
        <v>60</v>
      </c>
      <c r="F120" t="s">
        <v>14</v>
      </c>
      <c r="G120" t="s">
        <v>20</v>
      </c>
      <c r="H120">
        <v>37.644959999999998</v>
      </c>
      <c r="I120">
        <v>-95.330430000000007</v>
      </c>
      <c r="K120">
        <v>4</v>
      </c>
      <c r="L120" s="1">
        <v>3.9583333333333331E-2</v>
      </c>
      <c r="M120">
        <v>37.738039999999998</v>
      </c>
      <c r="N120">
        <v>-95.200699999999998</v>
      </c>
      <c r="O120" s="1">
        <v>5.0694444444444452E-2</v>
      </c>
      <c r="P120">
        <v>37.833240000000004</v>
      </c>
      <c r="Q120">
        <v>-95.058840000000004</v>
      </c>
      <c r="R120" s="1">
        <v>6.0416666666666667E-2</v>
      </c>
      <c r="S120">
        <v>37.990470000000002</v>
      </c>
      <c r="T120">
        <v>-94.792349999999999</v>
      </c>
      <c r="U120" s="1">
        <v>7.4305555555555555E-2</v>
      </c>
    </row>
    <row r="121" spans="1:66" x14ac:dyDescent="0.25">
      <c r="A121">
        <v>142</v>
      </c>
      <c r="B121" s="1">
        <v>7.9166666666666663E-2</v>
      </c>
      <c r="C121" s="1">
        <v>9.2361111111111116E-2</v>
      </c>
      <c r="D121">
        <v>19</v>
      </c>
      <c r="E121">
        <v>30</v>
      </c>
      <c r="F121" t="s">
        <v>14</v>
      </c>
      <c r="G121" t="s">
        <v>20</v>
      </c>
      <c r="H121">
        <v>36.709690000000002</v>
      </c>
      <c r="I121">
        <v>-95.301450000000003</v>
      </c>
      <c r="K121">
        <v>3</v>
      </c>
      <c r="L121" s="1">
        <v>7.9166666666666663E-2</v>
      </c>
      <c r="M121">
        <v>36.735700000000001</v>
      </c>
      <c r="N121">
        <v>-95.251400000000004</v>
      </c>
      <c r="O121" s="1">
        <v>8.4027777777777771E-2</v>
      </c>
      <c r="P121">
        <v>36.813000000000002</v>
      </c>
      <c r="Q121">
        <v>-95.139809999999997</v>
      </c>
      <c r="R121" s="1">
        <v>9.2361111111111116E-2</v>
      </c>
    </row>
    <row r="122" spans="1:66" x14ac:dyDescent="0.25">
      <c r="A122">
        <v>143</v>
      </c>
      <c r="B122" s="1">
        <v>6.0416666666666667E-2</v>
      </c>
      <c r="C122" s="1">
        <v>0.11041666666666666</v>
      </c>
      <c r="D122">
        <v>72</v>
      </c>
      <c r="E122">
        <v>75</v>
      </c>
      <c r="F122" t="s">
        <v>14</v>
      </c>
      <c r="G122" t="s">
        <v>20</v>
      </c>
      <c r="H122">
        <v>36.889139999999998</v>
      </c>
      <c r="I122">
        <v>-96.338409999999996</v>
      </c>
      <c r="K122">
        <v>6</v>
      </c>
      <c r="L122" s="1">
        <v>6.0416666666666667E-2</v>
      </c>
      <c r="M122">
        <v>36.964689999999997</v>
      </c>
      <c r="N122">
        <v>-96.021770000000004</v>
      </c>
      <c r="O122" s="1">
        <v>7.4305555555555555E-2</v>
      </c>
      <c r="P122">
        <v>37.046990000000001</v>
      </c>
      <c r="Q122">
        <v>-95.901650000000004</v>
      </c>
      <c r="R122" s="1">
        <v>8.4027777777777771E-2</v>
      </c>
      <c r="S122">
        <v>37.124859999999998</v>
      </c>
      <c r="T122">
        <v>-95.783060000000006</v>
      </c>
      <c r="U122" s="1">
        <v>9.2361111111111116E-2</v>
      </c>
      <c r="V122">
        <v>37.199730000000002</v>
      </c>
      <c r="W122">
        <v>-95.66422</v>
      </c>
      <c r="X122" s="1">
        <v>0.1013888888888889</v>
      </c>
      <c r="Y122">
        <v>37.29316</v>
      </c>
      <c r="Z122">
        <v>-95.525279999999995</v>
      </c>
      <c r="AA122" s="1">
        <v>0.11041666666666666</v>
      </c>
    </row>
    <row r="123" spans="1:66" x14ac:dyDescent="0.25">
      <c r="A123">
        <v>144</v>
      </c>
      <c r="B123" s="1">
        <v>7.013888888888889E-2</v>
      </c>
      <c r="C123" s="1">
        <v>0.1423611111111111</v>
      </c>
      <c r="D123">
        <v>104</v>
      </c>
      <c r="E123">
        <v>105</v>
      </c>
      <c r="F123" t="s">
        <v>14</v>
      </c>
      <c r="G123" t="s">
        <v>20</v>
      </c>
      <c r="H123">
        <v>37.033880000000003</v>
      </c>
      <c r="I123">
        <v>-95.959190000000007</v>
      </c>
      <c r="K123">
        <v>9</v>
      </c>
      <c r="L123" s="1">
        <v>7.013888888888889E-2</v>
      </c>
      <c r="M123">
        <v>37.074420000000003</v>
      </c>
      <c r="N123">
        <v>-95.853149999999999</v>
      </c>
      <c r="O123" s="1">
        <v>7.4305555555555555E-2</v>
      </c>
      <c r="P123">
        <v>37.147950000000002</v>
      </c>
      <c r="Q123">
        <v>-95.711020000000005</v>
      </c>
      <c r="R123" s="1">
        <v>8.4027777777777771E-2</v>
      </c>
      <c r="S123">
        <v>37.206949999999999</v>
      </c>
      <c r="T123">
        <v>-95.592070000000007</v>
      </c>
      <c r="U123" s="1">
        <v>9.2361111111111116E-2</v>
      </c>
      <c r="V123">
        <v>37.26144</v>
      </c>
      <c r="W123">
        <v>-95.3917</v>
      </c>
      <c r="X123" s="1">
        <v>0.1013888888888889</v>
      </c>
      <c r="Y123">
        <v>37.350029999999997</v>
      </c>
      <c r="Z123">
        <v>-95.176410000000004</v>
      </c>
      <c r="AA123" s="1">
        <v>0.11458333333333333</v>
      </c>
      <c r="AB123">
        <v>37.4056</v>
      </c>
      <c r="AC123">
        <v>-95.051329999999993</v>
      </c>
      <c r="AD123" s="1">
        <v>0.12361111111111112</v>
      </c>
      <c r="AE123">
        <v>37.48903</v>
      </c>
      <c r="AF123">
        <v>-94.797259999999994</v>
      </c>
      <c r="AG123" s="1">
        <v>0.13749999999999998</v>
      </c>
      <c r="AH123">
        <v>37.559510000000003</v>
      </c>
      <c r="AI123">
        <v>-94.65025</v>
      </c>
      <c r="AJ123" s="1">
        <v>0.1423611111111111</v>
      </c>
    </row>
    <row r="124" spans="1:66" x14ac:dyDescent="0.25">
      <c r="A124">
        <v>145</v>
      </c>
      <c r="B124" s="1">
        <v>7.4305555555555555E-2</v>
      </c>
      <c r="C124" s="1">
        <v>0.1277777777777778</v>
      </c>
      <c r="D124">
        <v>77</v>
      </c>
      <c r="E124">
        <v>90</v>
      </c>
      <c r="F124" t="s">
        <v>14</v>
      </c>
      <c r="G124" t="s">
        <v>20</v>
      </c>
      <c r="H124">
        <v>37.150849999999998</v>
      </c>
      <c r="I124">
        <v>-95.692999999999998</v>
      </c>
      <c r="K124">
        <v>7</v>
      </c>
      <c r="L124" s="1">
        <v>7.4305555555555555E-2</v>
      </c>
      <c r="M124">
        <v>37.215580000000003</v>
      </c>
      <c r="N124">
        <v>-95.546970000000002</v>
      </c>
      <c r="O124" s="1">
        <v>8.4027777777777771E-2</v>
      </c>
      <c r="P124">
        <v>37.278660000000002</v>
      </c>
      <c r="Q124">
        <v>-95.380830000000003</v>
      </c>
      <c r="R124" s="1">
        <v>9.2361111111111116E-2</v>
      </c>
      <c r="S124">
        <v>37.322920000000003</v>
      </c>
      <c r="T124">
        <v>-95.243409999999997</v>
      </c>
      <c r="U124" s="1">
        <v>0.1013888888888889</v>
      </c>
      <c r="V124">
        <v>37.348080000000003</v>
      </c>
      <c r="W124">
        <v>-95.040869999999998</v>
      </c>
      <c r="X124" s="1">
        <v>0.11458333333333333</v>
      </c>
      <c r="Y124">
        <v>37.434950000000001</v>
      </c>
      <c r="Z124">
        <v>-94.884659999999997</v>
      </c>
      <c r="AA124" s="1">
        <v>0.12361111111111112</v>
      </c>
      <c r="AB124">
        <v>37.432009999999998</v>
      </c>
      <c r="AC124">
        <v>-94.872020000000006</v>
      </c>
      <c r="AD124" s="1">
        <v>0.1277777777777778</v>
      </c>
    </row>
    <row r="125" spans="1:66" x14ac:dyDescent="0.25">
      <c r="A125">
        <v>146</v>
      </c>
      <c r="B125" s="1">
        <v>7.9166666666666663E-2</v>
      </c>
      <c r="C125" s="1">
        <v>9.2361111111111116E-2</v>
      </c>
      <c r="D125">
        <v>19</v>
      </c>
      <c r="E125">
        <v>30</v>
      </c>
      <c r="F125" t="s">
        <v>33</v>
      </c>
      <c r="G125" t="s">
        <v>20</v>
      </c>
      <c r="H125">
        <v>37.23574</v>
      </c>
      <c r="I125">
        <v>-94.48451</v>
      </c>
      <c r="K125">
        <v>3</v>
      </c>
      <c r="L125" s="1">
        <v>7.9166666666666663E-2</v>
      </c>
      <c r="M125">
        <v>37.283540000000002</v>
      </c>
      <c r="N125">
        <v>-94.429119999999998</v>
      </c>
      <c r="O125" s="1">
        <v>8.4027777777777771E-2</v>
      </c>
      <c r="P125">
        <v>37.374020000000002</v>
      </c>
      <c r="Q125">
        <v>-94.281300000000002</v>
      </c>
      <c r="R125" s="1">
        <v>9.2361111111111116E-2</v>
      </c>
    </row>
    <row r="126" spans="1:66" x14ac:dyDescent="0.25">
      <c r="A126" t="s">
        <v>165</v>
      </c>
      <c r="B126" s="1">
        <v>7.013888888888889E-2</v>
      </c>
      <c r="C126" s="1">
        <v>8.4027777777777771E-2</v>
      </c>
      <c r="D126">
        <v>20</v>
      </c>
      <c r="E126">
        <v>30</v>
      </c>
      <c r="F126" t="s">
        <v>14</v>
      </c>
      <c r="G126" t="s">
        <v>20</v>
      </c>
      <c r="H126">
        <v>37.263770000000001</v>
      </c>
      <c r="I126">
        <v>-94.604129999999998</v>
      </c>
      <c r="K126">
        <v>3</v>
      </c>
      <c r="L126" s="1">
        <v>7.013888888888889E-2</v>
      </c>
      <c r="M126">
        <v>37.306350000000002</v>
      </c>
      <c r="N126">
        <v>-94.540369999999996</v>
      </c>
      <c r="O126" s="1">
        <v>7.4305555555555555E-2</v>
      </c>
      <c r="P126">
        <v>37.412660000000002</v>
      </c>
      <c r="Q126">
        <v>-94.38064</v>
      </c>
      <c r="R126" s="1">
        <v>8.4027777777777771E-2</v>
      </c>
    </row>
    <row r="127" spans="1:66" x14ac:dyDescent="0.25">
      <c r="A127" t="s">
        <v>166</v>
      </c>
      <c r="B127" s="1">
        <v>8.819444444444445E-2</v>
      </c>
      <c r="C127" s="1">
        <v>0.26944444444444443</v>
      </c>
      <c r="D127">
        <v>261</v>
      </c>
      <c r="E127">
        <v>270</v>
      </c>
      <c r="F127" t="s">
        <v>14</v>
      </c>
      <c r="G127" t="s">
        <v>20</v>
      </c>
      <c r="H127">
        <v>37.457630000000002</v>
      </c>
      <c r="I127">
        <v>-94.38673</v>
      </c>
      <c r="K127">
        <v>19</v>
      </c>
      <c r="L127" s="1">
        <v>8.819444444444445E-2</v>
      </c>
      <c r="M127">
        <v>37.509169999999997</v>
      </c>
      <c r="N127">
        <v>-94.331580000000002</v>
      </c>
      <c r="O127" s="1">
        <v>9.2361111111111116E-2</v>
      </c>
      <c r="P127">
        <v>37.521790000000003</v>
      </c>
      <c r="Q127">
        <v>-94.170590000000004</v>
      </c>
      <c r="R127" s="1">
        <v>0.10625</v>
      </c>
      <c r="S127">
        <v>37.538049999999998</v>
      </c>
      <c r="T127">
        <v>-94.029849999999996</v>
      </c>
      <c r="U127" s="1">
        <v>0.11458333333333333</v>
      </c>
      <c r="V127">
        <v>37.611310000000003</v>
      </c>
      <c r="W127">
        <v>-93.877110000000002</v>
      </c>
      <c r="X127" s="1">
        <v>0.125</v>
      </c>
      <c r="Y127">
        <v>37.622669999999999</v>
      </c>
      <c r="Z127">
        <v>-93.695769999999996</v>
      </c>
      <c r="AA127" s="1">
        <v>0.13472222222222222</v>
      </c>
      <c r="AB127">
        <v>37.666049999999998</v>
      </c>
      <c r="AC127">
        <v>-93.552999999999997</v>
      </c>
      <c r="AD127" s="1">
        <v>0.14375000000000002</v>
      </c>
      <c r="AE127">
        <v>37.693080000000002</v>
      </c>
      <c r="AF127">
        <v>-93.351039999999998</v>
      </c>
      <c r="AG127" s="1">
        <v>0.15833333333333333</v>
      </c>
      <c r="AH127">
        <v>37.736020000000003</v>
      </c>
      <c r="AI127">
        <v>-93.196579999999997</v>
      </c>
      <c r="AJ127" s="1">
        <v>0.16805555555555554</v>
      </c>
      <c r="AK127">
        <v>37.77534</v>
      </c>
      <c r="AL127">
        <v>-93.103300000000004</v>
      </c>
      <c r="AM127" s="1">
        <v>0.17916666666666667</v>
      </c>
      <c r="AN127">
        <v>37.839709999999997</v>
      </c>
      <c r="AO127">
        <v>-93.005250000000004</v>
      </c>
      <c r="AP127" s="1">
        <v>0.18819444444444444</v>
      </c>
      <c r="AQ127">
        <v>37.914839999999998</v>
      </c>
      <c r="AR127">
        <v>-92.92062</v>
      </c>
      <c r="AS127" s="1">
        <v>0.19722222222222222</v>
      </c>
      <c r="AT127">
        <v>37.994950000000003</v>
      </c>
      <c r="AU127">
        <v>-92.767399999999995</v>
      </c>
      <c r="AV127" s="1">
        <v>0.21041666666666667</v>
      </c>
      <c r="AW127">
        <v>38.065829999999998</v>
      </c>
      <c r="AX127">
        <v>-92.660910000000001</v>
      </c>
      <c r="AY127" s="1">
        <v>0.21875</v>
      </c>
      <c r="AZ127">
        <v>38.091760000000001</v>
      </c>
      <c r="BA127">
        <v>-92.512309999999999</v>
      </c>
      <c r="BB127" s="1">
        <v>0.22777777777777777</v>
      </c>
      <c r="BC127">
        <v>38.126339999999999</v>
      </c>
      <c r="BD127">
        <v>-92.346360000000004</v>
      </c>
      <c r="BE127" s="1">
        <v>0.24097222222222223</v>
      </c>
      <c r="BF127">
        <v>38.156109999999998</v>
      </c>
      <c r="BG127">
        <v>-92.171750000000003</v>
      </c>
      <c r="BH127" s="1">
        <v>0.25</v>
      </c>
      <c r="BI127">
        <v>38.179279999999999</v>
      </c>
      <c r="BJ127">
        <v>-92.031409999999994</v>
      </c>
      <c r="BK127" s="1">
        <v>0.25972222222222224</v>
      </c>
      <c r="BL127">
        <v>38.23357</v>
      </c>
      <c r="BM127">
        <v>-91.878900000000002</v>
      </c>
      <c r="BN127" s="1">
        <v>0.26944444444444443</v>
      </c>
    </row>
    <row r="128" spans="1:66" x14ac:dyDescent="0.25">
      <c r="A128">
        <v>149</v>
      </c>
      <c r="B128" s="1">
        <v>4.5833333333333337E-2</v>
      </c>
      <c r="C128" s="1">
        <v>0.1277777777777778</v>
      </c>
      <c r="D128">
        <v>118</v>
      </c>
      <c r="E128">
        <v>120</v>
      </c>
      <c r="F128" t="s">
        <v>34</v>
      </c>
      <c r="G128" t="s">
        <v>20</v>
      </c>
      <c r="H128">
        <v>37.116370000000003</v>
      </c>
      <c r="I128">
        <v>-96.242769999999993</v>
      </c>
      <c r="K128">
        <v>10</v>
      </c>
      <c r="L128" s="1">
        <v>4.5833333333333337E-2</v>
      </c>
      <c r="M128">
        <v>37.143729999999998</v>
      </c>
      <c r="N128">
        <v>-96.154430000000005</v>
      </c>
      <c r="O128" s="1">
        <v>5.0694444444444452E-2</v>
      </c>
      <c r="P128">
        <v>37.161560000000001</v>
      </c>
      <c r="Q128">
        <v>-96.01755</v>
      </c>
      <c r="R128" s="1">
        <v>6.0416666666666667E-2</v>
      </c>
      <c r="S128">
        <v>37.278640000000003</v>
      </c>
      <c r="T128">
        <v>-95.763639999999995</v>
      </c>
      <c r="U128" s="1">
        <v>7.4305555555555555E-2</v>
      </c>
      <c r="V128">
        <v>37.370690000000003</v>
      </c>
      <c r="W128">
        <v>-95.691569999999999</v>
      </c>
      <c r="X128" s="1">
        <v>8.4027777777777771E-2</v>
      </c>
      <c r="Y128">
        <v>37.436860000000003</v>
      </c>
      <c r="Z128">
        <v>-95.545100000000005</v>
      </c>
      <c r="AA128" s="1">
        <v>9.2361111111111116E-2</v>
      </c>
      <c r="AB128">
        <v>37.521410000000003</v>
      </c>
      <c r="AC128">
        <v>-95.331329999999994</v>
      </c>
      <c r="AD128" s="1">
        <v>0.10625</v>
      </c>
      <c r="AE128">
        <v>37.55265</v>
      </c>
      <c r="AF128">
        <v>-95.184439999999995</v>
      </c>
      <c r="AG128" s="1">
        <v>0.11458333333333333</v>
      </c>
      <c r="AH128">
        <v>37.603700000000003</v>
      </c>
      <c r="AI128">
        <v>-95.008269999999996</v>
      </c>
      <c r="AJ128" s="1">
        <v>0.12361111111111112</v>
      </c>
      <c r="AK128">
        <v>37.642180000000003</v>
      </c>
      <c r="AL128">
        <v>-94.942670000000007</v>
      </c>
      <c r="AM128" s="1">
        <v>0.1277777777777778</v>
      </c>
    </row>
    <row r="129" spans="1:72" x14ac:dyDescent="0.25">
      <c r="A129" t="s">
        <v>167</v>
      </c>
      <c r="B129" s="1">
        <v>7.013888888888889E-2</v>
      </c>
      <c r="C129" s="1">
        <v>9.2361111111111116E-2</v>
      </c>
      <c r="D129">
        <v>32</v>
      </c>
      <c r="E129">
        <v>45</v>
      </c>
      <c r="F129" t="s">
        <v>168</v>
      </c>
      <c r="G129" t="s">
        <v>20</v>
      </c>
      <c r="H129">
        <v>37.361249999999998</v>
      </c>
      <c r="I129">
        <v>-94.453760000000003</v>
      </c>
      <c r="K129">
        <v>4</v>
      </c>
      <c r="L129" s="1">
        <v>7.013888888888889E-2</v>
      </c>
      <c r="M129">
        <v>37.421880000000002</v>
      </c>
      <c r="N129">
        <v>-94.405370000000005</v>
      </c>
      <c r="O129" s="1">
        <v>7.4305555555555555E-2</v>
      </c>
      <c r="P129">
        <v>37.485349999999997</v>
      </c>
      <c r="Q129">
        <v>-94.286699999999996</v>
      </c>
      <c r="R129" s="1">
        <v>8.4027777777777771E-2</v>
      </c>
      <c r="S129">
        <v>37.548929999999999</v>
      </c>
      <c r="T129">
        <v>-94.188209999999998</v>
      </c>
      <c r="U129" s="1">
        <v>9.2361111111111116E-2</v>
      </c>
    </row>
    <row r="130" spans="1:72" x14ac:dyDescent="0.25">
      <c r="A130">
        <v>150</v>
      </c>
      <c r="B130" s="1">
        <v>7.013888888888889E-2</v>
      </c>
      <c r="C130" s="1">
        <v>8.819444444444445E-2</v>
      </c>
      <c r="D130">
        <v>26</v>
      </c>
      <c r="E130">
        <v>30</v>
      </c>
      <c r="F130" t="s">
        <v>168</v>
      </c>
      <c r="G130" t="s">
        <v>20</v>
      </c>
      <c r="H130">
        <v>37.454650000000001</v>
      </c>
      <c r="I130">
        <v>-94.6601</v>
      </c>
      <c r="K130">
        <v>4</v>
      </c>
      <c r="L130" s="1">
        <v>7.013888888888889E-2</v>
      </c>
      <c r="M130">
        <v>37.468060000000001</v>
      </c>
      <c r="N130">
        <v>-94.56165</v>
      </c>
      <c r="O130" s="1">
        <v>7.4305555555555555E-2</v>
      </c>
      <c r="P130">
        <v>37.524639999999998</v>
      </c>
      <c r="Q130">
        <v>-94.410349999999994</v>
      </c>
      <c r="R130" s="1">
        <v>8.4027777777777771E-2</v>
      </c>
      <c r="S130">
        <v>37.548879999999997</v>
      </c>
      <c r="T130">
        <v>-94.351320000000001</v>
      </c>
      <c r="U130" s="1">
        <v>8.819444444444445E-2</v>
      </c>
    </row>
    <row r="131" spans="1:72" x14ac:dyDescent="0.25">
      <c r="A131">
        <v>151</v>
      </c>
      <c r="B131" s="1">
        <v>7.9166666666666663E-2</v>
      </c>
      <c r="C131" s="1">
        <v>8.819444444444445E-2</v>
      </c>
      <c r="D131">
        <v>13</v>
      </c>
      <c r="E131">
        <v>15</v>
      </c>
      <c r="F131" t="s">
        <v>14</v>
      </c>
      <c r="G131" t="s">
        <v>20</v>
      </c>
      <c r="H131">
        <v>37.43956</v>
      </c>
      <c r="I131">
        <v>-94.949349999999995</v>
      </c>
      <c r="K131">
        <v>3</v>
      </c>
      <c r="L131" s="1">
        <v>7.9166666666666663E-2</v>
      </c>
      <c r="M131">
        <v>37.480899999999998</v>
      </c>
      <c r="N131">
        <v>-94.878810000000001</v>
      </c>
      <c r="O131" s="1">
        <v>8.4027777777777771E-2</v>
      </c>
      <c r="P131">
        <v>37.520560000000003</v>
      </c>
      <c r="Q131">
        <v>-94.78425</v>
      </c>
      <c r="R131" s="1">
        <v>8.819444444444445E-2</v>
      </c>
    </row>
    <row r="132" spans="1:72" x14ac:dyDescent="0.25">
      <c r="A132">
        <v>156</v>
      </c>
      <c r="B132" s="1">
        <v>5.0694444444444452E-2</v>
      </c>
      <c r="C132" s="1">
        <v>8.819444444444445E-2</v>
      </c>
      <c r="D132">
        <v>54</v>
      </c>
      <c r="E132">
        <v>60</v>
      </c>
      <c r="F132" t="s">
        <v>14</v>
      </c>
      <c r="G132" t="s">
        <v>20</v>
      </c>
      <c r="H132">
        <v>37.251240000000003</v>
      </c>
      <c r="I132">
        <v>-94.988879999999995</v>
      </c>
      <c r="K132">
        <v>5</v>
      </c>
      <c r="L132" s="1">
        <v>5.0694444444444452E-2</v>
      </c>
      <c r="M132">
        <v>37.342919999999999</v>
      </c>
      <c r="N132">
        <v>-94.886189999999999</v>
      </c>
      <c r="O132" s="1">
        <v>6.0416666666666667E-2</v>
      </c>
      <c r="P132">
        <v>37.492269999999998</v>
      </c>
      <c r="Q132">
        <v>-94.715090000000004</v>
      </c>
      <c r="R132" s="1">
        <v>7.4305555555555555E-2</v>
      </c>
      <c r="S132">
        <v>37.574640000000002</v>
      </c>
      <c r="T132">
        <v>-94.620679999999993</v>
      </c>
      <c r="U132" s="1">
        <v>8.4027777777777771E-2</v>
      </c>
      <c r="V132">
        <v>37.602969999999999</v>
      </c>
      <c r="W132">
        <v>-94.515479999999997</v>
      </c>
      <c r="X132" s="1">
        <v>8.819444444444445E-2</v>
      </c>
    </row>
    <row r="133" spans="1:72" x14ac:dyDescent="0.25">
      <c r="A133">
        <v>157</v>
      </c>
      <c r="B133" s="1">
        <v>8.819444444444445E-2</v>
      </c>
      <c r="C133" s="1">
        <v>0.22916666666666666</v>
      </c>
      <c r="D133">
        <v>203</v>
      </c>
      <c r="E133">
        <v>210</v>
      </c>
      <c r="F133" t="s">
        <v>164</v>
      </c>
      <c r="G133" t="s">
        <v>20</v>
      </c>
      <c r="H133">
        <v>36.259619999999998</v>
      </c>
      <c r="I133">
        <v>-96.090860000000006</v>
      </c>
      <c r="K133">
        <v>15</v>
      </c>
      <c r="L133" s="1">
        <v>8.819444444444445E-2</v>
      </c>
      <c r="M133">
        <v>36.314059999999998</v>
      </c>
      <c r="N133">
        <v>-96.047319999999999</v>
      </c>
      <c r="O133" s="1">
        <v>9.2361111111111116E-2</v>
      </c>
      <c r="P133">
        <v>36.41921</v>
      </c>
      <c r="Q133">
        <v>-95.980119999999999</v>
      </c>
      <c r="R133" s="1">
        <v>0.1013888888888889</v>
      </c>
      <c r="S133">
        <v>36.523000000000003</v>
      </c>
      <c r="T133">
        <v>-95.868030000000005</v>
      </c>
      <c r="U133" s="1">
        <v>0.11458333333333333</v>
      </c>
      <c r="V133">
        <v>36.549100000000003</v>
      </c>
      <c r="W133">
        <v>-95.755449999999996</v>
      </c>
      <c r="X133" s="1">
        <v>0.12361111111111112</v>
      </c>
      <c r="Y133">
        <v>36.605269999999997</v>
      </c>
      <c r="Z133">
        <v>-95.624920000000003</v>
      </c>
      <c r="AA133" s="1">
        <v>0.13749999999999998</v>
      </c>
      <c r="AB133">
        <v>36.662660000000002</v>
      </c>
      <c r="AC133">
        <v>-95.563929999999999</v>
      </c>
      <c r="AD133" s="1">
        <v>0.14722222222222223</v>
      </c>
      <c r="AE133">
        <v>36.718319999999999</v>
      </c>
      <c r="AF133">
        <v>-95.498949999999994</v>
      </c>
      <c r="AG133" s="1">
        <v>0.15694444444444444</v>
      </c>
      <c r="AH133">
        <v>36.746969999999997</v>
      </c>
      <c r="AI133">
        <v>-95.402550000000005</v>
      </c>
      <c r="AJ133" s="1">
        <v>0.16666666666666666</v>
      </c>
      <c r="AK133">
        <v>36.75582</v>
      </c>
      <c r="AL133">
        <v>-95.324070000000006</v>
      </c>
      <c r="AM133" s="1">
        <v>0.1763888888888889</v>
      </c>
      <c r="AN133">
        <v>36.794989999999999</v>
      </c>
      <c r="AO133">
        <v>-95.189369999999997</v>
      </c>
      <c r="AP133" s="1">
        <v>0.18958333333333333</v>
      </c>
      <c r="AQ133">
        <v>36.825180000000003</v>
      </c>
      <c r="AR133">
        <v>-95.090490000000003</v>
      </c>
      <c r="AS133" s="1">
        <v>0.19791666666666666</v>
      </c>
      <c r="AT133">
        <v>36.86065</v>
      </c>
      <c r="AU133">
        <v>-94.987009999999998</v>
      </c>
      <c r="AV133" s="1">
        <v>0.20694444444444446</v>
      </c>
      <c r="AW133">
        <v>36.940550000000002</v>
      </c>
      <c r="AX133">
        <v>-94.817869999999999</v>
      </c>
      <c r="AY133" s="1">
        <v>0.22013888888888888</v>
      </c>
      <c r="AZ133">
        <v>36.984960000000001</v>
      </c>
      <c r="BA133">
        <v>-94.697869999999995</v>
      </c>
      <c r="BB133" s="1">
        <v>0.22916666666666666</v>
      </c>
    </row>
    <row r="134" spans="1:72" x14ac:dyDescent="0.25">
      <c r="A134">
        <v>158</v>
      </c>
      <c r="B134" s="1">
        <v>0.11041666666666666</v>
      </c>
      <c r="C134" s="1">
        <v>0.1277777777777778</v>
      </c>
      <c r="D134">
        <v>25</v>
      </c>
      <c r="E134">
        <v>30</v>
      </c>
      <c r="F134" t="s">
        <v>160</v>
      </c>
      <c r="G134" t="s">
        <v>20</v>
      </c>
      <c r="H134">
        <v>37.007280000000002</v>
      </c>
      <c r="I134">
        <v>-95.57235</v>
      </c>
      <c r="K134">
        <v>4</v>
      </c>
      <c r="L134" s="1">
        <v>0.11041666666666666</v>
      </c>
      <c r="M134">
        <v>37.051229999999997</v>
      </c>
      <c r="N134">
        <v>-95.521029999999996</v>
      </c>
      <c r="O134" s="1">
        <v>0.11458333333333333</v>
      </c>
      <c r="P134">
        <v>37.118940000000002</v>
      </c>
      <c r="Q134">
        <v>-95.395579999999995</v>
      </c>
      <c r="R134" s="1">
        <v>0.12361111111111112</v>
      </c>
      <c r="S134">
        <v>37.179569999999998</v>
      </c>
      <c r="T134">
        <v>-95.264120000000005</v>
      </c>
      <c r="U134" s="1">
        <v>0.1277777777777778</v>
      </c>
    </row>
    <row r="135" spans="1:72" x14ac:dyDescent="0.25">
      <c r="A135">
        <v>159</v>
      </c>
      <c r="B135" s="1">
        <v>9.2361111111111116E-2</v>
      </c>
      <c r="C135" s="1">
        <v>0.1763888888888889</v>
      </c>
      <c r="D135">
        <v>121</v>
      </c>
      <c r="E135">
        <v>135</v>
      </c>
      <c r="F135" t="s">
        <v>161</v>
      </c>
      <c r="G135" t="s">
        <v>20</v>
      </c>
      <c r="H135">
        <v>37.077100000000002</v>
      </c>
      <c r="I135">
        <v>-95.67268</v>
      </c>
      <c r="K135">
        <v>9</v>
      </c>
      <c r="L135" s="1">
        <v>9.2361111111111116E-2</v>
      </c>
      <c r="M135">
        <v>37.156750000000002</v>
      </c>
      <c r="N135">
        <v>-95.581119999999999</v>
      </c>
      <c r="O135" s="1">
        <v>0.1013888888888889</v>
      </c>
      <c r="P135">
        <v>37.251350000000002</v>
      </c>
      <c r="Q135">
        <v>-95.393990000000002</v>
      </c>
      <c r="R135" s="1">
        <v>0.11458333333333333</v>
      </c>
      <c r="S135">
        <v>37.27308</v>
      </c>
      <c r="T135">
        <v>-95.230999999999995</v>
      </c>
      <c r="U135" s="1">
        <v>0.12361111111111112</v>
      </c>
      <c r="V135">
        <v>37.291789999999999</v>
      </c>
      <c r="W135">
        <v>-95.057540000000003</v>
      </c>
      <c r="X135" s="1">
        <v>0.13749999999999998</v>
      </c>
      <c r="Y135">
        <v>37.359270000000002</v>
      </c>
      <c r="Z135">
        <v>-94.854429999999994</v>
      </c>
      <c r="AA135" s="1">
        <v>0.14722222222222223</v>
      </c>
      <c r="AB135">
        <v>37.394109999999998</v>
      </c>
      <c r="AC135">
        <v>-94.689080000000004</v>
      </c>
      <c r="AD135" s="1">
        <v>0.15694444444444444</v>
      </c>
      <c r="AE135">
        <v>37.480609999999999</v>
      </c>
      <c r="AF135">
        <v>-94.500219999999999</v>
      </c>
      <c r="AG135" s="1">
        <v>0.16666666666666666</v>
      </c>
      <c r="AH135">
        <v>37.563450000000003</v>
      </c>
      <c r="AI135">
        <v>-94.333650000000006</v>
      </c>
      <c r="AJ135" s="1">
        <v>0.1763888888888889</v>
      </c>
    </row>
    <row r="136" spans="1:72" x14ac:dyDescent="0.25">
      <c r="A136">
        <v>200</v>
      </c>
      <c r="B136" s="1">
        <v>0.91875000000000007</v>
      </c>
      <c r="C136" s="1">
        <v>0.92361111111111116</v>
      </c>
      <c r="D136">
        <v>7</v>
      </c>
      <c r="E136">
        <v>15</v>
      </c>
      <c r="F136" t="s">
        <v>14</v>
      </c>
      <c r="G136" t="s">
        <v>20</v>
      </c>
      <c r="H136">
        <v>36.539099999999998</v>
      </c>
      <c r="I136">
        <v>-95.199659999999994</v>
      </c>
      <c r="K136">
        <v>2</v>
      </c>
      <c r="L136" s="1">
        <v>0.91875000000000007</v>
      </c>
      <c r="M136">
        <v>36.571449999999999</v>
      </c>
      <c r="N136">
        <v>-95.179000000000002</v>
      </c>
      <c r="O136" s="1">
        <v>0.92361111111111116</v>
      </c>
    </row>
    <row r="137" spans="1:72" x14ac:dyDescent="0.25">
      <c r="A137" t="s">
        <v>181</v>
      </c>
      <c r="B137" s="1">
        <v>0.92847222222222225</v>
      </c>
      <c r="C137" s="1">
        <v>0.93819444444444444</v>
      </c>
      <c r="D137">
        <v>14</v>
      </c>
      <c r="E137">
        <v>15</v>
      </c>
      <c r="F137" t="s">
        <v>14</v>
      </c>
      <c r="G137" t="s">
        <v>20</v>
      </c>
      <c r="H137">
        <v>36.473590000000002</v>
      </c>
      <c r="I137">
        <v>-95.212909999999994</v>
      </c>
      <c r="K137">
        <v>2</v>
      </c>
      <c r="L137" s="1">
        <v>0.92847222222222225</v>
      </c>
      <c r="M137">
        <v>36.563099999999999</v>
      </c>
      <c r="N137">
        <v>-95.102149999999995</v>
      </c>
      <c r="O137" s="1">
        <v>0.93819444444444444</v>
      </c>
    </row>
    <row r="138" spans="1:72" x14ac:dyDescent="0.25">
      <c r="A138" t="s">
        <v>182</v>
      </c>
      <c r="B138" s="1">
        <v>0.94236111111111109</v>
      </c>
      <c r="C138" s="1">
        <v>0.94652777777777775</v>
      </c>
      <c r="D138">
        <v>6</v>
      </c>
      <c r="E138">
        <v>15</v>
      </c>
      <c r="F138" t="s">
        <v>14</v>
      </c>
      <c r="G138" t="s">
        <v>20</v>
      </c>
      <c r="H138">
        <v>36.629159999999999</v>
      </c>
      <c r="I138">
        <v>-95.132450000000006</v>
      </c>
      <c r="K138">
        <v>2</v>
      </c>
      <c r="L138" s="1">
        <v>0.94236111111111109</v>
      </c>
      <c r="M138">
        <v>36.660080000000001</v>
      </c>
      <c r="N138">
        <v>-95.093090000000004</v>
      </c>
      <c r="O138" s="1">
        <v>0.94652777777777775</v>
      </c>
    </row>
    <row r="139" spans="1:72" x14ac:dyDescent="0.25">
      <c r="A139" t="s">
        <v>136</v>
      </c>
      <c r="B139" s="1">
        <v>0.7993055555555556</v>
      </c>
      <c r="C139" s="1">
        <v>0.84652777777777777</v>
      </c>
      <c r="D139">
        <v>68</v>
      </c>
      <c r="E139">
        <v>75</v>
      </c>
      <c r="F139" t="s">
        <v>137</v>
      </c>
      <c r="G139" t="s">
        <v>13</v>
      </c>
      <c r="H139">
        <v>34.065860000000001</v>
      </c>
      <c r="I139">
        <v>-98.839889999999997</v>
      </c>
      <c r="K139">
        <v>7</v>
      </c>
      <c r="L139" s="1">
        <v>0.7993055555555556</v>
      </c>
      <c r="M139">
        <v>34.100290000000001</v>
      </c>
      <c r="N139">
        <v>-98.794719999999998</v>
      </c>
      <c r="O139" s="1">
        <v>0.8027777777777777</v>
      </c>
      <c r="P139">
        <v>34.223689999999998</v>
      </c>
      <c r="Q139">
        <v>-98.700609999999998</v>
      </c>
      <c r="R139" s="1">
        <v>0.81388888888888899</v>
      </c>
      <c r="S139">
        <v>34.364260000000002</v>
      </c>
      <c r="T139">
        <v>-98.607889999999998</v>
      </c>
      <c r="U139" s="1">
        <v>0.82430555555555562</v>
      </c>
      <c r="V139">
        <v>34.405760000000001</v>
      </c>
      <c r="W139">
        <v>-98.555459999999997</v>
      </c>
      <c r="X139" s="1">
        <v>0.83194444444444438</v>
      </c>
      <c r="Y139">
        <v>34.487299999999998</v>
      </c>
      <c r="Z139">
        <v>-98.45917</v>
      </c>
      <c r="AA139" s="1">
        <v>0.84236111111111101</v>
      </c>
      <c r="AB139">
        <v>34.533099999999997</v>
      </c>
      <c r="AC139">
        <v>-98.418760000000006</v>
      </c>
      <c r="AD139" s="1">
        <v>0.84652777777777777</v>
      </c>
    </row>
    <row r="140" spans="1:72" x14ac:dyDescent="0.25">
      <c r="A140" t="s">
        <v>1</v>
      </c>
      <c r="B140" s="1">
        <v>0.81736111111111109</v>
      </c>
      <c r="C140" s="1">
        <v>0.91180555555555554</v>
      </c>
      <c r="D140">
        <v>136</v>
      </c>
      <c r="E140">
        <v>150</v>
      </c>
      <c r="F140" t="s">
        <v>14</v>
      </c>
      <c r="G140" t="s">
        <v>13</v>
      </c>
      <c r="H140">
        <v>34.194400000000002</v>
      </c>
      <c r="I140">
        <v>-98.719130000000007</v>
      </c>
      <c r="K140">
        <v>11</v>
      </c>
      <c r="L140" s="1">
        <v>0.81736111111111109</v>
      </c>
      <c r="M140">
        <v>34.261000000000003</v>
      </c>
      <c r="N140">
        <v>-98.681370000000001</v>
      </c>
      <c r="O140" s="1">
        <v>0.82430555555555562</v>
      </c>
      <c r="P140">
        <v>34.314010000000003</v>
      </c>
      <c r="Q140">
        <v>-98.623760000000004</v>
      </c>
      <c r="R140" s="1">
        <v>0.83194444444444438</v>
      </c>
      <c r="S140">
        <v>34.411389999999997</v>
      </c>
      <c r="T140">
        <v>-98.52234</v>
      </c>
      <c r="U140" s="1">
        <v>0.84236111111111101</v>
      </c>
      <c r="V140">
        <v>34.499940000000002</v>
      </c>
      <c r="W140">
        <v>-98.394580000000005</v>
      </c>
      <c r="X140" s="1">
        <v>0.8534722222222223</v>
      </c>
      <c r="Y140">
        <v>34.569789999999998</v>
      </c>
      <c r="Z140">
        <v>-98.287639999999996</v>
      </c>
      <c r="AA140" s="1">
        <v>0.8652777777777777</v>
      </c>
      <c r="AB140">
        <v>34.622880000000002</v>
      </c>
      <c r="AC140">
        <v>-98.223740000000006</v>
      </c>
      <c r="AD140" s="1">
        <v>0.87291666666666667</v>
      </c>
      <c r="AE140">
        <v>34.711599999999997</v>
      </c>
      <c r="AF140">
        <v>-98.135990000000007</v>
      </c>
      <c r="AG140" s="1">
        <v>0.88541666666666663</v>
      </c>
      <c r="AH140">
        <v>34.78134</v>
      </c>
      <c r="AI140">
        <v>-98.077190000000002</v>
      </c>
      <c r="AJ140" s="1">
        <v>0.8965277777777777</v>
      </c>
      <c r="AK140">
        <v>34.865090000000002</v>
      </c>
      <c r="AL140">
        <v>-98.018129999999999</v>
      </c>
      <c r="AM140" s="1">
        <v>0.90833333333333333</v>
      </c>
      <c r="AN140">
        <v>34.91236</v>
      </c>
      <c r="AO140">
        <v>-97.962810000000005</v>
      </c>
      <c r="AP140" s="1">
        <v>0.91180555555555554</v>
      </c>
    </row>
    <row r="141" spans="1:72" x14ac:dyDescent="0.25">
      <c r="A141" t="s">
        <v>2</v>
      </c>
      <c r="B141" s="1">
        <v>0.86111111111111116</v>
      </c>
      <c r="C141" s="1">
        <v>0.87291666666666667</v>
      </c>
      <c r="D141">
        <v>17</v>
      </c>
      <c r="E141">
        <v>30</v>
      </c>
      <c r="F141" t="s">
        <v>14</v>
      </c>
      <c r="G141" t="s">
        <v>13</v>
      </c>
      <c r="H141">
        <v>34.448839999999997</v>
      </c>
      <c r="I141">
        <v>-98.567970000000003</v>
      </c>
      <c r="K141">
        <v>3</v>
      </c>
      <c r="L141" s="1">
        <v>0.86111111111111116</v>
      </c>
      <c r="M141">
        <v>34.487960000000001</v>
      </c>
      <c r="N141">
        <v>-98.536900000000003</v>
      </c>
      <c r="O141" s="1">
        <v>0.8652777777777777</v>
      </c>
      <c r="P141">
        <v>34.569659999999999</v>
      </c>
      <c r="Q141">
        <v>-98.474649999999997</v>
      </c>
      <c r="R141" s="1">
        <v>0.87291666666666667</v>
      </c>
    </row>
    <row r="142" spans="1:72" x14ac:dyDescent="0.25">
      <c r="A142" t="s">
        <v>3</v>
      </c>
      <c r="B142" s="1">
        <v>0.86944444444444446</v>
      </c>
      <c r="C142" s="1">
        <v>0.8930555555555556</v>
      </c>
      <c r="D142">
        <v>34</v>
      </c>
      <c r="E142">
        <v>45</v>
      </c>
      <c r="F142" t="s">
        <v>14</v>
      </c>
      <c r="G142" t="s">
        <v>13</v>
      </c>
      <c r="H142">
        <v>33.4754</v>
      </c>
      <c r="I142">
        <v>-99.248890000000003</v>
      </c>
      <c r="K142">
        <v>4</v>
      </c>
      <c r="L142" s="1">
        <v>0.86944444444444446</v>
      </c>
      <c r="M142">
        <v>33.542020000000001</v>
      </c>
      <c r="N142">
        <v>-99.181790000000007</v>
      </c>
      <c r="O142" s="1">
        <v>0.87291666666666667</v>
      </c>
      <c r="P142">
        <v>33.604559999999999</v>
      </c>
      <c r="Q142">
        <v>-99.154839999999993</v>
      </c>
      <c r="R142" s="1">
        <v>0.88541666666666663</v>
      </c>
      <c r="S142">
        <v>33.658499999999997</v>
      </c>
      <c r="T142">
        <v>-99.118269999999995</v>
      </c>
      <c r="U142" s="1">
        <v>0.8930555555555556</v>
      </c>
    </row>
    <row r="143" spans="1:72" x14ac:dyDescent="0.25">
      <c r="A143" t="s">
        <v>4</v>
      </c>
      <c r="B143" s="1">
        <v>0.82291666666666663</v>
      </c>
      <c r="C143" s="1">
        <v>2.4999999999999998E-2</v>
      </c>
      <c r="D143">
        <v>291</v>
      </c>
      <c r="E143">
        <v>300</v>
      </c>
      <c r="F143" t="s">
        <v>38</v>
      </c>
      <c r="G143" t="s">
        <v>16</v>
      </c>
      <c r="H143">
        <v>34.506320000000002</v>
      </c>
      <c r="I143">
        <v>-97.063029999999998</v>
      </c>
      <c r="K143">
        <v>21</v>
      </c>
      <c r="L143" s="1">
        <v>0.82291666666666663</v>
      </c>
      <c r="M143">
        <v>34.645150000000001</v>
      </c>
      <c r="N143">
        <v>-96.97345</v>
      </c>
      <c r="O143" s="1">
        <v>0.83472222222222225</v>
      </c>
      <c r="P143">
        <v>34.73592</v>
      </c>
      <c r="Q143">
        <v>-96.953530000000001</v>
      </c>
      <c r="R143" s="1">
        <v>0.84444444444444444</v>
      </c>
      <c r="S143">
        <v>34.84375</v>
      </c>
      <c r="T143">
        <v>-96.880269999999996</v>
      </c>
      <c r="U143" s="1">
        <v>0.8534722222222223</v>
      </c>
      <c r="V143">
        <v>34.946910000000003</v>
      </c>
      <c r="W143">
        <v>-96.79983</v>
      </c>
      <c r="X143" s="1">
        <v>0.86249999999999993</v>
      </c>
      <c r="Y143">
        <v>35.043129999999998</v>
      </c>
      <c r="Z143">
        <v>-96.717830000000006</v>
      </c>
      <c r="AA143" s="1">
        <v>0.87222222222222223</v>
      </c>
      <c r="AB143">
        <v>35.187849999999997</v>
      </c>
      <c r="AC143">
        <v>-96.594399999999993</v>
      </c>
      <c r="AD143" s="1">
        <v>0.88611111111111107</v>
      </c>
      <c r="AE143">
        <v>35.240830000000003</v>
      </c>
      <c r="AF143">
        <v>-96.535539999999997</v>
      </c>
      <c r="AG143" s="1">
        <v>0.89444444444444438</v>
      </c>
      <c r="AH143">
        <v>35.343919999999997</v>
      </c>
      <c r="AI143">
        <v>-96.421049999999994</v>
      </c>
      <c r="AJ143" s="1">
        <v>0.90763888888888899</v>
      </c>
      <c r="AK143">
        <v>35.402239999999999</v>
      </c>
      <c r="AL143">
        <v>-96.337789999999998</v>
      </c>
      <c r="AM143" s="1">
        <v>0.9159722222222223</v>
      </c>
      <c r="AN143">
        <v>35.485399999999998</v>
      </c>
      <c r="AO143">
        <v>-96.212739999999997</v>
      </c>
      <c r="AP143" s="1">
        <v>0.9291666666666667</v>
      </c>
      <c r="AQ143">
        <v>35.566090000000003</v>
      </c>
      <c r="AR143">
        <v>-96.135769999999994</v>
      </c>
      <c r="AS143" s="1">
        <v>0.93819444444444444</v>
      </c>
      <c r="AT143">
        <v>35.608249999999998</v>
      </c>
      <c r="AU143">
        <v>-96.029210000000006</v>
      </c>
      <c r="AV143" s="1">
        <v>0.94652777777777775</v>
      </c>
      <c r="AW143">
        <v>35.665759999999999</v>
      </c>
      <c r="AX143">
        <v>-95.897040000000004</v>
      </c>
      <c r="AY143" s="1">
        <v>0.95694444444444438</v>
      </c>
      <c r="AZ143">
        <v>35.767800000000001</v>
      </c>
      <c r="BA143">
        <v>-95.746539999999996</v>
      </c>
      <c r="BB143" s="1">
        <v>0.96736111111111101</v>
      </c>
      <c r="BC143">
        <v>35.878630000000001</v>
      </c>
      <c r="BD143">
        <v>-95.580349999999996</v>
      </c>
      <c r="BE143" s="1">
        <v>0.97986111111111107</v>
      </c>
      <c r="BF143">
        <v>35.953060000000001</v>
      </c>
      <c r="BG143">
        <v>-95.44923</v>
      </c>
      <c r="BH143" s="1">
        <v>0.98888888888888893</v>
      </c>
      <c r="BI143">
        <v>36.035409999999999</v>
      </c>
      <c r="BJ143">
        <v>-95.362020000000001</v>
      </c>
      <c r="BK143" s="1">
        <v>0.99861111111111101</v>
      </c>
      <c r="BL143">
        <v>36.177909999999997</v>
      </c>
      <c r="BM143">
        <v>-95.320849999999993</v>
      </c>
      <c r="BN143" s="1">
        <v>1.1111111111111112E-2</v>
      </c>
      <c r="BO143">
        <v>36.245170000000002</v>
      </c>
      <c r="BP143">
        <v>-95.278880000000001</v>
      </c>
      <c r="BQ143" s="1">
        <v>2.0833333333333332E-2</v>
      </c>
      <c r="BR143">
        <v>36.289990000000003</v>
      </c>
      <c r="BS143">
        <v>-95.243899999999996</v>
      </c>
      <c r="BT143" s="1">
        <v>2.4999999999999998E-2</v>
      </c>
    </row>
    <row r="144" spans="1:72" x14ac:dyDescent="0.25">
      <c r="A144">
        <v>6</v>
      </c>
      <c r="B144" s="1">
        <v>0.81874999999999998</v>
      </c>
      <c r="C144" s="1">
        <v>0.86736111111111114</v>
      </c>
      <c r="D144">
        <v>70</v>
      </c>
      <c r="E144">
        <v>75</v>
      </c>
      <c r="F144" t="s">
        <v>14</v>
      </c>
      <c r="G144" t="s">
        <v>16</v>
      </c>
      <c r="H144">
        <v>34.43083</v>
      </c>
      <c r="I144">
        <v>-97.235730000000004</v>
      </c>
      <c r="K144">
        <v>7</v>
      </c>
      <c r="L144" s="1">
        <v>0.81874999999999998</v>
      </c>
      <c r="M144">
        <v>34.475720000000003</v>
      </c>
      <c r="N144">
        <v>-97.209559999999996</v>
      </c>
      <c r="O144" s="1">
        <v>0.82291666666666663</v>
      </c>
      <c r="P144">
        <v>34.642690000000002</v>
      </c>
      <c r="Q144">
        <v>-97.128649999999993</v>
      </c>
      <c r="R144" s="1">
        <v>0.83472222222222225</v>
      </c>
      <c r="S144">
        <v>34.73959</v>
      </c>
      <c r="T144">
        <v>-97.069469999999995</v>
      </c>
      <c r="U144" s="1">
        <v>0.84444444444444444</v>
      </c>
      <c r="V144">
        <v>34.841819999999998</v>
      </c>
      <c r="W144">
        <v>-96.996989999999997</v>
      </c>
      <c r="X144" s="1">
        <v>0.8534722222222223</v>
      </c>
      <c r="Y144">
        <v>34.945880000000002</v>
      </c>
      <c r="Z144">
        <v>-96.948430000000002</v>
      </c>
      <c r="AA144" s="1">
        <v>0.86249999999999993</v>
      </c>
      <c r="AB144">
        <v>35.103929999999998</v>
      </c>
      <c r="AC144">
        <v>-96.896289999999993</v>
      </c>
      <c r="AD144" s="1">
        <v>0.86736111111111114</v>
      </c>
    </row>
    <row r="145" spans="1:24" s="8" customFormat="1" x14ac:dyDescent="0.25">
      <c r="A145" s="8" t="s">
        <v>134</v>
      </c>
      <c r="B145" s="9">
        <v>0.85</v>
      </c>
      <c r="C145" s="9">
        <v>0.88124999999999998</v>
      </c>
      <c r="D145" s="8">
        <v>45</v>
      </c>
      <c r="E145" s="8">
        <v>45</v>
      </c>
      <c r="F145" s="8" t="s">
        <v>14</v>
      </c>
      <c r="G145" s="8" t="s">
        <v>13</v>
      </c>
      <c r="H145" s="8">
        <v>34.876719999999999</v>
      </c>
      <c r="I145" s="8">
        <v>-98.45626</v>
      </c>
      <c r="K145" s="8">
        <v>4</v>
      </c>
      <c r="L145" s="9">
        <v>0.85</v>
      </c>
      <c r="M145" s="8">
        <v>34.946190000000001</v>
      </c>
      <c r="N145" s="8">
        <v>-98.475570000000005</v>
      </c>
      <c r="O145" s="9">
        <v>0.8534722222222223</v>
      </c>
      <c r="P145" s="8">
        <v>35.041220000000003</v>
      </c>
      <c r="Q145" s="8">
        <v>-98.435500000000005</v>
      </c>
      <c r="R145" s="9">
        <v>0.8652777777777777</v>
      </c>
      <c r="S145" s="8">
        <v>35.150700000000001</v>
      </c>
      <c r="T145" s="8">
        <v>-98.417209999999997</v>
      </c>
      <c r="U145" s="9">
        <v>0.87291666666666667</v>
      </c>
      <c r="V145" s="10">
        <v>35.226930000000003</v>
      </c>
      <c r="W145" s="10">
        <v>-98.385999999999996</v>
      </c>
      <c r="X145" s="9">
        <v>0.88124999999999998</v>
      </c>
    </row>
    <row r="146" spans="1:24" x14ac:dyDescent="0.25">
      <c r="A146" t="s">
        <v>135</v>
      </c>
      <c r="B146" s="1">
        <v>0.79513888888888884</v>
      </c>
      <c r="C146" s="1">
        <v>0.83194444444444438</v>
      </c>
      <c r="D146">
        <v>53</v>
      </c>
      <c r="E146">
        <v>60</v>
      </c>
      <c r="F146" t="s">
        <v>14</v>
      </c>
      <c r="G146" t="s">
        <v>13</v>
      </c>
      <c r="H146">
        <v>34.276949999999999</v>
      </c>
      <c r="I146">
        <v>-98.731269999999995</v>
      </c>
      <c r="K146">
        <v>5</v>
      </c>
      <c r="L146" s="1">
        <v>0.79513888888888884</v>
      </c>
      <c r="M146">
        <v>34.348709999999997</v>
      </c>
      <c r="N146">
        <v>-98.691029999999998</v>
      </c>
      <c r="O146" s="1">
        <v>0.8027777777777777</v>
      </c>
      <c r="P146">
        <v>34.434780000000003</v>
      </c>
      <c r="Q146">
        <v>-98.633240000000001</v>
      </c>
      <c r="R146" s="1">
        <v>0.81388888888888899</v>
      </c>
      <c r="S146">
        <v>34.548780000000001</v>
      </c>
      <c r="T146">
        <v>-98.565460000000002</v>
      </c>
      <c r="U146" s="1">
        <v>0.82430555555555562</v>
      </c>
      <c r="V146">
        <v>34.617730000000002</v>
      </c>
      <c r="W146">
        <v>-98.507009999999994</v>
      </c>
      <c r="X146" s="1">
        <v>0.83194444444444438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9AD8-2FAB-43E7-922E-C742E4BF4ADC}">
  <dimension ref="A1:K146"/>
  <sheetViews>
    <sheetView workbookViewId="0">
      <selection activeCell="A123" sqref="A123:XFD123"/>
    </sheetView>
  </sheetViews>
  <sheetFormatPr defaultRowHeight="15" x14ac:dyDescent="0.25"/>
  <cols>
    <col min="11" max="11" width="9.140625" style="16"/>
  </cols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133</v>
      </c>
      <c r="F1" t="s">
        <v>8</v>
      </c>
      <c r="G1" t="s">
        <v>9</v>
      </c>
      <c r="H1" t="s">
        <v>10</v>
      </c>
      <c r="I1" t="s">
        <v>11</v>
      </c>
      <c r="J1" t="s">
        <v>44</v>
      </c>
      <c r="K1" s="16" t="s">
        <v>192</v>
      </c>
    </row>
    <row r="2" spans="1:11" x14ac:dyDescent="0.25">
      <c r="A2">
        <v>1</v>
      </c>
      <c r="B2" s="1">
        <v>0.76874999999999993</v>
      </c>
      <c r="C2" s="1">
        <v>0.81388888888888899</v>
      </c>
      <c r="D2">
        <v>65</v>
      </c>
      <c r="E2">
        <v>75</v>
      </c>
      <c r="F2" t="s">
        <v>132</v>
      </c>
      <c r="G2" t="s">
        <v>13</v>
      </c>
      <c r="H2">
        <v>33.975769999999997</v>
      </c>
      <c r="I2">
        <v>-98.956699999999998</v>
      </c>
      <c r="J2" s="1">
        <v>0.76874999999999993</v>
      </c>
      <c r="K2" s="16" t="s">
        <v>185</v>
      </c>
    </row>
    <row r="3" spans="1:11" x14ac:dyDescent="0.25">
      <c r="A3">
        <v>2</v>
      </c>
      <c r="B3" s="1">
        <v>0.81736111111111109</v>
      </c>
      <c r="C3" s="1">
        <v>0.83888888888888891</v>
      </c>
      <c r="D3">
        <v>31</v>
      </c>
      <c r="E3">
        <v>45</v>
      </c>
      <c r="F3" t="s">
        <v>14</v>
      </c>
      <c r="G3" t="s">
        <v>13</v>
      </c>
      <c r="H3">
        <v>34.421550000000003</v>
      </c>
      <c r="I3">
        <v>-98.650390000000002</v>
      </c>
      <c r="J3" s="1">
        <v>0.81736111111111109</v>
      </c>
      <c r="K3" s="16" t="s">
        <v>186</v>
      </c>
    </row>
    <row r="4" spans="1:11" x14ac:dyDescent="0.25">
      <c r="A4">
        <v>3</v>
      </c>
      <c r="B4" s="1">
        <v>0.82847222222222217</v>
      </c>
      <c r="C4" s="1">
        <v>0.8534722222222223</v>
      </c>
      <c r="D4">
        <v>36</v>
      </c>
      <c r="E4">
        <v>45</v>
      </c>
      <c r="F4" t="s">
        <v>12</v>
      </c>
      <c r="G4" t="s">
        <v>13</v>
      </c>
      <c r="H4">
        <v>34.627119999999998</v>
      </c>
      <c r="I4">
        <v>-98.567840000000004</v>
      </c>
      <c r="J4" s="1">
        <v>0.82847222222222217</v>
      </c>
      <c r="K4" s="16" t="s">
        <v>186</v>
      </c>
    </row>
    <row r="5" spans="1:11" x14ac:dyDescent="0.25">
      <c r="A5">
        <v>4</v>
      </c>
      <c r="B5" s="1">
        <v>0.8208333333333333</v>
      </c>
      <c r="C5" s="1">
        <v>0.8652777777777777</v>
      </c>
      <c r="D5">
        <v>56</v>
      </c>
      <c r="E5">
        <v>60</v>
      </c>
      <c r="F5" t="s">
        <v>14</v>
      </c>
      <c r="G5" t="s">
        <v>13</v>
      </c>
      <c r="H5">
        <v>33.739849999999997</v>
      </c>
      <c r="I5">
        <v>-99.186229999999995</v>
      </c>
      <c r="J5" s="1">
        <v>0.8208333333333333</v>
      </c>
      <c r="K5" s="16" t="s">
        <v>186</v>
      </c>
    </row>
    <row r="6" spans="1:11" x14ac:dyDescent="0.25">
      <c r="A6">
        <v>5</v>
      </c>
      <c r="B6" s="1">
        <v>0.83194444444444438</v>
      </c>
      <c r="C6" s="1">
        <v>0.8652777777777777</v>
      </c>
      <c r="D6">
        <v>48</v>
      </c>
      <c r="E6">
        <v>60</v>
      </c>
      <c r="F6" t="s">
        <v>14</v>
      </c>
      <c r="G6" t="s">
        <v>13</v>
      </c>
      <c r="H6">
        <v>33.37762</v>
      </c>
      <c r="I6">
        <v>-99.279449999999997</v>
      </c>
      <c r="J6" s="1">
        <v>0.83194444444444438</v>
      </c>
      <c r="K6" s="16" t="s">
        <v>186</v>
      </c>
    </row>
    <row r="7" spans="1:11" x14ac:dyDescent="0.25">
      <c r="A7">
        <v>6</v>
      </c>
      <c r="B7" s="1">
        <v>0.81874999999999998</v>
      </c>
      <c r="C7" s="1">
        <v>0.86736111111111114</v>
      </c>
      <c r="D7">
        <v>70</v>
      </c>
      <c r="E7">
        <v>75</v>
      </c>
      <c r="F7" t="s">
        <v>14</v>
      </c>
      <c r="G7" t="s">
        <v>16</v>
      </c>
      <c r="H7">
        <v>34.43083</v>
      </c>
      <c r="I7">
        <v>-97.235730000000004</v>
      </c>
      <c r="J7" s="1">
        <v>0.81874999999999998</v>
      </c>
      <c r="K7" s="16" t="s">
        <v>186</v>
      </c>
    </row>
    <row r="8" spans="1:11" x14ac:dyDescent="0.25">
      <c r="A8">
        <v>7</v>
      </c>
      <c r="B8" s="1">
        <v>0.8930555555555556</v>
      </c>
      <c r="C8" s="1">
        <v>0.93263888888888891</v>
      </c>
      <c r="D8">
        <v>57</v>
      </c>
      <c r="E8">
        <v>60</v>
      </c>
      <c r="F8" t="s">
        <v>14</v>
      </c>
      <c r="G8" t="s">
        <v>13</v>
      </c>
      <c r="H8">
        <v>34.463859999999997</v>
      </c>
      <c r="I8">
        <v>-97.632859999999994</v>
      </c>
      <c r="J8" s="1">
        <v>0.8930555555555556</v>
      </c>
      <c r="K8" s="16" t="s">
        <v>188</v>
      </c>
    </row>
    <row r="9" spans="1:11" x14ac:dyDescent="0.25">
      <c r="A9">
        <v>8</v>
      </c>
      <c r="B9" s="1">
        <v>0.9159722222222223</v>
      </c>
      <c r="C9" s="1">
        <v>0.93402777777777779</v>
      </c>
      <c r="D9">
        <v>26</v>
      </c>
      <c r="E9">
        <v>30</v>
      </c>
      <c r="F9" t="s">
        <v>14</v>
      </c>
      <c r="G9" t="s">
        <v>16</v>
      </c>
      <c r="H9">
        <v>34.503770000000003</v>
      </c>
      <c r="I9">
        <v>-97.436819999999997</v>
      </c>
      <c r="J9" s="1">
        <v>0.9159722222222223</v>
      </c>
      <c r="K9" s="16" t="s">
        <v>188</v>
      </c>
    </row>
    <row r="10" spans="1:11" x14ac:dyDescent="0.25">
      <c r="A10">
        <v>9</v>
      </c>
      <c r="B10" s="1">
        <v>0.92569444444444438</v>
      </c>
      <c r="C10" s="1">
        <v>0.93888888888888899</v>
      </c>
      <c r="D10">
        <v>19</v>
      </c>
      <c r="E10">
        <v>30</v>
      </c>
      <c r="F10" t="s">
        <v>14</v>
      </c>
      <c r="G10" t="s">
        <v>13</v>
      </c>
      <c r="H10">
        <v>34.269260000000003</v>
      </c>
      <c r="I10">
        <v>-97.811549999999997</v>
      </c>
      <c r="J10" s="1">
        <v>0.92569444444444438</v>
      </c>
      <c r="K10" s="16" t="s">
        <v>189</v>
      </c>
    </row>
    <row r="11" spans="1:11" x14ac:dyDescent="0.25">
      <c r="A11">
        <v>10</v>
      </c>
      <c r="B11" s="1">
        <v>0.9159722222222223</v>
      </c>
      <c r="C11" s="1">
        <v>6.0416666666666667E-2</v>
      </c>
      <c r="D11">
        <v>208</v>
      </c>
      <c r="E11">
        <v>210</v>
      </c>
      <c r="F11" t="s">
        <v>15</v>
      </c>
      <c r="G11" t="s">
        <v>16</v>
      </c>
      <c r="H11">
        <v>35.708730000000003</v>
      </c>
      <c r="I11">
        <v>-98.018929999999997</v>
      </c>
      <c r="J11" s="1">
        <v>0.9159722222222223</v>
      </c>
      <c r="K11" s="16" t="s">
        <v>188</v>
      </c>
    </row>
    <row r="12" spans="1:11" x14ac:dyDescent="0.25">
      <c r="A12">
        <v>11</v>
      </c>
      <c r="B12" s="1">
        <v>0.90833333333333333</v>
      </c>
      <c r="C12" s="1">
        <v>0.98055555555555562</v>
      </c>
      <c r="D12">
        <v>104</v>
      </c>
      <c r="E12">
        <v>105</v>
      </c>
      <c r="F12" t="s">
        <v>14</v>
      </c>
      <c r="G12" t="s">
        <v>13</v>
      </c>
      <c r="H12">
        <v>32.903889999999997</v>
      </c>
      <c r="I12">
        <v>-99.70187</v>
      </c>
      <c r="J12" s="1">
        <v>0.90833333333333333</v>
      </c>
      <c r="K12" s="16" t="s">
        <v>188</v>
      </c>
    </row>
    <row r="13" spans="1:11" x14ac:dyDescent="0.25">
      <c r="A13">
        <v>12</v>
      </c>
      <c r="B13" s="1">
        <v>0.94861111111111107</v>
      </c>
      <c r="C13" s="1">
        <v>8.4722222222222213E-2</v>
      </c>
      <c r="D13">
        <v>196</v>
      </c>
      <c r="E13">
        <v>210</v>
      </c>
      <c r="F13" t="s">
        <v>14</v>
      </c>
      <c r="G13" t="s">
        <v>13</v>
      </c>
      <c r="H13">
        <v>33.570450000000001</v>
      </c>
      <c r="I13">
        <v>-99.324330000000003</v>
      </c>
      <c r="J13" s="1">
        <v>0.94861111111111107</v>
      </c>
      <c r="K13" s="16" t="s">
        <v>189</v>
      </c>
    </row>
    <row r="14" spans="1:11" x14ac:dyDescent="0.25">
      <c r="A14">
        <v>13</v>
      </c>
      <c r="B14" s="1">
        <v>0.93888888888888899</v>
      </c>
      <c r="C14" s="1">
        <v>3.5416666666666666E-2</v>
      </c>
      <c r="D14">
        <v>139</v>
      </c>
      <c r="E14">
        <v>150</v>
      </c>
      <c r="F14" t="s">
        <v>14</v>
      </c>
      <c r="G14" t="s">
        <v>13</v>
      </c>
      <c r="H14">
        <v>34.303550000000001</v>
      </c>
      <c r="I14">
        <v>-98.605410000000006</v>
      </c>
      <c r="J14" s="1">
        <v>0.93888888888888899</v>
      </c>
      <c r="K14" s="16" t="s">
        <v>189</v>
      </c>
    </row>
    <row r="15" spans="1:11" x14ac:dyDescent="0.25">
      <c r="A15">
        <v>14</v>
      </c>
      <c r="B15" s="1">
        <v>0.9590277777777777</v>
      </c>
      <c r="C15" s="1">
        <v>0.96388888888888891</v>
      </c>
      <c r="D15">
        <v>7</v>
      </c>
      <c r="E15">
        <v>15</v>
      </c>
      <c r="F15" t="s">
        <v>14</v>
      </c>
      <c r="G15" t="s">
        <v>13</v>
      </c>
      <c r="H15">
        <v>34.466880000000003</v>
      </c>
      <c r="I15">
        <v>-97.800470000000004</v>
      </c>
      <c r="J15" s="1">
        <v>0.9590277777777777</v>
      </c>
      <c r="K15" s="16" t="s">
        <v>190</v>
      </c>
    </row>
    <row r="16" spans="1:11" x14ac:dyDescent="0.25">
      <c r="A16">
        <v>15</v>
      </c>
      <c r="B16" s="1">
        <v>0.94861111111111107</v>
      </c>
      <c r="C16" s="1">
        <v>0.98055555555555562</v>
      </c>
      <c r="D16">
        <v>46</v>
      </c>
      <c r="E16">
        <v>60</v>
      </c>
      <c r="F16" t="s">
        <v>14</v>
      </c>
      <c r="G16" t="s">
        <v>13</v>
      </c>
      <c r="H16">
        <v>34.561540000000001</v>
      </c>
      <c r="I16">
        <v>-97.843739999999997</v>
      </c>
      <c r="J16" s="1">
        <v>0.94861111111111107</v>
      </c>
      <c r="K16" s="16" t="s">
        <v>189</v>
      </c>
    </row>
    <row r="17" spans="1:11" x14ac:dyDescent="0.25">
      <c r="A17">
        <v>16</v>
      </c>
      <c r="B17" s="1">
        <v>0.9590277777777777</v>
      </c>
      <c r="C17" s="1">
        <v>0.96597222222222223</v>
      </c>
      <c r="D17">
        <v>10</v>
      </c>
      <c r="E17">
        <v>15</v>
      </c>
      <c r="F17" t="s">
        <v>14</v>
      </c>
      <c r="G17" t="s">
        <v>13</v>
      </c>
      <c r="H17">
        <v>34.920699999999997</v>
      </c>
      <c r="I17">
        <v>-98.525630000000007</v>
      </c>
      <c r="J17" s="1">
        <v>0.9590277777777777</v>
      </c>
      <c r="K17" s="16" t="s">
        <v>190</v>
      </c>
    </row>
    <row r="18" spans="1:11" x14ac:dyDescent="0.25">
      <c r="A18">
        <v>17</v>
      </c>
      <c r="B18" s="1">
        <v>0.96597222222222223</v>
      </c>
      <c r="C18" s="1">
        <v>3.888888888888889E-2</v>
      </c>
      <c r="D18">
        <v>105</v>
      </c>
      <c r="E18">
        <v>105</v>
      </c>
      <c r="F18" t="s">
        <v>14</v>
      </c>
      <c r="G18" t="s">
        <v>13</v>
      </c>
      <c r="H18">
        <v>33.77514</v>
      </c>
      <c r="I18">
        <v>-99.204769999999996</v>
      </c>
      <c r="J18" s="1">
        <v>0.96597222222222223</v>
      </c>
      <c r="K18" s="16" t="s">
        <v>190</v>
      </c>
    </row>
    <row r="19" spans="1:11" x14ac:dyDescent="0.25">
      <c r="A19">
        <v>18</v>
      </c>
      <c r="B19" s="1">
        <v>0.9770833333333333</v>
      </c>
      <c r="C19" s="1">
        <v>2.4305555555555556E-2</v>
      </c>
      <c r="D19">
        <v>68</v>
      </c>
      <c r="E19">
        <v>75</v>
      </c>
      <c r="F19" t="s">
        <v>144</v>
      </c>
      <c r="G19" t="s">
        <v>13</v>
      </c>
      <c r="H19">
        <v>34.184069999999998</v>
      </c>
      <c r="I19">
        <v>-98.840230000000005</v>
      </c>
      <c r="J19" s="1">
        <v>0.9770833333333333</v>
      </c>
      <c r="K19" s="16" t="s">
        <v>190</v>
      </c>
    </row>
    <row r="20" spans="1:11" x14ac:dyDescent="0.25">
      <c r="A20">
        <v>19</v>
      </c>
      <c r="B20" s="1">
        <v>0.99513888888888891</v>
      </c>
      <c r="C20" s="1">
        <v>5.6944444444444443E-2</v>
      </c>
      <c r="D20">
        <v>89</v>
      </c>
      <c r="E20">
        <v>90</v>
      </c>
      <c r="F20" t="s">
        <v>14</v>
      </c>
      <c r="G20" t="s">
        <v>13</v>
      </c>
      <c r="H20">
        <v>34.604509999999998</v>
      </c>
      <c r="I20">
        <v>-98.594059999999999</v>
      </c>
      <c r="J20" s="1">
        <v>0.99513888888888891</v>
      </c>
      <c r="K20" s="16" t="s">
        <v>190</v>
      </c>
    </row>
    <row r="21" spans="1:11" x14ac:dyDescent="0.25">
      <c r="A21">
        <v>20</v>
      </c>
      <c r="B21" s="1">
        <v>0.98055555555555562</v>
      </c>
      <c r="C21" s="1">
        <v>2.0833333333333332E-2</v>
      </c>
      <c r="D21">
        <v>58</v>
      </c>
      <c r="E21">
        <v>60</v>
      </c>
      <c r="F21" t="s">
        <v>14</v>
      </c>
      <c r="G21" t="s">
        <v>13</v>
      </c>
      <c r="H21">
        <v>34.674109999999999</v>
      </c>
      <c r="I21">
        <v>-98.44359</v>
      </c>
      <c r="J21" s="1">
        <v>0.98055555555555562</v>
      </c>
      <c r="K21" s="16" t="s">
        <v>190</v>
      </c>
    </row>
    <row r="22" spans="1:11" x14ac:dyDescent="0.25">
      <c r="A22">
        <v>21</v>
      </c>
      <c r="B22" s="1">
        <v>2.0833333333333332E-2</v>
      </c>
      <c r="C22" s="1">
        <v>8.1250000000000003E-2</v>
      </c>
      <c r="D22">
        <v>87</v>
      </c>
      <c r="E22">
        <v>90</v>
      </c>
      <c r="F22" t="s">
        <v>14</v>
      </c>
      <c r="G22" t="s">
        <v>13</v>
      </c>
      <c r="H22">
        <v>34.188870000000001</v>
      </c>
      <c r="I22">
        <v>-99.18777</v>
      </c>
      <c r="J22" s="1">
        <v>2.0833333333333332E-2</v>
      </c>
      <c r="K22" s="16" t="s">
        <v>191</v>
      </c>
    </row>
    <row r="23" spans="1:11" x14ac:dyDescent="0.25">
      <c r="A23">
        <v>23</v>
      </c>
      <c r="B23" s="1">
        <v>7.7777777777777779E-2</v>
      </c>
      <c r="C23" s="1">
        <v>0.17222222222222225</v>
      </c>
      <c r="D23">
        <v>136</v>
      </c>
      <c r="E23">
        <v>150</v>
      </c>
      <c r="F23" t="s">
        <v>14</v>
      </c>
      <c r="G23" t="s">
        <v>13</v>
      </c>
      <c r="H23">
        <v>34.387790000000003</v>
      </c>
      <c r="I23">
        <v>-99.88203</v>
      </c>
      <c r="J23" s="1">
        <v>7.7777777777777779E-2</v>
      </c>
      <c r="K23" s="16" t="s">
        <v>194</v>
      </c>
    </row>
    <row r="24" spans="1:11" x14ac:dyDescent="0.25">
      <c r="A24">
        <v>24</v>
      </c>
      <c r="B24" s="1">
        <v>4.5833333333333337E-2</v>
      </c>
      <c r="C24" s="1">
        <v>0.24166666666666667</v>
      </c>
      <c r="D24">
        <v>282</v>
      </c>
      <c r="E24">
        <v>285</v>
      </c>
      <c r="F24" t="s">
        <v>18</v>
      </c>
      <c r="G24" t="s">
        <v>13</v>
      </c>
      <c r="H24">
        <v>34.220889999999997</v>
      </c>
      <c r="I24">
        <v>-99.649439999999998</v>
      </c>
      <c r="J24" s="1">
        <v>4.5833333333333337E-2</v>
      </c>
      <c r="K24" s="16" t="s">
        <v>194</v>
      </c>
    </row>
    <row r="25" spans="1:11" x14ac:dyDescent="0.25">
      <c r="A25">
        <v>27</v>
      </c>
      <c r="B25" s="1">
        <v>7.7777777777777779E-2</v>
      </c>
      <c r="C25" s="1">
        <v>9.1666666666666674E-2</v>
      </c>
      <c r="D25">
        <v>20</v>
      </c>
      <c r="E25">
        <v>30</v>
      </c>
      <c r="F25" t="s">
        <v>14</v>
      </c>
      <c r="G25" t="s">
        <v>13</v>
      </c>
      <c r="H25">
        <v>35.885089999999998</v>
      </c>
      <c r="I25">
        <v>-98.726969999999994</v>
      </c>
      <c r="J25" s="1">
        <v>7.7777777777777779E-2</v>
      </c>
      <c r="K25" s="16" t="s">
        <v>194</v>
      </c>
    </row>
    <row r="26" spans="1:11" x14ac:dyDescent="0.25">
      <c r="A26">
        <v>28</v>
      </c>
      <c r="B26" s="1">
        <v>9.1666666666666674E-2</v>
      </c>
      <c r="C26" s="1">
        <v>0.1423611111111111</v>
      </c>
      <c r="D26">
        <v>73</v>
      </c>
      <c r="E26">
        <v>75</v>
      </c>
      <c r="F26" t="s">
        <v>14</v>
      </c>
      <c r="G26" t="s">
        <v>13</v>
      </c>
      <c r="H26">
        <v>34.74295</v>
      </c>
      <c r="I26">
        <v>-99.397720000000007</v>
      </c>
      <c r="J26" s="1">
        <v>9.1666666666666674E-2</v>
      </c>
      <c r="K26" s="16" t="s">
        <v>195</v>
      </c>
    </row>
    <row r="27" spans="1:11" x14ac:dyDescent="0.25">
      <c r="A27">
        <v>30</v>
      </c>
      <c r="B27" s="1">
        <v>0.16458333333333333</v>
      </c>
      <c r="C27" s="1">
        <v>0.28680555555555554</v>
      </c>
      <c r="D27">
        <v>176</v>
      </c>
      <c r="E27">
        <v>180</v>
      </c>
      <c r="F27" t="s">
        <v>14</v>
      </c>
      <c r="G27" t="s">
        <v>13</v>
      </c>
      <c r="H27">
        <v>34.995159999999998</v>
      </c>
      <c r="I27">
        <v>-99.288529999999994</v>
      </c>
      <c r="J27" s="1">
        <v>0.16458333333333333</v>
      </c>
      <c r="K27" s="16" t="s">
        <v>196</v>
      </c>
    </row>
    <row r="28" spans="1:11" x14ac:dyDescent="0.25">
      <c r="A28">
        <v>32</v>
      </c>
      <c r="B28" s="1">
        <v>0.12083333333333333</v>
      </c>
      <c r="C28" s="1">
        <v>0.16041666666666668</v>
      </c>
      <c r="D28">
        <v>57</v>
      </c>
      <c r="E28">
        <v>60</v>
      </c>
      <c r="F28" t="s">
        <v>14</v>
      </c>
      <c r="G28" t="s">
        <v>13</v>
      </c>
      <c r="H28">
        <v>35.178440000000002</v>
      </c>
      <c r="I28">
        <v>-99.095020000000005</v>
      </c>
      <c r="J28" s="1">
        <v>0.12083333333333333</v>
      </c>
      <c r="K28" s="16" t="s">
        <v>195</v>
      </c>
    </row>
    <row r="29" spans="1:11" x14ac:dyDescent="0.25">
      <c r="A29">
        <v>34</v>
      </c>
      <c r="B29" s="1">
        <v>0.82638888888888884</v>
      </c>
      <c r="C29" s="1">
        <v>0.8305555555555556</v>
      </c>
      <c r="D29">
        <v>6</v>
      </c>
      <c r="E29">
        <v>15</v>
      </c>
      <c r="F29" t="s">
        <v>14</v>
      </c>
      <c r="G29" t="s">
        <v>16</v>
      </c>
      <c r="H29">
        <v>34.411070000000002</v>
      </c>
      <c r="I29">
        <v>-97.206140000000005</v>
      </c>
      <c r="J29" s="1">
        <v>0.82638888888888884</v>
      </c>
      <c r="K29" s="16" t="s">
        <v>186</v>
      </c>
    </row>
    <row r="30" spans="1:11" x14ac:dyDescent="0.25">
      <c r="A30">
        <v>35</v>
      </c>
      <c r="B30" s="1">
        <v>0.84444444444444444</v>
      </c>
      <c r="C30" s="1">
        <v>0.93402777777777779</v>
      </c>
      <c r="D30">
        <v>129</v>
      </c>
      <c r="E30">
        <v>135</v>
      </c>
      <c r="F30" t="s">
        <v>19</v>
      </c>
      <c r="G30" t="s">
        <v>16</v>
      </c>
      <c r="H30">
        <v>34.982880000000002</v>
      </c>
      <c r="I30">
        <v>-96.809790000000007</v>
      </c>
      <c r="J30" s="1">
        <v>0.84444444444444444</v>
      </c>
      <c r="K30" s="16" t="s">
        <v>187</v>
      </c>
    </row>
    <row r="31" spans="1:11" x14ac:dyDescent="0.25">
      <c r="A31">
        <v>36</v>
      </c>
      <c r="B31" s="1">
        <v>0.81874999999999998</v>
      </c>
      <c r="C31" s="1">
        <v>0.88124999999999998</v>
      </c>
      <c r="D31">
        <v>90</v>
      </c>
      <c r="E31">
        <v>90</v>
      </c>
      <c r="F31" t="s">
        <v>14</v>
      </c>
      <c r="G31" t="s">
        <v>16</v>
      </c>
      <c r="H31">
        <v>34.90775</v>
      </c>
      <c r="I31">
        <v>-97.140690000000006</v>
      </c>
      <c r="J31" s="1">
        <v>0.81874999999999998</v>
      </c>
      <c r="K31" s="16" t="s">
        <v>186</v>
      </c>
    </row>
    <row r="32" spans="1:11" x14ac:dyDescent="0.25">
      <c r="A32">
        <v>37</v>
      </c>
      <c r="B32" s="1">
        <v>0.82638888888888884</v>
      </c>
      <c r="C32" s="1">
        <v>0.83958333333333324</v>
      </c>
      <c r="D32">
        <v>19</v>
      </c>
      <c r="E32">
        <v>30</v>
      </c>
      <c r="F32" t="s">
        <v>14</v>
      </c>
      <c r="G32" t="s">
        <v>16</v>
      </c>
      <c r="H32">
        <v>35.093049999999998</v>
      </c>
      <c r="I32">
        <v>-97.274140000000003</v>
      </c>
      <c r="J32" s="1">
        <v>0.82638888888888884</v>
      </c>
      <c r="K32" s="16" t="s">
        <v>186</v>
      </c>
    </row>
    <row r="33" spans="1:11" x14ac:dyDescent="0.25">
      <c r="A33">
        <v>38</v>
      </c>
      <c r="B33" s="1">
        <v>0.87222222222222223</v>
      </c>
      <c r="C33" s="1">
        <v>0.88124999999999998</v>
      </c>
      <c r="D33">
        <v>13</v>
      </c>
      <c r="E33">
        <v>15</v>
      </c>
      <c r="F33" t="s">
        <v>14</v>
      </c>
      <c r="G33" t="s">
        <v>16</v>
      </c>
      <c r="H33">
        <v>35.300699999999999</v>
      </c>
      <c r="I33">
        <v>-97.195040000000006</v>
      </c>
      <c r="J33" s="1">
        <v>0.87222222222222223</v>
      </c>
      <c r="K33" s="16" t="s">
        <v>187</v>
      </c>
    </row>
    <row r="34" spans="1:11" x14ac:dyDescent="0.25">
      <c r="A34">
        <v>39</v>
      </c>
      <c r="B34" s="1">
        <v>0.86736111111111114</v>
      </c>
      <c r="C34" s="1">
        <v>0.93819444444444444</v>
      </c>
      <c r="D34">
        <v>102</v>
      </c>
      <c r="E34">
        <v>105</v>
      </c>
      <c r="F34" t="s">
        <v>14</v>
      </c>
      <c r="G34" t="s">
        <v>16</v>
      </c>
      <c r="H34">
        <v>35.727040000000002</v>
      </c>
      <c r="I34">
        <v>-97.025210000000001</v>
      </c>
      <c r="J34" s="1">
        <v>0.86736111111111114</v>
      </c>
      <c r="K34" s="16" t="s">
        <v>187</v>
      </c>
    </row>
    <row r="35" spans="1:11" x14ac:dyDescent="0.25">
      <c r="A35">
        <v>40</v>
      </c>
      <c r="B35" s="1">
        <v>0.85833333333333339</v>
      </c>
      <c r="C35" s="1">
        <v>0.93819444444444444</v>
      </c>
      <c r="D35">
        <v>115</v>
      </c>
      <c r="E35">
        <v>120</v>
      </c>
      <c r="F35" t="s">
        <v>14</v>
      </c>
      <c r="G35" t="s">
        <v>16</v>
      </c>
      <c r="H35">
        <v>35.76587</v>
      </c>
      <c r="I35">
        <v>-97.829220000000007</v>
      </c>
      <c r="J35" s="1">
        <v>0.85833333333333339</v>
      </c>
      <c r="K35" s="16" t="s">
        <v>187</v>
      </c>
    </row>
    <row r="36" spans="1:11" x14ac:dyDescent="0.25">
      <c r="A36">
        <v>41</v>
      </c>
      <c r="B36" s="1">
        <v>0.91041666666666676</v>
      </c>
      <c r="C36" s="1">
        <v>1.3194444444444444E-2</v>
      </c>
      <c r="D36">
        <v>148</v>
      </c>
      <c r="E36">
        <v>150</v>
      </c>
      <c r="F36" t="s">
        <v>14</v>
      </c>
      <c r="G36" t="s">
        <v>16</v>
      </c>
      <c r="H36">
        <v>35.815759999999997</v>
      </c>
      <c r="I36">
        <v>-97.617590000000007</v>
      </c>
      <c r="J36" s="1">
        <v>0.91041666666666676</v>
      </c>
      <c r="K36" s="16" t="s">
        <v>188</v>
      </c>
    </row>
    <row r="37" spans="1:11" x14ac:dyDescent="0.25">
      <c r="A37">
        <v>42</v>
      </c>
      <c r="B37" s="1">
        <v>0.88611111111111107</v>
      </c>
      <c r="C37" s="1">
        <v>0.9159722222222223</v>
      </c>
      <c r="D37">
        <v>43</v>
      </c>
      <c r="E37">
        <v>45</v>
      </c>
      <c r="F37" t="s">
        <v>14</v>
      </c>
      <c r="G37" t="s">
        <v>16</v>
      </c>
      <c r="H37">
        <v>35.274549999999998</v>
      </c>
      <c r="I37">
        <v>-96.686089999999993</v>
      </c>
      <c r="J37" s="1">
        <v>0.88611111111111107</v>
      </c>
      <c r="K37" s="16" t="s">
        <v>188</v>
      </c>
    </row>
    <row r="38" spans="1:11" x14ac:dyDescent="0.25">
      <c r="A38">
        <v>43</v>
      </c>
      <c r="B38" s="1">
        <v>0.89027777777777783</v>
      </c>
      <c r="C38" s="1">
        <v>2.0833333333333332E-2</v>
      </c>
      <c r="D38">
        <v>188</v>
      </c>
      <c r="E38">
        <v>195</v>
      </c>
      <c r="F38" t="s">
        <v>14</v>
      </c>
      <c r="G38" t="s">
        <v>20</v>
      </c>
      <c r="H38">
        <v>35.533200000000001</v>
      </c>
      <c r="I38">
        <v>-96.516059999999996</v>
      </c>
      <c r="J38" s="1">
        <v>0.89027777777777783</v>
      </c>
      <c r="K38" s="16" t="s">
        <v>188</v>
      </c>
    </row>
    <row r="39" spans="1:11" x14ac:dyDescent="0.25">
      <c r="A39">
        <v>44</v>
      </c>
      <c r="B39" s="1">
        <v>0.90972222222222221</v>
      </c>
      <c r="C39" s="1">
        <v>0.96944444444444444</v>
      </c>
      <c r="D39">
        <v>86</v>
      </c>
      <c r="E39">
        <v>90</v>
      </c>
      <c r="F39" t="s">
        <v>21</v>
      </c>
      <c r="G39" t="s">
        <v>20</v>
      </c>
      <c r="H39">
        <v>36.202010000000001</v>
      </c>
      <c r="I39">
        <v>-95.836299999999994</v>
      </c>
      <c r="J39" s="1">
        <v>0.90972222222222221</v>
      </c>
      <c r="K39" s="16" t="s">
        <v>188</v>
      </c>
    </row>
    <row r="40" spans="1:11" x14ac:dyDescent="0.25">
      <c r="A40">
        <v>45</v>
      </c>
      <c r="B40" s="1">
        <v>0.9145833333333333</v>
      </c>
      <c r="C40" s="1">
        <v>0.95138888888888884</v>
      </c>
      <c r="D40">
        <v>53</v>
      </c>
      <c r="E40">
        <v>60</v>
      </c>
      <c r="F40" t="s">
        <v>14</v>
      </c>
      <c r="G40" t="s">
        <v>20</v>
      </c>
      <c r="H40">
        <v>35.817860000000003</v>
      </c>
      <c r="I40">
        <v>-95.838409999999996</v>
      </c>
      <c r="J40" s="1">
        <v>0.9145833333333333</v>
      </c>
      <c r="K40" s="16" t="s">
        <v>188</v>
      </c>
    </row>
    <row r="41" spans="1:11" x14ac:dyDescent="0.25">
      <c r="A41">
        <v>46</v>
      </c>
      <c r="B41" s="1">
        <v>0.9145833333333333</v>
      </c>
      <c r="C41" s="1">
        <v>0.95624999999999993</v>
      </c>
      <c r="D41">
        <v>60</v>
      </c>
      <c r="E41">
        <v>60</v>
      </c>
      <c r="F41" t="s">
        <v>14</v>
      </c>
      <c r="G41" t="s">
        <v>20</v>
      </c>
      <c r="H41">
        <v>35.902279999999998</v>
      </c>
      <c r="I41">
        <v>-95.672579999999996</v>
      </c>
      <c r="J41" s="1">
        <v>0.9145833333333333</v>
      </c>
      <c r="K41" s="16" t="s">
        <v>188</v>
      </c>
    </row>
    <row r="42" spans="1:11" x14ac:dyDescent="0.25">
      <c r="A42">
        <v>47</v>
      </c>
      <c r="B42" s="1">
        <v>0.94652777777777775</v>
      </c>
      <c r="C42" s="1">
        <v>0.96736111111111101</v>
      </c>
      <c r="D42">
        <v>30</v>
      </c>
      <c r="E42">
        <v>30</v>
      </c>
      <c r="F42" t="s">
        <v>22</v>
      </c>
      <c r="G42" t="s">
        <v>16</v>
      </c>
      <c r="H42">
        <v>35.884979999999999</v>
      </c>
      <c r="I42">
        <v>-98.179469999999995</v>
      </c>
      <c r="J42" s="1">
        <v>0.94652777777777775</v>
      </c>
      <c r="K42" s="16" t="s">
        <v>189</v>
      </c>
    </row>
    <row r="43" spans="1:11" x14ac:dyDescent="0.25">
      <c r="A43">
        <v>48</v>
      </c>
      <c r="B43" s="1">
        <v>0.94652777777777775</v>
      </c>
      <c r="C43" s="1">
        <v>0.96388888888888891</v>
      </c>
      <c r="D43">
        <v>25</v>
      </c>
      <c r="E43">
        <v>30</v>
      </c>
      <c r="F43" t="s">
        <v>22</v>
      </c>
      <c r="G43" t="s">
        <v>16</v>
      </c>
      <c r="H43">
        <v>35.976579999999998</v>
      </c>
      <c r="I43">
        <v>-98.061750000000004</v>
      </c>
      <c r="J43" s="1">
        <v>0.94652777777777775</v>
      </c>
      <c r="K43" s="16" t="s">
        <v>189</v>
      </c>
    </row>
    <row r="44" spans="1:11" x14ac:dyDescent="0.25">
      <c r="A44">
        <v>49</v>
      </c>
      <c r="B44" s="1">
        <v>0.92847222222222225</v>
      </c>
      <c r="C44" s="1">
        <v>0.10625</v>
      </c>
      <c r="D44">
        <v>256</v>
      </c>
      <c r="E44">
        <v>270</v>
      </c>
      <c r="F44" t="s">
        <v>14</v>
      </c>
      <c r="G44" t="s">
        <v>20</v>
      </c>
      <c r="H44">
        <v>35.36598</v>
      </c>
      <c r="I44">
        <v>-96.509249999999994</v>
      </c>
      <c r="J44" s="1">
        <v>0.92847222222222225</v>
      </c>
      <c r="K44" s="16" t="s">
        <v>189</v>
      </c>
    </row>
    <row r="45" spans="1:11" x14ac:dyDescent="0.25">
      <c r="A45">
        <v>50</v>
      </c>
      <c r="B45" s="1">
        <v>0.93819444444444444</v>
      </c>
      <c r="C45" s="1">
        <v>0.96944444444444444</v>
      </c>
      <c r="D45">
        <v>45</v>
      </c>
      <c r="E45">
        <v>45</v>
      </c>
      <c r="F45" t="s">
        <v>14</v>
      </c>
      <c r="G45" t="s">
        <v>20</v>
      </c>
      <c r="H45">
        <v>35.803269999999998</v>
      </c>
      <c r="I45">
        <v>-96.256990000000002</v>
      </c>
      <c r="J45" s="1">
        <v>0.93819444444444444</v>
      </c>
      <c r="K45" s="16" t="s">
        <v>189</v>
      </c>
    </row>
    <row r="46" spans="1:11" x14ac:dyDescent="0.25">
      <c r="A46">
        <v>51</v>
      </c>
      <c r="B46" s="1">
        <v>0.92361111111111116</v>
      </c>
      <c r="C46" s="1">
        <v>0.96944444444444444</v>
      </c>
      <c r="D46">
        <v>66</v>
      </c>
      <c r="E46">
        <v>75</v>
      </c>
      <c r="F46" t="s">
        <v>23</v>
      </c>
      <c r="G46" t="s">
        <v>20</v>
      </c>
      <c r="H46">
        <v>35.9253</v>
      </c>
      <c r="I46">
        <v>-96.474329999999995</v>
      </c>
      <c r="J46" s="1">
        <v>0.92361111111111116</v>
      </c>
      <c r="K46" s="16" t="s">
        <v>189</v>
      </c>
    </row>
    <row r="47" spans="1:11" x14ac:dyDescent="0.25">
      <c r="A47">
        <v>52</v>
      </c>
      <c r="B47" s="1">
        <v>0.94305555555555554</v>
      </c>
      <c r="C47" s="1">
        <v>0.95347222222222217</v>
      </c>
      <c r="D47">
        <v>15</v>
      </c>
      <c r="E47">
        <v>15</v>
      </c>
      <c r="F47" t="s">
        <v>14</v>
      </c>
      <c r="G47" t="s">
        <v>16</v>
      </c>
      <c r="H47">
        <v>35.40231</v>
      </c>
      <c r="I47">
        <v>-96.518969999999996</v>
      </c>
      <c r="J47" s="1">
        <v>0.94305555555555554</v>
      </c>
      <c r="K47" s="16" t="s">
        <v>189</v>
      </c>
    </row>
    <row r="48" spans="1:11" x14ac:dyDescent="0.25">
      <c r="A48">
        <v>54</v>
      </c>
      <c r="B48" s="1">
        <v>0.95138888888888884</v>
      </c>
      <c r="C48" s="1">
        <v>2.0833333333333332E-2</v>
      </c>
      <c r="D48">
        <v>100</v>
      </c>
      <c r="E48">
        <v>105</v>
      </c>
      <c r="F48" t="s">
        <v>14</v>
      </c>
      <c r="G48" t="s">
        <v>20</v>
      </c>
      <c r="H48">
        <v>36.321890000000003</v>
      </c>
      <c r="I48">
        <v>-96.258790000000005</v>
      </c>
      <c r="J48" s="1">
        <v>0.95138888888888884</v>
      </c>
      <c r="K48" s="16" t="s">
        <v>189</v>
      </c>
    </row>
    <row r="49" spans="1:11" x14ac:dyDescent="0.25">
      <c r="A49">
        <v>55</v>
      </c>
      <c r="B49" s="1">
        <v>0.95138888888888884</v>
      </c>
      <c r="C49" s="1">
        <v>0.99236111111111114</v>
      </c>
      <c r="D49">
        <v>59</v>
      </c>
      <c r="E49">
        <v>60</v>
      </c>
      <c r="F49" t="s">
        <v>14</v>
      </c>
      <c r="G49" t="s">
        <v>20</v>
      </c>
      <c r="H49">
        <v>36.384979999999999</v>
      </c>
      <c r="I49">
        <v>-96.069649999999996</v>
      </c>
      <c r="J49" s="1">
        <v>0.95138888888888884</v>
      </c>
      <c r="K49" s="16" t="s">
        <v>189</v>
      </c>
    </row>
    <row r="50" spans="1:11" x14ac:dyDescent="0.25">
      <c r="A50">
        <v>56</v>
      </c>
      <c r="B50" s="1">
        <v>0.93333333333333324</v>
      </c>
      <c r="C50" s="1">
        <v>1.1111111111111112E-2</v>
      </c>
      <c r="D50">
        <v>112</v>
      </c>
      <c r="E50">
        <v>120</v>
      </c>
      <c r="F50" t="s">
        <v>24</v>
      </c>
      <c r="G50" t="s">
        <v>20</v>
      </c>
      <c r="H50">
        <v>36.205939999999998</v>
      </c>
      <c r="I50">
        <v>-96.101939999999999</v>
      </c>
      <c r="J50" s="1">
        <v>0.93333333333333324</v>
      </c>
      <c r="K50" s="16" t="s">
        <v>189</v>
      </c>
    </row>
    <row r="51" spans="1:11" x14ac:dyDescent="0.25">
      <c r="A51">
        <v>57</v>
      </c>
      <c r="B51" s="1">
        <v>0.93819444444444444</v>
      </c>
      <c r="C51" s="1">
        <v>0.98333333333333339</v>
      </c>
      <c r="D51">
        <v>65</v>
      </c>
      <c r="E51">
        <v>75</v>
      </c>
      <c r="F51" t="s">
        <v>14</v>
      </c>
      <c r="G51" t="s">
        <v>16</v>
      </c>
      <c r="H51">
        <v>36.205240000000003</v>
      </c>
      <c r="I51">
        <v>-97.052809999999994</v>
      </c>
      <c r="J51" s="1">
        <v>0.93819444444444444</v>
      </c>
      <c r="K51" s="16" t="s">
        <v>189</v>
      </c>
    </row>
    <row r="52" spans="1:11" x14ac:dyDescent="0.25">
      <c r="A52">
        <v>58</v>
      </c>
      <c r="B52" s="1">
        <v>0.99583333333333324</v>
      </c>
      <c r="C52" s="1">
        <v>2.6388888888888889E-2</v>
      </c>
      <c r="D52">
        <v>44</v>
      </c>
      <c r="E52">
        <v>45</v>
      </c>
      <c r="F52" t="s">
        <v>14</v>
      </c>
      <c r="G52" t="s">
        <v>16</v>
      </c>
      <c r="H52">
        <v>36.022539999999999</v>
      </c>
      <c r="I52">
        <v>-98.174099999999996</v>
      </c>
      <c r="J52" s="1">
        <v>0.99583333333333324</v>
      </c>
      <c r="K52" s="16" t="s">
        <v>190</v>
      </c>
    </row>
    <row r="53" spans="1:11" x14ac:dyDescent="0.25">
      <c r="A53">
        <v>59</v>
      </c>
      <c r="B53" s="1">
        <v>0.98263888888888884</v>
      </c>
      <c r="C53" s="1">
        <v>0.15208333333333332</v>
      </c>
      <c r="D53">
        <v>244</v>
      </c>
      <c r="E53">
        <v>255</v>
      </c>
      <c r="F53" t="s">
        <v>14</v>
      </c>
      <c r="G53" t="s">
        <v>20</v>
      </c>
      <c r="H53">
        <v>35.657550000000001</v>
      </c>
      <c r="I53">
        <v>-96.14864</v>
      </c>
      <c r="J53" s="1">
        <v>0.98263888888888884</v>
      </c>
      <c r="K53" s="16" t="s">
        <v>190</v>
      </c>
    </row>
    <row r="54" spans="1:11" x14ac:dyDescent="0.25">
      <c r="A54">
        <v>60</v>
      </c>
      <c r="B54" s="1">
        <v>0.9784722222222223</v>
      </c>
      <c r="C54" s="1">
        <v>1.1111111111111112E-2</v>
      </c>
      <c r="D54">
        <v>47</v>
      </c>
      <c r="E54">
        <v>60</v>
      </c>
      <c r="F54" t="s">
        <v>14</v>
      </c>
      <c r="G54" t="s">
        <v>20</v>
      </c>
      <c r="H54">
        <v>35.630360000000003</v>
      </c>
      <c r="I54">
        <v>-96.41189</v>
      </c>
      <c r="J54" s="1">
        <v>0.9784722222222223</v>
      </c>
      <c r="K54" s="16" t="s">
        <v>190</v>
      </c>
    </row>
    <row r="55" spans="1:11" x14ac:dyDescent="0.25">
      <c r="A55">
        <v>64</v>
      </c>
      <c r="B55" s="1">
        <v>4.6527777777777779E-2</v>
      </c>
      <c r="C55" s="1">
        <v>9.4444444444444442E-2</v>
      </c>
      <c r="D55">
        <v>69</v>
      </c>
      <c r="E55">
        <v>75</v>
      </c>
      <c r="F55" t="s">
        <v>14</v>
      </c>
      <c r="G55" t="s">
        <v>16</v>
      </c>
      <c r="H55">
        <v>35.87068</v>
      </c>
      <c r="I55">
        <v>-97.47878</v>
      </c>
      <c r="J55" s="1">
        <v>4.6527777777777779E-2</v>
      </c>
      <c r="K55" s="16" t="s">
        <v>194</v>
      </c>
    </row>
    <row r="56" spans="1:11" x14ac:dyDescent="0.25">
      <c r="A56">
        <v>65</v>
      </c>
      <c r="B56" s="1">
        <v>3.6805555555555557E-2</v>
      </c>
      <c r="C56" s="1">
        <v>0.33333333333333331</v>
      </c>
      <c r="D56">
        <v>427</v>
      </c>
      <c r="E56">
        <v>435</v>
      </c>
      <c r="F56" t="s">
        <v>12</v>
      </c>
      <c r="G56" t="s">
        <v>16</v>
      </c>
      <c r="H56">
        <v>35.969880000000003</v>
      </c>
      <c r="I56">
        <v>-97.441749999999999</v>
      </c>
      <c r="J56" s="1">
        <v>3.6805555555555557E-2</v>
      </c>
      <c r="K56" s="16" t="s">
        <v>191</v>
      </c>
    </row>
    <row r="57" spans="1:11" x14ac:dyDescent="0.25">
      <c r="A57">
        <v>66</v>
      </c>
      <c r="B57" s="1">
        <v>2.6388888888888889E-2</v>
      </c>
      <c r="C57" s="1">
        <v>6.0416666666666667E-2</v>
      </c>
      <c r="D57">
        <v>49</v>
      </c>
      <c r="E57">
        <v>60</v>
      </c>
      <c r="F57" t="s">
        <v>25</v>
      </c>
      <c r="G57" t="s">
        <v>16</v>
      </c>
      <c r="H57">
        <v>36.007339999999999</v>
      </c>
      <c r="I57">
        <v>-97.333479999999994</v>
      </c>
      <c r="J57" s="1">
        <v>2.6388888888888889E-2</v>
      </c>
      <c r="K57" s="16" t="s">
        <v>191</v>
      </c>
    </row>
    <row r="58" spans="1:11" x14ac:dyDescent="0.25">
      <c r="A58">
        <v>67</v>
      </c>
      <c r="B58" s="1">
        <v>4.3055555555555562E-2</v>
      </c>
      <c r="C58" s="1">
        <v>4.9999999999999996E-2</v>
      </c>
      <c r="D58">
        <v>10</v>
      </c>
      <c r="E58">
        <v>15</v>
      </c>
      <c r="F58" t="s">
        <v>25</v>
      </c>
      <c r="G58" t="s">
        <v>16</v>
      </c>
      <c r="H58">
        <v>36.077570000000001</v>
      </c>
      <c r="I58">
        <v>-97.065079999999995</v>
      </c>
      <c r="J58" s="1">
        <v>4.3055555555555562E-2</v>
      </c>
      <c r="K58" s="16" t="s">
        <v>194</v>
      </c>
    </row>
    <row r="59" spans="1:11" x14ac:dyDescent="0.25">
      <c r="A59">
        <v>68</v>
      </c>
      <c r="B59" s="1">
        <v>1.5972222222222224E-2</v>
      </c>
      <c r="C59" s="1">
        <v>0.2590277777777778</v>
      </c>
      <c r="D59">
        <v>350</v>
      </c>
      <c r="E59">
        <v>360</v>
      </c>
      <c r="F59" t="s">
        <v>162</v>
      </c>
      <c r="G59" t="s">
        <v>16</v>
      </c>
      <c r="H59">
        <v>36.021709999999999</v>
      </c>
      <c r="I59">
        <v>-97.253540000000001</v>
      </c>
      <c r="J59" s="1">
        <v>1.5972222222222224E-2</v>
      </c>
      <c r="K59" s="16" t="s">
        <v>191</v>
      </c>
    </row>
    <row r="60" spans="1:11" x14ac:dyDescent="0.25">
      <c r="A60">
        <v>69</v>
      </c>
      <c r="B60" s="1">
        <v>1.5972222222222224E-2</v>
      </c>
      <c r="C60" s="1">
        <v>0.12361111111111112</v>
      </c>
      <c r="D60">
        <v>155</v>
      </c>
      <c r="E60">
        <v>165</v>
      </c>
      <c r="F60" t="s">
        <v>26</v>
      </c>
      <c r="G60" t="s">
        <v>16</v>
      </c>
      <c r="H60">
        <v>36.253959999999999</v>
      </c>
      <c r="I60">
        <v>-96.916719999999998</v>
      </c>
      <c r="J60" s="1">
        <v>1.5972222222222224E-2</v>
      </c>
      <c r="K60" s="16" t="s">
        <v>191</v>
      </c>
    </row>
    <row r="61" spans="1:11" x14ac:dyDescent="0.25">
      <c r="A61">
        <v>71</v>
      </c>
      <c r="B61" s="1">
        <v>2.6388888888888889E-2</v>
      </c>
      <c r="C61" s="1">
        <v>4.3055555555555562E-2</v>
      </c>
      <c r="D61">
        <v>24</v>
      </c>
      <c r="E61">
        <v>30</v>
      </c>
      <c r="F61" t="s">
        <v>15</v>
      </c>
      <c r="G61" t="s">
        <v>16</v>
      </c>
      <c r="H61">
        <v>36.368639999999999</v>
      </c>
      <c r="I61">
        <v>-96.539680000000004</v>
      </c>
      <c r="J61" s="1">
        <v>2.6388888888888889E-2</v>
      </c>
      <c r="K61" s="16" t="s">
        <v>191</v>
      </c>
    </row>
    <row r="62" spans="1:11" x14ac:dyDescent="0.25">
      <c r="A62">
        <v>73</v>
      </c>
      <c r="B62" s="1">
        <v>2.2916666666666669E-2</v>
      </c>
      <c r="C62" s="1">
        <v>4.6527777777777779E-2</v>
      </c>
      <c r="D62">
        <v>34</v>
      </c>
      <c r="E62">
        <v>45</v>
      </c>
      <c r="F62" t="s">
        <v>14</v>
      </c>
      <c r="G62" t="s">
        <v>16</v>
      </c>
      <c r="H62">
        <v>34.990180000000002</v>
      </c>
      <c r="I62">
        <v>-98.238200000000006</v>
      </c>
      <c r="J62" s="1">
        <v>2.2916666666666669E-2</v>
      </c>
      <c r="K62" s="16" t="s">
        <v>191</v>
      </c>
    </row>
    <row r="63" spans="1:11" x14ac:dyDescent="0.25">
      <c r="A63">
        <v>74</v>
      </c>
      <c r="B63" s="1">
        <v>7.2222222222222229E-2</v>
      </c>
      <c r="C63" s="1">
        <v>8.7500000000000008E-2</v>
      </c>
      <c r="D63">
        <v>22</v>
      </c>
      <c r="E63">
        <v>30</v>
      </c>
      <c r="F63" t="s">
        <v>14</v>
      </c>
      <c r="G63" t="s">
        <v>16</v>
      </c>
      <c r="H63">
        <v>35.922890000000002</v>
      </c>
      <c r="I63">
        <v>-98.424779999999998</v>
      </c>
      <c r="J63" s="1">
        <v>7.2222222222222229E-2</v>
      </c>
      <c r="K63" s="16" t="s">
        <v>194</v>
      </c>
    </row>
    <row r="64" spans="1:11" x14ac:dyDescent="0.25">
      <c r="A64">
        <v>83</v>
      </c>
      <c r="B64" s="1">
        <v>7.2222222222222229E-2</v>
      </c>
      <c r="C64" s="1">
        <v>0.11944444444444445</v>
      </c>
      <c r="D64">
        <v>68</v>
      </c>
      <c r="E64">
        <v>75</v>
      </c>
      <c r="F64" t="s">
        <v>14</v>
      </c>
      <c r="G64" t="s">
        <v>16</v>
      </c>
      <c r="H64">
        <v>36.36786</v>
      </c>
      <c r="I64">
        <v>-96.826650000000001</v>
      </c>
      <c r="J64" s="1">
        <v>7.2222222222222229E-2</v>
      </c>
      <c r="K64" s="16" t="s">
        <v>194</v>
      </c>
    </row>
    <row r="65" spans="1:11" x14ac:dyDescent="0.25">
      <c r="A65">
        <v>84</v>
      </c>
      <c r="B65" s="1">
        <v>7.5694444444444439E-2</v>
      </c>
      <c r="C65" s="1">
        <v>9.2361111111111116E-2</v>
      </c>
      <c r="D65">
        <v>24</v>
      </c>
      <c r="E65">
        <v>30</v>
      </c>
      <c r="F65" t="s">
        <v>15</v>
      </c>
      <c r="G65" t="s">
        <v>20</v>
      </c>
      <c r="H65">
        <v>36.255769999999998</v>
      </c>
      <c r="I65">
        <v>-96.372919999999993</v>
      </c>
      <c r="J65" s="1">
        <v>7.5694444444444439E-2</v>
      </c>
      <c r="K65" s="16" t="s">
        <v>194</v>
      </c>
    </row>
    <row r="66" spans="1:11" x14ac:dyDescent="0.25">
      <c r="A66">
        <v>96</v>
      </c>
      <c r="B66" s="1">
        <v>0.1423611111111111</v>
      </c>
      <c r="C66" s="1">
        <v>0.33333333333333331</v>
      </c>
      <c r="D66">
        <v>275</v>
      </c>
      <c r="E66">
        <v>285</v>
      </c>
      <c r="F66" t="s">
        <v>163</v>
      </c>
      <c r="G66" t="s">
        <v>20</v>
      </c>
      <c r="H66">
        <v>36.185209999999998</v>
      </c>
      <c r="I66">
        <v>-96.734999999999999</v>
      </c>
      <c r="J66" s="1">
        <v>0.1423611111111111</v>
      </c>
      <c r="K66" s="16" t="s">
        <v>196</v>
      </c>
    </row>
    <row r="67" spans="1:11" x14ac:dyDescent="0.25">
      <c r="A67">
        <v>108</v>
      </c>
      <c r="B67" s="1">
        <v>0.83472222222222225</v>
      </c>
      <c r="C67" s="1">
        <v>0.84583333333333333</v>
      </c>
      <c r="D67">
        <v>16</v>
      </c>
      <c r="E67">
        <v>30</v>
      </c>
      <c r="F67" t="s">
        <v>14</v>
      </c>
      <c r="G67" t="s">
        <v>20</v>
      </c>
      <c r="H67">
        <v>36.887560000000001</v>
      </c>
      <c r="I67">
        <v>-96.293170000000003</v>
      </c>
      <c r="J67" s="1">
        <v>0.83472222222222225</v>
      </c>
      <c r="K67" s="16" t="s">
        <v>187</v>
      </c>
    </row>
    <row r="68" spans="1:11" x14ac:dyDescent="0.25">
      <c r="A68">
        <v>109</v>
      </c>
      <c r="B68" s="1">
        <v>0.82291666666666663</v>
      </c>
      <c r="C68" s="1">
        <v>0.95624999999999993</v>
      </c>
      <c r="D68">
        <v>192</v>
      </c>
      <c r="E68">
        <v>195</v>
      </c>
      <c r="F68" t="s">
        <v>27</v>
      </c>
      <c r="G68" t="s">
        <v>20</v>
      </c>
      <c r="H68">
        <v>37.252879999999998</v>
      </c>
      <c r="I68">
        <v>-96.687809999999999</v>
      </c>
      <c r="J68" s="1">
        <v>0.82291666666666663</v>
      </c>
      <c r="K68" s="16" t="s">
        <v>186</v>
      </c>
    </row>
    <row r="69" spans="1:11" x14ac:dyDescent="0.25">
      <c r="A69">
        <v>113</v>
      </c>
      <c r="B69" s="1">
        <v>0.9145833333333333</v>
      </c>
      <c r="C69" s="1">
        <v>0.20555555555555557</v>
      </c>
      <c r="D69">
        <v>419</v>
      </c>
      <c r="E69">
        <v>420</v>
      </c>
      <c r="F69" t="s">
        <v>14</v>
      </c>
      <c r="G69" t="s">
        <v>20</v>
      </c>
      <c r="H69">
        <v>36.167900000000003</v>
      </c>
      <c r="I69">
        <v>-95.905240000000006</v>
      </c>
      <c r="J69" s="1">
        <v>0.9145833333333333</v>
      </c>
      <c r="K69" s="16" t="s">
        <v>188</v>
      </c>
    </row>
    <row r="70" spans="1:11" x14ac:dyDescent="0.25">
      <c r="A70">
        <v>114</v>
      </c>
      <c r="B70" s="1">
        <v>0.91875000000000007</v>
      </c>
      <c r="C70" s="1">
        <v>2.0833333333333332E-2</v>
      </c>
      <c r="D70">
        <v>147</v>
      </c>
      <c r="E70">
        <v>150</v>
      </c>
      <c r="F70" t="s">
        <v>28</v>
      </c>
      <c r="G70" t="s">
        <v>20</v>
      </c>
      <c r="H70">
        <v>36.349400000000003</v>
      </c>
      <c r="I70">
        <v>-96.00788</v>
      </c>
      <c r="J70" s="1">
        <v>0.91875000000000007</v>
      </c>
      <c r="K70" s="16" t="s">
        <v>189</v>
      </c>
    </row>
    <row r="71" spans="1:11" x14ac:dyDescent="0.25">
      <c r="A71">
        <v>118</v>
      </c>
      <c r="B71" s="1">
        <v>0.93819444444444444</v>
      </c>
      <c r="C71" s="1">
        <v>3.3333333333333333E-2</v>
      </c>
      <c r="D71">
        <v>137</v>
      </c>
      <c r="E71">
        <v>150</v>
      </c>
      <c r="F71" t="s">
        <v>14</v>
      </c>
      <c r="G71" t="s">
        <v>20</v>
      </c>
      <c r="H71">
        <v>36.688920000000003</v>
      </c>
      <c r="I71">
        <v>-95.290279999999996</v>
      </c>
      <c r="J71" s="1">
        <v>0.93819444444444444</v>
      </c>
      <c r="K71" s="16" t="s">
        <v>189</v>
      </c>
    </row>
    <row r="72" spans="1:11" x14ac:dyDescent="0.25">
      <c r="A72">
        <v>121</v>
      </c>
      <c r="B72" s="1">
        <v>0.9604166666666667</v>
      </c>
      <c r="C72" s="1">
        <v>4.1666666666666664E-2</v>
      </c>
      <c r="D72">
        <v>117</v>
      </c>
      <c r="E72">
        <v>120</v>
      </c>
      <c r="F72" t="s">
        <v>27</v>
      </c>
      <c r="G72" t="s">
        <v>20</v>
      </c>
      <c r="H72">
        <v>37.384590000000003</v>
      </c>
      <c r="I72">
        <v>-95.374350000000007</v>
      </c>
      <c r="J72" s="1">
        <v>0.9604166666666667</v>
      </c>
      <c r="K72" s="16" t="s">
        <v>190</v>
      </c>
    </row>
    <row r="73" spans="1:11" x14ac:dyDescent="0.25">
      <c r="A73">
        <v>123</v>
      </c>
      <c r="B73" s="1">
        <v>0.96527777777777779</v>
      </c>
      <c r="C73" s="1">
        <v>2.0833333333333332E-2</v>
      </c>
      <c r="D73">
        <v>80</v>
      </c>
      <c r="E73">
        <v>90</v>
      </c>
      <c r="F73" t="s">
        <v>14</v>
      </c>
      <c r="G73" t="s">
        <v>20</v>
      </c>
      <c r="H73">
        <v>35.852930000000001</v>
      </c>
      <c r="I73">
        <v>-96.344830000000002</v>
      </c>
      <c r="J73" s="1">
        <v>0.96527777777777779</v>
      </c>
      <c r="K73" s="16" t="s">
        <v>190</v>
      </c>
    </row>
    <row r="74" spans="1:11" x14ac:dyDescent="0.25">
      <c r="A74">
        <v>124</v>
      </c>
      <c r="B74" s="1">
        <v>0.99722222222222223</v>
      </c>
      <c r="C74" s="1">
        <v>2.0833333333333332E-2</v>
      </c>
      <c r="D74">
        <v>34</v>
      </c>
      <c r="E74">
        <v>45</v>
      </c>
      <c r="F74" t="s">
        <v>21</v>
      </c>
      <c r="G74" t="s">
        <v>20</v>
      </c>
      <c r="H74">
        <v>36.664290000000001</v>
      </c>
      <c r="I74">
        <v>-95.282669999999996</v>
      </c>
      <c r="J74" s="1">
        <v>0.99722222222222223</v>
      </c>
      <c r="K74" s="16" t="s">
        <v>190</v>
      </c>
    </row>
    <row r="75" spans="1:11" x14ac:dyDescent="0.25">
      <c r="A75">
        <v>125</v>
      </c>
      <c r="B75" s="1">
        <v>0.99236111111111114</v>
      </c>
      <c r="C75" s="1">
        <v>6.9444444444444441E-3</v>
      </c>
      <c r="D75">
        <v>21</v>
      </c>
      <c r="E75">
        <v>30</v>
      </c>
      <c r="F75" t="s">
        <v>30</v>
      </c>
      <c r="G75" t="s">
        <v>20</v>
      </c>
      <c r="H75">
        <v>36.922440000000002</v>
      </c>
      <c r="I75">
        <v>-95.726550000000003</v>
      </c>
      <c r="J75" s="1">
        <v>0.99236111111111114</v>
      </c>
      <c r="K75" s="16" t="s">
        <v>190</v>
      </c>
    </row>
    <row r="76" spans="1:11" x14ac:dyDescent="0.25">
      <c r="A76">
        <v>126</v>
      </c>
      <c r="B76" s="1">
        <v>0.99236111111111114</v>
      </c>
      <c r="C76" s="1">
        <v>2.0833333333333333E-3</v>
      </c>
      <c r="D76">
        <v>14</v>
      </c>
      <c r="E76">
        <v>15</v>
      </c>
      <c r="F76" t="s">
        <v>14</v>
      </c>
      <c r="G76" t="s">
        <v>20</v>
      </c>
      <c r="H76">
        <v>36.90587</v>
      </c>
      <c r="I76">
        <v>-96.108369999999994</v>
      </c>
      <c r="J76" s="1">
        <v>0.99236111111111114</v>
      </c>
      <c r="K76" s="16" t="s">
        <v>190</v>
      </c>
    </row>
    <row r="77" spans="1:11" x14ac:dyDescent="0.25">
      <c r="A77">
        <v>127</v>
      </c>
      <c r="B77" s="1">
        <v>2.0833333333333333E-3</v>
      </c>
      <c r="C77" s="1">
        <v>2.0833333333333332E-2</v>
      </c>
      <c r="D77">
        <v>27</v>
      </c>
      <c r="E77">
        <v>30</v>
      </c>
      <c r="F77" t="s">
        <v>14</v>
      </c>
      <c r="G77" t="s">
        <v>20</v>
      </c>
      <c r="H77">
        <v>36.96378</v>
      </c>
      <c r="I77">
        <v>-95.892210000000006</v>
      </c>
      <c r="J77" s="1">
        <v>2.0833333333333333E-3</v>
      </c>
      <c r="K77" s="16" t="s">
        <v>191</v>
      </c>
    </row>
    <row r="78" spans="1:11" x14ac:dyDescent="0.25">
      <c r="A78">
        <v>128</v>
      </c>
      <c r="B78" s="1">
        <v>0.99722222222222223</v>
      </c>
      <c r="C78" s="1">
        <v>3.9583333333333331E-2</v>
      </c>
      <c r="D78">
        <v>61</v>
      </c>
      <c r="E78">
        <v>75</v>
      </c>
      <c r="F78" t="s">
        <v>14</v>
      </c>
      <c r="G78" t="s">
        <v>20</v>
      </c>
      <c r="H78">
        <v>36.98563</v>
      </c>
      <c r="I78">
        <v>-95.75515</v>
      </c>
      <c r="J78" s="1">
        <v>0.99722222222222223</v>
      </c>
      <c r="K78" s="16" t="s">
        <v>190</v>
      </c>
    </row>
    <row r="79" spans="1:11" x14ac:dyDescent="0.25">
      <c r="A79">
        <v>129</v>
      </c>
      <c r="B79" s="1">
        <v>0.99236111111111114</v>
      </c>
      <c r="C79" s="1">
        <v>6.9444444444444441E-3</v>
      </c>
      <c r="D79">
        <v>21</v>
      </c>
      <c r="E79">
        <v>30</v>
      </c>
      <c r="F79" t="s">
        <v>28</v>
      </c>
      <c r="G79" t="s">
        <v>20</v>
      </c>
      <c r="H79">
        <v>37.115430000000003</v>
      </c>
      <c r="I79">
        <v>-95.632369999999995</v>
      </c>
      <c r="J79" s="1">
        <v>0.99236111111111114</v>
      </c>
      <c r="K79" s="16" t="s">
        <v>190</v>
      </c>
    </row>
    <row r="80" spans="1:11" x14ac:dyDescent="0.25">
      <c r="A80">
        <v>130</v>
      </c>
      <c r="B80" s="1">
        <v>0.98749999999999993</v>
      </c>
      <c r="C80" s="1">
        <v>3.4722222222222224E-2</v>
      </c>
      <c r="D80">
        <v>68</v>
      </c>
      <c r="E80">
        <v>75</v>
      </c>
      <c r="F80" t="s">
        <v>14</v>
      </c>
      <c r="G80" t="s">
        <v>20</v>
      </c>
      <c r="H80">
        <v>37.169319999999999</v>
      </c>
      <c r="I80">
        <v>-95.598609999999994</v>
      </c>
      <c r="J80" s="1">
        <v>0.98263888888888884</v>
      </c>
      <c r="K80" s="16" t="s">
        <v>190</v>
      </c>
    </row>
    <row r="81" spans="1:11" x14ac:dyDescent="0.25">
      <c r="A81">
        <v>131</v>
      </c>
      <c r="B81" s="1">
        <v>3.4722222222222224E-2</v>
      </c>
      <c r="C81" s="1">
        <v>4.5833333333333337E-2</v>
      </c>
      <c r="D81">
        <v>16</v>
      </c>
      <c r="E81">
        <v>30</v>
      </c>
      <c r="F81" t="s">
        <v>14</v>
      </c>
      <c r="G81" t="s">
        <v>20</v>
      </c>
      <c r="H81">
        <v>36.651519999999998</v>
      </c>
      <c r="I81">
        <v>-96.154300000000006</v>
      </c>
      <c r="J81" s="1">
        <v>3.4722222222222224E-2</v>
      </c>
      <c r="K81" s="16" t="s">
        <v>191</v>
      </c>
    </row>
    <row r="82" spans="1:11" x14ac:dyDescent="0.25">
      <c r="A82">
        <v>132</v>
      </c>
      <c r="B82" s="1">
        <v>3.9583333333333331E-2</v>
      </c>
      <c r="C82" s="1">
        <v>5.5555555555555552E-2</v>
      </c>
      <c r="D82">
        <v>23</v>
      </c>
      <c r="E82">
        <v>30</v>
      </c>
      <c r="F82" t="s">
        <v>14</v>
      </c>
      <c r="G82" t="s">
        <v>20</v>
      </c>
      <c r="H82">
        <v>36.976779999999998</v>
      </c>
      <c r="I82">
        <v>-95.970179999999999</v>
      </c>
      <c r="J82" s="1">
        <v>3.9583333333333331E-2</v>
      </c>
      <c r="K82" s="16" t="s">
        <v>191</v>
      </c>
    </row>
    <row r="83" spans="1:11" x14ac:dyDescent="0.25">
      <c r="A83">
        <v>133</v>
      </c>
      <c r="B83" s="1">
        <v>3.9583333333333331E-2</v>
      </c>
      <c r="C83" s="1">
        <v>8.819444444444445E-2</v>
      </c>
      <c r="D83">
        <v>70</v>
      </c>
      <c r="E83">
        <v>75</v>
      </c>
      <c r="F83" t="s">
        <v>14</v>
      </c>
      <c r="G83" t="s">
        <v>20</v>
      </c>
      <c r="H83">
        <v>37.099609999999998</v>
      </c>
      <c r="I83">
        <v>-95.954340000000002</v>
      </c>
      <c r="J83" s="1">
        <v>3.9583333333333331E-2</v>
      </c>
      <c r="K83" s="16" t="s">
        <v>191</v>
      </c>
    </row>
    <row r="84" spans="1:11" x14ac:dyDescent="0.25">
      <c r="A84">
        <v>134</v>
      </c>
      <c r="B84" s="1">
        <v>3.9583333333333331E-2</v>
      </c>
      <c r="C84" s="1">
        <v>4.5833333333333337E-2</v>
      </c>
      <c r="D84">
        <v>11</v>
      </c>
      <c r="E84">
        <v>15</v>
      </c>
      <c r="F84" t="s">
        <v>14</v>
      </c>
      <c r="G84" t="s">
        <v>20</v>
      </c>
      <c r="H84">
        <v>37.170200000000001</v>
      </c>
      <c r="I84">
        <v>-95.343890000000002</v>
      </c>
      <c r="J84" s="1">
        <v>3.9583333333333331E-2</v>
      </c>
      <c r="K84" s="16" t="s">
        <v>191</v>
      </c>
    </row>
    <row r="85" spans="1:11" x14ac:dyDescent="0.25">
      <c r="A85">
        <v>135</v>
      </c>
      <c r="B85" s="1">
        <v>3.3333333333333333E-2</v>
      </c>
      <c r="C85" s="1">
        <v>4.1666666666666664E-2</v>
      </c>
      <c r="D85">
        <v>12</v>
      </c>
      <c r="E85">
        <v>15</v>
      </c>
      <c r="F85" t="s">
        <v>14</v>
      </c>
      <c r="G85" t="s">
        <v>20</v>
      </c>
      <c r="H85">
        <v>36.772089999999999</v>
      </c>
      <c r="I85">
        <v>-94.941829999999996</v>
      </c>
      <c r="J85" s="1">
        <v>3.3333333333333333E-2</v>
      </c>
      <c r="K85" s="16" t="s">
        <v>191</v>
      </c>
    </row>
    <row r="86" spans="1:11" x14ac:dyDescent="0.25">
      <c r="A86">
        <v>136</v>
      </c>
      <c r="B86" s="1">
        <v>3.9583333333333331E-2</v>
      </c>
      <c r="C86" s="1">
        <v>6.9444444444444434E-2</v>
      </c>
      <c r="D86">
        <v>43</v>
      </c>
      <c r="E86">
        <v>60</v>
      </c>
      <c r="F86" t="s">
        <v>14</v>
      </c>
      <c r="G86" t="s">
        <v>20</v>
      </c>
      <c r="H86">
        <v>36.767749999999999</v>
      </c>
      <c r="I86">
        <v>-94.519199999999998</v>
      </c>
      <c r="J86" s="1">
        <v>3.9583333333333331E-2</v>
      </c>
      <c r="K86" s="16" t="s">
        <v>191</v>
      </c>
    </row>
    <row r="87" spans="1:11" x14ac:dyDescent="0.25">
      <c r="A87">
        <v>138</v>
      </c>
      <c r="B87" s="1">
        <v>2.4999999999999998E-2</v>
      </c>
      <c r="C87" s="1">
        <v>8.5416666666666655E-2</v>
      </c>
      <c r="D87">
        <v>87</v>
      </c>
      <c r="E87">
        <v>90</v>
      </c>
      <c r="F87" t="s">
        <v>14</v>
      </c>
      <c r="G87" t="s">
        <v>20</v>
      </c>
      <c r="H87">
        <v>37.233260000000001</v>
      </c>
      <c r="I87">
        <v>-95.896720000000002</v>
      </c>
      <c r="J87" s="1">
        <v>2.4999999999999998E-2</v>
      </c>
      <c r="K87" s="16" t="s">
        <v>191</v>
      </c>
    </row>
    <row r="88" spans="1:11" x14ac:dyDescent="0.25">
      <c r="A88">
        <v>139</v>
      </c>
      <c r="B88" s="1">
        <v>2.9861111111111113E-2</v>
      </c>
      <c r="C88" s="1">
        <v>6.0416666666666667E-2</v>
      </c>
      <c r="D88">
        <v>44</v>
      </c>
      <c r="E88">
        <v>45</v>
      </c>
      <c r="F88" t="s">
        <v>14</v>
      </c>
      <c r="G88" t="s">
        <v>20</v>
      </c>
      <c r="H88">
        <v>37.548609999999996</v>
      </c>
      <c r="I88">
        <v>-95.290710000000004</v>
      </c>
      <c r="J88" s="1">
        <v>2.9861111111111113E-2</v>
      </c>
      <c r="K88" s="16" t="s">
        <v>191</v>
      </c>
    </row>
    <row r="89" spans="1:11" x14ac:dyDescent="0.25">
      <c r="A89">
        <v>142</v>
      </c>
      <c r="B89" s="1">
        <v>7.9166666666666663E-2</v>
      </c>
      <c r="C89" s="1">
        <v>9.2361111111111116E-2</v>
      </c>
      <c r="D89">
        <v>19</v>
      </c>
      <c r="E89">
        <v>30</v>
      </c>
      <c r="F89" t="s">
        <v>14</v>
      </c>
      <c r="G89" t="s">
        <v>20</v>
      </c>
      <c r="H89">
        <v>36.709690000000002</v>
      </c>
      <c r="I89">
        <v>-95.301450000000003</v>
      </c>
      <c r="J89" s="1">
        <v>7.9166666666666663E-2</v>
      </c>
      <c r="K89" s="16" t="s">
        <v>194</v>
      </c>
    </row>
    <row r="90" spans="1:11" x14ac:dyDescent="0.25">
      <c r="A90">
        <v>143</v>
      </c>
      <c r="B90" s="1">
        <v>6.0416666666666667E-2</v>
      </c>
      <c r="C90" s="1">
        <v>0.11041666666666666</v>
      </c>
      <c r="D90">
        <v>72</v>
      </c>
      <c r="E90">
        <v>75</v>
      </c>
      <c r="F90" t="s">
        <v>14</v>
      </c>
      <c r="G90" t="s">
        <v>20</v>
      </c>
      <c r="H90">
        <v>36.889139999999998</v>
      </c>
      <c r="I90">
        <v>-96.338409999999996</v>
      </c>
      <c r="J90" s="1">
        <v>6.0416666666666667E-2</v>
      </c>
      <c r="K90" s="16" t="s">
        <v>194</v>
      </c>
    </row>
    <row r="91" spans="1:11" x14ac:dyDescent="0.25">
      <c r="A91">
        <v>144</v>
      </c>
      <c r="B91" s="1">
        <v>7.013888888888889E-2</v>
      </c>
      <c r="C91" s="1">
        <v>0.1423611111111111</v>
      </c>
      <c r="D91">
        <v>104</v>
      </c>
      <c r="E91">
        <v>105</v>
      </c>
      <c r="F91" t="s">
        <v>14</v>
      </c>
      <c r="G91" t="s">
        <v>20</v>
      </c>
      <c r="H91">
        <v>37.033880000000003</v>
      </c>
      <c r="I91">
        <v>-95.959190000000007</v>
      </c>
      <c r="J91" s="1">
        <v>7.013888888888889E-2</v>
      </c>
      <c r="K91" s="16" t="s">
        <v>194</v>
      </c>
    </row>
    <row r="92" spans="1:11" x14ac:dyDescent="0.25">
      <c r="A92">
        <v>145</v>
      </c>
      <c r="B92" s="1">
        <v>7.4305555555555555E-2</v>
      </c>
      <c r="C92" s="1">
        <v>0.1277777777777778</v>
      </c>
      <c r="D92">
        <v>77</v>
      </c>
      <c r="E92">
        <v>90</v>
      </c>
      <c r="F92" t="s">
        <v>14</v>
      </c>
      <c r="G92" t="s">
        <v>20</v>
      </c>
      <c r="H92">
        <v>37.150849999999998</v>
      </c>
      <c r="I92">
        <v>-95.692999999999998</v>
      </c>
      <c r="J92" s="1">
        <v>7.4305555555555555E-2</v>
      </c>
      <c r="K92" s="16" t="s">
        <v>194</v>
      </c>
    </row>
    <row r="93" spans="1:11" x14ac:dyDescent="0.25">
      <c r="A93">
        <v>146</v>
      </c>
      <c r="B93" s="1">
        <v>7.9166666666666663E-2</v>
      </c>
      <c r="C93" s="1">
        <v>9.2361111111111116E-2</v>
      </c>
      <c r="D93">
        <v>19</v>
      </c>
      <c r="E93">
        <v>30</v>
      </c>
      <c r="F93" t="s">
        <v>33</v>
      </c>
      <c r="G93" t="s">
        <v>20</v>
      </c>
      <c r="H93">
        <v>37.23574</v>
      </c>
      <c r="I93">
        <v>-94.48451</v>
      </c>
      <c r="J93" s="1">
        <v>7.9166666666666663E-2</v>
      </c>
      <c r="K93" s="16" t="s">
        <v>194</v>
      </c>
    </row>
    <row r="94" spans="1:11" x14ac:dyDescent="0.25">
      <c r="A94">
        <v>149</v>
      </c>
      <c r="B94" s="1">
        <v>4.5833333333333337E-2</v>
      </c>
      <c r="C94" s="1">
        <v>0.1277777777777778</v>
      </c>
      <c r="D94">
        <v>118</v>
      </c>
      <c r="E94">
        <v>120</v>
      </c>
      <c r="F94" t="s">
        <v>34</v>
      </c>
      <c r="G94" t="s">
        <v>20</v>
      </c>
      <c r="H94">
        <v>37.116370000000003</v>
      </c>
      <c r="I94">
        <v>-96.242769999999993</v>
      </c>
      <c r="J94" s="1">
        <v>4.5833333333333337E-2</v>
      </c>
      <c r="K94" s="16" t="s">
        <v>194</v>
      </c>
    </row>
    <row r="95" spans="1:11" x14ac:dyDescent="0.25">
      <c r="A95">
        <v>150</v>
      </c>
      <c r="B95" s="1">
        <v>7.013888888888889E-2</v>
      </c>
      <c r="C95" s="1">
        <v>8.819444444444445E-2</v>
      </c>
      <c r="D95">
        <v>26</v>
      </c>
      <c r="E95">
        <v>30</v>
      </c>
      <c r="F95" t="s">
        <v>168</v>
      </c>
      <c r="G95" t="s">
        <v>20</v>
      </c>
      <c r="H95">
        <v>37.454650000000001</v>
      </c>
      <c r="I95">
        <v>-94.6601</v>
      </c>
      <c r="J95" s="1">
        <v>7.013888888888889E-2</v>
      </c>
      <c r="K95" s="16" t="s">
        <v>194</v>
      </c>
    </row>
    <row r="96" spans="1:11" x14ac:dyDescent="0.25">
      <c r="A96">
        <v>151</v>
      </c>
      <c r="B96" s="1">
        <v>7.9166666666666663E-2</v>
      </c>
      <c r="C96" s="1">
        <v>8.819444444444445E-2</v>
      </c>
      <c r="D96">
        <v>13</v>
      </c>
      <c r="E96">
        <v>15</v>
      </c>
      <c r="F96" t="s">
        <v>14</v>
      </c>
      <c r="G96" t="s">
        <v>20</v>
      </c>
      <c r="H96">
        <v>37.43956</v>
      </c>
      <c r="I96">
        <v>-94.949349999999995</v>
      </c>
      <c r="J96" s="1">
        <v>7.9166666666666663E-2</v>
      </c>
      <c r="K96" s="16" t="s">
        <v>194</v>
      </c>
    </row>
    <row r="97" spans="1:11" x14ac:dyDescent="0.25">
      <c r="A97">
        <v>156</v>
      </c>
      <c r="B97" s="1">
        <v>5.0694444444444452E-2</v>
      </c>
      <c r="C97" s="1">
        <v>8.819444444444445E-2</v>
      </c>
      <c r="D97">
        <v>54</v>
      </c>
      <c r="E97">
        <v>60</v>
      </c>
      <c r="F97" t="s">
        <v>14</v>
      </c>
      <c r="G97" t="s">
        <v>20</v>
      </c>
      <c r="H97">
        <v>37.251240000000003</v>
      </c>
      <c r="I97">
        <v>-94.988879999999995</v>
      </c>
      <c r="J97" s="1">
        <v>5.0694444444444452E-2</v>
      </c>
      <c r="K97" s="16" t="s">
        <v>194</v>
      </c>
    </row>
    <row r="98" spans="1:11" x14ac:dyDescent="0.25">
      <c r="A98">
        <v>157</v>
      </c>
      <c r="B98" s="1">
        <v>8.819444444444445E-2</v>
      </c>
      <c r="C98" s="1">
        <v>0.22916666666666666</v>
      </c>
      <c r="D98">
        <v>203</v>
      </c>
      <c r="E98">
        <v>210</v>
      </c>
      <c r="F98" t="s">
        <v>164</v>
      </c>
      <c r="G98" t="s">
        <v>20</v>
      </c>
      <c r="H98">
        <v>36.259619999999998</v>
      </c>
      <c r="I98">
        <v>-96.090860000000006</v>
      </c>
      <c r="J98" s="1">
        <v>8.819444444444445E-2</v>
      </c>
      <c r="K98" s="16" t="s">
        <v>195</v>
      </c>
    </row>
    <row r="99" spans="1:11" x14ac:dyDescent="0.25">
      <c r="A99">
        <v>158</v>
      </c>
      <c r="B99" s="1">
        <v>0.11041666666666666</v>
      </c>
      <c r="C99" s="1">
        <v>0.1277777777777778</v>
      </c>
      <c r="D99">
        <v>25</v>
      </c>
      <c r="E99">
        <v>30</v>
      </c>
      <c r="F99" t="s">
        <v>160</v>
      </c>
      <c r="G99" t="s">
        <v>20</v>
      </c>
      <c r="H99">
        <v>37.007280000000002</v>
      </c>
      <c r="I99">
        <v>-95.57235</v>
      </c>
      <c r="J99" s="1">
        <v>0.11041666666666666</v>
      </c>
      <c r="K99" s="16" t="s">
        <v>195</v>
      </c>
    </row>
    <row r="100" spans="1:11" x14ac:dyDescent="0.25">
      <c r="A100">
        <v>159</v>
      </c>
      <c r="B100" s="1">
        <v>9.2361111111111116E-2</v>
      </c>
      <c r="C100" s="1">
        <v>0.1763888888888889</v>
      </c>
      <c r="D100">
        <v>121</v>
      </c>
      <c r="E100">
        <v>135</v>
      </c>
      <c r="F100" t="s">
        <v>161</v>
      </c>
      <c r="G100" t="s">
        <v>20</v>
      </c>
      <c r="H100">
        <v>37.077100000000002</v>
      </c>
      <c r="I100">
        <v>-95.67268</v>
      </c>
      <c r="J100" s="1">
        <v>9.2361111111111116E-2</v>
      </c>
      <c r="K100" s="16" t="s">
        <v>195</v>
      </c>
    </row>
    <row r="101" spans="1:11" x14ac:dyDescent="0.25">
      <c r="A101">
        <v>200</v>
      </c>
      <c r="B101" s="1">
        <v>0.91875000000000007</v>
      </c>
      <c r="C101" s="1">
        <v>0.92361111111111116</v>
      </c>
      <c r="D101">
        <v>7</v>
      </c>
      <c r="E101">
        <v>15</v>
      </c>
      <c r="F101" t="s">
        <v>14</v>
      </c>
      <c r="G101" t="s">
        <v>20</v>
      </c>
      <c r="H101">
        <v>36.539099999999998</v>
      </c>
      <c r="I101">
        <v>-95.199659999999994</v>
      </c>
      <c r="J101" s="1">
        <v>0.91875000000000007</v>
      </c>
      <c r="K101" s="16" t="s">
        <v>189</v>
      </c>
    </row>
    <row r="102" spans="1:11" x14ac:dyDescent="0.25">
      <c r="A102" t="s">
        <v>152</v>
      </c>
      <c r="B102" s="1">
        <v>0.9145833333333333</v>
      </c>
      <c r="C102" s="1">
        <v>0.93819444444444444</v>
      </c>
      <c r="D102">
        <v>34</v>
      </c>
      <c r="E102">
        <v>45</v>
      </c>
      <c r="F102" t="s">
        <v>14</v>
      </c>
      <c r="G102" t="s">
        <v>20</v>
      </c>
      <c r="H102">
        <v>36.33023</v>
      </c>
      <c r="I102">
        <v>-96.128649999999993</v>
      </c>
      <c r="J102" s="1">
        <v>0.9145833333333333</v>
      </c>
      <c r="K102" s="16" t="s">
        <v>188</v>
      </c>
    </row>
    <row r="103" spans="1:11" x14ac:dyDescent="0.25">
      <c r="A103" t="s">
        <v>153</v>
      </c>
      <c r="B103" s="1">
        <v>0.98749999999999993</v>
      </c>
      <c r="C103" s="1">
        <v>3.4722222222222224E-2</v>
      </c>
      <c r="D103">
        <v>68</v>
      </c>
      <c r="E103">
        <v>75</v>
      </c>
      <c r="F103" t="s">
        <v>14</v>
      </c>
      <c r="G103" t="s">
        <v>20</v>
      </c>
      <c r="H103">
        <v>35.965029999999999</v>
      </c>
      <c r="I103">
        <v>-96.205349999999996</v>
      </c>
      <c r="J103" s="1">
        <v>0.98749999999999993</v>
      </c>
      <c r="K103" s="16" t="s">
        <v>190</v>
      </c>
    </row>
    <row r="104" spans="1:11" x14ac:dyDescent="0.25">
      <c r="A104" t="s">
        <v>171</v>
      </c>
      <c r="B104" s="1">
        <v>0.98749999999999993</v>
      </c>
      <c r="C104" s="1">
        <v>0.99513888888888891</v>
      </c>
      <c r="D104">
        <v>11</v>
      </c>
      <c r="E104">
        <v>15</v>
      </c>
      <c r="F104" t="s">
        <v>14</v>
      </c>
      <c r="G104" t="s">
        <v>13</v>
      </c>
      <c r="H104">
        <v>33.821899999999999</v>
      </c>
      <c r="I104">
        <v>-99.29974</v>
      </c>
      <c r="J104" s="1">
        <v>0.98749999999999993</v>
      </c>
      <c r="K104" s="16" t="s">
        <v>190</v>
      </c>
    </row>
    <row r="105" spans="1:11" x14ac:dyDescent="0.25">
      <c r="A105" t="s">
        <v>156</v>
      </c>
      <c r="B105" s="1">
        <v>2.4999999999999998E-2</v>
      </c>
      <c r="C105" s="1">
        <v>6.9444444444444434E-2</v>
      </c>
      <c r="D105">
        <v>64</v>
      </c>
      <c r="E105">
        <v>75</v>
      </c>
      <c r="F105" t="s">
        <v>14</v>
      </c>
      <c r="G105" t="s">
        <v>20</v>
      </c>
      <c r="H105">
        <v>37.632420000000003</v>
      </c>
      <c r="I105">
        <v>-95.201689999999999</v>
      </c>
      <c r="J105" s="1">
        <v>2.4999999999999998E-2</v>
      </c>
      <c r="K105" s="16" t="s">
        <v>191</v>
      </c>
    </row>
    <row r="106" spans="1:11" x14ac:dyDescent="0.25">
      <c r="A106" t="s">
        <v>157</v>
      </c>
      <c r="B106" s="1">
        <v>4.5833333333333337E-2</v>
      </c>
      <c r="C106" s="1">
        <v>6.5277777777777782E-2</v>
      </c>
      <c r="D106">
        <v>28</v>
      </c>
      <c r="E106">
        <v>30</v>
      </c>
      <c r="F106" t="s">
        <v>14</v>
      </c>
      <c r="G106" t="s">
        <v>20</v>
      </c>
      <c r="H106">
        <v>37.116700000000002</v>
      </c>
      <c r="I106">
        <v>-95.241969999999995</v>
      </c>
      <c r="J106" s="1">
        <v>4.5833333333333337E-2</v>
      </c>
      <c r="K106" s="16" t="s">
        <v>194</v>
      </c>
    </row>
    <row r="107" spans="1:11" x14ac:dyDescent="0.25">
      <c r="A107" t="s">
        <v>158</v>
      </c>
      <c r="B107" s="1">
        <v>1.5972222222222224E-2</v>
      </c>
      <c r="C107" s="1">
        <v>6.5277777777777782E-2</v>
      </c>
      <c r="D107">
        <v>71</v>
      </c>
      <c r="E107">
        <v>75</v>
      </c>
      <c r="F107" t="s">
        <v>14</v>
      </c>
      <c r="G107" t="s">
        <v>20</v>
      </c>
      <c r="H107">
        <v>37.15652</v>
      </c>
      <c r="I107">
        <v>-95.737570000000005</v>
      </c>
      <c r="J107" s="1">
        <v>1.5972222222222224E-2</v>
      </c>
      <c r="K107" s="16" t="s">
        <v>191</v>
      </c>
    </row>
    <row r="108" spans="1:11" x14ac:dyDescent="0.25">
      <c r="A108" t="s">
        <v>159</v>
      </c>
      <c r="B108" s="1">
        <v>3.9583333333333331E-2</v>
      </c>
      <c r="C108" s="1">
        <v>7.4305555555555555E-2</v>
      </c>
      <c r="D108">
        <v>50</v>
      </c>
      <c r="E108">
        <v>60</v>
      </c>
      <c r="F108" t="s">
        <v>14</v>
      </c>
      <c r="G108" t="s">
        <v>20</v>
      </c>
      <c r="H108">
        <v>37.644959999999998</v>
      </c>
      <c r="I108">
        <v>-95.330430000000007</v>
      </c>
      <c r="J108" s="1">
        <v>3.9583333333333331E-2</v>
      </c>
      <c r="K108" s="16" t="s">
        <v>191</v>
      </c>
    </row>
    <row r="109" spans="1:11" x14ac:dyDescent="0.25">
      <c r="A109" t="s">
        <v>165</v>
      </c>
      <c r="B109" s="1">
        <v>7.013888888888889E-2</v>
      </c>
      <c r="C109" s="1">
        <v>8.4027777777777771E-2</v>
      </c>
      <c r="D109">
        <v>20</v>
      </c>
      <c r="E109">
        <v>30</v>
      </c>
      <c r="F109" t="s">
        <v>14</v>
      </c>
      <c r="G109" t="s">
        <v>20</v>
      </c>
      <c r="H109">
        <v>37.263770000000001</v>
      </c>
      <c r="I109">
        <v>-94.604129999999998</v>
      </c>
      <c r="J109" s="1">
        <v>7.013888888888889E-2</v>
      </c>
      <c r="K109" s="16" t="s">
        <v>194</v>
      </c>
    </row>
    <row r="110" spans="1:11" x14ac:dyDescent="0.25">
      <c r="A110" t="s">
        <v>166</v>
      </c>
      <c r="B110" s="1">
        <v>8.819444444444445E-2</v>
      </c>
      <c r="C110" s="1">
        <v>0.26944444444444443</v>
      </c>
      <c r="D110">
        <v>261</v>
      </c>
      <c r="E110">
        <v>270</v>
      </c>
      <c r="F110" t="s">
        <v>14</v>
      </c>
      <c r="G110" t="s">
        <v>20</v>
      </c>
      <c r="H110">
        <v>37.457630000000002</v>
      </c>
      <c r="I110">
        <v>-94.38673</v>
      </c>
      <c r="J110" s="1">
        <v>8.819444444444445E-2</v>
      </c>
      <c r="K110" s="16" t="s">
        <v>195</v>
      </c>
    </row>
    <row r="111" spans="1:11" x14ac:dyDescent="0.25">
      <c r="A111" t="s">
        <v>167</v>
      </c>
      <c r="B111" s="1">
        <v>7.013888888888889E-2</v>
      </c>
      <c r="C111" s="1">
        <v>9.2361111111111116E-2</v>
      </c>
      <c r="D111">
        <v>32</v>
      </c>
      <c r="E111">
        <v>45</v>
      </c>
      <c r="F111" t="s">
        <v>168</v>
      </c>
      <c r="G111" t="s">
        <v>20</v>
      </c>
      <c r="H111">
        <v>37.361249999999998</v>
      </c>
      <c r="I111">
        <v>-94.453760000000003</v>
      </c>
      <c r="J111" s="1">
        <v>7.013888888888889E-2</v>
      </c>
      <c r="K111" s="16" t="s">
        <v>194</v>
      </c>
    </row>
    <row r="112" spans="1:11" x14ac:dyDescent="0.25">
      <c r="A112" t="s">
        <v>136</v>
      </c>
      <c r="B112" s="1">
        <v>0.7993055555555556</v>
      </c>
      <c r="C112" s="1">
        <v>0.84652777777777777</v>
      </c>
      <c r="D112">
        <v>68</v>
      </c>
      <c r="E112">
        <v>75</v>
      </c>
      <c r="F112" t="s">
        <v>137</v>
      </c>
      <c r="G112" t="s">
        <v>13</v>
      </c>
      <c r="H112">
        <v>34.065860000000001</v>
      </c>
      <c r="I112">
        <v>-98.839889999999997</v>
      </c>
      <c r="J112" s="1">
        <v>0.7993055555555556</v>
      </c>
      <c r="K112" s="16" t="s">
        <v>186</v>
      </c>
    </row>
    <row r="113" spans="1:11" x14ac:dyDescent="0.25">
      <c r="A113" t="s">
        <v>1</v>
      </c>
      <c r="B113" s="1">
        <v>0.81736111111111109</v>
      </c>
      <c r="C113" s="1">
        <v>0.91180555555555554</v>
      </c>
      <c r="D113">
        <v>136</v>
      </c>
      <c r="E113">
        <v>150</v>
      </c>
      <c r="F113" t="s">
        <v>14</v>
      </c>
      <c r="G113" t="s">
        <v>13</v>
      </c>
      <c r="H113">
        <v>34.194400000000002</v>
      </c>
      <c r="I113">
        <v>-98.719130000000007</v>
      </c>
      <c r="J113" s="1">
        <v>0.81736111111111109</v>
      </c>
      <c r="K113" s="16" t="s">
        <v>186</v>
      </c>
    </row>
    <row r="114" spans="1:11" x14ac:dyDescent="0.25">
      <c r="A114" t="s">
        <v>2</v>
      </c>
      <c r="B114" s="1">
        <v>0.86111111111111116</v>
      </c>
      <c r="C114" s="1">
        <v>0.87291666666666667</v>
      </c>
      <c r="D114">
        <v>17</v>
      </c>
      <c r="E114">
        <v>30</v>
      </c>
      <c r="F114" t="s">
        <v>14</v>
      </c>
      <c r="G114" t="s">
        <v>13</v>
      </c>
      <c r="H114">
        <v>34.448839999999997</v>
      </c>
      <c r="I114">
        <v>-98.567970000000003</v>
      </c>
      <c r="J114" s="1">
        <v>0.86111111111111116</v>
      </c>
      <c r="K114" s="16" t="s">
        <v>187</v>
      </c>
    </row>
    <row r="115" spans="1:11" x14ac:dyDescent="0.25">
      <c r="A115" t="s">
        <v>135</v>
      </c>
      <c r="B115" s="1">
        <v>0.79513888888888884</v>
      </c>
      <c r="C115" s="1">
        <v>0.83194444444444438</v>
      </c>
      <c r="D115">
        <v>53</v>
      </c>
      <c r="E115">
        <v>60</v>
      </c>
      <c r="F115" t="s">
        <v>14</v>
      </c>
      <c r="G115" t="s">
        <v>13</v>
      </c>
      <c r="H115">
        <v>34.276949999999999</v>
      </c>
      <c r="I115">
        <v>-98.731269999999995</v>
      </c>
      <c r="J115" s="1">
        <v>0.79513888888888884</v>
      </c>
      <c r="K115" s="16" t="s">
        <v>186</v>
      </c>
    </row>
    <row r="116" spans="1:11" x14ac:dyDescent="0.25">
      <c r="A116" t="s">
        <v>181</v>
      </c>
      <c r="B116" s="1">
        <v>0.92847222222222225</v>
      </c>
      <c r="C116" s="1">
        <v>0.93819444444444444</v>
      </c>
      <c r="D116">
        <v>14</v>
      </c>
      <c r="E116">
        <v>15</v>
      </c>
      <c r="F116" t="s">
        <v>14</v>
      </c>
      <c r="G116" t="s">
        <v>20</v>
      </c>
      <c r="H116">
        <v>36.473590000000002</v>
      </c>
      <c r="I116">
        <v>-95.212909999999994</v>
      </c>
      <c r="J116" s="1">
        <v>0.92847222222222225</v>
      </c>
      <c r="K116" s="16" t="s">
        <v>189</v>
      </c>
    </row>
    <row r="117" spans="1:11" x14ac:dyDescent="0.25">
      <c r="A117" t="s">
        <v>182</v>
      </c>
      <c r="B117" s="1">
        <v>0.94236111111111109</v>
      </c>
      <c r="C117" s="1">
        <v>0.94652777777777775</v>
      </c>
      <c r="D117">
        <v>6</v>
      </c>
      <c r="E117">
        <v>15</v>
      </c>
      <c r="F117" t="s">
        <v>14</v>
      </c>
      <c r="G117" t="s">
        <v>20</v>
      </c>
      <c r="H117">
        <v>36.629159999999999</v>
      </c>
      <c r="I117">
        <v>-95.132450000000006</v>
      </c>
      <c r="J117" s="1">
        <v>0.94236111111111109</v>
      </c>
      <c r="K117" s="16" t="s">
        <v>189</v>
      </c>
    </row>
    <row r="118" spans="1:11" x14ac:dyDescent="0.25">
      <c r="A118" t="s">
        <v>145</v>
      </c>
      <c r="B118" s="1">
        <v>3.5416666666666666E-2</v>
      </c>
      <c r="C118" s="1">
        <v>6.458333333333334E-2</v>
      </c>
      <c r="D118">
        <v>42</v>
      </c>
      <c r="E118">
        <v>45</v>
      </c>
      <c r="F118" t="s">
        <v>14</v>
      </c>
      <c r="G118" t="s">
        <v>13</v>
      </c>
      <c r="H118">
        <v>35.087209999999999</v>
      </c>
      <c r="I118">
        <v>-98.476519999999994</v>
      </c>
      <c r="J118" s="1">
        <v>3.5416666666666666E-2</v>
      </c>
      <c r="K118" s="16" t="s">
        <v>191</v>
      </c>
    </row>
    <row r="119" spans="1:11" x14ac:dyDescent="0.25">
      <c r="A119" t="s">
        <v>172</v>
      </c>
      <c r="B119" s="1">
        <v>0.1423611111111111</v>
      </c>
      <c r="C119" s="1">
        <v>0.15625</v>
      </c>
      <c r="D119">
        <v>20</v>
      </c>
      <c r="E119">
        <v>30</v>
      </c>
      <c r="F119" t="s">
        <v>14</v>
      </c>
      <c r="G119" t="s">
        <v>13</v>
      </c>
      <c r="H119">
        <v>35.223379999999999</v>
      </c>
      <c r="I119">
        <v>-99.101070000000007</v>
      </c>
      <c r="J119" s="1">
        <v>0.1423611111111111</v>
      </c>
      <c r="K119" s="16" t="s">
        <v>196</v>
      </c>
    </row>
    <row r="120" spans="1:11" x14ac:dyDescent="0.25">
      <c r="A120" t="s">
        <v>173</v>
      </c>
      <c r="B120" s="1">
        <v>0.1388888888888889</v>
      </c>
      <c r="C120" s="1">
        <v>0.14930555555555555</v>
      </c>
      <c r="D120">
        <v>15</v>
      </c>
      <c r="E120">
        <v>15</v>
      </c>
      <c r="F120" t="s">
        <v>14</v>
      </c>
      <c r="G120" t="s">
        <v>13</v>
      </c>
      <c r="H120">
        <v>35.188870000000001</v>
      </c>
      <c r="I120">
        <v>-98.965149999999994</v>
      </c>
      <c r="J120" s="1">
        <v>0.1388888888888889</v>
      </c>
      <c r="K120" s="16" t="s">
        <v>196</v>
      </c>
    </row>
    <row r="121" spans="1:11" x14ac:dyDescent="0.25">
      <c r="A121" t="s">
        <v>175</v>
      </c>
      <c r="B121" s="1">
        <v>0.26319444444444445</v>
      </c>
      <c r="C121" s="1">
        <v>0.27013888888888887</v>
      </c>
      <c r="D121">
        <v>10</v>
      </c>
      <c r="E121">
        <v>15</v>
      </c>
      <c r="F121" t="s">
        <v>14</v>
      </c>
      <c r="G121" t="s">
        <v>13</v>
      </c>
      <c r="H121">
        <v>35.775770000000001</v>
      </c>
      <c r="I121">
        <v>-99.035269999999997</v>
      </c>
      <c r="J121" s="1">
        <v>0.26319444444444445</v>
      </c>
      <c r="K121" s="16" t="s">
        <v>193</v>
      </c>
    </row>
    <row r="122" spans="1:11" x14ac:dyDescent="0.25">
      <c r="A122" t="s">
        <v>174</v>
      </c>
      <c r="B122" s="1">
        <v>0.1763888888888889</v>
      </c>
      <c r="C122" s="1">
        <v>0.18402777777777779</v>
      </c>
      <c r="D122">
        <v>11</v>
      </c>
      <c r="E122">
        <v>15</v>
      </c>
      <c r="F122" t="s">
        <v>14</v>
      </c>
      <c r="G122" t="s">
        <v>13</v>
      </c>
      <c r="H122">
        <v>35.775280000000002</v>
      </c>
      <c r="I122">
        <v>-98.625680000000003</v>
      </c>
      <c r="J122" s="1">
        <v>0.1763888888888889</v>
      </c>
      <c r="K122" s="16" t="s">
        <v>193</v>
      </c>
    </row>
    <row r="123" spans="1:11" x14ac:dyDescent="0.25">
      <c r="A123" t="s">
        <v>146</v>
      </c>
      <c r="B123" s="1">
        <v>0.81874999999999998</v>
      </c>
      <c r="C123" s="1">
        <v>0.83958333333333324</v>
      </c>
      <c r="D123">
        <v>30</v>
      </c>
      <c r="E123">
        <v>30</v>
      </c>
      <c r="F123" t="s">
        <v>14</v>
      </c>
      <c r="G123" t="s">
        <v>16</v>
      </c>
      <c r="H123">
        <v>34.72486</v>
      </c>
      <c r="I123">
        <v>-96.912220000000005</v>
      </c>
      <c r="J123" s="1">
        <v>0.81874999999999998</v>
      </c>
      <c r="K123" s="16" t="s">
        <v>186</v>
      </c>
    </row>
    <row r="124" spans="1:11" x14ac:dyDescent="0.25">
      <c r="A124" t="s">
        <v>147</v>
      </c>
      <c r="B124" s="1">
        <v>0.83472222222222225</v>
      </c>
      <c r="C124" s="1">
        <v>0.87708333333333333</v>
      </c>
      <c r="D124">
        <v>61</v>
      </c>
      <c r="E124">
        <v>75</v>
      </c>
      <c r="F124" t="s">
        <v>14</v>
      </c>
      <c r="G124" t="s">
        <v>16</v>
      </c>
      <c r="H124">
        <v>35.22804</v>
      </c>
      <c r="I124">
        <v>-97.228790000000004</v>
      </c>
      <c r="J124" s="1">
        <v>0.83472222222222225</v>
      </c>
      <c r="K124" s="16" t="s">
        <v>187</v>
      </c>
    </row>
    <row r="125" spans="1:11" x14ac:dyDescent="0.25">
      <c r="A125" t="s">
        <v>176</v>
      </c>
      <c r="B125" s="1">
        <v>0.8041666666666667</v>
      </c>
      <c r="C125" s="1">
        <v>0.81180555555555556</v>
      </c>
      <c r="D125">
        <v>11</v>
      </c>
      <c r="E125">
        <v>15</v>
      </c>
      <c r="F125" t="s">
        <v>14</v>
      </c>
      <c r="G125" t="s">
        <v>16</v>
      </c>
      <c r="H125">
        <v>35.094149999999999</v>
      </c>
      <c r="I125">
        <v>-97.136070000000004</v>
      </c>
      <c r="J125" s="1">
        <v>0.8041666666666667</v>
      </c>
      <c r="K125" s="16" t="s">
        <v>186</v>
      </c>
    </row>
    <row r="126" spans="1:11" x14ac:dyDescent="0.25">
      <c r="A126" t="s">
        <v>177</v>
      </c>
      <c r="B126" s="1">
        <v>0.89027777777777783</v>
      </c>
      <c r="C126" s="1">
        <v>0.90763888888888899</v>
      </c>
      <c r="D126">
        <v>25</v>
      </c>
      <c r="E126">
        <v>30</v>
      </c>
      <c r="F126" t="s">
        <v>14</v>
      </c>
      <c r="G126" t="s">
        <v>16</v>
      </c>
      <c r="H126">
        <v>35.519820000000003</v>
      </c>
      <c r="I126">
        <v>-97.045069999999996</v>
      </c>
      <c r="J126" s="1">
        <v>0.89027777777777783</v>
      </c>
      <c r="K126" s="16" t="s">
        <v>188</v>
      </c>
    </row>
    <row r="127" spans="1:11" x14ac:dyDescent="0.25">
      <c r="A127" t="s">
        <v>178</v>
      </c>
      <c r="B127" s="1">
        <v>0.89027777777777783</v>
      </c>
      <c r="C127" s="1">
        <v>0.89444444444444438</v>
      </c>
      <c r="D127">
        <v>6</v>
      </c>
      <c r="E127">
        <v>15</v>
      </c>
      <c r="F127" t="s">
        <v>14</v>
      </c>
      <c r="G127" t="s">
        <v>16</v>
      </c>
      <c r="H127">
        <v>35.59348</v>
      </c>
      <c r="I127">
        <v>-96.864360000000005</v>
      </c>
      <c r="J127" s="1">
        <v>0.89027777777777783</v>
      </c>
      <c r="K127" s="16" t="s">
        <v>188</v>
      </c>
    </row>
    <row r="128" spans="1:11" x14ac:dyDescent="0.25">
      <c r="A128" t="s">
        <v>134</v>
      </c>
      <c r="B128" s="1">
        <v>0.85</v>
      </c>
      <c r="C128" s="1">
        <v>0.88124999999999998</v>
      </c>
      <c r="D128">
        <v>45</v>
      </c>
      <c r="E128">
        <v>45</v>
      </c>
      <c r="F128" t="s">
        <v>14</v>
      </c>
      <c r="G128" t="s">
        <v>13</v>
      </c>
      <c r="H128">
        <v>34.876719999999999</v>
      </c>
      <c r="I128">
        <v>-98.45626</v>
      </c>
      <c r="J128" s="1">
        <v>0.85</v>
      </c>
      <c r="K128" s="16" t="s">
        <v>187</v>
      </c>
    </row>
    <row r="129" spans="1:11" x14ac:dyDescent="0.25">
      <c r="A129" t="s">
        <v>149</v>
      </c>
      <c r="B129" s="1">
        <v>0.95972222222222225</v>
      </c>
      <c r="C129" s="1">
        <v>0.98888888888888893</v>
      </c>
      <c r="D129">
        <v>42</v>
      </c>
      <c r="E129">
        <v>45</v>
      </c>
      <c r="F129" t="s">
        <v>14</v>
      </c>
      <c r="G129" t="s">
        <v>16</v>
      </c>
      <c r="H129">
        <v>36.284910000000004</v>
      </c>
      <c r="I129">
        <v>-97.429220000000001</v>
      </c>
      <c r="J129" s="1">
        <v>0.95972222222222225</v>
      </c>
      <c r="K129" s="16" t="s">
        <v>190</v>
      </c>
    </row>
    <row r="130" spans="1:11" x14ac:dyDescent="0.25">
      <c r="A130" t="s">
        <v>183</v>
      </c>
      <c r="B130" s="1">
        <v>0.92847222222222225</v>
      </c>
      <c r="C130" s="1">
        <v>0.94652777777777775</v>
      </c>
      <c r="D130">
        <v>26</v>
      </c>
      <c r="E130">
        <v>30</v>
      </c>
      <c r="F130" t="s">
        <v>14</v>
      </c>
      <c r="G130" t="s">
        <v>20</v>
      </c>
      <c r="H130">
        <v>36.128599999999999</v>
      </c>
      <c r="I130">
        <v>-95.843369999999993</v>
      </c>
      <c r="J130" s="1">
        <v>0.92847222222222225</v>
      </c>
      <c r="K130" s="16" t="s">
        <v>189</v>
      </c>
    </row>
    <row r="131" spans="1:11" x14ac:dyDescent="0.25">
      <c r="A131" t="s">
        <v>150</v>
      </c>
      <c r="B131" s="1">
        <v>0.9</v>
      </c>
      <c r="C131" s="1">
        <v>0.90486111111111101</v>
      </c>
      <c r="D131">
        <v>7</v>
      </c>
      <c r="E131">
        <v>15</v>
      </c>
      <c r="F131" t="s">
        <v>14</v>
      </c>
      <c r="G131" t="s">
        <v>20</v>
      </c>
      <c r="H131">
        <v>35.894579999999998</v>
      </c>
      <c r="I131">
        <v>-95.66386</v>
      </c>
      <c r="J131" s="1">
        <v>0.9</v>
      </c>
      <c r="K131" s="16" t="s">
        <v>188</v>
      </c>
    </row>
    <row r="132" spans="1:11" x14ac:dyDescent="0.25">
      <c r="A132" t="s">
        <v>138</v>
      </c>
      <c r="B132" s="1">
        <v>0.8354166666666667</v>
      </c>
      <c r="C132" s="1">
        <v>0.8534722222222223</v>
      </c>
      <c r="D132">
        <v>26</v>
      </c>
      <c r="E132">
        <v>30</v>
      </c>
      <c r="F132" t="s">
        <v>141</v>
      </c>
      <c r="G132" t="s">
        <v>13</v>
      </c>
      <c r="H132">
        <v>33.984029999999997</v>
      </c>
      <c r="I132">
        <v>-99.01173</v>
      </c>
      <c r="J132" s="1">
        <v>0.8354166666666667</v>
      </c>
      <c r="K132" s="16" t="s">
        <v>187</v>
      </c>
    </row>
    <row r="133" spans="1:11" x14ac:dyDescent="0.25">
      <c r="A133" t="s">
        <v>140</v>
      </c>
      <c r="B133" s="1">
        <v>0.84652777777777777</v>
      </c>
      <c r="C133" s="1">
        <v>0.8930555555555556</v>
      </c>
      <c r="D133">
        <v>67</v>
      </c>
      <c r="E133">
        <v>75</v>
      </c>
      <c r="F133" t="s">
        <v>14</v>
      </c>
      <c r="G133" t="s">
        <v>13</v>
      </c>
      <c r="H133">
        <v>34.108829999999998</v>
      </c>
      <c r="I133">
        <v>-98.989519999999999</v>
      </c>
      <c r="J133" s="1">
        <v>0.84652777777777777</v>
      </c>
      <c r="K133" s="16" t="s">
        <v>187</v>
      </c>
    </row>
    <row r="134" spans="1:11" x14ac:dyDescent="0.25">
      <c r="A134" t="s">
        <v>170</v>
      </c>
      <c r="B134" s="1">
        <v>0.8652777777777777</v>
      </c>
      <c r="C134" s="1">
        <v>0.87708333333333333</v>
      </c>
      <c r="D134">
        <v>17</v>
      </c>
      <c r="E134">
        <v>30</v>
      </c>
      <c r="F134" t="s">
        <v>14</v>
      </c>
      <c r="G134" t="s">
        <v>13</v>
      </c>
      <c r="H134">
        <v>34.34731</v>
      </c>
      <c r="I134">
        <v>-98.649600000000007</v>
      </c>
      <c r="J134" s="1">
        <v>0.8652777777777777</v>
      </c>
      <c r="K134" s="16" t="s">
        <v>187</v>
      </c>
    </row>
    <row r="135" spans="1:11" x14ac:dyDescent="0.25">
      <c r="A135" t="s">
        <v>142</v>
      </c>
      <c r="B135" s="1">
        <v>0.8930555555555556</v>
      </c>
      <c r="C135" s="1">
        <v>0.91875000000000007</v>
      </c>
      <c r="D135">
        <v>37</v>
      </c>
      <c r="E135">
        <v>45</v>
      </c>
      <c r="F135" t="s">
        <v>14</v>
      </c>
      <c r="G135" t="s">
        <v>13</v>
      </c>
      <c r="H135">
        <v>34.664859999999997</v>
      </c>
      <c r="I135">
        <v>-98.783349999999999</v>
      </c>
      <c r="J135" s="1">
        <v>0.8930555555555556</v>
      </c>
      <c r="K135" s="16" t="s">
        <v>188</v>
      </c>
    </row>
    <row r="136" spans="1:11" x14ac:dyDescent="0.25">
      <c r="A136" t="s">
        <v>143</v>
      </c>
      <c r="B136" s="1">
        <v>0.90833333333333333</v>
      </c>
      <c r="C136" s="1">
        <v>0.93541666666666667</v>
      </c>
      <c r="D136">
        <v>39</v>
      </c>
      <c r="E136">
        <v>45</v>
      </c>
      <c r="F136" t="s">
        <v>14</v>
      </c>
      <c r="G136" t="s">
        <v>13</v>
      </c>
      <c r="H136">
        <v>34.855200000000004</v>
      </c>
      <c r="I136">
        <v>-98.754450000000006</v>
      </c>
      <c r="J136" s="1">
        <v>0.90833333333333333</v>
      </c>
      <c r="K136" s="16" t="s">
        <v>188</v>
      </c>
    </row>
    <row r="137" spans="1:11" x14ac:dyDescent="0.25">
      <c r="A137" t="s">
        <v>169</v>
      </c>
      <c r="B137" s="1">
        <v>0.81388888888888899</v>
      </c>
      <c r="C137" s="1">
        <v>0.8208333333333333</v>
      </c>
      <c r="D137">
        <v>10</v>
      </c>
      <c r="E137">
        <v>15</v>
      </c>
      <c r="F137" t="s">
        <v>14</v>
      </c>
      <c r="G137" t="s">
        <v>13</v>
      </c>
      <c r="H137">
        <v>33.959519999999998</v>
      </c>
      <c r="I137">
        <v>-98.928870000000003</v>
      </c>
      <c r="J137" s="1">
        <v>0.81388888888888899</v>
      </c>
      <c r="K137" s="16" t="s">
        <v>186</v>
      </c>
    </row>
    <row r="138" spans="1:11" x14ac:dyDescent="0.25">
      <c r="A138" t="s">
        <v>184</v>
      </c>
      <c r="B138" s="1">
        <v>1.1111111111111112E-2</v>
      </c>
      <c r="C138" s="1">
        <v>2.9861111111111113E-2</v>
      </c>
      <c r="D138">
        <v>27</v>
      </c>
      <c r="E138">
        <v>30</v>
      </c>
      <c r="F138" t="s">
        <v>14</v>
      </c>
      <c r="G138" t="s">
        <v>20</v>
      </c>
      <c r="H138">
        <v>36.908909999999999</v>
      </c>
      <c r="I138">
        <v>-96.077939999999998</v>
      </c>
      <c r="J138" s="1">
        <v>1.1111111111111112E-2</v>
      </c>
      <c r="K138" s="16" t="s">
        <v>191</v>
      </c>
    </row>
    <row r="139" spans="1:11" x14ac:dyDescent="0.25">
      <c r="A139" t="s">
        <v>3</v>
      </c>
      <c r="B139" s="1">
        <v>0.86944444444444446</v>
      </c>
      <c r="C139" s="1">
        <v>0.8930555555555556</v>
      </c>
      <c r="D139">
        <v>34</v>
      </c>
      <c r="E139">
        <v>45</v>
      </c>
      <c r="F139" t="s">
        <v>14</v>
      </c>
      <c r="G139" t="s">
        <v>13</v>
      </c>
      <c r="H139">
        <v>33.4754</v>
      </c>
      <c r="I139">
        <v>-99.248890000000003</v>
      </c>
      <c r="J139" s="1">
        <v>0.86944444444444446</v>
      </c>
      <c r="K139" s="16" t="s">
        <v>187</v>
      </c>
    </row>
    <row r="140" spans="1:11" x14ac:dyDescent="0.25">
      <c r="A140" t="s">
        <v>139</v>
      </c>
      <c r="B140" s="1">
        <v>0.87291666666666667</v>
      </c>
      <c r="C140" s="1">
        <v>0.87708333333333333</v>
      </c>
      <c r="D140">
        <v>6</v>
      </c>
      <c r="E140">
        <v>15</v>
      </c>
      <c r="F140" t="s">
        <v>14</v>
      </c>
      <c r="G140" t="s">
        <v>13</v>
      </c>
      <c r="H140">
        <v>33.696579999999997</v>
      </c>
      <c r="I140">
        <v>-99.088750000000005</v>
      </c>
      <c r="J140" s="1">
        <v>0.87291666666666667</v>
      </c>
      <c r="K140" s="16" t="s">
        <v>187</v>
      </c>
    </row>
    <row r="141" spans="1:11" x14ac:dyDescent="0.25">
      <c r="A141" t="s">
        <v>154</v>
      </c>
      <c r="B141" s="1">
        <v>2.4999999999999998E-2</v>
      </c>
      <c r="C141" s="1">
        <v>3.9583333333333331E-2</v>
      </c>
      <c r="D141">
        <v>21</v>
      </c>
      <c r="E141">
        <v>30</v>
      </c>
      <c r="F141" t="s">
        <v>14</v>
      </c>
      <c r="G141" t="s">
        <v>20</v>
      </c>
      <c r="H141">
        <v>36.163730000000001</v>
      </c>
      <c r="I141">
        <v>-96.054010000000005</v>
      </c>
      <c r="J141" s="1">
        <v>2.4999999999999998E-2</v>
      </c>
      <c r="K141" s="16" t="s">
        <v>191</v>
      </c>
    </row>
    <row r="142" spans="1:11" x14ac:dyDescent="0.25">
      <c r="A142" t="s">
        <v>155</v>
      </c>
      <c r="B142" s="1">
        <v>4.5833333333333337E-2</v>
      </c>
      <c r="C142" s="1">
        <v>7.013888888888889E-2</v>
      </c>
      <c r="D142">
        <v>35</v>
      </c>
      <c r="E142">
        <v>45</v>
      </c>
      <c r="F142" t="s">
        <v>14</v>
      </c>
      <c r="G142" t="s">
        <v>20</v>
      </c>
      <c r="H142">
        <v>36.369259999999997</v>
      </c>
      <c r="I142">
        <v>-95.9251</v>
      </c>
      <c r="J142" s="1">
        <v>4.5833333333333337E-2</v>
      </c>
      <c r="K142" s="16" t="s">
        <v>194</v>
      </c>
    </row>
    <row r="143" spans="1:11" x14ac:dyDescent="0.25">
      <c r="A143" t="s">
        <v>180</v>
      </c>
      <c r="B143" s="1">
        <v>5.6944444444444443E-2</v>
      </c>
      <c r="C143" s="1">
        <v>6.805555555555555E-2</v>
      </c>
      <c r="D143">
        <v>16</v>
      </c>
      <c r="E143">
        <v>30</v>
      </c>
      <c r="F143" t="s">
        <v>14</v>
      </c>
      <c r="G143" t="s">
        <v>16</v>
      </c>
      <c r="H143">
        <v>36.052370000000003</v>
      </c>
      <c r="I143">
        <v>-97.780649999999994</v>
      </c>
      <c r="J143" s="1">
        <v>5.6944444444444443E-2</v>
      </c>
      <c r="K143" s="16" t="s">
        <v>194</v>
      </c>
    </row>
    <row r="144" spans="1:11" x14ac:dyDescent="0.25">
      <c r="A144" t="s">
        <v>4</v>
      </c>
      <c r="B144" s="1">
        <v>0.82291666666666663</v>
      </c>
      <c r="C144" s="1">
        <v>2.4999999999999998E-2</v>
      </c>
      <c r="D144">
        <v>291</v>
      </c>
      <c r="E144">
        <v>300</v>
      </c>
      <c r="F144" t="s">
        <v>38</v>
      </c>
      <c r="G144" t="s">
        <v>16</v>
      </c>
      <c r="H144">
        <v>34.506320000000002</v>
      </c>
      <c r="I144">
        <v>-97.063029999999998</v>
      </c>
      <c r="J144" s="1">
        <v>0.82291666666666663</v>
      </c>
      <c r="K144" s="16" t="s">
        <v>186</v>
      </c>
    </row>
    <row r="145" spans="1:11" x14ac:dyDescent="0.25">
      <c r="A145" t="s">
        <v>148</v>
      </c>
      <c r="B145" s="1">
        <v>0.93402777777777779</v>
      </c>
      <c r="C145" s="1">
        <v>0.97430555555555554</v>
      </c>
      <c r="D145">
        <v>58</v>
      </c>
      <c r="E145">
        <v>60</v>
      </c>
      <c r="F145" t="s">
        <v>14</v>
      </c>
      <c r="G145" t="s">
        <v>16</v>
      </c>
      <c r="H145">
        <v>34.661000000000001</v>
      </c>
      <c r="I145">
        <v>-97.368880000000004</v>
      </c>
      <c r="J145" s="1">
        <v>0.93402777777777779</v>
      </c>
      <c r="K145" s="16" t="s">
        <v>189</v>
      </c>
    </row>
    <row r="146" spans="1:11" x14ac:dyDescent="0.25">
      <c r="A146" t="s">
        <v>179</v>
      </c>
      <c r="B146" s="1">
        <v>0.92499999999999993</v>
      </c>
      <c r="C146" s="1">
        <v>0.93819444444444444</v>
      </c>
      <c r="D146">
        <v>19</v>
      </c>
      <c r="E146">
        <v>30</v>
      </c>
      <c r="F146" t="s">
        <v>14</v>
      </c>
      <c r="G146" t="s">
        <v>16</v>
      </c>
      <c r="H146">
        <v>34.427239999999998</v>
      </c>
      <c r="I146">
        <v>-97.504859999999994</v>
      </c>
      <c r="J146" s="1">
        <v>0.92499999999999993</v>
      </c>
      <c r="K146" s="16" t="s">
        <v>189</v>
      </c>
    </row>
  </sheetData>
  <autoFilter ref="K1:K1048575" xr:uid="{E2E49AD8-2FAB-43E7-922E-C742E4BF4ADC}"/>
  <sortState xmlns:xlrd2="http://schemas.microsoft.com/office/spreadsheetml/2017/richdata2" ref="A2:K146">
    <sortCondition ref="A1:A14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500C-25A9-498B-A757-99243C32F485}">
  <dimension ref="A1:AE146"/>
  <sheetViews>
    <sheetView topLeftCell="C1" workbookViewId="0">
      <pane ySplit="1" topLeftCell="A56" activePane="bottomLeft" state="frozen"/>
      <selection pane="bottomLeft" activeCell="N65" sqref="N65"/>
    </sheetView>
  </sheetViews>
  <sheetFormatPr defaultRowHeight="15" x14ac:dyDescent="0.25"/>
  <cols>
    <col min="6" max="6" width="13.5703125" bestFit="1" customWidth="1"/>
    <col min="8" max="8" width="16.140625" bestFit="1" customWidth="1"/>
    <col min="12" max="12" width="9.140625" style="16"/>
  </cols>
  <sheetData>
    <row r="1" spans="1:28" x14ac:dyDescent="0.25">
      <c r="A1" t="s">
        <v>0</v>
      </c>
      <c r="B1" t="s">
        <v>5</v>
      </c>
      <c r="C1" t="s">
        <v>6</v>
      </c>
      <c r="D1" t="s">
        <v>7</v>
      </c>
      <c r="E1" t="s">
        <v>133</v>
      </c>
      <c r="F1" t="s">
        <v>8</v>
      </c>
      <c r="G1" t="s">
        <v>9</v>
      </c>
      <c r="H1" t="s">
        <v>197</v>
      </c>
      <c r="I1" t="s">
        <v>10</v>
      </c>
      <c r="J1" t="s">
        <v>11</v>
      </c>
      <c r="K1" t="s">
        <v>44</v>
      </c>
      <c r="L1" s="16" t="s">
        <v>192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>
        <v>65</v>
      </c>
      <c r="B2" s="1">
        <v>3.6805555555555557E-2</v>
      </c>
      <c r="C2" s="1">
        <v>0.33333333333333331</v>
      </c>
      <c r="D2">
        <v>427</v>
      </c>
      <c r="E2">
        <v>435</v>
      </c>
      <c r="F2" t="s">
        <v>12</v>
      </c>
      <c r="G2" t="s">
        <v>16</v>
      </c>
      <c r="H2">
        <v>30</v>
      </c>
      <c r="I2">
        <v>35.969880000000003</v>
      </c>
      <c r="J2">
        <v>-97.441749999999999</v>
      </c>
      <c r="K2" s="1">
        <v>3.6805555555555557E-2</v>
      </c>
      <c r="L2" s="16" t="s">
        <v>191</v>
      </c>
      <c r="P2">
        <v>12</v>
      </c>
      <c r="Q2">
        <v>27</v>
      </c>
      <c r="R2">
        <v>34</v>
      </c>
      <c r="S2">
        <v>49</v>
      </c>
      <c r="T2">
        <v>64</v>
      </c>
      <c r="U2">
        <v>71</v>
      </c>
      <c r="V2">
        <v>87</v>
      </c>
      <c r="W2">
        <v>104</v>
      </c>
      <c r="X2">
        <v>118</v>
      </c>
      <c r="Y2">
        <v>136</v>
      </c>
      <c r="Z2">
        <v>155</v>
      </c>
      <c r="AA2">
        <v>176</v>
      </c>
      <c r="AB2">
        <v>192</v>
      </c>
    </row>
    <row r="3" spans="1:28" x14ac:dyDescent="0.25">
      <c r="A3">
        <v>113</v>
      </c>
      <c r="B3" s="1">
        <v>0.9145833333333333</v>
      </c>
      <c r="C3" s="1">
        <v>0.20555555555555557</v>
      </c>
      <c r="D3">
        <v>419</v>
      </c>
      <c r="E3">
        <v>420</v>
      </c>
      <c r="F3" t="s">
        <v>14</v>
      </c>
      <c r="G3" t="s">
        <v>20</v>
      </c>
      <c r="H3">
        <v>29</v>
      </c>
      <c r="I3">
        <v>36.167900000000003</v>
      </c>
      <c r="J3">
        <v>-95.905240000000006</v>
      </c>
      <c r="K3" s="1">
        <v>0.9145833333333333</v>
      </c>
      <c r="L3" s="16" t="s">
        <v>188</v>
      </c>
      <c r="P3">
        <v>11</v>
      </c>
      <c r="Q3">
        <v>27</v>
      </c>
      <c r="R3">
        <v>24</v>
      </c>
      <c r="S3">
        <v>54</v>
      </c>
      <c r="T3">
        <v>70</v>
      </c>
      <c r="U3">
        <v>87</v>
      </c>
      <c r="V3">
        <v>90</v>
      </c>
      <c r="W3">
        <v>121</v>
      </c>
      <c r="X3">
        <v>129</v>
      </c>
      <c r="Y3">
        <v>136</v>
      </c>
      <c r="Z3">
        <v>148</v>
      </c>
      <c r="AB3">
        <v>188</v>
      </c>
    </row>
    <row r="4" spans="1:28" x14ac:dyDescent="0.25">
      <c r="A4">
        <v>68</v>
      </c>
      <c r="B4" s="1">
        <v>1.5972222222222224E-2</v>
      </c>
      <c r="C4" s="1">
        <v>0.2590277777777778</v>
      </c>
      <c r="D4">
        <v>350</v>
      </c>
      <c r="E4">
        <v>360</v>
      </c>
      <c r="F4" t="s">
        <v>162</v>
      </c>
      <c r="G4" t="s">
        <v>16</v>
      </c>
      <c r="H4">
        <v>25</v>
      </c>
      <c r="I4">
        <v>36.021709999999999</v>
      </c>
      <c r="J4">
        <v>-97.253540000000001</v>
      </c>
      <c r="K4" s="1">
        <v>1.5972222222222224E-2</v>
      </c>
      <c r="L4" s="16" t="s">
        <v>191</v>
      </c>
      <c r="P4">
        <v>10</v>
      </c>
      <c r="Q4">
        <v>21</v>
      </c>
      <c r="R4">
        <v>44</v>
      </c>
      <c r="S4">
        <v>65</v>
      </c>
      <c r="T4">
        <v>69</v>
      </c>
      <c r="U4">
        <v>77</v>
      </c>
      <c r="V4">
        <v>102</v>
      </c>
      <c r="W4">
        <v>115</v>
      </c>
      <c r="X4">
        <v>137</v>
      </c>
      <c r="Y4">
        <v>147</v>
      </c>
      <c r="AB4">
        <v>196</v>
      </c>
    </row>
    <row r="5" spans="1:28" x14ac:dyDescent="0.25">
      <c r="A5" t="s">
        <v>4</v>
      </c>
      <c r="B5" s="1">
        <v>0.82291666666666663</v>
      </c>
      <c r="C5" s="1">
        <v>2.4999999999999998E-2</v>
      </c>
      <c r="D5">
        <v>291</v>
      </c>
      <c r="E5">
        <v>300</v>
      </c>
      <c r="F5" t="s">
        <v>38</v>
      </c>
      <c r="G5" t="s">
        <v>16</v>
      </c>
      <c r="H5">
        <v>21</v>
      </c>
      <c r="I5">
        <v>34.506320000000002</v>
      </c>
      <c r="J5">
        <v>-97.063029999999998</v>
      </c>
      <c r="K5" s="1">
        <v>0.82291666666666663</v>
      </c>
      <c r="L5" s="16" t="s">
        <v>186</v>
      </c>
      <c r="P5">
        <v>11</v>
      </c>
      <c r="Q5">
        <v>16</v>
      </c>
      <c r="R5">
        <v>42</v>
      </c>
      <c r="S5">
        <v>53</v>
      </c>
      <c r="T5">
        <v>72</v>
      </c>
      <c r="U5">
        <v>73</v>
      </c>
      <c r="V5">
        <v>104</v>
      </c>
      <c r="W5">
        <v>112</v>
      </c>
      <c r="Y5">
        <v>139</v>
      </c>
    </row>
    <row r="6" spans="1:28" x14ac:dyDescent="0.25">
      <c r="A6">
        <v>24</v>
      </c>
      <c r="B6" s="1">
        <v>4.5833333333333337E-2</v>
      </c>
      <c r="C6" s="1">
        <v>0.24166666666666667</v>
      </c>
      <c r="D6">
        <v>282</v>
      </c>
      <c r="E6">
        <v>285</v>
      </c>
      <c r="F6" t="s">
        <v>18</v>
      </c>
      <c r="G6" t="s">
        <v>13</v>
      </c>
      <c r="H6">
        <v>20</v>
      </c>
      <c r="I6">
        <v>34.220889999999997</v>
      </c>
      <c r="J6">
        <v>-99.649439999999998</v>
      </c>
      <c r="K6" s="1">
        <v>4.5833333333333337E-2</v>
      </c>
      <c r="L6" s="16" t="s">
        <v>194</v>
      </c>
      <c r="P6">
        <v>10</v>
      </c>
      <c r="Q6">
        <v>23</v>
      </c>
      <c r="R6">
        <v>43</v>
      </c>
      <c r="S6">
        <v>53</v>
      </c>
      <c r="T6">
        <v>68</v>
      </c>
      <c r="U6">
        <v>68</v>
      </c>
      <c r="V6">
        <v>100</v>
      </c>
      <c r="W6">
        <v>117</v>
      </c>
    </row>
    <row r="7" spans="1:28" x14ac:dyDescent="0.25">
      <c r="A7">
        <v>96</v>
      </c>
      <c r="B7" s="1">
        <v>0.1423611111111111</v>
      </c>
      <c r="C7" s="1">
        <v>0.33333333333333331</v>
      </c>
      <c r="D7">
        <v>275</v>
      </c>
      <c r="E7">
        <v>285</v>
      </c>
      <c r="F7" t="s">
        <v>163</v>
      </c>
      <c r="G7" t="s">
        <v>20</v>
      </c>
      <c r="H7">
        <v>20</v>
      </c>
      <c r="I7">
        <v>36.185209999999998</v>
      </c>
      <c r="J7">
        <v>-96.734999999999999</v>
      </c>
      <c r="K7" s="1">
        <v>0.1423611111111111</v>
      </c>
      <c r="L7" s="16" t="s">
        <v>196</v>
      </c>
      <c r="P7">
        <v>11</v>
      </c>
      <c r="Q7">
        <v>16</v>
      </c>
      <c r="R7">
        <v>50</v>
      </c>
      <c r="S7">
        <v>53</v>
      </c>
      <c r="T7">
        <v>57</v>
      </c>
      <c r="U7">
        <v>70</v>
      </c>
      <c r="V7">
        <v>89</v>
      </c>
      <c r="W7">
        <v>105</v>
      </c>
    </row>
    <row r="8" spans="1:28" x14ac:dyDescent="0.25">
      <c r="A8" t="s">
        <v>166</v>
      </c>
      <c r="B8" s="1">
        <v>8.819444444444445E-2</v>
      </c>
      <c r="C8" s="1">
        <v>0.26944444444444443</v>
      </c>
      <c r="D8">
        <v>261</v>
      </c>
      <c r="E8">
        <v>270</v>
      </c>
      <c r="F8" t="s">
        <v>14</v>
      </c>
      <c r="G8" t="s">
        <v>20</v>
      </c>
      <c r="H8">
        <v>19</v>
      </c>
      <c r="I8">
        <v>37.457630000000002</v>
      </c>
      <c r="J8">
        <v>-94.38673</v>
      </c>
      <c r="K8" s="1">
        <v>8.819444444444445E-2</v>
      </c>
      <c r="L8" s="16" t="s">
        <v>195</v>
      </c>
      <c r="P8">
        <v>10</v>
      </c>
      <c r="Q8">
        <v>20</v>
      </c>
      <c r="R8">
        <v>35</v>
      </c>
      <c r="S8">
        <v>60</v>
      </c>
      <c r="T8">
        <v>56</v>
      </c>
      <c r="U8">
        <v>86</v>
      </c>
    </row>
    <row r="9" spans="1:28" x14ac:dyDescent="0.25">
      <c r="A9">
        <v>49</v>
      </c>
      <c r="B9" s="1">
        <v>0.92847222222222225</v>
      </c>
      <c r="C9" s="1">
        <v>0.10625</v>
      </c>
      <c r="D9">
        <v>256</v>
      </c>
      <c r="E9">
        <v>270</v>
      </c>
      <c r="F9" t="s">
        <v>14</v>
      </c>
      <c r="G9" t="s">
        <v>20</v>
      </c>
      <c r="H9">
        <v>19</v>
      </c>
      <c r="I9">
        <v>35.36598</v>
      </c>
      <c r="J9">
        <v>-96.509249999999994</v>
      </c>
      <c r="K9" s="1">
        <v>0.92847222222222225</v>
      </c>
      <c r="L9" s="16" t="s">
        <v>189</v>
      </c>
      <c r="P9">
        <v>6</v>
      </c>
      <c r="Q9">
        <v>22</v>
      </c>
      <c r="R9">
        <v>28</v>
      </c>
      <c r="S9">
        <v>65</v>
      </c>
      <c r="T9">
        <v>61</v>
      </c>
      <c r="U9">
        <v>66</v>
      </c>
    </row>
    <row r="10" spans="1:28" x14ac:dyDescent="0.25">
      <c r="A10">
        <v>59</v>
      </c>
      <c r="B10" s="1">
        <v>0.98263888888888884</v>
      </c>
      <c r="C10" s="1">
        <v>0.15208333333333332</v>
      </c>
      <c r="D10">
        <v>244</v>
      </c>
      <c r="E10">
        <v>255</v>
      </c>
      <c r="F10" t="s">
        <v>14</v>
      </c>
      <c r="G10" t="s">
        <v>20</v>
      </c>
      <c r="H10">
        <v>18</v>
      </c>
      <c r="I10">
        <v>35.657550000000001</v>
      </c>
      <c r="J10">
        <v>-96.14864</v>
      </c>
      <c r="K10" s="1">
        <v>0.98263888888888884</v>
      </c>
      <c r="L10" s="16" t="s">
        <v>190</v>
      </c>
      <c r="P10">
        <v>13</v>
      </c>
      <c r="Q10">
        <v>24</v>
      </c>
      <c r="R10">
        <v>32</v>
      </c>
      <c r="S10">
        <v>58</v>
      </c>
      <c r="T10">
        <v>67</v>
      </c>
      <c r="U10">
        <v>80</v>
      </c>
    </row>
    <row r="11" spans="1:28" x14ac:dyDescent="0.25">
      <c r="A11">
        <v>157</v>
      </c>
      <c r="B11" s="1">
        <v>8.819444444444445E-2</v>
      </c>
      <c r="C11" s="1">
        <v>0.22916666666666666</v>
      </c>
      <c r="D11">
        <v>203</v>
      </c>
      <c r="E11">
        <v>210</v>
      </c>
      <c r="F11" t="s">
        <v>164</v>
      </c>
      <c r="G11" t="s">
        <v>20</v>
      </c>
      <c r="H11">
        <v>15</v>
      </c>
      <c r="I11">
        <v>36.259619999999998</v>
      </c>
      <c r="J11">
        <v>-96.090860000000006</v>
      </c>
      <c r="K11" s="1">
        <v>8.819444444444445E-2</v>
      </c>
      <c r="L11" s="16" t="s">
        <v>195</v>
      </c>
      <c r="P11">
        <v>6</v>
      </c>
      <c r="Q11">
        <v>20</v>
      </c>
      <c r="R11">
        <v>26</v>
      </c>
      <c r="S11">
        <v>44</v>
      </c>
      <c r="T11">
        <v>57</v>
      </c>
      <c r="U11">
        <v>68</v>
      </c>
    </row>
    <row r="12" spans="1:28" x14ac:dyDescent="0.25">
      <c r="A12">
        <v>10</v>
      </c>
      <c r="B12" s="1">
        <v>0.9159722222222223</v>
      </c>
      <c r="C12" s="1">
        <v>6.0416666666666667E-2</v>
      </c>
      <c r="D12">
        <v>208</v>
      </c>
      <c r="E12">
        <v>210</v>
      </c>
      <c r="F12" t="s">
        <v>15</v>
      </c>
      <c r="G12" t="s">
        <v>16</v>
      </c>
      <c r="H12">
        <v>15</v>
      </c>
      <c r="I12">
        <v>35.708730000000003</v>
      </c>
      <c r="J12">
        <v>-98.018929999999997</v>
      </c>
      <c r="K12" s="1">
        <v>0.9159722222222223</v>
      </c>
      <c r="L12" s="16" t="s">
        <v>188</v>
      </c>
      <c r="P12">
        <v>6</v>
      </c>
      <c r="Q12">
        <v>19</v>
      </c>
      <c r="R12">
        <v>25</v>
      </c>
      <c r="S12">
        <v>61</v>
      </c>
      <c r="T12">
        <v>58</v>
      </c>
      <c r="U12">
        <v>68</v>
      </c>
    </row>
    <row r="13" spans="1:28" x14ac:dyDescent="0.25">
      <c r="A13">
        <v>109</v>
      </c>
      <c r="B13" s="1">
        <v>0.82291666666666663</v>
      </c>
      <c r="C13" s="1">
        <v>0.95624999999999993</v>
      </c>
      <c r="D13">
        <v>192</v>
      </c>
      <c r="E13">
        <v>195</v>
      </c>
      <c r="F13" t="s">
        <v>27</v>
      </c>
      <c r="G13" t="s">
        <v>20</v>
      </c>
      <c r="H13">
        <v>14</v>
      </c>
      <c r="I13">
        <v>37.252879999999998</v>
      </c>
      <c r="J13">
        <v>-96.687809999999999</v>
      </c>
      <c r="K13" s="1">
        <v>0.82291666666666663</v>
      </c>
      <c r="L13" s="16" t="s">
        <v>186</v>
      </c>
      <c r="P13">
        <v>7</v>
      </c>
      <c r="Q13">
        <v>19</v>
      </c>
      <c r="R13">
        <v>31</v>
      </c>
      <c r="S13">
        <v>45</v>
      </c>
      <c r="T13">
        <v>59</v>
      </c>
    </row>
    <row r="14" spans="1:28" x14ac:dyDescent="0.25">
      <c r="A14">
        <v>43</v>
      </c>
      <c r="B14" s="1">
        <v>0.89027777777777783</v>
      </c>
      <c r="C14" s="1">
        <v>2.0833333333333332E-2</v>
      </c>
      <c r="D14">
        <v>188</v>
      </c>
      <c r="E14">
        <v>195</v>
      </c>
      <c r="F14" t="s">
        <v>14</v>
      </c>
      <c r="G14" t="s">
        <v>20</v>
      </c>
      <c r="H14">
        <v>14</v>
      </c>
      <c r="I14">
        <v>35.533200000000001</v>
      </c>
      <c r="J14">
        <v>-96.516059999999996</v>
      </c>
      <c r="K14" s="1">
        <v>0.89027777777777783</v>
      </c>
      <c r="L14" s="16" t="s">
        <v>188</v>
      </c>
      <c r="P14">
        <v>7</v>
      </c>
      <c r="Q14">
        <v>13</v>
      </c>
      <c r="R14">
        <v>30</v>
      </c>
      <c r="T14">
        <v>68</v>
      </c>
    </row>
    <row r="15" spans="1:28" x14ac:dyDescent="0.25">
      <c r="A15">
        <v>12</v>
      </c>
      <c r="B15" s="1">
        <v>0.94861111111111107</v>
      </c>
      <c r="C15" s="1">
        <v>8.4722222222222213E-2</v>
      </c>
      <c r="D15">
        <v>196</v>
      </c>
      <c r="E15">
        <v>210</v>
      </c>
      <c r="F15" t="s">
        <v>14</v>
      </c>
      <c r="G15" t="s">
        <v>13</v>
      </c>
      <c r="H15">
        <v>14</v>
      </c>
      <c r="I15">
        <v>33.570450000000001</v>
      </c>
      <c r="J15">
        <v>-99.324330000000003</v>
      </c>
      <c r="K15" s="1">
        <v>0.94861111111111107</v>
      </c>
      <c r="L15" s="16" t="s">
        <v>189</v>
      </c>
      <c r="P15">
        <v>19</v>
      </c>
      <c r="Q15">
        <v>15</v>
      </c>
      <c r="R15">
        <v>36</v>
      </c>
    </row>
    <row r="16" spans="1:28" x14ac:dyDescent="0.25">
      <c r="A16">
        <v>30</v>
      </c>
      <c r="B16" s="1">
        <v>0.16458333333333333</v>
      </c>
      <c r="C16" s="1">
        <v>0.28680555555555554</v>
      </c>
      <c r="D16">
        <v>176</v>
      </c>
      <c r="E16">
        <v>180</v>
      </c>
      <c r="F16" t="s">
        <v>14</v>
      </c>
      <c r="G16" t="s">
        <v>13</v>
      </c>
      <c r="H16">
        <v>13</v>
      </c>
      <c r="I16">
        <v>34.995159999999998</v>
      </c>
      <c r="J16">
        <v>-99.288529999999994</v>
      </c>
      <c r="K16" s="1">
        <v>0.16458333333333333</v>
      </c>
      <c r="L16" s="16" t="s">
        <v>196</v>
      </c>
      <c r="P16">
        <v>19</v>
      </c>
      <c r="Q16">
        <v>20</v>
      </c>
      <c r="R16">
        <v>48</v>
      </c>
    </row>
    <row r="17" spans="1:18" x14ac:dyDescent="0.25">
      <c r="A17">
        <v>69</v>
      </c>
      <c r="B17" s="1">
        <v>1.5972222222222224E-2</v>
      </c>
      <c r="C17" s="1">
        <v>0.12361111111111112</v>
      </c>
      <c r="D17">
        <v>155</v>
      </c>
      <c r="E17">
        <v>165</v>
      </c>
      <c r="F17" t="s">
        <v>26</v>
      </c>
      <c r="G17" t="s">
        <v>16</v>
      </c>
      <c r="H17">
        <v>12</v>
      </c>
      <c r="I17">
        <v>36.253959999999999</v>
      </c>
      <c r="J17">
        <v>-96.916719999999998</v>
      </c>
      <c r="K17" s="1">
        <v>1.5972222222222224E-2</v>
      </c>
      <c r="L17" s="16" t="s">
        <v>191</v>
      </c>
      <c r="P17">
        <v>14</v>
      </c>
      <c r="Q17">
        <v>19</v>
      </c>
      <c r="R17">
        <v>34</v>
      </c>
    </row>
    <row r="18" spans="1:18" x14ac:dyDescent="0.25">
      <c r="A18">
        <v>41</v>
      </c>
      <c r="B18" s="1">
        <v>0.91041666666666676</v>
      </c>
      <c r="C18" s="1">
        <v>1.3194444444444444E-2</v>
      </c>
      <c r="D18">
        <v>148</v>
      </c>
      <c r="E18">
        <v>150</v>
      </c>
      <c r="F18" t="s">
        <v>14</v>
      </c>
      <c r="G18" t="s">
        <v>16</v>
      </c>
      <c r="H18">
        <v>12</v>
      </c>
      <c r="I18">
        <v>35.815759999999997</v>
      </c>
      <c r="J18">
        <v>-97.617590000000007</v>
      </c>
      <c r="K18" s="1">
        <v>0.91041666666666676</v>
      </c>
      <c r="L18" s="16" t="s">
        <v>188</v>
      </c>
      <c r="P18">
        <v>6</v>
      </c>
      <c r="Q18">
        <v>16</v>
      </c>
      <c r="R18">
        <v>43</v>
      </c>
    </row>
    <row r="19" spans="1:18" x14ac:dyDescent="0.25">
      <c r="A19">
        <v>23</v>
      </c>
      <c r="B19" s="1">
        <v>7.7777777777777779E-2</v>
      </c>
      <c r="C19" s="1">
        <v>0.17222222222222225</v>
      </c>
      <c r="D19">
        <v>136</v>
      </c>
      <c r="E19">
        <v>150</v>
      </c>
      <c r="F19" t="s">
        <v>14</v>
      </c>
      <c r="G19" t="s">
        <v>13</v>
      </c>
      <c r="H19">
        <v>11</v>
      </c>
      <c r="I19">
        <v>34.387790000000003</v>
      </c>
      <c r="J19">
        <v>-99.88203</v>
      </c>
      <c r="K19" s="1">
        <v>7.7777777777777779E-2</v>
      </c>
      <c r="L19" s="16" t="s">
        <v>194</v>
      </c>
      <c r="P19">
        <v>7</v>
      </c>
      <c r="Q19">
        <v>26</v>
      </c>
      <c r="R19">
        <v>37</v>
      </c>
    </row>
    <row r="20" spans="1:18" x14ac:dyDescent="0.25">
      <c r="A20" t="s">
        <v>1</v>
      </c>
      <c r="B20" s="1">
        <v>0.81736111111111109</v>
      </c>
      <c r="C20" s="1">
        <v>0.91180555555555554</v>
      </c>
      <c r="D20">
        <v>136</v>
      </c>
      <c r="E20">
        <v>150</v>
      </c>
      <c r="F20" t="s">
        <v>14</v>
      </c>
      <c r="G20" t="s">
        <v>13</v>
      </c>
      <c r="H20">
        <v>11</v>
      </c>
      <c r="I20">
        <v>34.194400000000002</v>
      </c>
      <c r="J20">
        <v>-98.719130000000007</v>
      </c>
      <c r="K20" s="1">
        <v>0.81736111111111109</v>
      </c>
      <c r="L20" s="16" t="s">
        <v>186</v>
      </c>
      <c r="P20">
        <v>10</v>
      </c>
      <c r="Q20">
        <v>17</v>
      </c>
      <c r="R20">
        <v>39</v>
      </c>
    </row>
    <row r="21" spans="1:18" x14ac:dyDescent="0.25">
      <c r="A21">
        <v>114</v>
      </c>
      <c r="B21" s="1">
        <v>0.91875000000000007</v>
      </c>
      <c r="C21" s="1">
        <v>2.0833333333333332E-2</v>
      </c>
      <c r="D21">
        <v>147</v>
      </c>
      <c r="E21">
        <v>150</v>
      </c>
      <c r="F21" t="s">
        <v>28</v>
      </c>
      <c r="G21" t="s">
        <v>20</v>
      </c>
      <c r="H21">
        <v>11</v>
      </c>
      <c r="I21">
        <v>36.349400000000003</v>
      </c>
      <c r="J21">
        <v>-96.00788</v>
      </c>
      <c r="K21" s="1">
        <v>0.91875000000000007</v>
      </c>
      <c r="L21" s="16" t="s">
        <v>189</v>
      </c>
      <c r="P21">
        <v>11</v>
      </c>
      <c r="Q21">
        <v>17</v>
      </c>
      <c r="R21">
        <v>45</v>
      </c>
    </row>
    <row r="22" spans="1:18" x14ac:dyDescent="0.25">
      <c r="A22">
        <v>13</v>
      </c>
      <c r="B22" s="1">
        <v>0.93888888888888899</v>
      </c>
      <c r="C22" s="1">
        <v>3.5416666666666666E-2</v>
      </c>
      <c r="D22">
        <v>139</v>
      </c>
      <c r="E22">
        <v>150</v>
      </c>
      <c r="F22" t="s">
        <v>14</v>
      </c>
      <c r="G22" t="s">
        <v>13</v>
      </c>
      <c r="H22">
        <v>11</v>
      </c>
      <c r="I22">
        <v>34.303550000000001</v>
      </c>
      <c r="J22">
        <v>-98.605410000000006</v>
      </c>
      <c r="K22" s="1">
        <v>0.93888888888888899</v>
      </c>
      <c r="L22" s="16" t="s">
        <v>189</v>
      </c>
      <c r="Q22">
        <v>25</v>
      </c>
      <c r="R22">
        <v>46</v>
      </c>
    </row>
    <row r="23" spans="1:18" x14ac:dyDescent="0.25">
      <c r="A23">
        <v>149</v>
      </c>
      <c r="B23" s="1">
        <v>4.5833333333333337E-2</v>
      </c>
      <c r="C23" s="1">
        <v>0.1277777777777778</v>
      </c>
      <c r="D23">
        <v>118</v>
      </c>
      <c r="E23">
        <v>120</v>
      </c>
      <c r="F23" t="s">
        <v>34</v>
      </c>
      <c r="G23" t="s">
        <v>20</v>
      </c>
      <c r="H23">
        <v>10</v>
      </c>
      <c r="I23">
        <v>37.116370000000003</v>
      </c>
      <c r="J23">
        <v>-96.242769999999993</v>
      </c>
      <c r="K23" s="1">
        <v>4.5833333333333337E-2</v>
      </c>
      <c r="L23" s="16" t="s">
        <v>194</v>
      </c>
      <c r="Q23">
        <v>34</v>
      </c>
      <c r="R23">
        <v>42</v>
      </c>
    </row>
    <row r="24" spans="1:18" x14ac:dyDescent="0.25">
      <c r="A24">
        <v>35</v>
      </c>
      <c r="B24" s="1">
        <v>0.84444444444444444</v>
      </c>
      <c r="C24" s="1">
        <v>0.93402777777777779</v>
      </c>
      <c r="D24">
        <v>129</v>
      </c>
      <c r="E24">
        <v>135</v>
      </c>
      <c r="F24" t="s">
        <v>19</v>
      </c>
      <c r="G24" t="s">
        <v>16</v>
      </c>
      <c r="H24">
        <v>10</v>
      </c>
      <c r="I24">
        <v>34.982880000000002</v>
      </c>
      <c r="J24">
        <v>-96.809790000000007</v>
      </c>
      <c r="K24" s="1">
        <v>0.84444444444444444</v>
      </c>
      <c r="L24" s="16" t="s">
        <v>187</v>
      </c>
      <c r="Q24">
        <v>26</v>
      </c>
      <c r="R24">
        <v>47</v>
      </c>
    </row>
    <row r="25" spans="1:18" x14ac:dyDescent="0.25">
      <c r="A25">
        <v>118</v>
      </c>
      <c r="B25" s="1">
        <v>0.93819444444444444</v>
      </c>
      <c r="C25" s="1">
        <v>3.3333333333333333E-2</v>
      </c>
      <c r="D25">
        <v>137</v>
      </c>
      <c r="E25">
        <v>150</v>
      </c>
      <c r="F25" t="s">
        <v>14</v>
      </c>
      <c r="G25" t="s">
        <v>20</v>
      </c>
      <c r="H25">
        <v>10</v>
      </c>
      <c r="I25">
        <v>36.688920000000003</v>
      </c>
      <c r="J25">
        <v>-95.290279999999996</v>
      </c>
      <c r="K25" s="1">
        <v>0.93819444444444444</v>
      </c>
      <c r="L25" s="16" t="s">
        <v>189</v>
      </c>
      <c r="Q25">
        <v>26</v>
      </c>
    </row>
    <row r="26" spans="1:18" x14ac:dyDescent="0.25">
      <c r="A26">
        <v>144</v>
      </c>
      <c r="B26" s="1">
        <v>7.013888888888889E-2</v>
      </c>
      <c r="C26" s="1">
        <v>0.1423611111111111</v>
      </c>
      <c r="D26">
        <v>104</v>
      </c>
      <c r="E26">
        <v>105</v>
      </c>
      <c r="F26" t="s">
        <v>14</v>
      </c>
      <c r="G26" t="s">
        <v>20</v>
      </c>
      <c r="H26">
        <v>9</v>
      </c>
      <c r="I26">
        <v>37.033880000000003</v>
      </c>
      <c r="J26">
        <v>-95.959190000000007</v>
      </c>
      <c r="K26" s="1">
        <v>7.013888888888889E-2</v>
      </c>
      <c r="L26" s="16" t="s">
        <v>194</v>
      </c>
      <c r="Q26">
        <v>15</v>
      </c>
    </row>
    <row r="27" spans="1:18" x14ac:dyDescent="0.25">
      <c r="A27">
        <v>159</v>
      </c>
      <c r="B27" s="1">
        <v>9.2361111111111116E-2</v>
      </c>
      <c r="C27" s="1">
        <v>0.1763888888888889</v>
      </c>
      <c r="D27">
        <v>121</v>
      </c>
      <c r="E27">
        <v>135</v>
      </c>
      <c r="F27" t="s">
        <v>161</v>
      </c>
      <c r="G27" t="s">
        <v>20</v>
      </c>
      <c r="H27">
        <v>9</v>
      </c>
      <c r="I27">
        <v>37.077100000000002</v>
      </c>
      <c r="J27">
        <v>-95.67268</v>
      </c>
      <c r="K27" s="1">
        <v>9.2361111111111116E-2</v>
      </c>
      <c r="L27" s="16" t="s">
        <v>195</v>
      </c>
      <c r="Q27">
        <v>30</v>
      </c>
    </row>
    <row r="28" spans="1:18" x14ac:dyDescent="0.25">
      <c r="A28">
        <v>40</v>
      </c>
      <c r="B28" s="1">
        <v>0.85833333333333339</v>
      </c>
      <c r="C28" s="1">
        <v>0.93819444444444444</v>
      </c>
      <c r="D28">
        <v>115</v>
      </c>
      <c r="E28">
        <v>120</v>
      </c>
      <c r="F28" t="s">
        <v>14</v>
      </c>
      <c r="G28" t="s">
        <v>16</v>
      </c>
      <c r="H28">
        <v>9</v>
      </c>
      <c r="I28">
        <v>35.76587</v>
      </c>
      <c r="J28">
        <v>-97.829220000000007</v>
      </c>
      <c r="K28" s="1">
        <v>0.85833333333333339</v>
      </c>
      <c r="L28" s="16" t="s">
        <v>187</v>
      </c>
      <c r="Q28">
        <v>25</v>
      </c>
    </row>
    <row r="29" spans="1:18" x14ac:dyDescent="0.25">
      <c r="A29">
        <v>56</v>
      </c>
      <c r="B29" s="1">
        <v>0.93333333333333324</v>
      </c>
      <c r="C29" s="1">
        <v>1.1111111111111112E-2</v>
      </c>
      <c r="D29">
        <v>112</v>
      </c>
      <c r="E29">
        <v>120</v>
      </c>
      <c r="F29" t="s">
        <v>24</v>
      </c>
      <c r="G29" t="s">
        <v>20</v>
      </c>
      <c r="H29">
        <v>9</v>
      </c>
      <c r="I29">
        <v>36.205939999999998</v>
      </c>
      <c r="J29">
        <v>-96.101939999999999</v>
      </c>
      <c r="K29" s="1">
        <v>0.93333333333333324</v>
      </c>
      <c r="L29" s="16" t="s">
        <v>189</v>
      </c>
      <c r="Q29">
        <v>21</v>
      </c>
    </row>
    <row r="30" spans="1:18" x14ac:dyDescent="0.25">
      <c r="A30">
        <v>121</v>
      </c>
      <c r="B30" s="1">
        <v>0.9604166666666667</v>
      </c>
      <c r="C30" s="1">
        <v>4.1666666666666664E-2</v>
      </c>
      <c r="D30">
        <v>117</v>
      </c>
      <c r="E30">
        <v>120</v>
      </c>
      <c r="F30" t="s">
        <v>27</v>
      </c>
      <c r="G30" t="s">
        <v>20</v>
      </c>
      <c r="H30">
        <v>9</v>
      </c>
      <c r="I30">
        <v>37.384590000000003</v>
      </c>
      <c r="J30">
        <v>-95.374350000000007</v>
      </c>
      <c r="K30" s="1">
        <v>0.9604166666666667</v>
      </c>
      <c r="L30" s="16" t="s">
        <v>190</v>
      </c>
      <c r="Q30">
        <v>14</v>
      </c>
    </row>
    <row r="31" spans="1:18" x14ac:dyDescent="0.25">
      <c r="A31">
        <v>17</v>
      </c>
      <c r="B31" s="1">
        <v>0.96597222222222223</v>
      </c>
      <c r="C31" s="1">
        <v>3.888888888888889E-2</v>
      </c>
      <c r="D31">
        <v>105</v>
      </c>
      <c r="E31">
        <v>105</v>
      </c>
      <c r="F31" t="s">
        <v>14</v>
      </c>
      <c r="G31" t="s">
        <v>13</v>
      </c>
      <c r="H31">
        <v>9</v>
      </c>
      <c r="I31">
        <v>33.77514</v>
      </c>
      <c r="J31">
        <v>-99.204769999999996</v>
      </c>
      <c r="K31" s="1">
        <v>0.96597222222222223</v>
      </c>
      <c r="L31" s="16" t="s">
        <v>190</v>
      </c>
      <c r="Q31">
        <v>21</v>
      </c>
    </row>
    <row r="32" spans="1:18" x14ac:dyDescent="0.25">
      <c r="A32">
        <v>138</v>
      </c>
      <c r="B32" s="1">
        <v>2.4999999999999998E-2</v>
      </c>
      <c r="C32" s="1">
        <v>8.5416666666666655E-2</v>
      </c>
      <c r="D32">
        <v>87</v>
      </c>
      <c r="E32">
        <v>90</v>
      </c>
      <c r="F32" t="s">
        <v>14</v>
      </c>
      <c r="G32" t="s">
        <v>20</v>
      </c>
      <c r="H32">
        <v>8</v>
      </c>
      <c r="I32">
        <v>37.233260000000001</v>
      </c>
      <c r="J32">
        <v>-95.896720000000002</v>
      </c>
      <c r="K32" s="1">
        <v>2.4999999999999998E-2</v>
      </c>
      <c r="L32" s="16" t="s">
        <v>191</v>
      </c>
      <c r="Q32">
        <v>34</v>
      </c>
    </row>
    <row r="33" spans="1:31" x14ac:dyDescent="0.25">
      <c r="A33">
        <v>36</v>
      </c>
      <c r="B33" s="1">
        <v>0.81874999999999998</v>
      </c>
      <c r="C33" s="1">
        <v>0.88124999999999998</v>
      </c>
      <c r="D33">
        <v>90</v>
      </c>
      <c r="E33">
        <v>90</v>
      </c>
      <c r="F33" t="s">
        <v>14</v>
      </c>
      <c r="G33" t="s">
        <v>16</v>
      </c>
      <c r="H33">
        <v>8</v>
      </c>
      <c r="I33">
        <v>34.90775</v>
      </c>
      <c r="J33">
        <v>-97.140690000000006</v>
      </c>
      <c r="K33" s="1">
        <v>0.81874999999999998</v>
      </c>
      <c r="L33" s="16" t="s">
        <v>186</v>
      </c>
    </row>
    <row r="34" spans="1:31" x14ac:dyDescent="0.25">
      <c r="A34">
        <v>39</v>
      </c>
      <c r="B34" s="1">
        <v>0.86736111111111114</v>
      </c>
      <c r="C34" s="1">
        <v>0.93819444444444444</v>
      </c>
      <c r="D34">
        <v>102</v>
      </c>
      <c r="E34">
        <v>105</v>
      </c>
      <c r="F34" t="s">
        <v>14</v>
      </c>
      <c r="G34" t="s">
        <v>16</v>
      </c>
      <c r="H34">
        <v>8</v>
      </c>
      <c r="I34">
        <v>35.727040000000002</v>
      </c>
      <c r="J34">
        <v>-97.025210000000001</v>
      </c>
      <c r="K34" s="1">
        <v>0.86736111111111114</v>
      </c>
      <c r="L34" s="16" t="s">
        <v>187</v>
      </c>
      <c r="O34" t="s">
        <v>198</v>
      </c>
      <c r="P34">
        <f>MIN(P2:P32)</f>
        <v>6</v>
      </c>
      <c r="Q34">
        <f t="shared" ref="Q34:AB34" si="0">MIN(Q2:Q32)</f>
        <v>13</v>
      </c>
      <c r="R34">
        <f t="shared" si="0"/>
        <v>24</v>
      </c>
      <c r="S34">
        <f t="shared" si="0"/>
        <v>44</v>
      </c>
      <c r="T34">
        <f t="shared" si="0"/>
        <v>56</v>
      </c>
      <c r="U34">
        <f t="shared" si="0"/>
        <v>66</v>
      </c>
      <c r="V34">
        <f t="shared" si="0"/>
        <v>87</v>
      </c>
      <c r="W34">
        <f t="shared" si="0"/>
        <v>104</v>
      </c>
      <c r="X34">
        <f t="shared" si="0"/>
        <v>118</v>
      </c>
      <c r="Y34">
        <f t="shared" si="0"/>
        <v>136</v>
      </c>
      <c r="Z34">
        <f t="shared" si="0"/>
        <v>148</v>
      </c>
      <c r="AA34">
        <f t="shared" si="0"/>
        <v>176</v>
      </c>
      <c r="AB34">
        <f t="shared" si="0"/>
        <v>188</v>
      </c>
    </row>
    <row r="35" spans="1:31" x14ac:dyDescent="0.25">
      <c r="A35">
        <v>11</v>
      </c>
      <c r="B35" s="1">
        <v>0.90833333333333333</v>
      </c>
      <c r="C35" s="1">
        <v>0.98055555555555562</v>
      </c>
      <c r="D35">
        <v>104</v>
      </c>
      <c r="E35">
        <v>105</v>
      </c>
      <c r="F35" t="s">
        <v>14</v>
      </c>
      <c r="G35" t="s">
        <v>13</v>
      </c>
      <c r="H35">
        <v>8</v>
      </c>
      <c r="I35">
        <v>32.903889999999997</v>
      </c>
      <c r="J35">
        <v>-99.70187</v>
      </c>
      <c r="K35" s="1">
        <v>0.90833333333333333</v>
      </c>
      <c r="L35" s="16" t="s">
        <v>188</v>
      </c>
      <c r="O35" t="s">
        <v>199</v>
      </c>
      <c r="P35">
        <f>MAX(P2:P32)</f>
        <v>19</v>
      </c>
      <c r="Q35">
        <f t="shared" ref="Q35:AB35" si="1">MAX(Q2:Q32)</f>
        <v>34</v>
      </c>
      <c r="R35">
        <f t="shared" si="1"/>
        <v>50</v>
      </c>
      <c r="S35">
        <f t="shared" si="1"/>
        <v>65</v>
      </c>
      <c r="T35">
        <f t="shared" si="1"/>
        <v>72</v>
      </c>
      <c r="U35">
        <f t="shared" si="1"/>
        <v>87</v>
      </c>
      <c r="V35">
        <f t="shared" si="1"/>
        <v>104</v>
      </c>
      <c r="W35">
        <f t="shared" si="1"/>
        <v>121</v>
      </c>
      <c r="X35">
        <f t="shared" si="1"/>
        <v>137</v>
      </c>
      <c r="Y35">
        <f t="shared" si="1"/>
        <v>147</v>
      </c>
      <c r="Z35">
        <f t="shared" si="1"/>
        <v>155</v>
      </c>
      <c r="AA35">
        <f t="shared" si="1"/>
        <v>176</v>
      </c>
      <c r="AB35">
        <f t="shared" si="1"/>
        <v>196</v>
      </c>
    </row>
    <row r="36" spans="1:31" x14ac:dyDescent="0.25">
      <c r="A36">
        <v>54</v>
      </c>
      <c r="B36" s="1">
        <v>0.95138888888888884</v>
      </c>
      <c r="C36" s="1">
        <v>2.0833333333333332E-2</v>
      </c>
      <c r="D36">
        <v>100</v>
      </c>
      <c r="E36">
        <v>105</v>
      </c>
      <c r="F36" t="s">
        <v>14</v>
      </c>
      <c r="G36" t="s">
        <v>20</v>
      </c>
      <c r="H36">
        <v>8</v>
      </c>
      <c r="I36">
        <v>36.321890000000003</v>
      </c>
      <c r="J36">
        <v>-96.258790000000005</v>
      </c>
      <c r="K36" s="1">
        <v>0.95138888888888884</v>
      </c>
      <c r="L36" s="16" t="s">
        <v>189</v>
      </c>
      <c r="S36" t="s">
        <v>200</v>
      </c>
      <c r="W36" t="s">
        <v>201</v>
      </c>
      <c r="AA36" t="s">
        <v>202</v>
      </c>
      <c r="AD36" t="s">
        <v>206</v>
      </c>
    </row>
    <row r="37" spans="1:31" x14ac:dyDescent="0.25">
      <c r="A37">
        <v>19</v>
      </c>
      <c r="B37" s="1">
        <v>0.99513888888888891</v>
      </c>
      <c r="C37" s="1">
        <v>5.6944444444444443E-2</v>
      </c>
      <c r="D37">
        <v>89</v>
      </c>
      <c r="E37">
        <v>90</v>
      </c>
      <c r="F37" t="s">
        <v>14</v>
      </c>
      <c r="G37" t="s">
        <v>13</v>
      </c>
      <c r="H37">
        <v>8</v>
      </c>
      <c r="I37">
        <v>34.604509999999998</v>
      </c>
      <c r="J37">
        <v>-98.594059999999999</v>
      </c>
      <c r="K37" s="1">
        <v>0.99513888888888891</v>
      </c>
      <c r="L37" s="16" t="s">
        <v>190</v>
      </c>
      <c r="S37" t="s">
        <v>203</v>
      </c>
      <c r="W37" t="s">
        <v>204</v>
      </c>
      <c r="AA37" t="s">
        <v>205</v>
      </c>
      <c r="AD37" t="s">
        <v>207</v>
      </c>
      <c r="AE37" t="s">
        <v>208</v>
      </c>
    </row>
    <row r="38" spans="1:31" x14ac:dyDescent="0.25">
      <c r="A38" t="s">
        <v>158</v>
      </c>
      <c r="B38" s="1">
        <v>1.5972222222222224E-2</v>
      </c>
      <c r="C38" s="1">
        <v>6.5277777777777782E-2</v>
      </c>
      <c r="D38">
        <v>71</v>
      </c>
      <c r="E38">
        <v>75</v>
      </c>
      <c r="F38" t="s">
        <v>14</v>
      </c>
      <c r="G38" t="s">
        <v>20</v>
      </c>
      <c r="H38">
        <v>7</v>
      </c>
      <c r="I38">
        <v>37.15652</v>
      </c>
      <c r="J38">
        <v>-95.737570000000005</v>
      </c>
      <c r="K38" s="1">
        <v>1.5972222222222224E-2</v>
      </c>
      <c r="L38" s="16" t="s">
        <v>191</v>
      </c>
    </row>
    <row r="39" spans="1:31" x14ac:dyDescent="0.25">
      <c r="A39">
        <v>21</v>
      </c>
      <c r="B39" s="1">
        <v>2.0833333333333332E-2</v>
      </c>
      <c r="C39" s="1">
        <v>8.1250000000000003E-2</v>
      </c>
      <c r="D39">
        <v>87</v>
      </c>
      <c r="E39">
        <v>90</v>
      </c>
      <c r="F39" t="s">
        <v>14</v>
      </c>
      <c r="G39" t="s">
        <v>13</v>
      </c>
      <c r="H39">
        <v>7</v>
      </c>
      <c r="I39">
        <v>34.188870000000001</v>
      </c>
      <c r="J39">
        <v>-99.18777</v>
      </c>
      <c r="K39" s="1">
        <v>2.0833333333333332E-2</v>
      </c>
      <c r="L39" s="16" t="s">
        <v>191</v>
      </c>
    </row>
    <row r="40" spans="1:31" x14ac:dyDescent="0.25">
      <c r="A40">
        <v>145</v>
      </c>
      <c r="B40" s="1">
        <v>7.4305555555555555E-2</v>
      </c>
      <c r="C40" s="1">
        <v>0.1277777777777778</v>
      </c>
      <c r="D40">
        <v>77</v>
      </c>
      <c r="E40">
        <v>90</v>
      </c>
      <c r="F40" t="s">
        <v>14</v>
      </c>
      <c r="G40" t="s">
        <v>20</v>
      </c>
      <c r="H40">
        <v>7</v>
      </c>
      <c r="I40">
        <v>37.150849999999998</v>
      </c>
      <c r="J40">
        <v>-95.692999999999998</v>
      </c>
      <c r="K40" s="1">
        <v>7.4305555555555555E-2</v>
      </c>
      <c r="L40" s="16" t="s">
        <v>194</v>
      </c>
    </row>
    <row r="41" spans="1:31" x14ac:dyDescent="0.25">
      <c r="A41">
        <v>28</v>
      </c>
      <c r="B41" s="1">
        <v>9.1666666666666674E-2</v>
      </c>
      <c r="C41" s="1">
        <v>0.1423611111111111</v>
      </c>
      <c r="D41">
        <v>73</v>
      </c>
      <c r="E41">
        <v>75</v>
      </c>
      <c r="F41" t="s">
        <v>14</v>
      </c>
      <c r="G41" t="s">
        <v>13</v>
      </c>
      <c r="H41">
        <v>7</v>
      </c>
      <c r="I41">
        <v>34.74295</v>
      </c>
      <c r="J41">
        <v>-99.397720000000007</v>
      </c>
      <c r="K41" s="1">
        <v>9.1666666666666674E-2</v>
      </c>
      <c r="L41" s="16" t="s">
        <v>195</v>
      </c>
    </row>
    <row r="42" spans="1:31" x14ac:dyDescent="0.25">
      <c r="A42" t="s">
        <v>136</v>
      </c>
      <c r="B42" s="1">
        <v>0.7993055555555556</v>
      </c>
      <c r="C42" s="1">
        <v>0.84652777777777777</v>
      </c>
      <c r="D42">
        <v>68</v>
      </c>
      <c r="E42">
        <v>75</v>
      </c>
      <c r="F42" t="s">
        <v>137</v>
      </c>
      <c r="G42" t="s">
        <v>13</v>
      </c>
      <c r="H42">
        <v>7</v>
      </c>
      <c r="I42">
        <v>34.065860000000001</v>
      </c>
      <c r="J42">
        <v>-98.839889999999997</v>
      </c>
      <c r="K42" s="1">
        <v>0.7993055555555556</v>
      </c>
      <c r="L42" s="16" t="s">
        <v>186</v>
      </c>
    </row>
    <row r="43" spans="1:31" x14ac:dyDescent="0.25">
      <c r="A43">
        <v>6</v>
      </c>
      <c r="B43" s="1">
        <v>0.81874999999999998</v>
      </c>
      <c r="C43" s="1">
        <v>0.86736111111111114</v>
      </c>
      <c r="D43">
        <v>70</v>
      </c>
      <c r="E43">
        <v>75</v>
      </c>
      <c r="F43" t="s">
        <v>14</v>
      </c>
      <c r="G43" t="s">
        <v>16</v>
      </c>
      <c r="H43">
        <v>7</v>
      </c>
      <c r="I43">
        <v>34.43083</v>
      </c>
      <c r="J43">
        <v>-97.235730000000004</v>
      </c>
      <c r="K43" s="1">
        <v>0.81874999999999998</v>
      </c>
      <c r="L43" s="16" t="s">
        <v>186</v>
      </c>
    </row>
    <row r="44" spans="1:31" x14ac:dyDescent="0.25">
      <c r="A44">
        <v>44</v>
      </c>
      <c r="B44" s="1">
        <v>0.90972222222222221</v>
      </c>
      <c r="C44" s="1">
        <v>0.96944444444444444</v>
      </c>
      <c r="D44">
        <v>86</v>
      </c>
      <c r="E44">
        <v>90</v>
      </c>
      <c r="F44" t="s">
        <v>21</v>
      </c>
      <c r="G44" t="s">
        <v>20</v>
      </c>
      <c r="H44">
        <v>7</v>
      </c>
      <c r="I44">
        <v>36.202010000000001</v>
      </c>
      <c r="J44">
        <v>-95.836299999999994</v>
      </c>
      <c r="K44" s="1">
        <v>0.90972222222222221</v>
      </c>
      <c r="L44" s="16" t="s">
        <v>188</v>
      </c>
    </row>
    <row r="45" spans="1:31" x14ac:dyDescent="0.25">
      <c r="A45">
        <v>51</v>
      </c>
      <c r="B45" s="1">
        <v>0.92361111111111116</v>
      </c>
      <c r="C45" s="1">
        <v>0.96944444444444444</v>
      </c>
      <c r="D45">
        <v>66</v>
      </c>
      <c r="E45">
        <v>75</v>
      </c>
      <c r="F45" t="s">
        <v>23</v>
      </c>
      <c r="G45" t="s">
        <v>20</v>
      </c>
      <c r="H45">
        <v>7</v>
      </c>
      <c r="I45">
        <v>35.9253</v>
      </c>
      <c r="J45">
        <v>-96.474329999999995</v>
      </c>
      <c r="K45" s="1">
        <v>0.92361111111111116</v>
      </c>
      <c r="L45" s="16" t="s">
        <v>189</v>
      </c>
    </row>
    <row r="46" spans="1:31" x14ac:dyDescent="0.25">
      <c r="A46">
        <v>123</v>
      </c>
      <c r="B46" s="1">
        <v>0.96527777777777779</v>
      </c>
      <c r="C46" s="1">
        <v>2.0833333333333332E-2</v>
      </c>
      <c r="D46">
        <v>80</v>
      </c>
      <c r="E46">
        <v>90</v>
      </c>
      <c r="F46" t="s">
        <v>14</v>
      </c>
      <c r="G46" t="s">
        <v>20</v>
      </c>
      <c r="H46">
        <v>7</v>
      </c>
      <c r="I46">
        <v>35.852930000000001</v>
      </c>
      <c r="J46">
        <v>-96.344830000000002</v>
      </c>
      <c r="K46" s="1">
        <v>0.96527777777777779</v>
      </c>
      <c r="L46" s="16" t="s">
        <v>190</v>
      </c>
    </row>
    <row r="47" spans="1:31" x14ac:dyDescent="0.25">
      <c r="A47">
        <v>18</v>
      </c>
      <c r="B47" s="1">
        <v>0.9770833333333333</v>
      </c>
      <c r="C47" s="1">
        <v>2.4305555555555556E-2</v>
      </c>
      <c r="D47">
        <v>68</v>
      </c>
      <c r="E47">
        <v>75</v>
      </c>
      <c r="F47" t="s">
        <v>144</v>
      </c>
      <c r="G47" t="s">
        <v>13</v>
      </c>
      <c r="H47">
        <v>7</v>
      </c>
      <c r="I47">
        <v>34.184069999999998</v>
      </c>
      <c r="J47">
        <v>-98.840230000000005</v>
      </c>
      <c r="K47" s="1">
        <v>0.9770833333333333</v>
      </c>
      <c r="L47" s="16" t="s">
        <v>190</v>
      </c>
    </row>
    <row r="48" spans="1:31" x14ac:dyDescent="0.25">
      <c r="A48">
        <v>130</v>
      </c>
      <c r="B48" s="1">
        <v>0.98749999999999993</v>
      </c>
      <c r="C48" s="1">
        <v>3.4722222222222224E-2</v>
      </c>
      <c r="D48">
        <v>68</v>
      </c>
      <c r="E48">
        <v>75</v>
      </c>
      <c r="F48" t="s">
        <v>14</v>
      </c>
      <c r="G48" t="s">
        <v>20</v>
      </c>
      <c r="H48">
        <v>7</v>
      </c>
      <c r="I48">
        <v>37.169319999999999</v>
      </c>
      <c r="J48">
        <v>-95.598609999999994</v>
      </c>
      <c r="K48" s="1">
        <v>0.98263888888888884</v>
      </c>
      <c r="L48" s="16" t="s">
        <v>190</v>
      </c>
    </row>
    <row r="49" spans="1:12" x14ac:dyDescent="0.25">
      <c r="A49" t="s">
        <v>156</v>
      </c>
      <c r="B49" s="1">
        <v>2.4999999999999998E-2</v>
      </c>
      <c r="C49" s="1">
        <v>6.9444444444444434E-2</v>
      </c>
      <c r="D49">
        <v>64</v>
      </c>
      <c r="E49">
        <v>75</v>
      </c>
      <c r="F49" t="s">
        <v>14</v>
      </c>
      <c r="G49" t="s">
        <v>20</v>
      </c>
      <c r="H49">
        <v>6</v>
      </c>
      <c r="I49">
        <v>37.632420000000003</v>
      </c>
      <c r="J49">
        <v>-95.201689999999999</v>
      </c>
      <c r="K49" s="1">
        <v>2.4999999999999998E-2</v>
      </c>
      <c r="L49" s="16" t="s">
        <v>191</v>
      </c>
    </row>
    <row r="50" spans="1:12" x14ac:dyDescent="0.25">
      <c r="A50">
        <v>133</v>
      </c>
      <c r="B50" s="1">
        <v>3.9583333333333331E-2</v>
      </c>
      <c r="C50" s="1">
        <v>8.819444444444445E-2</v>
      </c>
      <c r="D50">
        <v>70</v>
      </c>
      <c r="E50">
        <v>75</v>
      </c>
      <c r="F50" t="s">
        <v>14</v>
      </c>
      <c r="G50" t="s">
        <v>20</v>
      </c>
      <c r="H50">
        <v>6</v>
      </c>
      <c r="I50">
        <v>37.099609999999998</v>
      </c>
      <c r="J50">
        <v>-95.954340000000002</v>
      </c>
      <c r="K50" s="1">
        <v>3.9583333333333331E-2</v>
      </c>
      <c r="L50" s="16" t="s">
        <v>191</v>
      </c>
    </row>
    <row r="51" spans="1:12" x14ac:dyDescent="0.25">
      <c r="A51">
        <v>64</v>
      </c>
      <c r="B51" s="1">
        <v>4.6527777777777779E-2</v>
      </c>
      <c r="C51" s="1">
        <v>9.4444444444444442E-2</v>
      </c>
      <c r="D51">
        <v>69</v>
      </c>
      <c r="E51">
        <v>75</v>
      </c>
      <c r="F51" t="s">
        <v>14</v>
      </c>
      <c r="G51" t="s">
        <v>16</v>
      </c>
      <c r="H51">
        <v>6</v>
      </c>
      <c r="I51">
        <v>35.87068</v>
      </c>
      <c r="J51">
        <v>-97.47878</v>
      </c>
      <c r="K51" s="1">
        <v>4.6527777777777779E-2</v>
      </c>
      <c r="L51" s="16" t="s">
        <v>194</v>
      </c>
    </row>
    <row r="52" spans="1:12" x14ac:dyDescent="0.25">
      <c r="A52">
        <v>143</v>
      </c>
      <c r="B52" s="1">
        <v>6.0416666666666667E-2</v>
      </c>
      <c r="C52" s="1">
        <v>0.11041666666666666</v>
      </c>
      <c r="D52">
        <v>72</v>
      </c>
      <c r="E52">
        <v>75</v>
      </c>
      <c r="F52" t="s">
        <v>14</v>
      </c>
      <c r="G52" t="s">
        <v>20</v>
      </c>
      <c r="H52">
        <v>6</v>
      </c>
      <c r="I52">
        <v>36.889139999999998</v>
      </c>
      <c r="J52">
        <v>-96.338409999999996</v>
      </c>
      <c r="K52" s="1">
        <v>6.0416666666666667E-2</v>
      </c>
      <c r="L52" s="16" t="s">
        <v>194</v>
      </c>
    </row>
    <row r="53" spans="1:12" x14ac:dyDescent="0.25">
      <c r="A53">
        <v>83</v>
      </c>
      <c r="B53" s="1">
        <v>7.2222222222222229E-2</v>
      </c>
      <c r="C53" s="1">
        <v>0.11944444444444445</v>
      </c>
      <c r="D53">
        <v>68</v>
      </c>
      <c r="E53">
        <v>75</v>
      </c>
      <c r="F53" t="s">
        <v>14</v>
      </c>
      <c r="G53" t="s">
        <v>16</v>
      </c>
      <c r="H53">
        <v>6</v>
      </c>
      <c r="I53">
        <v>36.36786</v>
      </c>
      <c r="J53">
        <v>-96.826650000000001</v>
      </c>
      <c r="K53" s="1">
        <v>7.2222222222222229E-2</v>
      </c>
      <c r="L53" s="16" t="s">
        <v>194</v>
      </c>
    </row>
    <row r="54" spans="1:12" x14ac:dyDescent="0.25">
      <c r="A54">
        <v>32</v>
      </c>
      <c r="B54" s="1">
        <v>0.12083333333333333</v>
      </c>
      <c r="C54" s="1">
        <v>0.16041666666666668</v>
      </c>
      <c r="D54">
        <v>57</v>
      </c>
      <c r="E54">
        <v>60</v>
      </c>
      <c r="F54" t="s">
        <v>14</v>
      </c>
      <c r="G54" t="s">
        <v>13</v>
      </c>
      <c r="H54">
        <v>6</v>
      </c>
      <c r="I54">
        <v>35.178440000000002</v>
      </c>
      <c r="J54">
        <v>-99.095020000000005</v>
      </c>
      <c r="K54" s="1">
        <v>0.12083333333333333</v>
      </c>
      <c r="L54" s="16" t="s">
        <v>195</v>
      </c>
    </row>
    <row r="55" spans="1:12" x14ac:dyDescent="0.25">
      <c r="A55">
        <v>4</v>
      </c>
      <c r="B55" s="1">
        <v>0.8208333333333333</v>
      </c>
      <c r="C55" s="1">
        <v>0.8652777777777777</v>
      </c>
      <c r="D55">
        <v>56</v>
      </c>
      <c r="E55">
        <v>60</v>
      </c>
      <c r="F55" t="s">
        <v>14</v>
      </c>
      <c r="G55" t="s">
        <v>13</v>
      </c>
      <c r="H55">
        <v>6</v>
      </c>
      <c r="I55">
        <v>33.739849999999997</v>
      </c>
      <c r="J55">
        <v>-99.186229999999995</v>
      </c>
      <c r="K55" s="1">
        <v>0.8208333333333333</v>
      </c>
      <c r="L55" s="16" t="s">
        <v>186</v>
      </c>
    </row>
    <row r="56" spans="1:12" x14ac:dyDescent="0.25">
      <c r="A56" t="s">
        <v>147</v>
      </c>
      <c r="B56" s="1">
        <v>0.83472222222222225</v>
      </c>
      <c r="C56" s="1">
        <v>0.87708333333333333</v>
      </c>
      <c r="D56">
        <v>61</v>
      </c>
      <c r="E56">
        <v>75</v>
      </c>
      <c r="F56" t="s">
        <v>14</v>
      </c>
      <c r="G56" t="s">
        <v>16</v>
      </c>
      <c r="H56">
        <v>6</v>
      </c>
      <c r="I56">
        <v>35.22804</v>
      </c>
      <c r="J56">
        <v>-97.228790000000004</v>
      </c>
      <c r="K56" s="1">
        <v>0.83472222222222225</v>
      </c>
      <c r="L56" s="16" t="s">
        <v>187</v>
      </c>
    </row>
    <row r="57" spans="1:12" x14ac:dyDescent="0.25">
      <c r="A57" t="s">
        <v>140</v>
      </c>
      <c r="B57" s="1">
        <v>0.84652777777777777</v>
      </c>
      <c r="C57" s="1">
        <v>0.8930555555555556</v>
      </c>
      <c r="D57">
        <v>67</v>
      </c>
      <c r="E57">
        <v>75</v>
      </c>
      <c r="F57" t="s">
        <v>14</v>
      </c>
      <c r="G57" t="s">
        <v>13</v>
      </c>
      <c r="H57">
        <v>6</v>
      </c>
      <c r="I57">
        <v>34.108829999999998</v>
      </c>
      <c r="J57">
        <v>-98.989519999999999</v>
      </c>
      <c r="K57" s="1">
        <v>0.84652777777777777</v>
      </c>
      <c r="L57" s="16" t="s">
        <v>187</v>
      </c>
    </row>
    <row r="58" spans="1:12" x14ac:dyDescent="0.25">
      <c r="A58">
        <v>7</v>
      </c>
      <c r="B58" s="1">
        <v>0.8930555555555556</v>
      </c>
      <c r="C58" s="1">
        <v>0.93263888888888891</v>
      </c>
      <c r="D58">
        <v>57</v>
      </c>
      <c r="E58">
        <v>60</v>
      </c>
      <c r="F58" t="s">
        <v>14</v>
      </c>
      <c r="G58" t="s">
        <v>13</v>
      </c>
      <c r="H58">
        <v>6</v>
      </c>
      <c r="I58">
        <v>34.463859999999997</v>
      </c>
      <c r="J58">
        <v>-97.632859999999994</v>
      </c>
      <c r="K58" s="1">
        <v>0.8930555555555556</v>
      </c>
      <c r="L58" s="16" t="s">
        <v>188</v>
      </c>
    </row>
    <row r="59" spans="1:12" x14ac:dyDescent="0.25">
      <c r="A59" t="s">
        <v>148</v>
      </c>
      <c r="B59" s="1">
        <v>0.93402777777777779</v>
      </c>
      <c r="C59" s="1">
        <v>0.97430555555555554</v>
      </c>
      <c r="D59">
        <v>58</v>
      </c>
      <c r="E59">
        <v>60</v>
      </c>
      <c r="F59" t="s">
        <v>14</v>
      </c>
      <c r="G59" t="s">
        <v>16</v>
      </c>
      <c r="H59">
        <v>6</v>
      </c>
      <c r="I59">
        <v>34.661000000000001</v>
      </c>
      <c r="J59">
        <v>-97.368880000000004</v>
      </c>
      <c r="K59" s="1">
        <v>0.93402777777777779</v>
      </c>
      <c r="L59" s="16" t="s">
        <v>189</v>
      </c>
    </row>
    <row r="60" spans="1:12" x14ac:dyDescent="0.25">
      <c r="A60">
        <v>55</v>
      </c>
      <c r="B60" s="1">
        <v>0.95138888888888884</v>
      </c>
      <c r="C60" s="1">
        <v>0.99236111111111114</v>
      </c>
      <c r="D60">
        <v>59</v>
      </c>
      <c r="E60">
        <v>60</v>
      </c>
      <c r="F60" t="s">
        <v>14</v>
      </c>
      <c r="G60" t="s">
        <v>20</v>
      </c>
      <c r="H60">
        <v>6</v>
      </c>
      <c r="I60">
        <v>36.384979999999999</v>
      </c>
      <c r="J60">
        <v>-96.069649999999996</v>
      </c>
      <c r="K60" s="1">
        <v>0.95138888888888884</v>
      </c>
      <c r="L60" s="16" t="s">
        <v>189</v>
      </c>
    </row>
    <row r="61" spans="1:12" x14ac:dyDescent="0.25">
      <c r="A61" t="s">
        <v>153</v>
      </c>
      <c r="B61" s="1">
        <v>0.98749999999999993</v>
      </c>
      <c r="C61" s="1">
        <v>3.4722222222222224E-2</v>
      </c>
      <c r="D61">
        <v>68</v>
      </c>
      <c r="E61">
        <v>75</v>
      </c>
      <c r="F61" t="s">
        <v>14</v>
      </c>
      <c r="G61" t="s">
        <v>20</v>
      </c>
      <c r="H61">
        <v>6</v>
      </c>
      <c r="I61">
        <v>35.965029999999999</v>
      </c>
      <c r="J61">
        <v>-96.205349999999996</v>
      </c>
      <c r="K61" s="1">
        <v>0.98749999999999993</v>
      </c>
      <c r="L61" s="16" t="s">
        <v>190</v>
      </c>
    </row>
    <row r="62" spans="1:12" x14ac:dyDescent="0.25">
      <c r="A62">
        <v>66</v>
      </c>
      <c r="B62" s="1">
        <v>2.6388888888888889E-2</v>
      </c>
      <c r="C62" s="1">
        <v>6.0416666666666667E-2</v>
      </c>
      <c r="D62">
        <v>49</v>
      </c>
      <c r="E62">
        <v>60</v>
      </c>
      <c r="F62" t="s">
        <v>25</v>
      </c>
      <c r="G62" t="s">
        <v>16</v>
      </c>
      <c r="H62">
        <v>5</v>
      </c>
      <c r="I62">
        <v>36.007339999999999</v>
      </c>
      <c r="J62">
        <v>-97.333479999999994</v>
      </c>
      <c r="K62" s="1">
        <v>2.6388888888888889E-2</v>
      </c>
      <c r="L62" s="16" t="s">
        <v>191</v>
      </c>
    </row>
    <row r="63" spans="1:12" x14ac:dyDescent="0.25">
      <c r="A63">
        <v>156</v>
      </c>
      <c r="B63" s="1">
        <v>5.0694444444444452E-2</v>
      </c>
      <c r="C63" s="1">
        <v>8.819444444444445E-2</v>
      </c>
      <c r="D63">
        <v>54</v>
      </c>
      <c r="E63">
        <v>60</v>
      </c>
      <c r="F63" t="s">
        <v>14</v>
      </c>
      <c r="G63" t="s">
        <v>20</v>
      </c>
      <c r="H63">
        <v>5</v>
      </c>
      <c r="I63">
        <v>37.251240000000003</v>
      </c>
      <c r="J63">
        <v>-94.988879999999995</v>
      </c>
      <c r="K63" s="1">
        <v>5.0694444444444452E-2</v>
      </c>
      <c r="L63" s="16" t="s">
        <v>194</v>
      </c>
    </row>
    <row r="64" spans="1:12" x14ac:dyDescent="0.25">
      <c r="A64">
        <v>1</v>
      </c>
      <c r="B64" s="1">
        <v>0.76874999999999993</v>
      </c>
      <c r="C64" s="1">
        <v>0.81388888888888899</v>
      </c>
      <c r="D64">
        <v>65</v>
      </c>
      <c r="E64">
        <v>75</v>
      </c>
      <c r="F64" t="s">
        <v>132</v>
      </c>
      <c r="G64" t="s">
        <v>13</v>
      </c>
      <c r="H64">
        <v>5</v>
      </c>
      <c r="I64">
        <v>33.975769999999997</v>
      </c>
      <c r="J64">
        <v>-98.956699999999998</v>
      </c>
      <c r="K64" s="1">
        <v>0.76874999999999993</v>
      </c>
      <c r="L64" s="16" t="s">
        <v>185</v>
      </c>
    </row>
    <row r="65" spans="1:12" x14ac:dyDescent="0.25">
      <c r="A65" t="s">
        <v>135</v>
      </c>
      <c r="B65" s="1">
        <v>0.79513888888888884</v>
      </c>
      <c r="C65" s="1">
        <v>0.83194444444444438</v>
      </c>
      <c r="D65">
        <v>53</v>
      </c>
      <c r="E65">
        <v>60</v>
      </c>
      <c r="F65" t="s">
        <v>14</v>
      </c>
      <c r="G65" t="s">
        <v>13</v>
      </c>
      <c r="H65">
        <v>5</v>
      </c>
      <c r="I65">
        <v>34.276949999999999</v>
      </c>
      <c r="J65">
        <v>-98.731269999999995</v>
      </c>
      <c r="K65" s="1">
        <v>0.79513888888888884</v>
      </c>
      <c r="L65" s="16" t="s">
        <v>186</v>
      </c>
    </row>
    <row r="66" spans="1:12" x14ac:dyDescent="0.25">
      <c r="A66">
        <v>45</v>
      </c>
      <c r="B66" s="1">
        <v>0.9145833333333333</v>
      </c>
      <c r="C66" s="1">
        <v>0.95138888888888884</v>
      </c>
      <c r="D66">
        <v>53</v>
      </c>
      <c r="E66">
        <v>60</v>
      </c>
      <c r="F66" t="s">
        <v>14</v>
      </c>
      <c r="G66" t="s">
        <v>20</v>
      </c>
      <c r="H66">
        <v>5</v>
      </c>
      <c r="I66">
        <v>35.817860000000003</v>
      </c>
      <c r="J66">
        <v>-95.838409999999996</v>
      </c>
      <c r="K66" s="1">
        <v>0.9145833333333333</v>
      </c>
      <c r="L66" s="16" t="s">
        <v>188</v>
      </c>
    </row>
    <row r="67" spans="1:12" x14ac:dyDescent="0.25">
      <c r="A67">
        <v>46</v>
      </c>
      <c r="B67" s="1">
        <v>0.9145833333333333</v>
      </c>
      <c r="C67" s="1">
        <v>0.95624999999999993</v>
      </c>
      <c r="D67">
        <v>60</v>
      </c>
      <c r="E67">
        <v>60</v>
      </c>
      <c r="F67" t="s">
        <v>14</v>
      </c>
      <c r="G67" t="s">
        <v>20</v>
      </c>
      <c r="H67">
        <v>5</v>
      </c>
      <c r="I67">
        <v>35.902279999999998</v>
      </c>
      <c r="J67">
        <v>-95.672579999999996</v>
      </c>
      <c r="K67" s="1">
        <v>0.9145833333333333</v>
      </c>
      <c r="L67" s="16" t="s">
        <v>188</v>
      </c>
    </row>
    <row r="68" spans="1:12" x14ac:dyDescent="0.25">
      <c r="A68">
        <v>57</v>
      </c>
      <c r="B68" s="1">
        <v>0.93819444444444444</v>
      </c>
      <c r="C68" s="1">
        <v>0.98333333333333339</v>
      </c>
      <c r="D68">
        <v>65</v>
      </c>
      <c r="E68">
        <v>75</v>
      </c>
      <c r="F68" t="s">
        <v>14</v>
      </c>
      <c r="G68" t="s">
        <v>16</v>
      </c>
      <c r="H68">
        <v>5</v>
      </c>
      <c r="I68">
        <v>36.205240000000003</v>
      </c>
      <c r="J68">
        <v>-97.052809999999994</v>
      </c>
      <c r="K68" s="1">
        <v>0.93819444444444444</v>
      </c>
      <c r="L68" s="16" t="s">
        <v>189</v>
      </c>
    </row>
    <row r="69" spans="1:12" x14ac:dyDescent="0.25">
      <c r="A69">
        <v>20</v>
      </c>
      <c r="B69" s="1">
        <v>0.98055555555555562</v>
      </c>
      <c r="C69" s="1">
        <v>2.0833333333333332E-2</v>
      </c>
      <c r="D69">
        <v>58</v>
      </c>
      <c r="E69">
        <v>60</v>
      </c>
      <c r="F69" t="s">
        <v>14</v>
      </c>
      <c r="G69" t="s">
        <v>13</v>
      </c>
      <c r="H69">
        <v>5</v>
      </c>
      <c r="I69">
        <v>34.674109999999999</v>
      </c>
      <c r="J69">
        <v>-98.44359</v>
      </c>
      <c r="K69" s="1">
        <v>0.98055555555555562</v>
      </c>
      <c r="L69" s="16" t="s">
        <v>190</v>
      </c>
    </row>
    <row r="70" spans="1:12" x14ac:dyDescent="0.25">
      <c r="A70">
        <v>58</v>
      </c>
      <c r="B70" s="1">
        <v>0.99583333333333324</v>
      </c>
      <c r="C70" s="1">
        <v>2.6388888888888889E-2</v>
      </c>
      <c r="D70">
        <v>44</v>
      </c>
      <c r="E70">
        <v>45</v>
      </c>
      <c r="F70" t="s">
        <v>14</v>
      </c>
      <c r="G70" t="s">
        <v>16</v>
      </c>
      <c r="H70">
        <v>5</v>
      </c>
      <c r="I70">
        <v>36.022539999999999</v>
      </c>
      <c r="J70">
        <v>-98.174099999999996</v>
      </c>
      <c r="K70" s="1">
        <v>0.99583333333333324</v>
      </c>
      <c r="L70" s="16" t="s">
        <v>190</v>
      </c>
    </row>
    <row r="71" spans="1:12" x14ac:dyDescent="0.25">
      <c r="A71">
        <v>128</v>
      </c>
      <c r="B71" s="1">
        <v>0.99722222222222223</v>
      </c>
      <c r="C71" s="1">
        <v>3.9583333333333331E-2</v>
      </c>
      <c r="D71">
        <v>61</v>
      </c>
      <c r="E71">
        <v>75</v>
      </c>
      <c r="F71" t="s">
        <v>14</v>
      </c>
      <c r="G71" t="s">
        <v>20</v>
      </c>
      <c r="H71">
        <v>5</v>
      </c>
      <c r="I71">
        <v>36.98563</v>
      </c>
      <c r="J71">
        <v>-95.75515</v>
      </c>
      <c r="K71" s="1">
        <v>0.99722222222222223</v>
      </c>
      <c r="L71" s="16" t="s">
        <v>190</v>
      </c>
    </row>
    <row r="72" spans="1:12" x14ac:dyDescent="0.25">
      <c r="A72">
        <v>73</v>
      </c>
      <c r="B72" s="1">
        <v>2.2916666666666669E-2</v>
      </c>
      <c r="C72" s="1">
        <v>4.6527777777777779E-2</v>
      </c>
      <c r="D72">
        <v>34</v>
      </c>
      <c r="E72">
        <v>45</v>
      </c>
      <c r="F72" t="s">
        <v>14</v>
      </c>
      <c r="G72" t="s">
        <v>16</v>
      </c>
      <c r="H72">
        <v>4</v>
      </c>
      <c r="I72">
        <v>34.990180000000002</v>
      </c>
      <c r="J72">
        <v>-98.238200000000006</v>
      </c>
      <c r="K72" s="1">
        <v>2.2916666666666669E-2</v>
      </c>
      <c r="L72" s="16" t="s">
        <v>191</v>
      </c>
    </row>
    <row r="73" spans="1:12" x14ac:dyDescent="0.25">
      <c r="A73">
        <v>71</v>
      </c>
      <c r="B73" s="1">
        <v>2.6388888888888889E-2</v>
      </c>
      <c r="C73" s="1">
        <v>4.3055555555555562E-2</v>
      </c>
      <c r="D73">
        <v>24</v>
      </c>
      <c r="E73">
        <v>30</v>
      </c>
      <c r="F73" t="s">
        <v>15</v>
      </c>
      <c r="G73" t="s">
        <v>16</v>
      </c>
      <c r="H73">
        <v>4</v>
      </c>
      <c r="I73">
        <v>36.368639999999999</v>
      </c>
      <c r="J73">
        <v>-96.539680000000004</v>
      </c>
      <c r="K73" s="1">
        <v>2.6388888888888889E-2</v>
      </c>
      <c r="L73" s="16" t="s">
        <v>191</v>
      </c>
    </row>
    <row r="74" spans="1:12" x14ac:dyDescent="0.25">
      <c r="A74">
        <v>139</v>
      </c>
      <c r="B74" s="1">
        <v>2.9861111111111113E-2</v>
      </c>
      <c r="C74" s="1">
        <v>6.0416666666666667E-2</v>
      </c>
      <c r="D74">
        <v>44</v>
      </c>
      <c r="E74">
        <v>45</v>
      </c>
      <c r="F74" t="s">
        <v>14</v>
      </c>
      <c r="G74" t="s">
        <v>20</v>
      </c>
      <c r="H74">
        <v>4</v>
      </c>
      <c r="I74">
        <v>37.548609999999996</v>
      </c>
      <c r="J74">
        <v>-95.290710000000004</v>
      </c>
      <c r="K74" s="1">
        <v>2.9861111111111113E-2</v>
      </c>
      <c r="L74" s="16" t="s">
        <v>191</v>
      </c>
    </row>
    <row r="75" spans="1:12" x14ac:dyDescent="0.25">
      <c r="A75" t="s">
        <v>145</v>
      </c>
      <c r="B75" s="1">
        <v>3.5416666666666666E-2</v>
      </c>
      <c r="C75" s="1">
        <v>6.458333333333334E-2</v>
      </c>
      <c r="D75">
        <v>42</v>
      </c>
      <c r="E75">
        <v>45</v>
      </c>
      <c r="F75" t="s">
        <v>14</v>
      </c>
      <c r="G75" t="s">
        <v>13</v>
      </c>
      <c r="H75">
        <v>4</v>
      </c>
      <c r="I75">
        <v>35.087209999999999</v>
      </c>
      <c r="J75">
        <v>-98.476519999999994</v>
      </c>
      <c r="K75" s="1">
        <v>3.5416666666666666E-2</v>
      </c>
      <c r="L75" s="16" t="s">
        <v>191</v>
      </c>
    </row>
    <row r="76" spans="1:12" x14ac:dyDescent="0.25">
      <c r="A76">
        <v>136</v>
      </c>
      <c r="B76" s="1">
        <v>3.9583333333333331E-2</v>
      </c>
      <c r="C76" s="1">
        <v>6.9444444444444434E-2</v>
      </c>
      <c r="D76">
        <v>43</v>
      </c>
      <c r="E76">
        <v>60</v>
      </c>
      <c r="F76" t="s">
        <v>14</v>
      </c>
      <c r="G76" t="s">
        <v>20</v>
      </c>
      <c r="H76">
        <v>4</v>
      </c>
      <c r="I76">
        <v>36.767749999999999</v>
      </c>
      <c r="J76">
        <v>-94.519199999999998</v>
      </c>
      <c r="K76" s="1">
        <v>3.9583333333333331E-2</v>
      </c>
      <c r="L76" s="16" t="s">
        <v>191</v>
      </c>
    </row>
    <row r="77" spans="1:12" x14ac:dyDescent="0.25">
      <c r="A77" t="s">
        <v>159</v>
      </c>
      <c r="B77" s="1">
        <v>3.9583333333333331E-2</v>
      </c>
      <c r="C77" s="1">
        <v>7.4305555555555555E-2</v>
      </c>
      <c r="D77">
        <v>50</v>
      </c>
      <c r="E77">
        <v>60</v>
      </c>
      <c r="F77" t="s">
        <v>14</v>
      </c>
      <c r="G77" t="s">
        <v>20</v>
      </c>
      <c r="H77">
        <v>4</v>
      </c>
      <c r="I77">
        <v>37.644959999999998</v>
      </c>
      <c r="J77">
        <v>-95.330430000000007</v>
      </c>
      <c r="K77" s="1">
        <v>3.9583333333333331E-2</v>
      </c>
      <c r="L77" s="16" t="s">
        <v>191</v>
      </c>
    </row>
    <row r="78" spans="1:12" x14ac:dyDescent="0.25">
      <c r="A78" t="s">
        <v>155</v>
      </c>
      <c r="B78" s="1">
        <v>4.5833333333333337E-2</v>
      </c>
      <c r="C78" s="1">
        <v>7.013888888888889E-2</v>
      </c>
      <c r="D78">
        <v>35</v>
      </c>
      <c r="E78">
        <v>45</v>
      </c>
      <c r="F78" t="s">
        <v>14</v>
      </c>
      <c r="G78" t="s">
        <v>20</v>
      </c>
      <c r="H78">
        <v>4</v>
      </c>
      <c r="I78">
        <v>36.369259999999997</v>
      </c>
      <c r="J78">
        <v>-95.9251</v>
      </c>
      <c r="K78" s="1">
        <v>4.5833333333333337E-2</v>
      </c>
      <c r="L78" s="16" t="s">
        <v>194</v>
      </c>
    </row>
    <row r="79" spans="1:12" x14ac:dyDescent="0.25">
      <c r="A79" t="s">
        <v>157</v>
      </c>
      <c r="B79" s="1">
        <v>4.5833333333333337E-2</v>
      </c>
      <c r="C79" s="1">
        <v>6.5277777777777782E-2</v>
      </c>
      <c r="D79">
        <v>28</v>
      </c>
      <c r="E79">
        <v>30</v>
      </c>
      <c r="F79" t="s">
        <v>14</v>
      </c>
      <c r="G79" t="s">
        <v>20</v>
      </c>
      <c r="H79">
        <v>4</v>
      </c>
      <c r="I79">
        <v>37.116700000000002</v>
      </c>
      <c r="J79">
        <v>-95.241969999999995</v>
      </c>
      <c r="K79" s="1">
        <v>4.5833333333333337E-2</v>
      </c>
      <c r="L79" s="16" t="s">
        <v>194</v>
      </c>
    </row>
    <row r="80" spans="1:12" x14ac:dyDescent="0.25">
      <c r="A80" t="s">
        <v>167</v>
      </c>
      <c r="B80" s="1">
        <v>7.013888888888889E-2</v>
      </c>
      <c r="C80" s="1">
        <v>9.2361111111111116E-2</v>
      </c>
      <c r="D80">
        <v>32</v>
      </c>
      <c r="E80">
        <v>45</v>
      </c>
      <c r="F80" t="s">
        <v>168</v>
      </c>
      <c r="G80" t="s">
        <v>20</v>
      </c>
      <c r="H80">
        <v>4</v>
      </c>
      <c r="I80">
        <v>37.361249999999998</v>
      </c>
      <c r="J80">
        <v>-94.453760000000003</v>
      </c>
      <c r="K80" s="1">
        <v>7.013888888888889E-2</v>
      </c>
      <c r="L80" s="16" t="s">
        <v>194</v>
      </c>
    </row>
    <row r="81" spans="1:12" x14ac:dyDescent="0.25">
      <c r="A81">
        <v>150</v>
      </c>
      <c r="B81" s="1">
        <v>7.013888888888889E-2</v>
      </c>
      <c r="C81" s="1">
        <v>8.819444444444445E-2</v>
      </c>
      <c r="D81">
        <v>26</v>
      </c>
      <c r="E81">
        <v>30</v>
      </c>
      <c r="F81" t="s">
        <v>168</v>
      </c>
      <c r="G81" t="s">
        <v>20</v>
      </c>
      <c r="H81">
        <v>4</v>
      </c>
      <c r="I81">
        <v>37.454650000000001</v>
      </c>
      <c r="J81">
        <v>-94.6601</v>
      </c>
      <c r="K81" s="1">
        <v>7.013888888888889E-2</v>
      </c>
      <c r="L81" s="16" t="s">
        <v>194</v>
      </c>
    </row>
    <row r="82" spans="1:12" x14ac:dyDescent="0.25">
      <c r="A82">
        <v>158</v>
      </c>
      <c r="B82" s="1">
        <v>0.11041666666666666</v>
      </c>
      <c r="C82" s="1">
        <v>0.1277777777777778</v>
      </c>
      <c r="D82">
        <v>25</v>
      </c>
      <c r="E82">
        <v>30</v>
      </c>
      <c r="F82" t="s">
        <v>160</v>
      </c>
      <c r="G82" t="s">
        <v>20</v>
      </c>
      <c r="H82">
        <v>4</v>
      </c>
      <c r="I82">
        <v>37.007280000000002</v>
      </c>
      <c r="J82">
        <v>-95.57235</v>
      </c>
      <c r="K82" s="1">
        <v>0.11041666666666666</v>
      </c>
      <c r="L82" s="16" t="s">
        <v>195</v>
      </c>
    </row>
    <row r="83" spans="1:12" x14ac:dyDescent="0.25">
      <c r="A83">
        <v>2</v>
      </c>
      <c r="B83" s="1">
        <v>0.81736111111111109</v>
      </c>
      <c r="C83" s="1">
        <v>0.83888888888888891</v>
      </c>
      <c r="D83">
        <v>31</v>
      </c>
      <c r="E83">
        <v>45</v>
      </c>
      <c r="F83" t="s">
        <v>14</v>
      </c>
      <c r="G83" t="s">
        <v>13</v>
      </c>
      <c r="H83">
        <v>4</v>
      </c>
      <c r="I83">
        <v>34.421550000000003</v>
      </c>
      <c r="J83">
        <v>-98.650390000000002</v>
      </c>
      <c r="K83" s="1">
        <v>0.81736111111111109</v>
      </c>
      <c r="L83" s="16" t="s">
        <v>186</v>
      </c>
    </row>
    <row r="84" spans="1:12" x14ac:dyDescent="0.25">
      <c r="A84" t="s">
        <v>146</v>
      </c>
      <c r="B84" s="1">
        <v>0.81874999999999998</v>
      </c>
      <c r="C84" s="1">
        <v>0.83958333333333324</v>
      </c>
      <c r="D84">
        <v>30</v>
      </c>
      <c r="E84">
        <v>30</v>
      </c>
      <c r="F84" t="s">
        <v>14</v>
      </c>
      <c r="G84" t="s">
        <v>16</v>
      </c>
      <c r="H84">
        <v>4</v>
      </c>
      <c r="I84">
        <v>34.72486</v>
      </c>
      <c r="J84">
        <v>-96.912220000000005</v>
      </c>
      <c r="K84" s="1">
        <v>0.81874999999999998</v>
      </c>
      <c r="L84" s="16" t="s">
        <v>186</v>
      </c>
    </row>
    <row r="85" spans="1:12" x14ac:dyDescent="0.25">
      <c r="A85">
        <v>3</v>
      </c>
      <c r="B85" s="1">
        <v>0.82847222222222217</v>
      </c>
      <c r="C85" s="1">
        <v>0.8534722222222223</v>
      </c>
      <c r="D85">
        <v>36</v>
      </c>
      <c r="E85">
        <v>45</v>
      </c>
      <c r="F85" t="s">
        <v>12</v>
      </c>
      <c r="G85" t="s">
        <v>13</v>
      </c>
      <c r="H85">
        <v>4</v>
      </c>
      <c r="I85">
        <v>34.627119999999998</v>
      </c>
      <c r="J85">
        <v>-98.567840000000004</v>
      </c>
      <c r="K85" s="1">
        <v>0.82847222222222217</v>
      </c>
      <c r="L85" s="16" t="s">
        <v>186</v>
      </c>
    </row>
    <row r="86" spans="1:12" x14ac:dyDescent="0.25">
      <c r="A86">
        <v>5</v>
      </c>
      <c r="B86" s="1">
        <v>0.83194444444444438</v>
      </c>
      <c r="C86" s="1">
        <v>0.8652777777777777</v>
      </c>
      <c r="D86">
        <v>48</v>
      </c>
      <c r="E86">
        <v>60</v>
      </c>
      <c r="F86" t="s">
        <v>14</v>
      </c>
      <c r="G86" t="s">
        <v>13</v>
      </c>
      <c r="H86">
        <v>4</v>
      </c>
      <c r="I86">
        <v>33.37762</v>
      </c>
      <c r="J86">
        <v>-99.279449999999997</v>
      </c>
      <c r="K86" s="1">
        <v>0.83194444444444438</v>
      </c>
      <c r="L86" s="16" t="s">
        <v>186</v>
      </c>
    </row>
    <row r="87" spans="1:12" x14ac:dyDescent="0.25">
      <c r="A87" t="s">
        <v>134</v>
      </c>
      <c r="B87" s="1">
        <v>0.85</v>
      </c>
      <c r="C87" s="1">
        <v>0.88124999999999998</v>
      </c>
      <c r="D87">
        <v>45</v>
      </c>
      <c r="E87">
        <v>45</v>
      </c>
      <c r="F87" t="s">
        <v>14</v>
      </c>
      <c r="G87" t="s">
        <v>13</v>
      </c>
      <c r="H87">
        <v>5</v>
      </c>
      <c r="I87">
        <v>34.876719999999999</v>
      </c>
      <c r="J87">
        <v>-98.45626</v>
      </c>
      <c r="K87" s="1">
        <v>0.85</v>
      </c>
      <c r="L87" s="16" t="s">
        <v>187</v>
      </c>
    </row>
    <row r="88" spans="1:12" x14ac:dyDescent="0.25">
      <c r="A88" t="s">
        <v>3</v>
      </c>
      <c r="B88" s="1">
        <v>0.86944444444444446</v>
      </c>
      <c r="C88" s="1">
        <v>0.8930555555555556</v>
      </c>
      <c r="D88">
        <v>34</v>
      </c>
      <c r="E88">
        <v>45</v>
      </c>
      <c r="F88" t="s">
        <v>14</v>
      </c>
      <c r="G88" t="s">
        <v>13</v>
      </c>
      <c r="H88">
        <v>4</v>
      </c>
      <c r="I88">
        <v>33.4754</v>
      </c>
      <c r="J88">
        <v>-99.248890000000003</v>
      </c>
      <c r="K88" s="1">
        <v>0.86944444444444446</v>
      </c>
      <c r="L88" s="16" t="s">
        <v>187</v>
      </c>
    </row>
    <row r="89" spans="1:12" x14ac:dyDescent="0.25">
      <c r="A89">
        <v>42</v>
      </c>
      <c r="B89" s="1">
        <v>0.88611111111111107</v>
      </c>
      <c r="C89" s="1">
        <v>0.9159722222222223</v>
      </c>
      <c r="D89">
        <v>43</v>
      </c>
      <c r="E89">
        <v>45</v>
      </c>
      <c r="F89" t="s">
        <v>14</v>
      </c>
      <c r="G89" t="s">
        <v>16</v>
      </c>
      <c r="H89">
        <v>4</v>
      </c>
      <c r="I89">
        <v>35.274549999999998</v>
      </c>
      <c r="J89">
        <v>-96.686089999999993</v>
      </c>
      <c r="K89" s="1">
        <v>0.88611111111111107</v>
      </c>
      <c r="L89" s="16" t="s">
        <v>188</v>
      </c>
    </row>
    <row r="90" spans="1:12" x14ac:dyDescent="0.25">
      <c r="A90" t="s">
        <v>142</v>
      </c>
      <c r="B90" s="1">
        <v>0.8930555555555556</v>
      </c>
      <c r="C90" s="1">
        <v>0.91875000000000007</v>
      </c>
      <c r="D90">
        <v>37</v>
      </c>
      <c r="E90">
        <v>45</v>
      </c>
      <c r="F90" t="s">
        <v>14</v>
      </c>
      <c r="G90" t="s">
        <v>13</v>
      </c>
      <c r="H90">
        <v>4</v>
      </c>
      <c r="I90">
        <v>34.664859999999997</v>
      </c>
      <c r="J90">
        <v>-98.783349999999999</v>
      </c>
      <c r="K90" s="1">
        <v>0.8930555555555556</v>
      </c>
      <c r="L90" s="16" t="s">
        <v>188</v>
      </c>
    </row>
    <row r="91" spans="1:12" x14ac:dyDescent="0.25">
      <c r="A91" t="s">
        <v>143</v>
      </c>
      <c r="B91" s="1">
        <v>0.90833333333333333</v>
      </c>
      <c r="C91" s="1">
        <v>0.93541666666666667</v>
      </c>
      <c r="D91">
        <v>39</v>
      </c>
      <c r="E91">
        <v>45</v>
      </c>
      <c r="F91" t="s">
        <v>14</v>
      </c>
      <c r="G91" t="s">
        <v>13</v>
      </c>
      <c r="H91">
        <v>4</v>
      </c>
      <c r="I91">
        <v>34.855200000000004</v>
      </c>
      <c r="J91">
        <v>-98.754450000000006</v>
      </c>
      <c r="K91" s="1">
        <v>0.90833333333333333</v>
      </c>
      <c r="L91" s="16" t="s">
        <v>188</v>
      </c>
    </row>
    <row r="92" spans="1:12" x14ac:dyDescent="0.25">
      <c r="A92">
        <v>50</v>
      </c>
      <c r="B92" s="1">
        <v>0.93819444444444444</v>
      </c>
      <c r="C92" s="1">
        <v>0.96944444444444444</v>
      </c>
      <c r="D92">
        <v>45</v>
      </c>
      <c r="E92">
        <v>45</v>
      </c>
      <c r="F92" t="s">
        <v>14</v>
      </c>
      <c r="G92" t="s">
        <v>20</v>
      </c>
      <c r="H92">
        <v>4</v>
      </c>
      <c r="I92">
        <v>35.803269999999998</v>
      </c>
      <c r="J92">
        <v>-96.256990000000002</v>
      </c>
      <c r="K92" s="1">
        <v>0.93819444444444444</v>
      </c>
      <c r="L92" s="16" t="s">
        <v>189</v>
      </c>
    </row>
    <row r="93" spans="1:12" x14ac:dyDescent="0.25">
      <c r="A93">
        <v>15</v>
      </c>
      <c r="B93" s="1">
        <v>0.94861111111111107</v>
      </c>
      <c r="C93" s="1">
        <v>0.98055555555555562</v>
      </c>
      <c r="D93">
        <v>46</v>
      </c>
      <c r="E93">
        <v>60</v>
      </c>
      <c r="F93" t="s">
        <v>14</v>
      </c>
      <c r="G93" t="s">
        <v>13</v>
      </c>
      <c r="H93">
        <v>4</v>
      </c>
      <c r="I93">
        <v>34.561540000000001</v>
      </c>
      <c r="J93">
        <v>-97.843739999999997</v>
      </c>
      <c r="K93" s="1">
        <v>0.94861111111111107</v>
      </c>
      <c r="L93" s="16" t="s">
        <v>189</v>
      </c>
    </row>
    <row r="94" spans="1:12" x14ac:dyDescent="0.25">
      <c r="A94" t="s">
        <v>149</v>
      </c>
      <c r="B94" s="1">
        <v>0.95972222222222225</v>
      </c>
      <c r="C94" s="1">
        <v>0.98888888888888893</v>
      </c>
      <c r="D94">
        <v>42</v>
      </c>
      <c r="E94">
        <v>45</v>
      </c>
      <c r="F94" t="s">
        <v>14</v>
      </c>
      <c r="G94" t="s">
        <v>16</v>
      </c>
      <c r="H94">
        <v>4</v>
      </c>
      <c r="I94">
        <v>36.284910000000004</v>
      </c>
      <c r="J94">
        <v>-97.429220000000001</v>
      </c>
      <c r="K94" s="1">
        <v>0.95972222222222225</v>
      </c>
      <c r="L94" s="16" t="s">
        <v>190</v>
      </c>
    </row>
    <row r="95" spans="1:12" x14ac:dyDescent="0.25">
      <c r="A95">
        <v>60</v>
      </c>
      <c r="B95" s="1">
        <v>0.9784722222222223</v>
      </c>
      <c r="C95" s="1">
        <v>1.1111111111111112E-2</v>
      </c>
      <c r="D95">
        <v>47</v>
      </c>
      <c r="E95">
        <v>60</v>
      </c>
      <c r="F95" t="s">
        <v>14</v>
      </c>
      <c r="G95" t="s">
        <v>20</v>
      </c>
      <c r="H95">
        <v>4</v>
      </c>
      <c r="I95">
        <v>35.630360000000003</v>
      </c>
      <c r="J95">
        <v>-96.41189</v>
      </c>
      <c r="K95" s="1">
        <v>0.9784722222222223</v>
      </c>
      <c r="L95" s="16" t="s">
        <v>190</v>
      </c>
    </row>
    <row r="96" spans="1:12" x14ac:dyDescent="0.25">
      <c r="A96">
        <v>127</v>
      </c>
      <c r="B96" s="1">
        <v>2.0833333333333333E-3</v>
      </c>
      <c r="C96" s="1">
        <v>2.0833333333333332E-2</v>
      </c>
      <c r="D96">
        <v>27</v>
      </c>
      <c r="E96">
        <v>30</v>
      </c>
      <c r="F96" t="s">
        <v>14</v>
      </c>
      <c r="G96" t="s">
        <v>20</v>
      </c>
      <c r="H96">
        <v>3</v>
      </c>
      <c r="I96">
        <v>36.96378</v>
      </c>
      <c r="J96">
        <v>-95.892210000000006</v>
      </c>
      <c r="K96" s="1">
        <v>2.0833333333333333E-3</v>
      </c>
      <c r="L96" s="16" t="s">
        <v>191</v>
      </c>
    </row>
    <row r="97" spans="1:12" x14ac:dyDescent="0.25">
      <c r="A97" t="s">
        <v>184</v>
      </c>
      <c r="B97" s="1">
        <v>1.1111111111111112E-2</v>
      </c>
      <c r="C97" s="1">
        <v>2.9861111111111113E-2</v>
      </c>
      <c r="D97">
        <v>27</v>
      </c>
      <c r="E97">
        <v>30</v>
      </c>
      <c r="F97" t="s">
        <v>14</v>
      </c>
      <c r="G97" t="s">
        <v>20</v>
      </c>
      <c r="H97">
        <v>3</v>
      </c>
      <c r="I97">
        <v>36.908909999999999</v>
      </c>
      <c r="J97">
        <v>-96.077939999999998</v>
      </c>
      <c r="K97" s="1">
        <v>1.1111111111111112E-2</v>
      </c>
      <c r="L97" s="16" t="s">
        <v>191</v>
      </c>
    </row>
    <row r="98" spans="1:12" x14ac:dyDescent="0.25">
      <c r="A98" t="s">
        <v>154</v>
      </c>
      <c r="B98" s="1">
        <v>2.4999999999999998E-2</v>
      </c>
      <c r="C98" s="1">
        <v>3.9583333333333331E-2</v>
      </c>
      <c r="D98">
        <v>21</v>
      </c>
      <c r="E98">
        <v>30</v>
      </c>
      <c r="F98" t="s">
        <v>14</v>
      </c>
      <c r="G98" t="s">
        <v>20</v>
      </c>
      <c r="H98">
        <v>3</v>
      </c>
      <c r="I98">
        <v>36.163730000000001</v>
      </c>
      <c r="J98">
        <v>-96.054010000000005</v>
      </c>
      <c r="K98" s="1">
        <v>2.4999999999999998E-2</v>
      </c>
      <c r="L98" s="16" t="s">
        <v>191</v>
      </c>
    </row>
    <row r="99" spans="1:12" x14ac:dyDescent="0.25">
      <c r="A99">
        <v>131</v>
      </c>
      <c r="B99" s="1">
        <v>3.4722222222222224E-2</v>
      </c>
      <c r="C99" s="1">
        <v>4.5833333333333337E-2</v>
      </c>
      <c r="D99">
        <v>16</v>
      </c>
      <c r="E99">
        <v>30</v>
      </c>
      <c r="F99" t="s">
        <v>14</v>
      </c>
      <c r="G99" t="s">
        <v>20</v>
      </c>
      <c r="H99">
        <v>3</v>
      </c>
      <c r="I99">
        <v>36.651519999999998</v>
      </c>
      <c r="J99">
        <v>-96.154300000000006</v>
      </c>
      <c r="K99" s="1">
        <v>3.4722222222222224E-2</v>
      </c>
      <c r="L99" s="16" t="s">
        <v>191</v>
      </c>
    </row>
    <row r="100" spans="1:12" x14ac:dyDescent="0.25">
      <c r="A100">
        <v>132</v>
      </c>
      <c r="B100" s="1">
        <v>3.9583333333333331E-2</v>
      </c>
      <c r="C100" s="1">
        <v>5.5555555555555552E-2</v>
      </c>
      <c r="D100">
        <v>23</v>
      </c>
      <c r="E100">
        <v>30</v>
      </c>
      <c r="F100" t="s">
        <v>14</v>
      </c>
      <c r="G100" t="s">
        <v>20</v>
      </c>
      <c r="H100">
        <v>3</v>
      </c>
      <c r="I100">
        <v>36.976779999999998</v>
      </c>
      <c r="J100">
        <v>-95.970179999999999</v>
      </c>
      <c r="K100" s="1">
        <v>3.9583333333333331E-2</v>
      </c>
      <c r="L100" s="16" t="s">
        <v>191</v>
      </c>
    </row>
    <row r="101" spans="1:12" x14ac:dyDescent="0.25">
      <c r="A101" t="s">
        <v>180</v>
      </c>
      <c r="B101" s="1">
        <v>5.6944444444444443E-2</v>
      </c>
      <c r="C101" s="1">
        <v>6.805555555555555E-2</v>
      </c>
      <c r="D101">
        <v>16</v>
      </c>
      <c r="E101">
        <v>30</v>
      </c>
      <c r="F101" t="s">
        <v>14</v>
      </c>
      <c r="G101" t="s">
        <v>16</v>
      </c>
      <c r="H101">
        <v>3</v>
      </c>
      <c r="I101">
        <v>36.052370000000003</v>
      </c>
      <c r="J101">
        <v>-97.780649999999994</v>
      </c>
      <c r="K101" s="1">
        <v>5.6944444444444443E-2</v>
      </c>
      <c r="L101" s="16" t="s">
        <v>194</v>
      </c>
    </row>
    <row r="102" spans="1:12" x14ac:dyDescent="0.25">
      <c r="A102" t="s">
        <v>165</v>
      </c>
      <c r="B102" s="1">
        <v>7.013888888888889E-2</v>
      </c>
      <c r="C102" s="1">
        <v>8.4027777777777771E-2</v>
      </c>
      <c r="D102">
        <v>20</v>
      </c>
      <c r="E102">
        <v>30</v>
      </c>
      <c r="F102" t="s">
        <v>14</v>
      </c>
      <c r="G102" t="s">
        <v>20</v>
      </c>
      <c r="H102">
        <v>3</v>
      </c>
      <c r="I102">
        <v>37.263770000000001</v>
      </c>
      <c r="J102">
        <v>-94.604129999999998</v>
      </c>
      <c r="K102" s="1">
        <v>7.013888888888889E-2</v>
      </c>
      <c r="L102" s="16" t="s">
        <v>194</v>
      </c>
    </row>
    <row r="103" spans="1:12" x14ac:dyDescent="0.25">
      <c r="A103">
        <v>74</v>
      </c>
      <c r="B103" s="1">
        <v>7.2222222222222229E-2</v>
      </c>
      <c r="C103" s="1">
        <v>8.7500000000000008E-2</v>
      </c>
      <c r="D103">
        <v>22</v>
      </c>
      <c r="E103">
        <v>30</v>
      </c>
      <c r="F103" t="s">
        <v>14</v>
      </c>
      <c r="G103" t="s">
        <v>16</v>
      </c>
      <c r="H103">
        <v>3</v>
      </c>
      <c r="I103">
        <v>35.922890000000002</v>
      </c>
      <c r="J103">
        <v>-98.424779999999998</v>
      </c>
      <c r="K103" s="1">
        <v>7.2222222222222229E-2</v>
      </c>
      <c r="L103" s="16" t="s">
        <v>194</v>
      </c>
    </row>
    <row r="104" spans="1:12" x14ac:dyDescent="0.25">
      <c r="A104">
        <v>84</v>
      </c>
      <c r="B104" s="1">
        <v>7.5694444444444439E-2</v>
      </c>
      <c r="C104" s="1">
        <v>9.2361111111111116E-2</v>
      </c>
      <c r="D104">
        <v>24</v>
      </c>
      <c r="E104">
        <v>30</v>
      </c>
      <c r="F104" t="s">
        <v>15</v>
      </c>
      <c r="G104" t="s">
        <v>20</v>
      </c>
      <c r="H104">
        <v>3</v>
      </c>
      <c r="I104">
        <v>36.255769999999998</v>
      </c>
      <c r="J104">
        <v>-96.372919999999993</v>
      </c>
      <c r="K104" s="1">
        <v>7.5694444444444439E-2</v>
      </c>
      <c r="L104" s="16" t="s">
        <v>194</v>
      </c>
    </row>
    <row r="105" spans="1:12" x14ac:dyDescent="0.25">
      <c r="A105">
        <v>27</v>
      </c>
      <c r="B105" s="1">
        <v>7.7777777777777779E-2</v>
      </c>
      <c r="C105" s="1">
        <v>9.1666666666666674E-2</v>
      </c>
      <c r="D105">
        <v>20</v>
      </c>
      <c r="E105">
        <v>30</v>
      </c>
      <c r="F105" t="s">
        <v>14</v>
      </c>
      <c r="G105" t="s">
        <v>13</v>
      </c>
      <c r="H105">
        <v>3</v>
      </c>
      <c r="I105">
        <v>35.885089999999998</v>
      </c>
      <c r="J105">
        <v>-98.726969999999994</v>
      </c>
      <c r="K105" s="1">
        <v>7.7777777777777779E-2</v>
      </c>
      <c r="L105" s="16" t="s">
        <v>194</v>
      </c>
    </row>
    <row r="106" spans="1:12" x14ac:dyDescent="0.25">
      <c r="A106">
        <v>142</v>
      </c>
      <c r="B106" s="1">
        <v>7.9166666666666663E-2</v>
      </c>
      <c r="C106" s="1">
        <v>9.2361111111111116E-2</v>
      </c>
      <c r="D106">
        <v>19</v>
      </c>
      <c r="E106">
        <v>30</v>
      </c>
      <c r="F106" t="s">
        <v>14</v>
      </c>
      <c r="G106" t="s">
        <v>20</v>
      </c>
      <c r="H106">
        <v>3</v>
      </c>
      <c r="I106">
        <v>36.709690000000002</v>
      </c>
      <c r="J106">
        <v>-95.301450000000003</v>
      </c>
      <c r="K106" s="1">
        <v>7.9166666666666663E-2</v>
      </c>
      <c r="L106" s="16" t="s">
        <v>194</v>
      </c>
    </row>
    <row r="107" spans="1:12" x14ac:dyDescent="0.25">
      <c r="A107">
        <v>146</v>
      </c>
      <c r="B107" s="1">
        <v>7.9166666666666663E-2</v>
      </c>
      <c r="C107" s="1">
        <v>9.2361111111111116E-2</v>
      </c>
      <c r="D107">
        <v>19</v>
      </c>
      <c r="E107">
        <v>30</v>
      </c>
      <c r="F107" t="s">
        <v>33</v>
      </c>
      <c r="G107" t="s">
        <v>20</v>
      </c>
      <c r="H107">
        <v>3</v>
      </c>
      <c r="I107">
        <v>37.23574</v>
      </c>
      <c r="J107">
        <v>-94.48451</v>
      </c>
      <c r="K107" s="1">
        <v>7.9166666666666663E-2</v>
      </c>
      <c r="L107" s="16" t="s">
        <v>194</v>
      </c>
    </row>
    <row r="108" spans="1:12" x14ac:dyDescent="0.25">
      <c r="A108">
        <v>151</v>
      </c>
      <c r="B108" s="1">
        <v>7.9166666666666663E-2</v>
      </c>
      <c r="C108" s="1">
        <v>8.819444444444445E-2</v>
      </c>
      <c r="D108">
        <v>13</v>
      </c>
      <c r="E108">
        <v>15</v>
      </c>
      <c r="F108" t="s">
        <v>14</v>
      </c>
      <c r="G108" t="s">
        <v>20</v>
      </c>
      <c r="H108">
        <v>3</v>
      </c>
      <c r="I108">
        <v>37.43956</v>
      </c>
      <c r="J108">
        <v>-94.949349999999995</v>
      </c>
      <c r="K108" s="1">
        <v>7.9166666666666663E-2</v>
      </c>
      <c r="L108" s="16" t="s">
        <v>194</v>
      </c>
    </row>
    <row r="109" spans="1:12" x14ac:dyDescent="0.25">
      <c r="A109" t="s">
        <v>173</v>
      </c>
      <c r="B109" s="1">
        <v>0.1388888888888889</v>
      </c>
      <c r="C109" s="1">
        <v>0.14930555555555555</v>
      </c>
      <c r="D109">
        <v>15</v>
      </c>
      <c r="E109">
        <v>15</v>
      </c>
      <c r="F109" t="s">
        <v>14</v>
      </c>
      <c r="G109" t="s">
        <v>13</v>
      </c>
      <c r="H109">
        <v>3</v>
      </c>
      <c r="I109">
        <v>35.188870000000001</v>
      </c>
      <c r="J109">
        <v>-98.965149999999994</v>
      </c>
      <c r="K109" s="1">
        <v>0.1388888888888889</v>
      </c>
      <c r="L109" s="16" t="s">
        <v>196</v>
      </c>
    </row>
    <row r="110" spans="1:12" x14ac:dyDescent="0.25">
      <c r="A110" t="s">
        <v>172</v>
      </c>
      <c r="B110" s="1">
        <v>0.1423611111111111</v>
      </c>
      <c r="C110" s="1">
        <v>0.15625</v>
      </c>
      <c r="D110">
        <v>20</v>
      </c>
      <c r="E110">
        <v>30</v>
      </c>
      <c r="F110" t="s">
        <v>14</v>
      </c>
      <c r="G110" t="s">
        <v>13</v>
      </c>
      <c r="H110">
        <v>3</v>
      </c>
      <c r="I110">
        <v>35.223379999999999</v>
      </c>
      <c r="J110">
        <v>-99.101070000000007</v>
      </c>
      <c r="K110" s="1">
        <v>0.1423611111111111</v>
      </c>
      <c r="L110" s="16" t="s">
        <v>196</v>
      </c>
    </row>
    <row r="111" spans="1:12" x14ac:dyDescent="0.25">
      <c r="A111">
        <v>37</v>
      </c>
      <c r="B111" s="1">
        <v>0.82638888888888884</v>
      </c>
      <c r="C111" s="1">
        <v>0.83958333333333324</v>
      </c>
      <c r="D111">
        <v>19</v>
      </c>
      <c r="E111">
        <v>30</v>
      </c>
      <c r="F111" t="s">
        <v>14</v>
      </c>
      <c r="G111" t="s">
        <v>16</v>
      </c>
      <c r="H111">
        <v>3</v>
      </c>
      <c r="I111">
        <v>35.093049999999998</v>
      </c>
      <c r="J111">
        <v>-97.274140000000003</v>
      </c>
      <c r="K111" s="1">
        <v>0.82638888888888884</v>
      </c>
      <c r="L111" s="16" t="s">
        <v>186</v>
      </c>
    </row>
    <row r="112" spans="1:12" x14ac:dyDescent="0.25">
      <c r="A112">
        <v>108</v>
      </c>
      <c r="B112" s="1">
        <v>0.83472222222222225</v>
      </c>
      <c r="C112" s="1">
        <v>0.84583333333333333</v>
      </c>
      <c r="D112">
        <v>16</v>
      </c>
      <c r="E112">
        <v>30</v>
      </c>
      <c r="F112" t="s">
        <v>14</v>
      </c>
      <c r="G112" t="s">
        <v>20</v>
      </c>
      <c r="H112">
        <v>3</v>
      </c>
      <c r="I112">
        <v>36.887560000000001</v>
      </c>
      <c r="J112">
        <v>-96.293170000000003</v>
      </c>
      <c r="K112" s="1">
        <v>0.83472222222222225</v>
      </c>
      <c r="L112" s="16" t="s">
        <v>187</v>
      </c>
    </row>
    <row r="113" spans="1:12" x14ac:dyDescent="0.25">
      <c r="A113" t="s">
        <v>138</v>
      </c>
      <c r="B113" s="1">
        <v>0.8354166666666667</v>
      </c>
      <c r="C113" s="1">
        <v>0.8534722222222223</v>
      </c>
      <c r="D113">
        <v>26</v>
      </c>
      <c r="E113">
        <v>30</v>
      </c>
      <c r="F113" t="s">
        <v>141</v>
      </c>
      <c r="G113" t="s">
        <v>13</v>
      </c>
      <c r="H113">
        <v>3</v>
      </c>
      <c r="I113">
        <v>33.984029999999997</v>
      </c>
      <c r="J113">
        <v>-99.01173</v>
      </c>
      <c r="K113" s="1">
        <v>0.8354166666666667</v>
      </c>
      <c r="L113" s="16" t="s">
        <v>187</v>
      </c>
    </row>
    <row r="114" spans="1:12" x14ac:dyDescent="0.25">
      <c r="A114" t="s">
        <v>2</v>
      </c>
      <c r="B114" s="1">
        <v>0.86111111111111116</v>
      </c>
      <c r="C114" s="1">
        <v>0.87291666666666667</v>
      </c>
      <c r="D114">
        <v>17</v>
      </c>
      <c r="E114">
        <v>30</v>
      </c>
      <c r="F114" t="s">
        <v>14</v>
      </c>
      <c r="G114" t="s">
        <v>13</v>
      </c>
      <c r="H114">
        <v>3</v>
      </c>
      <c r="I114">
        <v>34.448839999999997</v>
      </c>
      <c r="J114">
        <v>-98.567970000000003</v>
      </c>
      <c r="K114" s="1">
        <v>0.86111111111111116</v>
      </c>
      <c r="L114" s="16" t="s">
        <v>187</v>
      </c>
    </row>
    <row r="115" spans="1:12" x14ac:dyDescent="0.25">
      <c r="A115" t="s">
        <v>170</v>
      </c>
      <c r="B115" s="1">
        <v>0.8652777777777777</v>
      </c>
      <c r="C115" s="1">
        <v>0.87708333333333333</v>
      </c>
      <c r="D115">
        <v>17</v>
      </c>
      <c r="E115">
        <v>30</v>
      </c>
      <c r="F115" t="s">
        <v>14</v>
      </c>
      <c r="G115" t="s">
        <v>13</v>
      </c>
      <c r="H115">
        <v>3</v>
      </c>
      <c r="I115">
        <v>34.34731</v>
      </c>
      <c r="J115">
        <v>-98.649600000000007</v>
      </c>
      <c r="K115" s="1">
        <v>0.8652777777777777</v>
      </c>
      <c r="L115" s="16" t="s">
        <v>187</v>
      </c>
    </row>
    <row r="116" spans="1:12" x14ac:dyDescent="0.25">
      <c r="A116" t="s">
        <v>177</v>
      </c>
      <c r="B116" s="1">
        <v>0.89027777777777783</v>
      </c>
      <c r="C116" s="1">
        <v>0.90763888888888899</v>
      </c>
      <c r="D116">
        <v>25</v>
      </c>
      <c r="E116">
        <v>30</v>
      </c>
      <c r="F116" t="s">
        <v>14</v>
      </c>
      <c r="G116" t="s">
        <v>16</v>
      </c>
      <c r="H116">
        <v>3</v>
      </c>
      <c r="I116">
        <v>35.519820000000003</v>
      </c>
      <c r="J116">
        <v>-97.045069999999996</v>
      </c>
      <c r="K116" s="1">
        <v>0.89027777777777783</v>
      </c>
      <c r="L116" s="16" t="s">
        <v>188</v>
      </c>
    </row>
    <row r="117" spans="1:12" x14ac:dyDescent="0.25">
      <c r="A117" t="s">
        <v>152</v>
      </c>
      <c r="B117" s="1">
        <v>0.9145833333333333</v>
      </c>
      <c r="C117" s="1">
        <v>0.93819444444444444</v>
      </c>
      <c r="D117">
        <v>34</v>
      </c>
      <c r="E117">
        <v>45</v>
      </c>
      <c r="F117" t="s">
        <v>14</v>
      </c>
      <c r="G117" t="s">
        <v>20</v>
      </c>
      <c r="H117">
        <v>3</v>
      </c>
      <c r="I117">
        <v>36.33023</v>
      </c>
      <c r="J117">
        <v>-96.128649999999993</v>
      </c>
      <c r="K117" s="1">
        <v>0.9145833333333333</v>
      </c>
      <c r="L117" s="16" t="s">
        <v>188</v>
      </c>
    </row>
    <row r="118" spans="1:12" x14ac:dyDescent="0.25">
      <c r="A118">
        <v>8</v>
      </c>
      <c r="B118" s="1">
        <v>0.9159722222222223</v>
      </c>
      <c r="C118" s="1">
        <v>0.93402777777777779</v>
      </c>
      <c r="D118">
        <v>26</v>
      </c>
      <c r="E118">
        <v>30</v>
      </c>
      <c r="F118" t="s">
        <v>14</v>
      </c>
      <c r="G118" t="s">
        <v>16</v>
      </c>
      <c r="H118">
        <v>3</v>
      </c>
      <c r="I118">
        <v>34.503770000000003</v>
      </c>
      <c r="J118">
        <v>-97.436819999999997</v>
      </c>
      <c r="K118" s="1">
        <v>0.9159722222222223</v>
      </c>
      <c r="L118" s="16" t="s">
        <v>188</v>
      </c>
    </row>
    <row r="119" spans="1:12" x14ac:dyDescent="0.25">
      <c r="A119" t="s">
        <v>183</v>
      </c>
      <c r="B119" s="1">
        <v>0.92847222222222225</v>
      </c>
      <c r="C119" s="1">
        <v>0.94652777777777775</v>
      </c>
      <c r="D119">
        <v>26</v>
      </c>
      <c r="E119">
        <v>30</v>
      </c>
      <c r="F119" t="s">
        <v>14</v>
      </c>
      <c r="G119" t="s">
        <v>20</v>
      </c>
      <c r="H119">
        <v>3</v>
      </c>
      <c r="I119">
        <v>36.128599999999999</v>
      </c>
      <c r="J119">
        <v>-95.843369999999993</v>
      </c>
      <c r="K119" s="1">
        <v>0.92847222222222225</v>
      </c>
      <c r="L119" s="16" t="s">
        <v>189</v>
      </c>
    </row>
    <row r="120" spans="1:12" x14ac:dyDescent="0.25">
      <c r="A120">
        <v>52</v>
      </c>
      <c r="B120" s="1">
        <v>0.94305555555555554</v>
      </c>
      <c r="C120" s="1">
        <v>0.95347222222222217</v>
      </c>
      <c r="D120">
        <v>15</v>
      </c>
      <c r="E120">
        <v>15</v>
      </c>
      <c r="F120" t="s">
        <v>14</v>
      </c>
      <c r="G120" t="s">
        <v>16</v>
      </c>
      <c r="H120">
        <v>3</v>
      </c>
      <c r="I120">
        <v>35.40231</v>
      </c>
      <c r="J120">
        <v>-96.518969999999996</v>
      </c>
      <c r="K120" s="1">
        <v>0.94305555555555554</v>
      </c>
      <c r="L120" s="16" t="s">
        <v>189</v>
      </c>
    </row>
    <row r="121" spans="1:12" x14ac:dyDescent="0.25">
      <c r="A121">
        <v>47</v>
      </c>
      <c r="B121" s="1">
        <v>0.94652777777777775</v>
      </c>
      <c r="C121" s="1">
        <v>0.96736111111111101</v>
      </c>
      <c r="D121">
        <v>30</v>
      </c>
      <c r="E121">
        <v>30</v>
      </c>
      <c r="F121" t="s">
        <v>22</v>
      </c>
      <c r="G121" t="s">
        <v>16</v>
      </c>
      <c r="H121">
        <v>3</v>
      </c>
      <c r="I121">
        <v>35.884979999999999</v>
      </c>
      <c r="J121">
        <v>-98.179469999999995</v>
      </c>
      <c r="K121" s="1">
        <v>0.94652777777777775</v>
      </c>
      <c r="L121" s="16" t="s">
        <v>189</v>
      </c>
    </row>
    <row r="122" spans="1:12" x14ac:dyDescent="0.25">
      <c r="A122">
        <v>48</v>
      </c>
      <c r="B122" s="1">
        <v>0.94652777777777775</v>
      </c>
      <c r="C122" s="1">
        <v>0.96388888888888891</v>
      </c>
      <c r="D122">
        <v>25</v>
      </c>
      <c r="E122">
        <v>30</v>
      </c>
      <c r="F122" t="s">
        <v>22</v>
      </c>
      <c r="G122" t="s">
        <v>16</v>
      </c>
      <c r="H122">
        <v>3</v>
      </c>
      <c r="I122">
        <v>35.976579999999998</v>
      </c>
      <c r="J122">
        <v>-98.061750000000004</v>
      </c>
      <c r="K122" s="1">
        <v>0.94652777777777775</v>
      </c>
      <c r="L122" s="16" t="s">
        <v>189</v>
      </c>
    </row>
    <row r="123" spans="1:12" x14ac:dyDescent="0.25">
      <c r="A123">
        <v>125</v>
      </c>
      <c r="B123" s="1">
        <v>0.99236111111111114</v>
      </c>
      <c r="C123" s="1">
        <v>6.9444444444444441E-3</v>
      </c>
      <c r="D123">
        <v>21</v>
      </c>
      <c r="E123">
        <v>30</v>
      </c>
      <c r="F123" t="s">
        <v>30</v>
      </c>
      <c r="G123" t="s">
        <v>20</v>
      </c>
      <c r="H123">
        <v>3</v>
      </c>
      <c r="I123">
        <v>36.922440000000002</v>
      </c>
      <c r="J123">
        <v>-95.726550000000003</v>
      </c>
      <c r="K123" s="1">
        <v>0.99236111111111114</v>
      </c>
      <c r="L123" s="16" t="s">
        <v>190</v>
      </c>
    </row>
    <row r="124" spans="1:12" x14ac:dyDescent="0.25">
      <c r="A124">
        <v>126</v>
      </c>
      <c r="B124" s="1">
        <v>0.99236111111111114</v>
      </c>
      <c r="C124" s="1">
        <v>2.0833333333333333E-3</v>
      </c>
      <c r="D124">
        <v>14</v>
      </c>
      <c r="E124">
        <v>15</v>
      </c>
      <c r="F124" t="s">
        <v>14</v>
      </c>
      <c r="G124" t="s">
        <v>20</v>
      </c>
      <c r="H124">
        <v>3</v>
      </c>
      <c r="I124">
        <v>36.90587</v>
      </c>
      <c r="J124">
        <v>-96.108369999999994</v>
      </c>
      <c r="K124" s="1">
        <v>0.99236111111111114</v>
      </c>
      <c r="L124" s="16" t="s">
        <v>190</v>
      </c>
    </row>
    <row r="125" spans="1:12" x14ac:dyDescent="0.25">
      <c r="A125">
        <v>129</v>
      </c>
      <c r="B125" s="1">
        <v>0.99236111111111114</v>
      </c>
      <c r="C125" s="1">
        <v>6.9444444444444441E-3</v>
      </c>
      <c r="D125">
        <v>21</v>
      </c>
      <c r="E125">
        <v>30</v>
      </c>
      <c r="F125" t="s">
        <v>28</v>
      </c>
      <c r="G125" t="s">
        <v>20</v>
      </c>
      <c r="H125">
        <v>3</v>
      </c>
      <c r="I125">
        <v>37.115430000000003</v>
      </c>
      <c r="J125">
        <v>-95.632369999999995</v>
      </c>
      <c r="K125" s="1">
        <v>0.99236111111111114</v>
      </c>
      <c r="L125" s="16" t="s">
        <v>190</v>
      </c>
    </row>
    <row r="126" spans="1:12" x14ac:dyDescent="0.25">
      <c r="A126">
        <v>124</v>
      </c>
      <c r="B126" s="1">
        <v>0.99722222222222223</v>
      </c>
      <c r="C126" s="1">
        <v>2.0833333333333332E-2</v>
      </c>
      <c r="D126">
        <v>34</v>
      </c>
      <c r="E126">
        <v>45</v>
      </c>
      <c r="F126" t="s">
        <v>21</v>
      </c>
      <c r="G126" t="s">
        <v>20</v>
      </c>
      <c r="H126">
        <v>3</v>
      </c>
      <c r="I126">
        <v>36.664290000000001</v>
      </c>
      <c r="J126">
        <v>-95.282669999999996</v>
      </c>
      <c r="K126" s="1">
        <v>0.99722222222222223</v>
      </c>
      <c r="L126" s="16" t="s">
        <v>190</v>
      </c>
    </row>
    <row r="127" spans="1:12" x14ac:dyDescent="0.25">
      <c r="A127">
        <v>135</v>
      </c>
      <c r="B127" s="1">
        <v>3.3333333333333333E-2</v>
      </c>
      <c r="C127" s="1">
        <v>4.1666666666666664E-2</v>
      </c>
      <c r="D127">
        <v>12</v>
      </c>
      <c r="E127">
        <v>15</v>
      </c>
      <c r="F127" t="s">
        <v>14</v>
      </c>
      <c r="G127" t="s">
        <v>20</v>
      </c>
      <c r="H127">
        <v>2</v>
      </c>
      <c r="I127">
        <v>36.772089999999999</v>
      </c>
      <c r="J127">
        <v>-94.941829999999996</v>
      </c>
      <c r="K127" s="1">
        <v>3.3333333333333333E-2</v>
      </c>
      <c r="L127" s="16" t="s">
        <v>191</v>
      </c>
    </row>
    <row r="128" spans="1:12" x14ac:dyDescent="0.25">
      <c r="A128">
        <v>134</v>
      </c>
      <c r="B128" s="1">
        <v>3.9583333333333331E-2</v>
      </c>
      <c r="C128" s="1">
        <v>4.5833333333333337E-2</v>
      </c>
      <c r="D128">
        <v>11</v>
      </c>
      <c r="E128">
        <v>15</v>
      </c>
      <c r="F128" t="s">
        <v>14</v>
      </c>
      <c r="G128" t="s">
        <v>20</v>
      </c>
      <c r="H128">
        <v>2</v>
      </c>
      <c r="I128">
        <v>37.170200000000001</v>
      </c>
      <c r="J128">
        <v>-95.343890000000002</v>
      </c>
      <c r="K128" s="1">
        <v>3.9583333333333331E-2</v>
      </c>
      <c r="L128" s="16" t="s">
        <v>191</v>
      </c>
    </row>
    <row r="129" spans="1:12" x14ac:dyDescent="0.25">
      <c r="A129">
        <v>67</v>
      </c>
      <c r="B129" s="1">
        <v>4.3055555555555562E-2</v>
      </c>
      <c r="C129" s="1">
        <v>4.9999999999999996E-2</v>
      </c>
      <c r="D129">
        <v>10</v>
      </c>
      <c r="E129">
        <v>15</v>
      </c>
      <c r="F129" t="s">
        <v>25</v>
      </c>
      <c r="G129" t="s">
        <v>16</v>
      </c>
      <c r="H129">
        <v>2</v>
      </c>
      <c r="I129">
        <v>36.077570000000001</v>
      </c>
      <c r="J129">
        <v>-97.065079999999995</v>
      </c>
      <c r="K129" s="1">
        <v>4.3055555555555562E-2</v>
      </c>
      <c r="L129" s="16" t="s">
        <v>194</v>
      </c>
    </row>
    <row r="130" spans="1:12" x14ac:dyDescent="0.25">
      <c r="A130" t="s">
        <v>174</v>
      </c>
      <c r="B130" s="1">
        <v>0.1763888888888889</v>
      </c>
      <c r="C130" s="1">
        <v>0.18402777777777779</v>
      </c>
      <c r="D130">
        <v>11</v>
      </c>
      <c r="E130">
        <v>15</v>
      </c>
      <c r="F130" t="s">
        <v>14</v>
      </c>
      <c r="G130" t="s">
        <v>13</v>
      </c>
      <c r="H130">
        <v>2</v>
      </c>
      <c r="I130">
        <v>35.775280000000002</v>
      </c>
      <c r="J130">
        <v>-98.625680000000003</v>
      </c>
      <c r="K130" s="1">
        <v>0.1763888888888889</v>
      </c>
      <c r="L130" s="16" t="s">
        <v>193</v>
      </c>
    </row>
    <row r="131" spans="1:12" x14ac:dyDescent="0.25">
      <c r="A131" t="s">
        <v>175</v>
      </c>
      <c r="B131" s="1">
        <v>0.26319444444444445</v>
      </c>
      <c r="C131" s="1">
        <v>0.27013888888888887</v>
      </c>
      <c r="D131">
        <v>10</v>
      </c>
      <c r="E131">
        <v>15</v>
      </c>
      <c r="F131" t="s">
        <v>14</v>
      </c>
      <c r="G131" t="s">
        <v>13</v>
      </c>
      <c r="H131">
        <v>2</v>
      </c>
      <c r="I131">
        <v>35.775770000000001</v>
      </c>
      <c r="J131">
        <v>-99.035269999999997</v>
      </c>
      <c r="K131" s="1">
        <v>0.26319444444444445</v>
      </c>
      <c r="L131" s="16" t="s">
        <v>193</v>
      </c>
    </row>
    <row r="132" spans="1:12" x14ac:dyDescent="0.25">
      <c r="A132" t="s">
        <v>176</v>
      </c>
      <c r="B132" s="1">
        <v>0.8041666666666667</v>
      </c>
      <c r="C132" s="1">
        <v>0.81180555555555556</v>
      </c>
      <c r="D132">
        <v>11</v>
      </c>
      <c r="E132">
        <v>15</v>
      </c>
      <c r="F132" t="s">
        <v>14</v>
      </c>
      <c r="G132" t="s">
        <v>16</v>
      </c>
      <c r="H132">
        <v>2</v>
      </c>
      <c r="I132">
        <v>35.094149999999999</v>
      </c>
      <c r="J132">
        <v>-97.136070000000004</v>
      </c>
      <c r="K132" s="1">
        <v>0.8041666666666667</v>
      </c>
      <c r="L132" s="16" t="s">
        <v>186</v>
      </c>
    </row>
    <row r="133" spans="1:12" x14ac:dyDescent="0.25">
      <c r="A133" t="s">
        <v>169</v>
      </c>
      <c r="B133" s="1">
        <v>0.81388888888888899</v>
      </c>
      <c r="C133" s="1">
        <v>0.8208333333333333</v>
      </c>
      <c r="D133">
        <v>10</v>
      </c>
      <c r="E133">
        <v>15</v>
      </c>
      <c r="F133" t="s">
        <v>14</v>
      </c>
      <c r="G133" t="s">
        <v>13</v>
      </c>
      <c r="H133">
        <v>2</v>
      </c>
      <c r="I133">
        <v>33.959519999999998</v>
      </c>
      <c r="J133">
        <v>-98.928870000000003</v>
      </c>
      <c r="K133" s="1">
        <v>0.81388888888888899</v>
      </c>
      <c r="L133" s="16" t="s">
        <v>186</v>
      </c>
    </row>
    <row r="134" spans="1:12" x14ac:dyDescent="0.25">
      <c r="A134">
        <v>34</v>
      </c>
      <c r="B134" s="1">
        <v>0.82638888888888884</v>
      </c>
      <c r="C134" s="1">
        <v>0.8305555555555556</v>
      </c>
      <c r="D134">
        <v>6</v>
      </c>
      <c r="E134">
        <v>15</v>
      </c>
      <c r="F134" t="s">
        <v>14</v>
      </c>
      <c r="G134" t="s">
        <v>16</v>
      </c>
      <c r="H134">
        <v>2</v>
      </c>
      <c r="I134">
        <v>34.411070000000002</v>
      </c>
      <c r="J134">
        <v>-97.206140000000005</v>
      </c>
      <c r="K134" s="1">
        <v>0.82638888888888884</v>
      </c>
      <c r="L134" s="16" t="s">
        <v>186</v>
      </c>
    </row>
    <row r="135" spans="1:12" x14ac:dyDescent="0.25">
      <c r="A135">
        <v>38</v>
      </c>
      <c r="B135" s="1">
        <v>0.87222222222222223</v>
      </c>
      <c r="C135" s="1">
        <v>0.88124999999999998</v>
      </c>
      <c r="D135">
        <v>13</v>
      </c>
      <c r="E135">
        <v>15</v>
      </c>
      <c r="F135" t="s">
        <v>14</v>
      </c>
      <c r="G135" t="s">
        <v>16</v>
      </c>
      <c r="H135">
        <v>2</v>
      </c>
      <c r="I135">
        <v>35.300699999999999</v>
      </c>
      <c r="J135">
        <v>-97.195040000000006</v>
      </c>
      <c r="K135" s="1">
        <v>0.87222222222222223</v>
      </c>
      <c r="L135" s="16" t="s">
        <v>187</v>
      </c>
    </row>
    <row r="136" spans="1:12" x14ac:dyDescent="0.25">
      <c r="A136" t="s">
        <v>139</v>
      </c>
      <c r="B136" s="1">
        <v>0.87291666666666667</v>
      </c>
      <c r="C136" s="1">
        <v>0.87708333333333333</v>
      </c>
      <c r="D136">
        <v>6</v>
      </c>
      <c r="E136">
        <v>15</v>
      </c>
      <c r="F136" t="s">
        <v>14</v>
      </c>
      <c r="G136" t="s">
        <v>13</v>
      </c>
      <c r="H136">
        <v>2</v>
      </c>
      <c r="I136">
        <v>33.696579999999997</v>
      </c>
      <c r="J136">
        <v>-99.088750000000005</v>
      </c>
      <c r="K136" s="1">
        <v>0.87291666666666667</v>
      </c>
      <c r="L136" s="16" t="s">
        <v>187</v>
      </c>
    </row>
    <row r="137" spans="1:12" x14ac:dyDescent="0.25">
      <c r="A137" t="s">
        <v>178</v>
      </c>
      <c r="B137" s="1">
        <v>0.89027777777777783</v>
      </c>
      <c r="C137" s="1">
        <v>0.89444444444444438</v>
      </c>
      <c r="D137">
        <v>6</v>
      </c>
      <c r="E137">
        <v>15</v>
      </c>
      <c r="F137" t="s">
        <v>14</v>
      </c>
      <c r="G137" t="s">
        <v>16</v>
      </c>
      <c r="H137">
        <v>2</v>
      </c>
      <c r="I137">
        <v>35.59348</v>
      </c>
      <c r="J137">
        <v>-96.864360000000005</v>
      </c>
      <c r="K137" s="1">
        <v>0.89027777777777783</v>
      </c>
      <c r="L137" s="16" t="s">
        <v>188</v>
      </c>
    </row>
    <row r="138" spans="1:12" x14ac:dyDescent="0.25">
      <c r="A138" t="s">
        <v>150</v>
      </c>
      <c r="B138" s="1">
        <v>0.9</v>
      </c>
      <c r="C138" s="1">
        <v>0.90486111111111101</v>
      </c>
      <c r="D138">
        <v>7</v>
      </c>
      <c r="E138">
        <v>15</v>
      </c>
      <c r="F138" t="s">
        <v>14</v>
      </c>
      <c r="G138" t="s">
        <v>20</v>
      </c>
      <c r="H138">
        <v>2</v>
      </c>
      <c r="I138">
        <v>35.894579999999998</v>
      </c>
      <c r="J138">
        <v>-95.66386</v>
      </c>
      <c r="K138" s="1">
        <v>0.9</v>
      </c>
      <c r="L138" s="16" t="s">
        <v>188</v>
      </c>
    </row>
    <row r="139" spans="1:12" x14ac:dyDescent="0.25">
      <c r="A139">
        <v>200</v>
      </c>
      <c r="B139" s="1">
        <v>0.91875000000000007</v>
      </c>
      <c r="C139" s="1">
        <v>0.92361111111111116</v>
      </c>
      <c r="D139">
        <v>7</v>
      </c>
      <c r="E139">
        <v>15</v>
      </c>
      <c r="F139" t="s">
        <v>14</v>
      </c>
      <c r="G139" t="s">
        <v>20</v>
      </c>
      <c r="H139">
        <v>2</v>
      </c>
      <c r="I139">
        <v>36.539099999999998</v>
      </c>
      <c r="J139">
        <v>-95.199659999999994</v>
      </c>
      <c r="K139" s="1">
        <v>0.91875000000000007</v>
      </c>
      <c r="L139" s="16" t="s">
        <v>189</v>
      </c>
    </row>
    <row r="140" spans="1:12" x14ac:dyDescent="0.25">
      <c r="A140" t="s">
        <v>179</v>
      </c>
      <c r="B140" s="1">
        <v>0.92499999999999993</v>
      </c>
      <c r="C140" s="1">
        <v>0.93819444444444444</v>
      </c>
      <c r="D140">
        <v>19</v>
      </c>
      <c r="E140">
        <v>30</v>
      </c>
      <c r="F140" t="s">
        <v>14</v>
      </c>
      <c r="G140" t="s">
        <v>16</v>
      </c>
      <c r="H140">
        <v>2</v>
      </c>
      <c r="I140">
        <v>34.427239999999998</v>
      </c>
      <c r="J140">
        <v>-97.504859999999994</v>
      </c>
      <c r="K140" s="1">
        <v>0.92499999999999993</v>
      </c>
      <c r="L140" s="16" t="s">
        <v>189</v>
      </c>
    </row>
    <row r="141" spans="1:12" x14ac:dyDescent="0.25">
      <c r="A141">
        <v>9</v>
      </c>
      <c r="B141" s="1">
        <v>0.92569444444444438</v>
      </c>
      <c r="C141" s="1">
        <v>0.93888888888888899</v>
      </c>
      <c r="D141">
        <v>19</v>
      </c>
      <c r="E141">
        <v>30</v>
      </c>
      <c r="F141" t="s">
        <v>14</v>
      </c>
      <c r="G141" t="s">
        <v>13</v>
      </c>
      <c r="H141">
        <v>2</v>
      </c>
      <c r="I141">
        <v>34.269260000000003</v>
      </c>
      <c r="J141">
        <v>-97.811549999999997</v>
      </c>
      <c r="K141" s="1">
        <v>0.92569444444444438</v>
      </c>
      <c r="L141" s="16" t="s">
        <v>189</v>
      </c>
    </row>
    <row r="142" spans="1:12" x14ac:dyDescent="0.25">
      <c r="A142" t="s">
        <v>181</v>
      </c>
      <c r="B142" s="1">
        <v>0.92847222222222225</v>
      </c>
      <c r="C142" s="1">
        <v>0.93819444444444444</v>
      </c>
      <c r="D142">
        <v>14</v>
      </c>
      <c r="E142">
        <v>15</v>
      </c>
      <c r="F142" t="s">
        <v>14</v>
      </c>
      <c r="G142" t="s">
        <v>20</v>
      </c>
      <c r="H142">
        <v>2</v>
      </c>
      <c r="I142">
        <v>36.473590000000002</v>
      </c>
      <c r="J142">
        <v>-95.212909999999994</v>
      </c>
      <c r="K142" s="1">
        <v>0.92847222222222225</v>
      </c>
      <c r="L142" s="16" t="s">
        <v>189</v>
      </c>
    </row>
    <row r="143" spans="1:12" x14ac:dyDescent="0.25">
      <c r="A143" t="s">
        <v>182</v>
      </c>
      <c r="B143" s="1">
        <v>0.94236111111111109</v>
      </c>
      <c r="C143" s="1">
        <v>0.94652777777777775</v>
      </c>
      <c r="D143">
        <v>6</v>
      </c>
      <c r="E143">
        <v>15</v>
      </c>
      <c r="F143" t="s">
        <v>14</v>
      </c>
      <c r="G143" t="s">
        <v>20</v>
      </c>
      <c r="H143">
        <v>2</v>
      </c>
      <c r="I143">
        <v>36.629159999999999</v>
      </c>
      <c r="J143">
        <v>-95.132450000000006</v>
      </c>
      <c r="K143" s="1">
        <v>0.94236111111111109</v>
      </c>
      <c r="L143" s="16" t="s">
        <v>189</v>
      </c>
    </row>
    <row r="144" spans="1:12" x14ac:dyDescent="0.25">
      <c r="A144">
        <v>14</v>
      </c>
      <c r="B144" s="1">
        <v>0.9590277777777777</v>
      </c>
      <c r="C144" s="1">
        <v>0.96388888888888891</v>
      </c>
      <c r="D144">
        <v>7</v>
      </c>
      <c r="E144">
        <v>15</v>
      </c>
      <c r="F144" t="s">
        <v>14</v>
      </c>
      <c r="G144" t="s">
        <v>13</v>
      </c>
      <c r="H144">
        <v>2</v>
      </c>
      <c r="I144">
        <v>34.466880000000003</v>
      </c>
      <c r="J144">
        <v>-97.800470000000004</v>
      </c>
      <c r="K144" s="1">
        <v>0.9590277777777777</v>
      </c>
      <c r="L144" s="16" t="s">
        <v>190</v>
      </c>
    </row>
    <row r="145" spans="1:12" x14ac:dyDescent="0.25">
      <c r="A145">
        <v>16</v>
      </c>
      <c r="B145" s="1">
        <v>0.9590277777777777</v>
      </c>
      <c r="C145" s="1">
        <v>0.96597222222222223</v>
      </c>
      <c r="D145">
        <v>10</v>
      </c>
      <c r="E145">
        <v>15</v>
      </c>
      <c r="F145" t="s">
        <v>14</v>
      </c>
      <c r="G145" t="s">
        <v>13</v>
      </c>
      <c r="H145">
        <v>2</v>
      </c>
      <c r="I145">
        <v>34.920699999999997</v>
      </c>
      <c r="J145">
        <v>-98.525630000000007</v>
      </c>
      <c r="K145" s="1">
        <v>0.9590277777777777</v>
      </c>
      <c r="L145" s="16" t="s">
        <v>190</v>
      </c>
    </row>
    <row r="146" spans="1:12" x14ac:dyDescent="0.25">
      <c r="A146" t="s">
        <v>171</v>
      </c>
      <c r="B146" s="1">
        <v>0.98749999999999993</v>
      </c>
      <c r="C146" s="1">
        <v>0.99513888888888891</v>
      </c>
      <c r="D146">
        <v>11</v>
      </c>
      <c r="E146">
        <v>15</v>
      </c>
      <c r="F146" t="s">
        <v>14</v>
      </c>
      <c r="G146" t="s">
        <v>13</v>
      </c>
      <c r="H146">
        <v>2</v>
      </c>
      <c r="I146">
        <v>33.821899999999999</v>
      </c>
      <c r="J146">
        <v>-99.29974</v>
      </c>
      <c r="K146" s="1">
        <v>0.98749999999999993</v>
      </c>
      <c r="L146" s="16" t="s">
        <v>190</v>
      </c>
    </row>
  </sheetData>
  <sortState xmlns:xlrd2="http://schemas.microsoft.com/office/spreadsheetml/2017/richdata2" ref="A2:L146">
    <sortCondition descending="1" ref="H1:H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Tracking Sheet</vt:lpstr>
      <vt:lpstr>QC'd Cell Tracks Master List</vt:lpstr>
      <vt:lpstr>QC'd Cell Tracks (7-15)</vt:lpstr>
      <vt:lpstr>QC'd Storm List (7-15)</vt:lpstr>
      <vt:lpstr>Number of Points per Storm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Pittman</dc:creator>
  <cp:lastModifiedBy>Kyle Pittman</cp:lastModifiedBy>
  <dcterms:created xsi:type="dcterms:W3CDTF">2022-06-20T02:30:47Z</dcterms:created>
  <dcterms:modified xsi:type="dcterms:W3CDTF">2024-05-22T16:15:59Z</dcterms:modified>
</cp:coreProperties>
</file>