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E:\Spring 2022\DWBI\Assignments\Dimensional Data Modeling University Degree Program\Code Review\"/>
    </mc:Choice>
  </mc:AlternateContent>
  <xr:revisionPtr revIDLastSave="0" documentId="8_{E185057F-0E25-4813-9A99-9A6E7D9FF868}" xr6:coauthVersionLast="47" xr6:coauthVersionMax="47" xr10:uidLastSave="{00000000-0000-0000-0000-000000000000}"/>
  <bookViews>
    <workbookView xWindow="-98" yWindow="-98" windowWidth="23236" windowHeight="13875" firstSheet="5" activeTab="11" xr2:uid="{00000000-000D-0000-FFFF-FFFF00000000}"/>
  </bookViews>
  <sheets>
    <sheet name="dim_college" sheetId="1" r:id="rId1"/>
    <sheet name="dim_department" sheetId="2" r:id="rId2"/>
    <sheet name="dim_program" sheetId="3" r:id="rId3"/>
    <sheet name="dim_courses" sheetId="4" r:id="rId4"/>
    <sheet name="dim_semester" sheetId="5" r:id="rId5"/>
    <sheet name="fact_course_registration" sheetId="6" r:id="rId6"/>
    <sheet name="dim_students" sheetId="7" r:id="rId7"/>
    <sheet name="fact_coop" sheetId="8" r:id="rId8"/>
    <sheet name="dim_company" sheetId="9" r:id="rId9"/>
    <sheet name="dim_date" sheetId="10" r:id="rId10"/>
    <sheet name="dim_teachers" sheetId="11" r:id="rId11"/>
    <sheet name="dim_geography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2" l="1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J16" i="10"/>
  <c r="D16" i="10"/>
  <c r="J15" i="10"/>
  <c r="I15" i="10"/>
  <c r="J14" i="10"/>
  <c r="I14" i="10"/>
  <c r="J13" i="10"/>
  <c r="J12" i="10"/>
  <c r="G12" i="10"/>
  <c r="J11" i="10"/>
  <c r="J10" i="10"/>
  <c r="D10" i="10"/>
  <c r="J9" i="10"/>
  <c r="I9" i="10"/>
  <c r="J8" i="10"/>
  <c r="I8" i="10"/>
  <c r="J7" i="10"/>
  <c r="I7" i="10"/>
  <c r="J6" i="10"/>
  <c r="I6" i="10"/>
  <c r="J5" i="10"/>
  <c r="J4" i="10"/>
  <c r="J3" i="10"/>
  <c r="J2" i="10"/>
  <c r="D2" i="10"/>
  <c r="E11" i="9"/>
  <c r="B11" i="9"/>
  <c r="E10" i="9"/>
  <c r="B10" i="9"/>
  <c r="E9" i="9"/>
  <c r="B9" i="9"/>
  <c r="E8" i="9"/>
  <c r="B8" i="9"/>
  <c r="E7" i="9"/>
  <c r="B7" i="9"/>
  <c r="E6" i="9"/>
  <c r="B6" i="9"/>
  <c r="E5" i="9"/>
  <c r="B5" i="9"/>
  <c r="E4" i="9"/>
  <c r="B4" i="9"/>
  <c r="E3" i="9"/>
  <c r="B3" i="9"/>
  <c r="E2" i="9"/>
  <c r="B2" i="9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2" i="6"/>
  <c r="H2" i="6"/>
  <c r="C11" i="5"/>
  <c r="C10" i="5"/>
  <c r="C9" i="5"/>
  <c r="C8" i="5"/>
  <c r="C7" i="5"/>
  <c r="C6" i="5"/>
  <c r="C5" i="5"/>
  <c r="C4" i="5"/>
  <c r="C3" i="5"/>
  <c r="C2" i="5"/>
  <c r="K21" i="4"/>
  <c r="E21" i="4"/>
  <c r="K20" i="4"/>
  <c r="E20" i="4"/>
  <c r="K19" i="4"/>
  <c r="E19" i="4"/>
  <c r="K18" i="4"/>
  <c r="E18" i="4"/>
  <c r="K17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1" i="1"/>
  <c r="C10" i="1"/>
  <c r="C9" i="1"/>
  <c r="C8" i="1"/>
  <c r="C7" i="1"/>
  <c r="C6" i="1"/>
  <c r="C5" i="1"/>
  <c r="C4" i="1"/>
  <c r="C3" i="1"/>
  <c r="C2" i="1"/>
  <c r="H2" i="10" l="1"/>
  <c r="D6" i="10"/>
  <c r="D8" i="10"/>
  <c r="I2" i="10"/>
  <c r="G8" i="10"/>
  <c r="G3" i="10"/>
  <c r="H8" i="10"/>
  <c r="D3" i="10"/>
  <c r="D15" i="10"/>
  <c r="D11" i="10"/>
  <c r="H4" i="10"/>
  <c r="G11" i="10"/>
  <c r="H12" i="10"/>
  <c r="G5" i="10"/>
  <c r="H3" i="10"/>
  <c r="H6" i="10"/>
  <c r="D9" i="10"/>
  <c r="H11" i="10"/>
  <c r="G16" i="10"/>
  <c r="D7" i="10"/>
  <c r="G9" i="10"/>
  <c r="G2" i="10"/>
  <c r="H9" i="10"/>
  <c r="G10" i="10"/>
  <c r="H10" i="10"/>
  <c r="I13" i="10"/>
  <c r="I12" i="10"/>
  <c r="D14" i="10"/>
  <c r="I5" i="10"/>
  <c r="I3" i="10"/>
  <c r="D5" i="10"/>
  <c r="G7" i="10"/>
  <c r="I11" i="10"/>
  <c r="D13" i="10"/>
  <c r="G15" i="10"/>
  <c r="H16" i="10"/>
  <c r="I4" i="10"/>
  <c r="D4" i="10"/>
  <c r="G6" i="10"/>
  <c r="H7" i="10"/>
  <c r="I10" i="10"/>
  <c r="D12" i="10"/>
  <c r="G14" i="10"/>
  <c r="H15" i="10"/>
  <c r="G13" i="10"/>
  <c r="H14" i="10"/>
  <c r="G4" i="10"/>
  <c r="H5" i="10"/>
  <c r="H13" i="10"/>
  <c r="I16" i="10"/>
</calcChain>
</file>

<file path=xl/sharedStrings.xml><?xml version="1.0" encoding="utf-8"?>
<sst xmlns="http://schemas.openxmlformats.org/spreadsheetml/2006/main" count="421" uniqueCount="179">
  <si>
    <t>CollegeName</t>
  </si>
  <si>
    <t>College of Arts</t>
  </si>
  <si>
    <t>College of Social Sciences and Humanities</t>
  </si>
  <si>
    <t>College of Science</t>
  </si>
  <si>
    <t>College of Professional Studies</t>
  </si>
  <si>
    <t>School of Law</t>
  </si>
  <si>
    <t>Bouvé College of Health Sciences</t>
  </si>
  <si>
    <t>College of Engineering</t>
  </si>
  <si>
    <t>Khoury College of Computer Sciences</t>
  </si>
  <si>
    <t>D’Amore-McKim School of Business</t>
  </si>
  <si>
    <t>College of Arts, Media and Design</t>
  </si>
  <si>
    <t>DepartmentName</t>
  </si>
  <si>
    <t>African-American Studies</t>
  </si>
  <si>
    <t>Architecture</t>
  </si>
  <si>
    <t>Asian Studies</t>
  </si>
  <si>
    <t>Biochemistry</t>
  </si>
  <si>
    <t>Chemistry</t>
  </si>
  <si>
    <t>Civil Engineering</t>
  </si>
  <si>
    <t>Honors Program</t>
  </si>
  <si>
    <t>Mathematics</t>
  </si>
  <si>
    <t>Urban Informatics</t>
  </si>
  <si>
    <t>Media and Screen Studies</t>
  </si>
  <si>
    <t>Law</t>
  </si>
  <si>
    <t>Linguistics</t>
  </si>
  <si>
    <t>Energy Systems</t>
  </si>
  <si>
    <t>Creative Industries</t>
  </si>
  <si>
    <t>Education</t>
  </si>
  <si>
    <t>ProgramName</t>
  </si>
  <si>
    <t>Information Systems</t>
  </si>
  <si>
    <t>CourseType</t>
  </si>
  <si>
    <t>Credits</t>
  </si>
  <si>
    <t>Course Info</t>
  </si>
  <si>
    <t>AED</t>
  </si>
  <si>
    <t>Core</t>
  </si>
  <si>
    <t>TestInfo</t>
  </si>
  <si>
    <t>DMDD</t>
  </si>
  <si>
    <t>Elective</t>
  </si>
  <si>
    <t>DWBI</t>
  </si>
  <si>
    <t>AED,DMDD</t>
  </si>
  <si>
    <t>ADM</t>
  </si>
  <si>
    <t>DSMT</t>
  </si>
  <si>
    <t>DAE</t>
  </si>
  <si>
    <t>EnrollmentDateSK</t>
  </si>
  <si>
    <t>DropDateSK</t>
  </si>
  <si>
    <t>Fall2020</t>
  </si>
  <si>
    <t>Spring2020</t>
  </si>
  <si>
    <t>SummerFull2020</t>
  </si>
  <si>
    <t>Summer1_2020</t>
  </si>
  <si>
    <t>Summer2_2020</t>
  </si>
  <si>
    <t>Fall2021</t>
  </si>
  <si>
    <t>Spring2021</t>
  </si>
  <si>
    <t>SummerFull2021</t>
  </si>
  <si>
    <t>Summer1_2021</t>
  </si>
  <si>
    <t>Summer2_2021</t>
  </si>
  <si>
    <t>Section</t>
  </si>
  <si>
    <t>GPA</t>
  </si>
  <si>
    <t>Email ID</t>
  </si>
  <si>
    <t>Housing Type</t>
  </si>
  <si>
    <t>StudentBirthDateSK</t>
  </si>
  <si>
    <t>StudentGeographicSK</t>
  </si>
  <si>
    <t>SBeginDateSK</t>
  </si>
  <si>
    <t>SEndDateSK</t>
  </si>
  <si>
    <t>Ajinkya</t>
  </si>
  <si>
    <t>a@b.c</t>
  </si>
  <si>
    <t>on-campus</t>
  </si>
  <si>
    <t>Mohit</t>
  </si>
  <si>
    <t>q@w.e</t>
  </si>
  <si>
    <t>Mrunal</t>
  </si>
  <si>
    <t>r@m.t</t>
  </si>
  <si>
    <t>Sanket</t>
  </si>
  <si>
    <t>y@o.e</t>
  </si>
  <si>
    <t>Sumit</t>
  </si>
  <si>
    <t>i@q.k</t>
  </si>
  <si>
    <t>Himanshu</t>
  </si>
  <si>
    <t>p@j.h</t>
  </si>
  <si>
    <t>Arjun</t>
  </si>
  <si>
    <t>n@g.s</t>
  </si>
  <si>
    <t>Chirag</t>
  </si>
  <si>
    <t>x.u@t</t>
  </si>
  <si>
    <t>Ikshit</t>
  </si>
  <si>
    <t>Baba</t>
  </si>
  <si>
    <t>Adi</t>
  </si>
  <si>
    <t>Rupali</t>
  </si>
  <si>
    <t>Alia</t>
  </si>
  <si>
    <t>Dan</t>
  </si>
  <si>
    <t>John</t>
  </si>
  <si>
    <t>Xinyu</t>
  </si>
  <si>
    <t>Mia</t>
  </si>
  <si>
    <t>zhang</t>
  </si>
  <si>
    <t>Adbullah</t>
  </si>
  <si>
    <t>Garry</t>
  </si>
  <si>
    <t>off-campus</t>
  </si>
  <si>
    <t>CompanyRegNoSK</t>
  </si>
  <si>
    <t>Facebook</t>
  </si>
  <si>
    <t>IT</t>
  </si>
  <si>
    <t>Amazon</t>
  </si>
  <si>
    <t>Apple</t>
  </si>
  <si>
    <t>Google</t>
  </si>
  <si>
    <t>Netflix</t>
  </si>
  <si>
    <t>Dell</t>
  </si>
  <si>
    <t>Github</t>
  </si>
  <si>
    <t>Yahoo</t>
  </si>
  <si>
    <t>Athena</t>
  </si>
  <si>
    <t>Tesla</t>
  </si>
  <si>
    <t>TEndDateSK</t>
  </si>
  <si>
    <t>TBeginDateSK</t>
  </si>
  <si>
    <t>Nick</t>
  </si>
  <si>
    <t>Liam</t>
  </si>
  <si>
    <t>Noah</t>
  </si>
  <si>
    <t>Oliver</t>
  </si>
  <si>
    <t>William</t>
  </si>
  <si>
    <t>Elijah</t>
  </si>
  <si>
    <t>James</t>
  </si>
  <si>
    <t>Lucas</t>
  </si>
  <si>
    <t>City</t>
  </si>
  <si>
    <t>State</t>
  </si>
  <si>
    <t>Country</t>
  </si>
  <si>
    <t>Boston</t>
  </si>
  <si>
    <t>Massachusetts</t>
  </si>
  <si>
    <t>USA</t>
  </si>
  <si>
    <t>New York</t>
  </si>
  <si>
    <t>San Francisco</t>
  </si>
  <si>
    <t>California</t>
  </si>
  <si>
    <t>Seattle</t>
  </si>
  <si>
    <t>Washington State</t>
  </si>
  <si>
    <t>Amherst</t>
  </si>
  <si>
    <t>Arlington</t>
  </si>
  <si>
    <t>Santa Clara</t>
  </si>
  <si>
    <t>San Jose</t>
  </si>
  <si>
    <t>San Diego</t>
  </si>
  <si>
    <t>Los Angeles</t>
  </si>
  <si>
    <t>Sunnyvale</t>
  </si>
  <si>
    <t>santa Clara</t>
  </si>
  <si>
    <t>Mountain View</t>
  </si>
  <si>
    <t>Data Architecture and Management</t>
  </si>
  <si>
    <t>Project Management</t>
  </si>
  <si>
    <t>Data Analytics</t>
  </si>
  <si>
    <t>CSYE</t>
  </si>
  <si>
    <t>Computer Science</t>
  </si>
  <si>
    <t>Data Science</t>
  </si>
  <si>
    <t>Econmincs</t>
  </si>
  <si>
    <t>Engineering Management</t>
  </si>
  <si>
    <t>Cloud Architecture</t>
  </si>
  <si>
    <t>Construction Management</t>
  </si>
  <si>
    <t>Town Planning</t>
  </si>
  <si>
    <t>Home Science</t>
  </si>
  <si>
    <t>MBA</t>
  </si>
  <si>
    <t>MIS</t>
  </si>
  <si>
    <t>MBBS</t>
  </si>
  <si>
    <t>BPharam</t>
  </si>
  <si>
    <t>BHMS</t>
  </si>
  <si>
    <t>MD</t>
  </si>
  <si>
    <t>Program_id</t>
  </si>
  <si>
    <t>Department_id</t>
  </si>
  <si>
    <t>College_id</t>
  </si>
  <si>
    <t>sor_key</t>
  </si>
  <si>
    <t>Course_id</t>
  </si>
  <si>
    <t>CourseName</t>
  </si>
  <si>
    <t>Pre-req</t>
  </si>
  <si>
    <t>Semester_id</t>
  </si>
  <si>
    <t>SemesterName</t>
  </si>
  <si>
    <t>CourseRegistrationNo_id</t>
  </si>
  <si>
    <t>Professor_id</t>
  </si>
  <si>
    <t>Student_id</t>
  </si>
  <si>
    <t>StudentName</t>
  </si>
  <si>
    <t>CompanyRegNo_id</t>
  </si>
  <si>
    <t>CompanyRegNo</t>
  </si>
  <si>
    <t>CompanyName</t>
  </si>
  <si>
    <t>IndustryType</t>
  </si>
  <si>
    <t>Date_id</t>
  </si>
  <si>
    <t>DayOfWeek</t>
  </si>
  <si>
    <t>Year</t>
  </si>
  <si>
    <t>MonthOfYear</t>
  </si>
  <si>
    <t>WeekOfYear</t>
  </si>
  <si>
    <t>DayOfMonth</t>
  </si>
  <si>
    <t>ProfessorName</t>
  </si>
  <si>
    <t>ProfeessorBirthDateSK</t>
  </si>
  <si>
    <t>ProfeessorGeographicSK</t>
  </si>
  <si>
    <t>Geo_id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</si>
</sst>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10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9"/>
      <color rgb="FF222222"/>
      <name val="Consolas"/>
    </font>
    <font>
      <sz val="9"/>
      <color rgb="FF222222"/>
      <name val="Arial"/>
    </font>
    <font>
      <sz val="10"/>
      <color rgb="FF000000"/>
      <name val="Arial"/>
    </font>
    <font>
      <sz val="10"/>
      <name val="Arial"/>
    </font>
    <font>
      <sz val="10"/>
      <color theme="1"/>
      <name val="Arial"/>
      <family val="2"/>
    </font>
    <font>
      <sz val="10"/>
      <color theme="3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4"/>
        <bgColor theme="4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2" fillId="2" borderId="0" xfId="0" applyFont="1" applyFill="1" applyAlignment="1"/>
    <xf numFmtId="0" fontId="1" fillId="0" borderId="0" xfId="0" applyFont="1" applyAlignment="1">
      <alignment horizontal="righ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6" fillId="0" borderId="0" xfId="0" applyFont="1" applyAlignment="1"/>
    <xf numFmtId="0" fontId="1" fillId="0" borderId="0" xfId="0" applyFont="1" applyAlignment="1"/>
    <xf numFmtId="0" fontId="2" fillId="4" borderId="0" xfId="0" applyFont="1" applyFill="1" applyAlignment="1"/>
    <xf numFmtId="164" fontId="1" fillId="0" borderId="0" xfId="0" applyNumberFormat="1" applyFont="1" applyAlignment="1"/>
    <xf numFmtId="0" fontId="1" fillId="4" borderId="0" xfId="0" applyFont="1" applyFill="1" applyAlignment="1"/>
    <xf numFmtId="0" fontId="5" fillId="3" borderId="0" xfId="0" applyFont="1" applyFill="1" applyAlignment="1">
      <alignment horizontal="left"/>
    </xf>
    <xf numFmtId="0" fontId="8" fillId="5" borderId="0" xfId="0" applyFont="1" applyFill="1" applyAlignment="1"/>
    <xf numFmtId="0" fontId="8" fillId="6" borderId="0" xfId="0" applyFont="1" applyFill="1" applyAlignment="1"/>
    <xf numFmtId="0" fontId="7" fillId="0" borderId="0" xfId="0" applyFont="1" applyAlignment="1"/>
    <xf numFmtId="0" fontId="1" fillId="5" borderId="0" xfId="0" applyFont="1" applyFill="1" applyAlignment="1"/>
    <xf numFmtId="0" fontId="2" fillId="5" borderId="0" xfId="0" applyFont="1" applyFill="1" applyAlignment="1"/>
    <xf numFmtId="0" fontId="0" fillId="6" borderId="0" xfId="0" applyFont="1" applyFill="1" applyAlignment="1"/>
    <xf numFmtId="0" fontId="7" fillId="5" borderId="0" xfId="0" applyFont="1" applyFill="1" applyAlignment="1"/>
    <xf numFmtId="0" fontId="5" fillId="5" borderId="0" xfId="0" applyFont="1" applyFill="1" applyAlignment="1"/>
    <xf numFmtId="0" fontId="7" fillId="6" borderId="0" xfId="0" applyFont="1" applyFill="1" applyAlignment="1"/>
    <xf numFmtId="0" fontId="2" fillId="7" borderId="0" xfId="0" applyFont="1" applyFill="1" applyAlignment="1"/>
    <xf numFmtId="0" fontId="1" fillId="7" borderId="0" xfId="0" applyFont="1" applyFill="1"/>
    <xf numFmtId="0" fontId="7" fillId="8" borderId="0" xfId="0" applyFont="1" applyFill="1" applyAlignment="1"/>
    <xf numFmtId="0" fontId="9" fillId="4" borderId="0" xfId="0" applyFont="1" applyFill="1" applyAlignment="1"/>
    <xf numFmtId="0" fontId="1" fillId="7" borderId="0" xfId="0" applyFont="1" applyFill="1" applyAlignment="1"/>
    <xf numFmtId="0" fontId="9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1"/>
  <sheetViews>
    <sheetView workbookViewId="0">
      <selection activeCell="H1" activeCellId="4" sqref="D1:D1048576 E1:E1048576 F1:F1048576 G1:G1048576 H1:H1048576"/>
    </sheetView>
  </sheetViews>
  <sheetFormatPr defaultColWidth="14.46484375" defaultRowHeight="15.75" customHeight="1" x14ac:dyDescent="0.35"/>
  <cols>
    <col min="1" max="1" width="14.46484375" style="20"/>
    <col min="2" max="2" width="38.796875" customWidth="1"/>
    <col min="4" max="4" width="15.53125" customWidth="1"/>
    <col min="5" max="5" width="18.06640625" customWidth="1"/>
    <col min="7" max="7" width="16.73046875" customWidth="1"/>
    <col min="8" max="8" width="17.46484375" customWidth="1"/>
  </cols>
  <sheetData>
    <row r="1" spans="1:8" ht="15.75" customHeight="1" x14ac:dyDescent="0.35">
      <c r="A1" s="21" t="s">
        <v>154</v>
      </c>
      <c r="B1" s="2" t="s">
        <v>0</v>
      </c>
      <c r="C1" s="17" t="s">
        <v>155</v>
      </c>
      <c r="D1" s="2"/>
      <c r="E1" s="2"/>
      <c r="F1" s="2"/>
      <c r="G1" s="2"/>
      <c r="H1" s="2"/>
    </row>
    <row r="2" spans="1:8" ht="15.75" customHeight="1" x14ac:dyDescent="0.35">
      <c r="A2" s="18">
        <v>1001</v>
      </c>
      <c r="B2" s="3" t="s">
        <v>1</v>
      </c>
      <c r="C2" s="4">
        <f t="shared" ref="C2:C11" ca="1" si="0">RANDBETWEEN(100,999)</f>
        <v>937</v>
      </c>
      <c r="D2" s="4"/>
      <c r="E2" s="4"/>
      <c r="F2" s="4"/>
      <c r="G2" s="4"/>
      <c r="H2" s="4"/>
    </row>
    <row r="3" spans="1:8" ht="15.75" customHeight="1" x14ac:dyDescent="0.35">
      <c r="A3" s="19">
        <v>1002</v>
      </c>
      <c r="B3" s="3" t="s">
        <v>2</v>
      </c>
      <c r="C3" s="4">
        <f t="shared" ca="1" si="0"/>
        <v>476</v>
      </c>
      <c r="D3" s="4"/>
      <c r="E3" s="4"/>
      <c r="F3" s="4"/>
      <c r="G3" s="4"/>
      <c r="H3" s="4"/>
    </row>
    <row r="4" spans="1:8" ht="15.75" customHeight="1" x14ac:dyDescent="0.35">
      <c r="A4" s="18">
        <v>1003</v>
      </c>
      <c r="B4" s="2" t="s">
        <v>3</v>
      </c>
      <c r="C4" s="4">
        <f t="shared" ca="1" si="0"/>
        <v>920</v>
      </c>
      <c r="D4" s="4"/>
      <c r="E4" s="4"/>
      <c r="F4" s="4"/>
      <c r="G4" s="4"/>
      <c r="H4" s="4"/>
    </row>
    <row r="5" spans="1:8" ht="15.75" customHeight="1" x14ac:dyDescent="0.35">
      <c r="A5" s="18">
        <v>1004</v>
      </c>
      <c r="B5" s="2" t="s">
        <v>4</v>
      </c>
      <c r="C5" s="4">
        <f t="shared" ca="1" si="0"/>
        <v>905</v>
      </c>
      <c r="D5" s="4"/>
      <c r="E5" s="4"/>
      <c r="F5" s="4"/>
      <c r="G5" s="4"/>
      <c r="H5" s="4"/>
    </row>
    <row r="6" spans="1:8" ht="15.75" customHeight="1" x14ac:dyDescent="0.35">
      <c r="A6" s="18">
        <v>1005</v>
      </c>
      <c r="B6" s="2" t="s">
        <v>5</v>
      </c>
      <c r="C6" s="4">
        <f t="shared" ca="1" si="0"/>
        <v>778</v>
      </c>
      <c r="D6" s="4"/>
      <c r="E6" s="4"/>
      <c r="F6" s="4"/>
      <c r="G6" s="4"/>
      <c r="H6" s="4"/>
    </row>
    <row r="7" spans="1:8" ht="15.75" customHeight="1" x14ac:dyDescent="0.35">
      <c r="A7" s="18">
        <v>1006</v>
      </c>
      <c r="B7" s="2" t="s">
        <v>6</v>
      </c>
      <c r="C7" s="4">
        <f t="shared" ca="1" si="0"/>
        <v>711</v>
      </c>
      <c r="D7" s="4"/>
      <c r="E7" s="4"/>
      <c r="F7" s="4"/>
      <c r="G7" s="4"/>
      <c r="H7" s="4"/>
    </row>
    <row r="8" spans="1:8" ht="15.75" customHeight="1" x14ac:dyDescent="0.35">
      <c r="A8" s="18">
        <v>1007</v>
      </c>
      <c r="B8" s="2" t="s">
        <v>7</v>
      </c>
      <c r="C8" s="4">
        <f t="shared" ca="1" si="0"/>
        <v>559</v>
      </c>
      <c r="D8" s="4"/>
      <c r="E8" s="4"/>
      <c r="F8" s="4"/>
      <c r="G8" s="4"/>
      <c r="H8" s="4"/>
    </row>
    <row r="9" spans="1:8" ht="15.75" customHeight="1" x14ac:dyDescent="0.35">
      <c r="A9" s="18">
        <v>1008</v>
      </c>
      <c r="B9" s="2" t="s">
        <v>8</v>
      </c>
      <c r="C9" s="4">
        <f t="shared" ca="1" si="0"/>
        <v>358</v>
      </c>
      <c r="D9" s="4"/>
      <c r="E9" s="4"/>
      <c r="F9" s="4"/>
      <c r="G9" s="4"/>
      <c r="H9" s="4"/>
    </row>
    <row r="10" spans="1:8" ht="15.75" customHeight="1" x14ac:dyDescent="0.35">
      <c r="A10" s="18">
        <v>1009</v>
      </c>
      <c r="B10" s="2" t="s">
        <v>9</v>
      </c>
      <c r="C10" s="4">
        <f t="shared" ca="1" si="0"/>
        <v>105</v>
      </c>
      <c r="D10" s="4"/>
      <c r="E10" s="4"/>
      <c r="F10" s="4"/>
      <c r="G10" s="4"/>
      <c r="H10" s="4"/>
    </row>
    <row r="11" spans="1:8" ht="15.75" customHeight="1" x14ac:dyDescent="0.35">
      <c r="A11" s="18">
        <v>1010</v>
      </c>
      <c r="B11" s="2" t="s">
        <v>10</v>
      </c>
      <c r="C11" s="4">
        <f t="shared" ca="1" si="0"/>
        <v>113</v>
      </c>
      <c r="D11" s="4"/>
      <c r="E11" s="4"/>
      <c r="F11" s="4"/>
      <c r="G11" s="4"/>
      <c r="H11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O16"/>
  <sheetViews>
    <sheetView workbookViewId="0">
      <selection activeCell="F1" sqref="F1:F1048576"/>
    </sheetView>
  </sheetViews>
  <sheetFormatPr defaultColWidth="14.46484375" defaultRowHeight="15.75" customHeight="1" x14ac:dyDescent="0.35"/>
  <cols>
    <col min="1" max="1" width="14.46484375" style="20"/>
    <col min="3" max="3" width="19.46484375" customWidth="1"/>
    <col min="4" max="4" width="18" customWidth="1"/>
    <col min="5" max="5" width="18.796875" customWidth="1"/>
    <col min="6" max="6" width="19.796875" customWidth="1"/>
    <col min="7" max="7" width="21.06640625" customWidth="1"/>
    <col min="11" max="11" width="15.53125" customWidth="1"/>
    <col min="12" max="12" width="16.796875" customWidth="1"/>
  </cols>
  <sheetData>
    <row r="1" spans="1:15" ht="15.75" customHeight="1" x14ac:dyDescent="0.35">
      <c r="A1" s="21" t="s">
        <v>169</v>
      </c>
      <c r="B1" s="2"/>
      <c r="C1" s="2"/>
      <c r="D1" s="17" t="s">
        <v>170</v>
      </c>
      <c r="E1" s="17" t="s">
        <v>174</v>
      </c>
      <c r="F1" s="2"/>
      <c r="G1" s="17" t="s">
        <v>173</v>
      </c>
      <c r="H1" s="17" t="s">
        <v>172</v>
      </c>
      <c r="I1" s="17" t="s">
        <v>171</v>
      </c>
      <c r="J1" s="17" t="s">
        <v>155</v>
      </c>
      <c r="K1" s="2"/>
      <c r="L1" s="2"/>
      <c r="M1" s="2"/>
      <c r="N1" s="2"/>
      <c r="O1" s="2"/>
    </row>
    <row r="2" spans="1:15" ht="15.75" customHeight="1" x14ac:dyDescent="0.35">
      <c r="A2" s="18">
        <v>9001</v>
      </c>
      <c r="B2" s="12"/>
      <c r="C2" s="2"/>
      <c r="D2" s="2" t="str">
        <f>TEXT(E2,"dddddd")</f>
        <v>Sunday</v>
      </c>
      <c r="E2" s="4">
        <v>1</v>
      </c>
      <c r="F2" s="4"/>
      <c r="G2" s="4">
        <f>WEEKNUM(B2)</f>
        <v>0</v>
      </c>
      <c r="H2" s="4" t="str">
        <f>TEXT(B2,"mmmm")</f>
        <v>January</v>
      </c>
      <c r="I2" s="4">
        <f>YEAR(B2)</f>
        <v>1900</v>
      </c>
      <c r="J2" s="6">
        <f t="shared" ref="J2:J16" ca="1" si="0">RANDBETWEEN(100,999)</f>
        <v>934</v>
      </c>
      <c r="K2" s="6"/>
      <c r="L2" s="6"/>
      <c r="M2" s="6"/>
      <c r="N2" s="6"/>
      <c r="O2" s="6"/>
    </row>
    <row r="3" spans="1:15" ht="15.75" customHeight="1" x14ac:dyDescent="0.35">
      <c r="A3" s="18">
        <v>9002</v>
      </c>
      <c r="B3" s="12"/>
      <c r="C3" s="2"/>
      <c r="D3" s="2" t="str">
        <f>TEXT(E3,"dddddd")</f>
        <v>Monday</v>
      </c>
      <c r="E3" s="4">
        <v>2</v>
      </c>
      <c r="F3" s="4"/>
      <c r="G3" s="4">
        <f>WEEKNUM(B3)</f>
        <v>0</v>
      </c>
      <c r="H3" s="4" t="str">
        <f>TEXT(B3,"mmmm")</f>
        <v>January</v>
      </c>
      <c r="I3" s="4">
        <f>YEAR(B3)</f>
        <v>1900</v>
      </c>
      <c r="J3" s="6">
        <f t="shared" ca="1" si="0"/>
        <v>876</v>
      </c>
      <c r="K3" s="6"/>
      <c r="L3" s="6"/>
      <c r="M3" s="6"/>
      <c r="N3" s="6"/>
      <c r="O3" s="6"/>
    </row>
    <row r="4" spans="1:15" ht="15.75" customHeight="1" x14ac:dyDescent="0.35">
      <c r="A4" s="18">
        <v>9003</v>
      </c>
      <c r="B4" s="12"/>
      <c r="C4" s="2"/>
      <c r="D4" s="10" t="str">
        <f t="shared" ref="D4:D16" si="1">TEXT(E4,"dddddd")</f>
        <v>Tuesday</v>
      </c>
      <c r="E4" s="4">
        <v>3</v>
      </c>
      <c r="F4" s="4"/>
      <c r="G4" s="4">
        <f>WEEKNUM(B4)</f>
        <v>0</v>
      </c>
      <c r="H4" s="4" t="str">
        <f>TEXT(B4,"mmmm")</f>
        <v>January</v>
      </c>
      <c r="I4" s="4">
        <f>YEAR(B4)</f>
        <v>1900</v>
      </c>
      <c r="J4" s="6">
        <f t="shared" ca="1" si="0"/>
        <v>742</v>
      </c>
      <c r="K4" s="6"/>
      <c r="L4" s="6"/>
      <c r="M4" s="6"/>
      <c r="N4" s="6"/>
      <c r="O4" s="6"/>
    </row>
    <row r="5" spans="1:15" ht="15.75" customHeight="1" x14ac:dyDescent="0.35">
      <c r="A5" s="18">
        <v>9004</v>
      </c>
      <c r="B5" s="12"/>
      <c r="C5" s="2"/>
      <c r="D5" s="10" t="str">
        <f t="shared" si="1"/>
        <v>Wednesday</v>
      </c>
      <c r="E5" s="4">
        <v>4</v>
      </c>
      <c r="F5" s="4"/>
      <c r="G5" s="4">
        <f>WEEKNUM(B5)</f>
        <v>0</v>
      </c>
      <c r="H5" s="4" t="str">
        <f>TEXT(B5,"mmmm")</f>
        <v>January</v>
      </c>
      <c r="I5" s="4">
        <f>YEAR(B5)</f>
        <v>1900</v>
      </c>
      <c r="J5" s="6">
        <f t="shared" ca="1" si="0"/>
        <v>524</v>
      </c>
      <c r="K5" s="6"/>
      <c r="L5" s="6"/>
      <c r="M5" s="6"/>
      <c r="N5" s="6"/>
      <c r="O5" s="6"/>
    </row>
    <row r="6" spans="1:15" ht="15.75" customHeight="1" x14ac:dyDescent="0.35">
      <c r="A6" s="18">
        <v>9005</v>
      </c>
      <c r="B6" s="12"/>
      <c r="C6" s="2"/>
      <c r="D6" s="10" t="str">
        <f t="shared" si="1"/>
        <v>Thursday</v>
      </c>
      <c r="E6" s="4">
        <v>5</v>
      </c>
      <c r="F6" s="4"/>
      <c r="G6" s="4">
        <f>WEEKNUM(B6)</f>
        <v>0</v>
      </c>
      <c r="H6" s="4" t="str">
        <f>TEXT(B6,"mmmm")</f>
        <v>January</v>
      </c>
      <c r="I6" s="4">
        <f>YEAR(B6)</f>
        <v>1900</v>
      </c>
      <c r="J6" s="6">
        <f t="shared" ca="1" si="0"/>
        <v>210</v>
      </c>
      <c r="K6" s="6"/>
      <c r="L6" s="6"/>
      <c r="M6" s="6"/>
      <c r="N6" s="6"/>
      <c r="O6" s="6"/>
    </row>
    <row r="7" spans="1:15" ht="15.75" customHeight="1" x14ac:dyDescent="0.35">
      <c r="A7" s="18">
        <v>9006</v>
      </c>
      <c r="B7" s="12"/>
      <c r="C7" s="2"/>
      <c r="D7" s="10" t="str">
        <f t="shared" si="1"/>
        <v>Friday</v>
      </c>
      <c r="E7" s="4">
        <v>6</v>
      </c>
      <c r="F7" s="4"/>
      <c r="G7" s="4">
        <f>WEEKNUM(B7)</f>
        <v>0</v>
      </c>
      <c r="H7" s="4" t="str">
        <f>TEXT(B7,"mmmm")</f>
        <v>January</v>
      </c>
      <c r="I7" s="4">
        <f>YEAR(B7)</f>
        <v>1900</v>
      </c>
      <c r="J7" s="6">
        <f t="shared" ca="1" si="0"/>
        <v>724</v>
      </c>
      <c r="K7" s="6"/>
      <c r="L7" s="6"/>
      <c r="M7" s="6"/>
      <c r="N7" s="6"/>
      <c r="O7" s="6"/>
    </row>
    <row r="8" spans="1:15" ht="15.75" customHeight="1" x14ac:dyDescent="0.35">
      <c r="A8" s="18">
        <v>9007</v>
      </c>
      <c r="B8" s="12"/>
      <c r="C8" s="2"/>
      <c r="D8" s="10" t="str">
        <f t="shared" si="1"/>
        <v>Saturday</v>
      </c>
      <c r="E8" s="4">
        <v>7</v>
      </c>
      <c r="F8" s="4"/>
      <c r="G8" s="4">
        <f>WEEKNUM(B8)</f>
        <v>0</v>
      </c>
      <c r="H8" s="4" t="str">
        <f>TEXT(B8,"mmmm")</f>
        <v>January</v>
      </c>
      <c r="I8" s="4">
        <f>YEAR(B8)</f>
        <v>1900</v>
      </c>
      <c r="J8" s="6">
        <f t="shared" ca="1" si="0"/>
        <v>365</v>
      </c>
      <c r="K8" s="6"/>
      <c r="L8" s="6"/>
      <c r="M8" s="6"/>
      <c r="N8" s="6"/>
      <c r="O8" s="6"/>
    </row>
    <row r="9" spans="1:15" ht="15.75" customHeight="1" x14ac:dyDescent="0.35">
      <c r="A9" s="18">
        <v>9008</v>
      </c>
      <c r="B9" s="12"/>
      <c r="C9" s="2"/>
      <c r="D9" s="10" t="str">
        <f t="shared" si="1"/>
        <v>Sunday</v>
      </c>
      <c r="E9" s="4">
        <v>8</v>
      </c>
      <c r="F9" s="4"/>
      <c r="G9" s="4">
        <f>WEEKNUM(B9)</f>
        <v>0</v>
      </c>
      <c r="H9" s="4" t="str">
        <f>TEXT(B9,"mmmm")</f>
        <v>January</v>
      </c>
      <c r="I9" s="4">
        <f>YEAR(B9)</f>
        <v>1900</v>
      </c>
      <c r="J9" s="6">
        <f t="shared" ca="1" si="0"/>
        <v>354</v>
      </c>
      <c r="K9" s="6"/>
      <c r="L9" s="6"/>
      <c r="M9" s="6"/>
      <c r="N9" s="6"/>
      <c r="O9" s="6"/>
    </row>
    <row r="10" spans="1:15" ht="15.75" customHeight="1" x14ac:dyDescent="0.35">
      <c r="A10" s="18">
        <v>9009</v>
      </c>
      <c r="B10" s="12"/>
      <c r="C10" s="2"/>
      <c r="D10" s="10" t="str">
        <f t="shared" si="1"/>
        <v>Monday</v>
      </c>
      <c r="E10" s="4">
        <v>9</v>
      </c>
      <c r="F10" s="4"/>
      <c r="G10" s="4">
        <f>WEEKNUM(B10)</f>
        <v>0</v>
      </c>
      <c r="H10" s="4" t="str">
        <f>TEXT(B10,"mmmm")</f>
        <v>January</v>
      </c>
      <c r="I10" s="4">
        <f>YEAR(B10)</f>
        <v>1900</v>
      </c>
      <c r="J10" s="6">
        <f t="shared" ca="1" si="0"/>
        <v>513</v>
      </c>
      <c r="K10" s="6"/>
      <c r="L10" s="6"/>
      <c r="M10" s="6"/>
      <c r="N10" s="6"/>
      <c r="O10" s="6"/>
    </row>
    <row r="11" spans="1:15" ht="15.75" customHeight="1" x14ac:dyDescent="0.35">
      <c r="A11" s="18">
        <v>9010</v>
      </c>
      <c r="B11" s="12"/>
      <c r="C11" s="2"/>
      <c r="D11" s="10" t="str">
        <f t="shared" si="1"/>
        <v>Tuesday</v>
      </c>
      <c r="E11" s="4">
        <v>10</v>
      </c>
      <c r="F11" s="4"/>
      <c r="G11" s="4">
        <f>WEEKNUM(B11)</f>
        <v>0</v>
      </c>
      <c r="H11" s="4" t="str">
        <f>TEXT(B11,"mmmm")</f>
        <v>January</v>
      </c>
      <c r="I11" s="4">
        <f>YEAR(B11)</f>
        <v>1900</v>
      </c>
      <c r="J11" s="6">
        <f t="shared" ca="1" si="0"/>
        <v>664</v>
      </c>
      <c r="K11" s="6"/>
      <c r="L11" s="6"/>
      <c r="M11" s="6"/>
      <c r="N11" s="6"/>
      <c r="O11" s="6"/>
    </row>
    <row r="12" spans="1:15" ht="15.75" customHeight="1" x14ac:dyDescent="0.35">
      <c r="A12" s="18">
        <v>9011</v>
      </c>
      <c r="B12" s="12"/>
      <c r="C12" s="2"/>
      <c r="D12" s="10" t="str">
        <f t="shared" si="1"/>
        <v>Wednesday</v>
      </c>
      <c r="E12" s="4">
        <v>11</v>
      </c>
      <c r="F12" s="4"/>
      <c r="G12" s="4">
        <f>WEEKNUM(B12)</f>
        <v>0</v>
      </c>
      <c r="H12" s="4" t="str">
        <f>TEXT(B12,"mmmm")</f>
        <v>January</v>
      </c>
      <c r="I12" s="4">
        <f>YEAR(B12)</f>
        <v>1900</v>
      </c>
      <c r="J12" s="6">
        <f t="shared" ca="1" si="0"/>
        <v>651</v>
      </c>
      <c r="K12" s="6"/>
      <c r="L12" s="6"/>
      <c r="M12" s="6"/>
      <c r="N12" s="6"/>
      <c r="O12" s="6"/>
    </row>
    <row r="13" spans="1:15" ht="15.75" customHeight="1" x14ac:dyDescent="0.35">
      <c r="A13" s="18">
        <v>9012</v>
      </c>
      <c r="B13" s="12"/>
      <c r="C13" s="2"/>
      <c r="D13" s="10" t="str">
        <f t="shared" si="1"/>
        <v>Thursday</v>
      </c>
      <c r="E13" s="4">
        <v>12</v>
      </c>
      <c r="F13" s="4"/>
      <c r="G13" s="4">
        <f>WEEKNUM(B13)</f>
        <v>0</v>
      </c>
      <c r="H13" s="4" t="str">
        <f>TEXT(B13,"mmmm")</f>
        <v>January</v>
      </c>
      <c r="I13" s="4">
        <f>YEAR(B13)</f>
        <v>1900</v>
      </c>
      <c r="J13" s="6">
        <f t="shared" ca="1" si="0"/>
        <v>997</v>
      </c>
      <c r="K13" s="6"/>
      <c r="L13" s="6"/>
      <c r="M13" s="6"/>
      <c r="N13" s="6"/>
      <c r="O13" s="6"/>
    </row>
    <row r="14" spans="1:15" ht="15.75" customHeight="1" x14ac:dyDescent="0.35">
      <c r="A14" s="18">
        <v>9013</v>
      </c>
      <c r="B14" s="12"/>
      <c r="C14" s="2"/>
      <c r="D14" s="10" t="str">
        <f t="shared" si="1"/>
        <v>Friday</v>
      </c>
      <c r="E14" s="4">
        <v>13</v>
      </c>
      <c r="F14" s="4"/>
      <c r="G14" s="4">
        <f>WEEKNUM(B14)</f>
        <v>0</v>
      </c>
      <c r="H14" s="4" t="str">
        <f>TEXT(B14,"mmmm")</f>
        <v>January</v>
      </c>
      <c r="I14" s="4">
        <f>YEAR(B14)</f>
        <v>1900</v>
      </c>
      <c r="J14" s="6">
        <f t="shared" ca="1" si="0"/>
        <v>674</v>
      </c>
      <c r="K14" s="6"/>
      <c r="L14" s="6"/>
      <c r="M14" s="6"/>
      <c r="N14" s="6"/>
      <c r="O14" s="6"/>
    </row>
    <row r="15" spans="1:15" ht="15.75" customHeight="1" x14ac:dyDescent="0.35">
      <c r="A15" s="18">
        <v>9014</v>
      </c>
      <c r="B15" s="12"/>
      <c r="C15" s="2"/>
      <c r="D15" s="10" t="str">
        <f t="shared" si="1"/>
        <v>Saturday</v>
      </c>
      <c r="E15" s="4">
        <v>14</v>
      </c>
      <c r="F15" s="4"/>
      <c r="G15" s="4">
        <f>WEEKNUM(B15)</f>
        <v>0</v>
      </c>
      <c r="H15" s="4" t="str">
        <f>TEXT(B15,"mmmm")</f>
        <v>January</v>
      </c>
      <c r="I15" s="4">
        <f>YEAR(B15)</f>
        <v>1900</v>
      </c>
      <c r="J15" s="6">
        <f t="shared" ca="1" si="0"/>
        <v>885</v>
      </c>
      <c r="K15" s="6"/>
      <c r="L15" s="6"/>
      <c r="M15" s="6"/>
      <c r="N15" s="6"/>
      <c r="O15" s="6"/>
    </row>
    <row r="16" spans="1:15" ht="15.75" customHeight="1" x14ac:dyDescent="0.35">
      <c r="A16" s="18">
        <v>9015</v>
      </c>
      <c r="B16" s="12"/>
      <c r="C16" s="2"/>
      <c r="D16" s="10" t="str">
        <f t="shared" si="1"/>
        <v>Sunday</v>
      </c>
      <c r="E16" s="4">
        <v>15</v>
      </c>
      <c r="F16" s="4"/>
      <c r="G16" s="4">
        <f>WEEKNUM(B16)</f>
        <v>0</v>
      </c>
      <c r="H16" s="4" t="str">
        <f>TEXT(B16,"mmmm")</f>
        <v>January</v>
      </c>
      <c r="I16" s="4">
        <f>YEAR(B16)</f>
        <v>1900</v>
      </c>
      <c r="J16" s="6">
        <f t="shared" ca="1" si="0"/>
        <v>164</v>
      </c>
      <c r="K16" s="6"/>
      <c r="L16" s="6"/>
      <c r="M16" s="6"/>
      <c r="N16" s="6"/>
      <c r="O16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P16"/>
  <sheetViews>
    <sheetView topLeftCell="E1" workbookViewId="0">
      <selection activeCell="N1" sqref="N1"/>
    </sheetView>
  </sheetViews>
  <sheetFormatPr defaultColWidth="14.46484375" defaultRowHeight="15.75" customHeight="1" x14ac:dyDescent="0.35"/>
  <cols>
    <col min="1" max="1" width="14.46484375" style="20"/>
    <col min="9" max="9" width="19.46484375" customWidth="1"/>
    <col min="12" max="12" width="18.796875" customWidth="1"/>
    <col min="13" max="13" width="20.796875" style="20" customWidth="1"/>
    <col min="14" max="14" width="21.46484375" style="20" customWidth="1"/>
    <col min="15" max="15" width="14.46484375" style="20"/>
  </cols>
  <sheetData>
    <row r="1" spans="1:16" ht="15.75" customHeight="1" x14ac:dyDescent="0.35">
      <c r="A1" s="21" t="s">
        <v>162</v>
      </c>
      <c r="B1" s="3"/>
      <c r="C1" s="2"/>
      <c r="D1" s="17" t="s">
        <v>175</v>
      </c>
      <c r="E1" s="2" t="s">
        <v>56</v>
      </c>
      <c r="F1" s="3"/>
      <c r="G1" s="17" t="s">
        <v>155</v>
      </c>
      <c r="H1" s="2"/>
      <c r="I1" s="2"/>
      <c r="J1" s="2"/>
      <c r="K1" s="2"/>
      <c r="L1" s="2"/>
      <c r="M1" s="29" t="s">
        <v>176</v>
      </c>
      <c r="N1" s="29" t="s">
        <v>177</v>
      </c>
      <c r="O1" s="24" t="s">
        <v>104</v>
      </c>
      <c r="P1" s="24" t="s">
        <v>105</v>
      </c>
    </row>
    <row r="2" spans="1:16" ht="15.75" customHeight="1" x14ac:dyDescent="0.35">
      <c r="A2" s="19">
        <v>10001</v>
      </c>
      <c r="B2" s="2"/>
      <c r="C2" s="2"/>
      <c r="D2" s="2" t="s">
        <v>106</v>
      </c>
      <c r="E2" s="2" t="s">
        <v>63</v>
      </c>
      <c r="F2" s="2"/>
      <c r="G2" s="6">
        <f t="shared" ref="G2:G16" ca="1" si="0">RANDBETWEEN(100,999)</f>
        <v>174</v>
      </c>
      <c r="H2" s="6"/>
      <c r="I2" s="6"/>
      <c r="J2" s="6"/>
      <c r="K2" s="6"/>
      <c r="L2" s="6"/>
      <c r="M2" s="24">
        <v>9001</v>
      </c>
      <c r="N2" s="24">
        <v>11001</v>
      </c>
      <c r="O2" s="28">
        <v>9002</v>
      </c>
      <c r="P2" s="13">
        <v>9001</v>
      </c>
    </row>
    <row r="3" spans="1:16" ht="15.75" customHeight="1" x14ac:dyDescent="0.35">
      <c r="A3" s="19">
        <v>10002</v>
      </c>
      <c r="B3" s="2"/>
      <c r="C3" s="2"/>
      <c r="D3" s="2" t="s">
        <v>107</v>
      </c>
      <c r="E3" s="3" t="s">
        <v>66</v>
      </c>
      <c r="F3" s="2"/>
      <c r="G3" s="6">
        <f t="shared" ca="1" si="0"/>
        <v>206</v>
      </c>
      <c r="H3" s="6"/>
      <c r="I3" s="6"/>
      <c r="J3" s="6"/>
      <c r="K3" s="6"/>
      <c r="L3" s="6"/>
      <c r="M3" s="24">
        <v>9002</v>
      </c>
      <c r="N3" s="24">
        <v>11002</v>
      </c>
      <c r="O3" s="28">
        <v>9003</v>
      </c>
      <c r="P3" s="13">
        <v>9002</v>
      </c>
    </row>
    <row r="4" spans="1:16" ht="15.75" customHeight="1" x14ac:dyDescent="0.35">
      <c r="A4" s="19">
        <v>10003</v>
      </c>
      <c r="B4" s="2"/>
      <c r="C4" s="2"/>
      <c r="D4" s="2" t="s">
        <v>108</v>
      </c>
      <c r="E4" s="3" t="s">
        <v>68</v>
      </c>
      <c r="F4" s="2"/>
      <c r="G4" s="6">
        <f t="shared" ca="1" si="0"/>
        <v>848</v>
      </c>
      <c r="H4" s="6"/>
      <c r="I4" s="6"/>
      <c r="J4" s="6"/>
      <c r="K4" s="6"/>
      <c r="L4" s="6"/>
      <c r="M4" s="24">
        <v>9003</v>
      </c>
      <c r="N4" s="24">
        <v>11003</v>
      </c>
      <c r="O4" s="28">
        <v>9004</v>
      </c>
      <c r="P4" s="13">
        <v>9003</v>
      </c>
    </row>
    <row r="5" spans="1:16" ht="15.75" customHeight="1" x14ac:dyDescent="0.35">
      <c r="A5" s="19">
        <v>10004</v>
      </c>
      <c r="B5" s="2"/>
      <c r="C5" s="2"/>
      <c r="D5" s="2" t="s">
        <v>109</v>
      </c>
      <c r="E5" s="3" t="s">
        <v>70</v>
      </c>
      <c r="F5" s="2"/>
      <c r="G5" s="6">
        <f t="shared" ca="1" si="0"/>
        <v>220</v>
      </c>
      <c r="H5" s="6"/>
      <c r="I5" s="6"/>
      <c r="J5" s="6"/>
      <c r="K5" s="6"/>
      <c r="L5" s="6"/>
      <c r="M5" s="24">
        <v>9004</v>
      </c>
      <c r="N5" s="24">
        <v>11004</v>
      </c>
      <c r="O5" s="28">
        <v>9005</v>
      </c>
      <c r="P5" s="13">
        <v>9004</v>
      </c>
    </row>
    <row r="6" spans="1:16" ht="15.75" customHeight="1" x14ac:dyDescent="0.35">
      <c r="A6" s="19">
        <v>10005</v>
      </c>
      <c r="B6" s="2"/>
      <c r="C6" s="2"/>
      <c r="D6" s="2" t="s">
        <v>110</v>
      </c>
      <c r="E6" s="3" t="s">
        <v>72</v>
      </c>
      <c r="F6" s="2"/>
      <c r="G6" s="6">
        <f t="shared" ca="1" si="0"/>
        <v>289</v>
      </c>
      <c r="H6" s="6"/>
      <c r="I6" s="6"/>
      <c r="J6" s="6"/>
      <c r="K6" s="6"/>
      <c r="L6" s="6"/>
      <c r="M6" s="24">
        <v>9005</v>
      </c>
      <c r="N6" s="24">
        <v>11005</v>
      </c>
      <c r="O6" s="28">
        <v>9006</v>
      </c>
      <c r="P6" s="13">
        <v>9005</v>
      </c>
    </row>
    <row r="7" spans="1:16" ht="15.75" customHeight="1" x14ac:dyDescent="0.35">
      <c r="A7" s="19">
        <v>10006</v>
      </c>
      <c r="B7" s="2"/>
      <c r="C7" s="2"/>
      <c r="D7" s="2" t="s">
        <v>111</v>
      </c>
      <c r="E7" s="3" t="s">
        <v>74</v>
      </c>
      <c r="F7" s="2"/>
      <c r="G7" s="6">
        <f t="shared" ca="1" si="0"/>
        <v>804</v>
      </c>
      <c r="H7" s="6"/>
      <c r="I7" s="6"/>
      <c r="J7" s="6"/>
      <c r="K7" s="6"/>
      <c r="L7" s="6"/>
      <c r="M7" s="24">
        <v>9006</v>
      </c>
      <c r="N7" s="24">
        <v>11006</v>
      </c>
      <c r="O7" s="28">
        <v>9007</v>
      </c>
      <c r="P7" s="13">
        <v>9006</v>
      </c>
    </row>
    <row r="8" spans="1:16" ht="15.75" customHeight="1" x14ac:dyDescent="0.35">
      <c r="A8" s="19">
        <v>10007</v>
      </c>
      <c r="B8" s="2"/>
      <c r="C8" s="2"/>
      <c r="D8" s="2" t="s">
        <v>112</v>
      </c>
      <c r="E8" s="3" t="s">
        <v>76</v>
      </c>
      <c r="F8" s="2"/>
      <c r="G8" s="6">
        <f t="shared" ca="1" si="0"/>
        <v>462</v>
      </c>
      <c r="H8" s="6"/>
      <c r="I8" s="6"/>
      <c r="J8" s="6"/>
      <c r="K8" s="6"/>
      <c r="L8" s="6"/>
      <c r="M8" s="24">
        <v>9007</v>
      </c>
      <c r="N8" s="24">
        <v>11007</v>
      </c>
      <c r="O8" s="28">
        <v>9008</v>
      </c>
      <c r="P8" s="13">
        <v>9007</v>
      </c>
    </row>
    <row r="9" spans="1:16" ht="15.75" customHeight="1" x14ac:dyDescent="0.35">
      <c r="A9" s="19">
        <v>10008</v>
      </c>
      <c r="B9" s="2"/>
      <c r="C9" s="2"/>
      <c r="D9" s="2" t="s">
        <v>113</v>
      </c>
      <c r="E9" s="3" t="s">
        <v>78</v>
      </c>
      <c r="F9" s="2"/>
      <c r="G9" s="6">
        <f t="shared" ca="1" si="0"/>
        <v>158</v>
      </c>
      <c r="H9" s="6"/>
      <c r="I9" s="6"/>
      <c r="J9" s="6"/>
      <c r="K9" s="6"/>
      <c r="L9" s="6"/>
      <c r="M9" s="24">
        <v>9008</v>
      </c>
      <c r="N9" s="24">
        <v>11008</v>
      </c>
      <c r="P9" s="11">
        <v>9002</v>
      </c>
    </row>
    <row r="10" spans="1:16" ht="15.75" customHeight="1" x14ac:dyDescent="0.35">
      <c r="A10" s="19">
        <v>10009</v>
      </c>
      <c r="B10" s="2"/>
      <c r="C10" s="2"/>
      <c r="D10" s="2" t="s">
        <v>106</v>
      </c>
      <c r="E10" s="3" t="s">
        <v>63</v>
      </c>
      <c r="F10" s="2"/>
      <c r="G10" s="6">
        <f t="shared" ca="1" si="0"/>
        <v>966</v>
      </c>
      <c r="H10" s="6"/>
      <c r="I10" s="6"/>
      <c r="J10" s="6"/>
      <c r="K10" s="6"/>
      <c r="L10" s="6"/>
      <c r="M10" s="24">
        <v>9009</v>
      </c>
      <c r="N10" s="24">
        <v>11009</v>
      </c>
      <c r="P10" s="11">
        <v>9003</v>
      </c>
    </row>
    <row r="11" spans="1:16" ht="15.75" customHeight="1" x14ac:dyDescent="0.35">
      <c r="A11" s="19">
        <v>10010</v>
      </c>
      <c r="B11" s="2"/>
      <c r="C11" s="2"/>
      <c r="D11" s="2" t="s">
        <v>107</v>
      </c>
      <c r="E11" s="3" t="s">
        <v>66</v>
      </c>
      <c r="F11" s="2"/>
      <c r="G11" s="6">
        <f t="shared" ca="1" si="0"/>
        <v>611</v>
      </c>
      <c r="H11" s="6"/>
      <c r="I11" s="6"/>
      <c r="J11" s="6"/>
      <c r="K11" s="6"/>
      <c r="L11" s="6"/>
      <c r="M11" s="24">
        <v>9010</v>
      </c>
      <c r="N11" s="24">
        <v>11010</v>
      </c>
      <c r="P11" s="11">
        <v>9004</v>
      </c>
    </row>
    <row r="12" spans="1:16" ht="15.75" customHeight="1" x14ac:dyDescent="0.35">
      <c r="A12" s="19">
        <v>10011</v>
      </c>
      <c r="B12" s="2"/>
      <c r="C12" s="2"/>
      <c r="D12" s="2" t="s">
        <v>108</v>
      </c>
      <c r="E12" s="3" t="s">
        <v>68</v>
      </c>
      <c r="F12" s="2"/>
      <c r="G12" s="6">
        <f t="shared" ca="1" si="0"/>
        <v>198</v>
      </c>
      <c r="H12" s="6"/>
      <c r="I12" s="6"/>
      <c r="J12" s="6"/>
      <c r="K12" s="6"/>
      <c r="L12" s="6"/>
      <c r="M12" s="24">
        <v>9011</v>
      </c>
      <c r="N12" s="24">
        <v>11011</v>
      </c>
      <c r="P12" s="11">
        <v>9005</v>
      </c>
    </row>
    <row r="13" spans="1:16" ht="15.75" customHeight="1" x14ac:dyDescent="0.35">
      <c r="A13" s="19">
        <v>10012</v>
      </c>
      <c r="B13" s="2"/>
      <c r="C13" s="2"/>
      <c r="D13" s="2" t="s">
        <v>109</v>
      </c>
      <c r="E13" s="3" t="s">
        <v>70</v>
      </c>
      <c r="F13" s="2"/>
      <c r="G13" s="6">
        <f t="shared" ca="1" si="0"/>
        <v>173</v>
      </c>
      <c r="H13" s="6"/>
      <c r="I13" s="6"/>
      <c r="J13" s="6"/>
      <c r="K13" s="6"/>
      <c r="L13" s="6"/>
      <c r="M13" s="24">
        <v>9012</v>
      </c>
      <c r="N13" s="24">
        <v>11012</v>
      </c>
      <c r="P13" s="11">
        <v>9006</v>
      </c>
    </row>
    <row r="14" spans="1:16" ht="15.75" customHeight="1" x14ac:dyDescent="0.35">
      <c r="A14" s="19">
        <v>10013</v>
      </c>
      <c r="B14" s="2"/>
      <c r="C14" s="2"/>
      <c r="D14" s="2" t="s">
        <v>110</v>
      </c>
      <c r="E14" s="3" t="s">
        <v>72</v>
      </c>
      <c r="F14" s="2"/>
      <c r="G14" s="6">
        <f t="shared" ca="1" si="0"/>
        <v>325</v>
      </c>
      <c r="H14" s="6"/>
      <c r="I14" s="6"/>
      <c r="J14" s="6"/>
      <c r="K14" s="6"/>
      <c r="L14" s="6"/>
      <c r="M14" s="24">
        <v>9013</v>
      </c>
      <c r="N14" s="24">
        <v>11013</v>
      </c>
      <c r="P14" s="11">
        <v>9007</v>
      </c>
    </row>
    <row r="15" spans="1:16" ht="15.75" customHeight="1" x14ac:dyDescent="0.35">
      <c r="A15" s="19">
        <v>10014</v>
      </c>
      <c r="B15" s="2"/>
      <c r="C15" s="2"/>
      <c r="D15" s="2" t="s">
        <v>111</v>
      </c>
      <c r="E15" s="3" t="s">
        <v>74</v>
      </c>
      <c r="F15" s="2"/>
      <c r="G15" s="6">
        <f t="shared" ca="1" si="0"/>
        <v>381</v>
      </c>
      <c r="H15" s="6"/>
      <c r="I15" s="6"/>
      <c r="J15" s="6"/>
      <c r="K15" s="6"/>
      <c r="L15" s="6"/>
      <c r="M15" s="24">
        <v>9014</v>
      </c>
      <c r="N15" s="24">
        <v>11014</v>
      </c>
      <c r="P15" s="11">
        <v>9008</v>
      </c>
    </row>
    <row r="16" spans="1:16" ht="15.75" customHeight="1" x14ac:dyDescent="0.35">
      <c r="A16" s="19">
        <v>10015</v>
      </c>
      <c r="B16" s="2"/>
      <c r="C16" s="2"/>
      <c r="D16" s="2" t="s">
        <v>112</v>
      </c>
      <c r="E16" s="3" t="s">
        <v>76</v>
      </c>
      <c r="F16" s="2"/>
      <c r="G16" s="6">
        <f t="shared" ca="1" si="0"/>
        <v>582</v>
      </c>
      <c r="H16" s="6"/>
      <c r="I16" s="6"/>
      <c r="J16" s="6"/>
      <c r="K16" s="6"/>
      <c r="L16" s="6"/>
      <c r="M16" s="24">
        <v>9015</v>
      </c>
      <c r="N16" s="24">
        <v>11015</v>
      </c>
      <c r="P16" s="11">
        <v>9009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J20"/>
  <sheetViews>
    <sheetView tabSelected="1" workbookViewId="0">
      <selection activeCell="E1" sqref="E1"/>
    </sheetView>
  </sheetViews>
  <sheetFormatPr defaultColWidth="14.46484375" defaultRowHeight="15.75" customHeight="1" x14ac:dyDescent="0.35"/>
  <cols>
    <col min="1" max="1" width="14.46484375" style="20"/>
    <col min="3" max="3" width="18" customWidth="1"/>
    <col min="6" max="6" width="14.53125" customWidth="1"/>
    <col min="7" max="7" width="16.46484375" customWidth="1"/>
    <col min="10" max="10" width="16.46484375" customWidth="1"/>
  </cols>
  <sheetData>
    <row r="1" spans="1:10" ht="15.75" customHeight="1" x14ac:dyDescent="0.35">
      <c r="A1" s="21" t="s">
        <v>178</v>
      </c>
      <c r="B1" s="2" t="s">
        <v>114</v>
      </c>
      <c r="C1" s="2" t="s">
        <v>115</v>
      </c>
      <c r="D1" s="2" t="s">
        <v>116</v>
      </c>
      <c r="E1" s="17" t="s">
        <v>155</v>
      </c>
      <c r="F1" s="2"/>
      <c r="G1" s="2"/>
      <c r="H1" s="2"/>
      <c r="I1" s="2"/>
      <c r="J1" s="2"/>
    </row>
    <row r="2" spans="1:10" ht="15.75" customHeight="1" x14ac:dyDescent="0.35">
      <c r="A2" s="19">
        <v>11001</v>
      </c>
      <c r="B2" s="2" t="s">
        <v>117</v>
      </c>
      <c r="C2" s="2" t="s">
        <v>118</v>
      </c>
      <c r="D2" s="2" t="s">
        <v>119</v>
      </c>
      <c r="E2" s="6">
        <f t="shared" ref="E2:E20" ca="1" si="0">RANDBETWEEN(100,999)</f>
        <v>332</v>
      </c>
      <c r="F2" s="6"/>
      <c r="G2" s="6"/>
      <c r="H2" s="6"/>
      <c r="I2" s="6"/>
      <c r="J2" s="6"/>
    </row>
    <row r="3" spans="1:10" ht="15.75" customHeight="1" x14ac:dyDescent="0.35">
      <c r="A3" s="19">
        <v>11002</v>
      </c>
      <c r="B3" s="2" t="s">
        <v>120</v>
      </c>
      <c r="C3" s="2" t="s">
        <v>120</v>
      </c>
      <c r="D3" s="2" t="s">
        <v>119</v>
      </c>
      <c r="E3" s="6">
        <f t="shared" ca="1" si="0"/>
        <v>242</v>
      </c>
      <c r="F3" s="6"/>
      <c r="G3" s="6"/>
      <c r="H3" s="6"/>
      <c r="I3" s="6"/>
      <c r="J3" s="6"/>
    </row>
    <row r="4" spans="1:10" ht="15.75" customHeight="1" x14ac:dyDescent="0.35">
      <c r="A4" s="19">
        <v>11003</v>
      </c>
      <c r="B4" s="2" t="s">
        <v>117</v>
      </c>
      <c r="C4" s="14" t="s">
        <v>118</v>
      </c>
      <c r="D4" s="2" t="s">
        <v>119</v>
      </c>
      <c r="E4" s="6">
        <f t="shared" ca="1" si="0"/>
        <v>139</v>
      </c>
      <c r="F4" s="6"/>
      <c r="G4" s="6"/>
      <c r="H4" s="6"/>
      <c r="I4" s="6"/>
      <c r="J4" s="6"/>
    </row>
    <row r="5" spans="1:10" ht="15.75" customHeight="1" x14ac:dyDescent="0.35">
      <c r="A5" s="19">
        <v>11004</v>
      </c>
      <c r="B5" s="2" t="s">
        <v>120</v>
      </c>
      <c r="C5" s="2" t="s">
        <v>120</v>
      </c>
      <c r="D5" s="2" t="s">
        <v>119</v>
      </c>
      <c r="E5" s="6">
        <f t="shared" ca="1" si="0"/>
        <v>907</v>
      </c>
      <c r="F5" s="6"/>
      <c r="G5" s="6"/>
      <c r="H5" s="6"/>
      <c r="I5" s="6"/>
      <c r="J5" s="6"/>
    </row>
    <row r="6" spans="1:10" ht="15.75" customHeight="1" x14ac:dyDescent="0.35">
      <c r="A6" s="19">
        <v>11005</v>
      </c>
      <c r="B6" s="2" t="s">
        <v>121</v>
      </c>
      <c r="C6" s="2" t="s">
        <v>122</v>
      </c>
      <c r="D6" s="2" t="s">
        <v>119</v>
      </c>
      <c r="E6" s="6">
        <f t="shared" ca="1" si="0"/>
        <v>381</v>
      </c>
      <c r="F6" s="6"/>
      <c r="G6" s="6"/>
      <c r="H6" s="6"/>
      <c r="I6" s="6"/>
      <c r="J6" s="6"/>
    </row>
    <row r="7" spans="1:10" ht="15.75" customHeight="1" x14ac:dyDescent="0.35">
      <c r="A7" s="19">
        <v>11006</v>
      </c>
      <c r="B7" s="2" t="s">
        <v>123</v>
      </c>
      <c r="C7" s="2" t="s">
        <v>124</v>
      </c>
      <c r="D7" s="2" t="s">
        <v>119</v>
      </c>
      <c r="E7" s="6">
        <f t="shared" ca="1" si="0"/>
        <v>270</v>
      </c>
      <c r="F7" s="6"/>
      <c r="G7" s="6"/>
      <c r="H7" s="6"/>
      <c r="I7" s="6"/>
      <c r="J7" s="6"/>
    </row>
    <row r="8" spans="1:10" ht="15.75" customHeight="1" x14ac:dyDescent="0.35">
      <c r="A8" s="19">
        <v>11007</v>
      </c>
      <c r="B8" s="2" t="s">
        <v>125</v>
      </c>
      <c r="C8" s="14" t="s">
        <v>118</v>
      </c>
      <c r="D8" s="2" t="s">
        <v>119</v>
      </c>
      <c r="E8" s="6">
        <f t="shared" ca="1" si="0"/>
        <v>903</v>
      </c>
      <c r="F8" s="6"/>
      <c r="G8" s="6"/>
      <c r="H8" s="6"/>
      <c r="I8" s="6"/>
      <c r="J8" s="6"/>
    </row>
    <row r="9" spans="1:10" ht="15.75" customHeight="1" x14ac:dyDescent="0.35">
      <c r="A9" s="19">
        <v>11008</v>
      </c>
      <c r="B9" s="2" t="s">
        <v>126</v>
      </c>
      <c r="C9" s="14" t="s">
        <v>118</v>
      </c>
      <c r="D9" s="2" t="s">
        <v>119</v>
      </c>
      <c r="E9" s="6">
        <f t="shared" ca="1" si="0"/>
        <v>416</v>
      </c>
      <c r="F9" s="6"/>
      <c r="G9" s="6"/>
      <c r="H9" s="6"/>
      <c r="I9" s="6"/>
      <c r="J9" s="6"/>
    </row>
    <row r="10" spans="1:10" ht="15.75" customHeight="1" x14ac:dyDescent="0.35">
      <c r="A10" s="19">
        <v>11009</v>
      </c>
      <c r="B10" s="2" t="s">
        <v>127</v>
      </c>
      <c r="C10" s="2" t="s">
        <v>122</v>
      </c>
      <c r="D10" s="2" t="s">
        <v>119</v>
      </c>
      <c r="E10" s="6">
        <f t="shared" ca="1" si="0"/>
        <v>830</v>
      </c>
      <c r="F10" s="6"/>
      <c r="G10" s="6"/>
      <c r="H10" s="6"/>
      <c r="I10" s="6"/>
      <c r="J10" s="6"/>
    </row>
    <row r="11" spans="1:10" ht="15.75" customHeight="1" x14ac:dyDescent="0.35">
      <c r="A11" s="19">
        <v>11010</v>
      </c>
      <c r="B11" s="2" t="s">
        <v>128</v>
      </c>
      <c r="C11" s="2" t="s">
        <v>122</v>
      </c>
      <c r="D11" s="2" t="s">
        <v>119</v>
      </c>
      <c r="E11" s="6">
        <f t="shared" ca="1" si="0"/>
        <v>104</v>
      </c>
      <c r="F11" s="6"/>
      <c r="G11" s="6"/>
      <c r="H11" s="6"/>
      <c r="I11" s="6"/>
      <c r="J11" s="6"/>
    </row>
    <row r="12" spans="1:10" ht="15.75" customHeight="1" x14ac:dyDescent="0.35">
      <c r="A12" s="19">
        <v>11011</v>
      </c>
      <c r="B12" s="2" t="s">
        <v>129</v>
      </c>
      <c r="C12" s="2" t="s">
        <v>122</v>
      </c>
      <c r="D12" s="2" t="s">
        <v>119</v>
      </c>
      <c r="E12" s="6">
        <f t="shared" ca="1" si="0"/>
        <v>328</v>
      </c>
      <c r="F12" s="6"/>
      <c r="G12" s="6"/>
      <c r="H12" s="6"/>
      <c r="I12" s="6"/>
      <c r="J12" s="6"/>
    </row>
    <row r="13" spans="1:10" ht="15.75" customHeight="1" x14ac:dyDescent="0.35">
      <c r="A13" s="19">
        <v>11012</v>
      </c>
      <c r="B13" s="2" t="s">
        <v>130</v>
      </c>
      <c r="C13" s="2" t="s">
        <v>122</v>
      </c>
      <c r="D13" s="2" t="s">
        <v>119</v>
      </c>
      <c r="E13" s="6">
        <f t="shared" ca="1" si="0"/>
        <v>790</v>
      </c>
      <c r="F13" s="6"/>
      <c r="G13" s="6"/>
      <c r="H13" s="6"/>
      <c r="I13" s="6"/>
      <c r="J13" s="6"/>
    </row>
    <row r="14" spans="1:10" ht="15.75" customHeight="1" x14ac:dyDescent="0.35">
      <c r="A14" s="19">
        <v>11013</v>
      </c>
      <c r="B14" s="2" t="s">
        <v>131</v>
      </c>
      <c r="C14" s="2" t="s">
        <v>122</v>
      </c>
      <c r="D14" s="2" t="s">
        <v>119</v>
      </c>
      <c r="E14" s="6">
        <f t="shared" ca="1" si="0"/>
        <v>842</v>
      </c>
      <c r="F14" s="6"/>
      <c r="G14" s="6"/>
      <c r="H14" s="6"/>
      <c r="I14" s="6"/>
      <c r="J14" s="6"/>
    </row>
    <row r="15" spans="1:10" ht="15.75" customHeight="1" x14ac:dyDescent="0.35">
      <c r="A15" s="19">
        <v>11014</v>
      </c>
      <c r="B15" s="2" t="s">
        <v>132</v>
      </c>
      <c r="C15" s="2" t="s">
        <v>122</v>
      </c>
      <c r="D15" s="2" t="s">
        <v>119</v>
      </c>
      <c r="E15" s="6">
        <f t="shared" ca="1" si="0"/>
        <v>939</v>
      </c>
      <c r="F15" s="6"/>
      <c r="G15" s="6"/>
      <c r="H15" s="6"/>
      <c r="I15" s="6"/>
      <c r="J15" s="6"/>
    </row>
    <row r="16" spans="1:10" ht="15.75" customHeight="1" x14ac:dyDescent="0.35">
      <c r="A16" s="19">
        <v>11015</v>
      </c>
      <c r="B16" s="2" t="s">
        <v>125</v>
      </c>
      <c r="C16" s="14" t="s">
        <v>118</v>
      </c>
      <c r="D16" s="2" t="s">
        <v>119</v>
      </c>
      <c r="E16" s="6">
        <f t="shared" ca="1" si="0"/>
        <v>455</v>
      </c>
      <c r="F16" s="6"/>
      <c r="G16" s="6"/>
      <c r="H16" s="6"/>
      <c r="I16" s="6"/>
      <c r="J16" s="6"/>
    </row>
    <row r="17" spans="1:10" ht="15.75" customHeight="1" x14ac:dyDescent="0.35">
      <c r="A17" s="19">
        <v>11016</v>
      </c>
      <c r="B17" s="2" t="s">
        <v>123</v>
      </c>
      <c r="C17" s="2" t="s">
        <v>124</v>
      </c>
      <c r="D17" s="2" t="s">
        <v>119</v>
      </c>
      <c r="E17" s="6">
        <f t="shared" ca="1" si="0"/>
        <v>446</v>
      </c>
      <c r="F17" s="6"/>
      <c r="G17" s="6"/>
      <c r="H17" s="6"/>
      <c r="I17" s="6"/>
      <c r="J17" s="6"/>
    </row>
    <row r="18" spans="1:10" ht="15.75" customHeight="1" x14ac:dyDescent="0.35">
      <c r="A18" s="19">
        <v>11017</v>
      </c>
      <c r="B18" s="2" t="s">
        <v>126</v>
      </c>
      <c r="C18" s="14" t="s">
        <v>118</v>
      </c>
      <c r="D18" s="2" t="s">
        <v>119</v>
      </c>
      <c r="E18" s="6">
        <f t="shared" ca="1" si="0"/>
        <v>337</v>
      </c>
      <c r="F18" s="6"/>
      <c r="G18" s="6"/>
      <c r="H18" s="6"/>
      <c r="I18" s="6"/>
      <c r="J18" s="6"/>
    </row>
    <row r="19" spans="1:10" ht="15.75" customHeight="1" x14ac:dyDescent="0.35">
      <c r="A19" s="19">
        <v>11018</v>
      </c>
      <c r="B19" s="2" t="s">
        <v>129</v>
      </c>
      <c r="C19" s="2" t="s">
        <v>122</v>
      </c>
      <c r="D19" s="2" t="s">
        <v>119</v>
      </c>
      <c r="E19" s="6">
        <f t="shared" ca="1" si="0"/>
        <v>637</v>
      </c>
      <c r="F19" s="6"/>
      <c r="G19" s="6"/>
      <c r="H19" s="6"/>
      <c r="I19" s="6"/>
      <c r="J19" s="6"/>
    </row>
    <row r="20" spans="1:10" ht="15.75" customHeight="1" x14ac:dyDescent="0.35">
      <c r="A20" s="19">
        <v>11019</v>
      </c>
      <c r="B20" s="2" t="s">
        <v>133</v>
      </c>
      <c r="C20" s="2" t="s">
        <v>122</v>
      </c>
      <c r="D20" s="2" t="s">
        <v>119</v>
      </c>
      <c r="E20" s="6">
        <f t="shared" ca="1" si="0"/>
        <v>605</v>
      </c>
      <c r="F20" s="6"/>
      <c r="G20" s="6"/>
      <c r="H20" s="6"/>
      <c r="I20" s="6"/>
      <c r="J2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6"/>
  <sheetViews>
    <sheetView workbookViewId="0">
      <selection activeCell="I1" activeCellId="4" sqref="E1:E1048576 F1:F1048576 G1:G1048576 H1:H1048576 I1:I1048576"/>
    </sheetView>
  </sheetViews>
  <sheetFormatPr defaultColWidth="14.46484375" defaultRowHeight="15.75" customHeight="1" x14ac:dyDescent="0.35"/>
  <cols>
    <col min="1" max="1" width="17" style="20" customWidth="1"/>
    <col min="2" max="2" width="14.46484375" style="20"/>
    <col min="3" max="3" width="37.46484375" customWidth="1"/>
  </cols>
  <sheetData>
    <row r="1" spans="1:9" ht="15.75" customHeight="1" x14ac:dyDescent="0.35">
      <c r="A1" s="21" t="s">
        <v>153</v>
      </c>
      <c r="B1" s="21" t="s">
        <v>154</v>
      </c>
      <c r="C1" s="2" t="s">
        <v>11</v>
      </c>
      <c r="D1" s="17" t="s">
        <v>155</v>
      </c>
      <c r="E1" s="2"/>
      <c r="F1" s="2"/>
      <c r="G1" s="2"/>
      <c r="H1" s="2"/>
      <c r="I1" s="2"/>
    </row>
    <row r="2" spans="1:9" ht="15.75" customHeight="1" x14ac:dyDescent="0.35">
      <c r="A2" s="18">
        <v>2001</v>
      </c>
      <c r="B2" s="18">
        <v>1001</v>
      </c>
      <c r="C2" s="2" t="s">
        <v>12</v>
      </c>
      <c r="D2" s="6">
        <f t="shared" ref="D2:D16" ca="1" si="0">RANDBETWEEN(100,999)</f>
        <v>863</v>
      </c>
      <c r="E2" s="6"/>
      <c r="F2" s="6"/>
      <c r="G2" s="6"/>
      <c r="H2" s="6"/>
      <c r="I2" s="6"/>
    </row>
    <row r="3" spans="1:9" ht="15.75" customHeight="1" x14ac:dyDescent="0.35">
      <c r="A3" s="18">
        <v>2002</v>
      </c>
      <c r="B3" s="18">
        <v>1001</v>
      </c>
      <c r="C3" s="2" t="s">
        <v>13</v>
      </c>
      <c r="D3" s="6">
        <f t="shared" ca="1" si="0"/>
        <v>261</v>
      </c>
      <c r="E3" s="6"/>
      <c r="F3" s="6"/>
      <c r="G3" s="6"/>
      <c r="H3" s="6"/>
      <c r="I3" s="6"/>
    </row>
    <row r="4" spans="1:9" ht="15.75" customHeight="1" x14ac:dyDescent="0.35">
      <c r="A4" s="18">
        <v>2003</v>
      </c>
      <c r="B4" s="18">
        <v>1002</v>
      </c>
      <c r="C4" s="2" t="s">
        <v>14</v>
      </c>
      <c r="D4" s="6">
        <f t="shared" ca="1" si="0"/>
        <v>122</v>
      </c>
      <c r="E4" s="6"/>
      <c r="F4" s="6"/>
      <c r="G4" s="6"/>
      <c r="H4" s="6"/>
      <c r="I4" s="6"/>
    </row>
    <row r="5" spans="1:9" ht="15.75" customHeight="1" x14ac:dyDescent="0.35">
      <c r="A5" s="18">
        <v>2004</v>
      </c>
      <c r="B5" s="18">
        <v>1002</v>
      </c>
      <c r="C5" s="3" t="s">
        <v>15</v>
      </c>
      <c r="D5" s="6">
        <f t="shared" ca="1" si="0"/>
        <v>173</v>
      </c>
      <c r="E5" s="6"/>
      <c r="F5" s="6"/>
      <c r="G5" s="6"/>
      <c r="H5" s="6"/>
      <c r="I5" s="6"/>
    </row>
    <row r="6" spans="1:9" ht="15.75" customHeight="1" x14ac:dyDescent="0.35">
      <c r="A6" s="18">
        <v>2005</v>
      </c>
      <c r="B6" s="18">
        <v>1003</v>
      </c>
      <c r="C6" s="2" t="s">
        <v>16</v>
      </c>
      <c r="D6" s="6">
        <f t="shared" ca="1" si="0"/>
        <v>781</v>
      </c>
      <c r="E6" s="6"/>
      <c r="F6" s="6"/>
      <c r="G6" s="6"/>
      <c r="H6" s="6"/>
      <c r="I6" s="6"/>
    </row>
    <row r="7" spans="1:9" ht="12.75" x14ac:dyDescent="0.35">
      <c r="A7" s="18">
        <v>2006</v>
      </c>
      <c r="B7" s="18">
        <v>1003</v>
      </c>
      <c r="C7" s="7" t="s">
        <v>17</v>
      </c>
      <c r="D7" s="6">
        <f t="shared" ca="1" si="0"/>
        <v>517</v>
      </c>
      <c r="E7" s="6"/>
      <c r="F7" s="6"/>
      <c r="G7" s="6"/>
      <c r="H7" s="6"/>
      <c r="I7" s="6"/>
    </row>
    <row r="8" spans="1:9" ht="15.75" customHeight="1" x14ac:dyDescent="0.35">
      <c r="A8" s="18">
        <v>2007</v>
      </c>
      <c r="B8" s="18">
        <v>1004</v>
      </c>
      <c r="C8" s="2" t="s">
        <v>18</v>
      </c>
      <c r="D8" s="6">
        <f t="shared" ca="1" si="0"/>
        <v>292</v>
      </c>
      <c r="E8" s="6"/>
      <c r="F8" s="6"/>
      <c r="G8" s="6"/>
      <c r="H8" s="6"/>
      <c r="I8" s="6"/>
    </row>
    <row r="9" spans="1:9" ht="15.75" customHeight="1" x14ac:dyDescent="0.35">
      <c r="A9" s="18">
        <v>2008</v>
      </c>
      <c r="B9" s="18">
        <v>1004</v>
      </c>
      <c r="C9" s="8" t="s">
        <v>19</v>
      </c>
      <c r="D9" s="6">
        <f t="shared" ca="1" si="0"/>
        <v>268</v>
      </c>
      <c r="E9" s="6"/>
      <c r="F9" s="6"/>
      <c r="G9" s="6"/>
      <c r="H9" s="6"/>
      <c r="I9" s="6"/>
    </row>
    <row r="10" spans="1:9" ht="15.75" customHeight="1" x14ac:dyDescent="0.35">
      <c r="A10" s="18">
        <v>2009</v>
      </c>
      <c r="B10" s="18">
        <v>1005</v>
      </c>
      <c r="C10" s="2" t="s">
        <v>20</v>
      </c>
      <c r="D10" s="6">
        <f t="shared" ca="1" si="0"/>
        <v>444</v>
      </c>
      <c r="E10" s="6"/>
      <c r="F10" s="6"/>
      <c r="G10" s="6"/>
      <c r="H10" s="6"/>
      <c r="I10" s="6"/>
    </row>
    <row r="11" spans="1:9" ht="15.75" customHeight="1" x14ac:dyDescent="0.35">
      <c r="A11" s="18">
        <v>2010</v>
      </c>
      <c r="B11" s="18">
        <v>1006</v>
      </c>
      <c r="C11" s="2" t="s">
        <v>21</v>
      </c>
      <c r="D11" s="6">
        <f t="shared" ca="1" si="0"/>
        <v>234</v>
      </c>
      <c r="E11" s="6"/>
      <c r="F11" s="6"/>
      <c r="G11" s="6"/>
      <c r="H11" s="6"/>
      <c r="I11" s="6"/>
    </row>
    <row r="12" spans="1:9" ht="15.75" customHeight="1" x14ac:dyDescent="0.35">
      <c r="A12" s="18">
        <v>2011</v>
      </c>
      <c r="B12" s="18">
        <v>1006</v>
      </c>
      <c r="C12" s="2" t="s">
        <v>22</v>
      </c>
      <c r="D12" s="6">
        <f t="shared" ca="1" si="0"/>
        <v>429</v>
      </c>
      <c r="E12" s="6"/>
      <c r="F12" s="6"/>
      <c r="G12" s="6"/>
      <c r="H12" s="6"/>
      <c r="I12" s="6"/>
    </row>
    <row r="13" spans="1:9" ht="15.75" customHeight="1" x14ac:dyDescent="0.35">
      <c r="A13" s="18">
        <v>2012</v>
      </c>
      <c r="B13" s="18">
        <v>1007</v>
      </c>
      <c r="C13" s="2" t="s">
        <v>23</v>
      </c>
      <c r="D13" s="6">
        <f t="shared" ca="1" si="0"/>
        <v>965</v>
      </c>
      <c r="E13" s="6"/>
      <c r="F13" s="6"/>
      <c r="G13" s="6"/>
      <c r="H13" s="6"/>
      <c r="I13" s="6"/>
    </row>
    <row r="14" spans="1:9" ht="15.75" customHeight="1" x14ac:dyDescent="0.35">
      <c r="A14" s="18">
        <v>2013</v>
      </c>
      <c r="B14" s="18">
        <v>1008</v>
      </c>
      <c r="C14" s="2" t="s">
        <v>24</v>
      </c>
      <c r="D14" s="6">
        <f t="shared" ca="1" si="0"/>
        <v>666</v>
      </c>
      <c r="E14" s="6"/>
      <c r="F14" s="6"/>
      <c r="G14" s="6"/>
      <c r="H14" s="6"/>
      <c r="I14" s="6"/>
    </row>
    <row r="15" spans="1:9" ht="15.75" customHeight="1" x14ac:dyDescent="0.35">
      <c r="A15" s="18">
        <v>2014</v>
      </c>
      <c r="B15" s="18">
        <v>1009</v>
      </c>
      <c r="C15" s="2" t="s">
        <v>25</v>
      </c>
      <c r="D15" s="6">
        <f t="shared" ca="1" si="0"/>
        <v>625</v>
      </c>
      <c r="E15" s="6"/>
      <c r="F15" s="6"/>
      <c r="G15" s="6"/>
      <c r="H15" s="6"/>
      <c r="I15" s="6"/>
    </row>
    <row r="16" spans="1:9" ht="15.75" customHeight="1" x14ac:dyDescent="0.35">
      <c r="A16" s="18">
        <v>2015</v>
      </c>
      <c r="B16" s="18">
        <v>1010</v>
      </c>
      <c r="C16" s="2" t="s">
        <v>26</v>
      </c>
      <c r="D16" s="6">
        <f t="shared" ca="1" si="0"/>
        <v>525</v>
      </c>
      <c r="E16" s="6"/>
      <c r="F16" s="6"/>
      <c r="G16" s="6"/>
      <c r="H16" s="6"/>
      <c r="I1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21"/>
  <sheetViews>
    <sheetView workbookViewId="0">
      <selection activeCell="H1" activeCellId="2" sqref="F1:F1048576 G1:G1048576 H1:H1048576"/>
    </sheetView>
  </sheetViews>
  <sheetFormatPr defaultColWidth="14.46484375" defaultRowHeight="15.75" customHeight="1" x14ac:dyDescent="0.35"/>
  <cols>
    <col min="1" max="3" width="14.46484375" style="16"/>
    <col min="4" max="4" width="34" bestFit="1" customWidth="1"/>
  </cols>
  <sheetData>
    <row r="1" spans="1:5" ht="15.75" customHeight="1" x14ac:dyDescent="0.35">
      <c r="A1" s="15" t="s">
        <v>152</v>
      </c>
      <c r="B1" s="15" t="s">
        <v>153</v>
      </c>
      <c r="C1" s="15" t="s">
        <v>154</v>
      </c>
      <c r="D1" s="2" t="s">
        <v>27</v>
      </c>
      <c r="E1" s="17" t="s">
        <v>155</v>
      </c>
    </row>
    <row r="2" spans="1:5" ht="15.75" customHeight="1" x14ac:dyDescent="0.35">
      <c r="A2" s="15">
        <v>3001</v>
      </c>
      <c r="B2" s="15">
        <v>2001</v>
      </c>
      <c r="C2" s="15">
        <v>1001</v>
      </c>
      <c r="D2" s="2" t="s">
        <v>28</v>
      </c>
      <c r="E2" s="4">
        <f t="shared" ref="E2:E21" ca="1" si="0">RANDBETWEEN(100,999)</f>
        <v>358</v>
      </c>
    </row>
    <row r="3" spans="1:5" ht="15.75" customHeight="1" x14ac:dyDescent="0.35">
      <c r="A3" s="15">
        <v>3002</v>
      </c>
      <c r="B3" s="15">
        <v>2001</v>
      </c>
      <c r="C3" s="15">
        <v>1001</v>
      </c>
      <c r="D3" s="10" t="s">
        <v>134</v>
      </c>
      <c r="E3" s="4">
        <f t="shared" ca="1" si="0"/>
        <v>648</v>
      </c>
    </row>
    <row r="4" spans="1:5" ht="15.75" customHeight="1" x14ac:dyDescent="0.35">
      <c r="A4" s="15">
        <v>3003</v>
      </c>
      <c r="B4" s="15">
        <v>2002</v>
      </c>
      <c r="C4" s="15">
        <v>1001</v>
      </c>
      <c r="D4" s="10" t="s">
        <v>135</v>
      </c>
      <c r="E4" s="4">
        <f t="shared" ca="1" si="0"/>
        <v>259</v>
      </c>
    </row>
    <row r="5" spans="1:5" ht="15.75" customHeight="1" x14ac:dyDescent="0.35">
      <c r="A5" s="15">
        <v>3004</v>
      </c>
      <c r="B5" s="15">
        <v>2003</v>
      </c>
      <c r="C5" s="15">
        <v>1002</v>
      </c>
      <c r="D5" s="10" t="s">
        <v>136</v>
      </c>
      <c r="E5" s="4">
        <f t="shared" ca="1" si="0"/>
        <v>377</v>
      </c>
    </row>
    <row r="6" spans="1:5" ht="15.75" customHeight="1" x14ac:dyDescent="0.35">
      <c r="A6" s="15">
        <v>3005</v>
      </c>
      <c r="B6" s="15">
        <v>2004</v>
      </c>
      <c r="C6" s="15">
        <v>1002</v>
      </c>
      <c r="D6" s="10" t="s">
        <v>137</v>
      </c>
      <c r="E6" s="4">
        <f t="shared" ca="1" si="0"/>
        <v>766</v>
      </c>
    </row>
    <row r="7" spans="1:5" ht="15.75" customHeight="1" x14ac:dyDescent="0.35">
      <c r="A7" s="15">
        <v>3006</v>
      </c>
      <c r="B7" s="15">
        <v>2004</v>
      </c>
      <c r="C7" s="15">
        <v>1002</v>
      </c>
      <c r="D7" s="10" t="s">
        <v>138</v>
      </c>
      <c r="E7" s="4">
        <f t="shared" ca="1" si="0"/>
        <v>367</v>
      </c>
    </row>
    <row r="8" spans="1:5" ht="15.75" customHeight="1" x14ac:dyDescent="0.35">
      <c r="A8" s="15">
        <v>3007</v>
      </c>
      <c r="B8" s="15">
        <v>2005</v>
      </c>
      <c r="C8" s="15">
        <v>1003</v>
      </c>
      <c r="D8" s="10" t="s">
        <v>139</v>
      </c>
      <c r="E8" s="4">
        <f t="shared" ca="1" si="0"/>
        <v>672</v>
      </c>
    </row>
    <row r="9" spans="1:5" ht="15.75" customHeight="1" x14ac:dyDescent="0.35">
      <c r="A9" s="15">
        <v>3008</v>
      </c>
      <c r="B9" s="15">
        <v>2005</v>
      </c>
      <c r="C9" s="15">
        <v>1003</v>
      </c>
      <c r="D9" s="10" t="s">
        <v>140</v>
      </c>
      <c r="E9" s="4">
        <f t="shared" ca="1" si="0"/>
        <v>316</v>
      </c>
    </row>
    <row r="10" spans="1:5" ht="15.75" customHeight="1" x14ac:dyDescent="0.35">
      <c r="A10" s="15">
        <v>3009</v>
      </c>
      <c r="B10" s="15">
        <v>2006</v>
      </c>
      <c r="C10" s="15">
        <v>1003</v>
      </c>
      <c r="D10" s="10" t="s">
        <v>24</v>
      </c>
      <c r="E10" s="4">
        <f t="shared" ca="1" si="0"/>
        <v>677</v>
      </c>
    </row>
    <row r="11" spans="1:5" ht="15.75" customHeight="1" x14ac:dyDescent="0.35">
      <c r="A11" s="15">
        <v>3010</v>
      </c>
      <c r="B11" s="15">
        <v>2007</v>
      </c>
      <c r="C11" s="15">
        <v>1004</v>
      </c>
      <c r="D11" s="10" t="s">
        <v>141</v>
      </c>
      <c r="E11" s="4">
        <f t="shared" ca="1" si="0"/>
        <v>868</v>
      </c>
    </row>
    <row r="12" spans="1:5" ht="15.75" customHeight="1" x14ac:dyDescent="0.35">
      <c r="A12" s="15">
        <v>3011</v>
      </c>
      <c r="B12" s="15">
        <v>2007</v>
      </c>
      <c r="C12" s="15">
        <v>1004</v>
      </c>
      <c r="D12" s="10" t="s">
        <v>142</v>
      </c>
      <c r="E12" s="4">
        <f t="shared" ca="1" si="0"/>
        <v>252</v>
      </c>
    </row>
    <row r="13" spans="1:5" ht="15.75" customHeight="1" x14ac:dyDescent="0.35">
      <c r="A13" s="15">
        <v>3012</v>
      </c>
      <c r="B13" s="15">
        <v>2008</v>
      </c>
      <c r="C13" s="15">
        <v>1004</v>
      </c>
      <c r="D13" s="10" t="s">
        <v>143</v>
      </c>
      <c r="E13" s="4">
        <f t="shared" ca="1" si="0"/>
        <v>845</v>
      </c>
    </row>
    <row r="14" spans="1:5" ht="15.75" customHeight="1" x14ac:dyDescent="0.35">
      <c r="A14" s="15">
        <v>3013</v>
      </c>
      <c r="B14" s="15">
        <v>2009</v>
      </c>
      <c r="C14" s="15">
        <v>1005</v>
      </c>
      <c r="D14" s="10" t="s">
        <v>144</v>
      </c>
      <c r="E14" s="4">
        <f t="shared" ca="1" si="0"/>
        <v>772</v>
      </c>
    </row>
    <row r="15" spans="1:5" ht="15.75" customHeight="1" x14ac:dyDescent="0.35">
      <c r="A15" s="15">
        <v>3014</v>
      </c>
      <c r="B15" s="15">
        <v>2010</v>
      </c>
      <c r="C15" s="15">
        <v>1006</v>
      </c>
      <c r="D15" s="10" t="s">
        <v>145</v>
      </c>
      <c r="E15" s="4">
        <f t="shared" ca="1" si="0"/>
        <v>331</v>
      </c>
    </row>
    <row r="16" spans="1:5" ht="15.75" customHeight="1" x14ac:dyDescent="0.35">
      <c r="A16" s="15">
        <v>3015</v>
      </c>
      <c r="B16" s="15">
        <v>2011</v>
      </c>
      <c r="C16" s="15">
        <v>1006</v>
      </c>
      <c r="D16" s="10" t="s">
        <v>146</v>
      </c>
      <c r="E16" s="4">
        <f t="shared" ca="1" si="0"/>
        <v>178</v>
      </c>
    </row>
    <row r="17" spans="1:5" ht="15.75" customHeight="1" x14ac:dyDescent="0.35">
      <c r="A17" s="15">
        <v>3016</v>
      </c>
      <c r="B17" s="15">
        <v>2012</v>
      </c>
      <c r="C17" s="15">
        <v>1007</v>
      </c>
      <c r="D17" s="10" t="s">
        <v>147</v>
      </c>
      <c r="E17" s="4">
        <f t="shared" ca="1" si="0"/>
        <v>517</v>
      </c>
    </row>
    <row r="18" spans="1:5" ht="15.75" customHeight="1" x14ac:dyDescent="0.35">
      <c r="A18" s="15">
        <v>3017</v>
      </c>
      <c r="B18" s="15">
        <v>2013</v>
      </c>
      <c r="C18" s="15">
        <v>1008</v>
      </c>
      <c r="D18" s="10" t="s">
        <v>148</v>
      </c>
      <c r="E18" s="4">
        <f t="shared" ca="1" si="0"/>
        <v>979</v>
      </c>
    </row>
    <row r="19" spans="1:5" ht="15.75" customHeight="1" x14ac:dyDescent="0.35">
      <c r="A19" s="15">
        <v>3018</v>
      </c>
      <c r="B19" s="15">
        <v>2014</v>
      </c>
      <c r="C19" s="15">
        <v>1009</v>
      </c>
      <c r="D19" s="10" t="s">
        <v>149</v>
      </c>
      <c r="E19" s="4">
        <f t="shared" ca="1" si="0"/>
        <v>887</v>
      </c>
    </row>
    <row r="20" spans="1:5" ht="15.75" customHeight="1" x14ac:dyDescent="0.35">
      <c r="A20" s="15">
        <v>3019</v>
      </c>
      <c r="B20" s="15">
        <v>2015</v>
      </c>
      <c r="C20" s="15">
        <v>1010</v>
      </c>
      <c r="D20" s="10" t="s">
        <v>150</v>
      </c>
      <c r="E20" s="4">
        <f t="shared" ca="1" si="0"/>
        <v>596</v>
      </c>
    </row>
    <row r="21" spans="1:5" ht="15.75" customHeight="1" x14ac:dyDescent="0.35">
      <c r="A21" s="15">
        <v>3020</v>
      </c>
      <c r="B21" s="15">
        <v>2015</v>
      </c>
      <c r="C21" s="15">
        <v>1010</v>
      </c>
      <c r="D21" s="10" t="s">
        <v>151</v>
      </c>
      <c r="E21" s="4">
        <f t="shared" ca="1" si="0"/>
        <v>888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21"/>
  <sheetViews>
    <sheetView topLeftCell="D1" workbookViewId="0">
      <selection activeCell="P1" activeCellId="4" sqref="L1:L1048576 M1:M1048576 N1:N1048576 O1:O1048576 P1:P1048576"/>
    </sheetView>
  </sheetViews>
  <sheetFormatPr defaultColWidth="14.46484375" defaultRowHeight="15.75" customHeight="1" x14ac:dyDescent="0.35"/>
  <cols>
    <col min="1" max="16384" width="14.46484375" style="20"/>
  </cols>
  <sheetData>
    <row r="1" spans="1:16" customFormat="1" ht="15.75" customHeight="1" x14ac:dyDescent="0.35">
      <c r="A1" s="23" t="s">
        <v>156</v>
      </c>
      <c r="B1" s="23" t="s">
        <v>152</v>
      </c>
      <c r="C1" s="23" t="s">
        <v>153</v>
      </c>
      <c r="D1" s="23" t="s">
        <v>154</v>
      </c>
      <c r="E1" s="17" t="s">
        <v>156</v>
      </c>
      <c r="F1" s="17" t="s">
        <v>157</v>
      </c>
      <c r="G1" s="17" t="s">
        <v>158</v>
      </c>
      <c r="H1" s="17" t="s">
        <v>29</v>
      </c>
      <c r="I1" s="2" t="s">
        <v>30</v>
      </c>
      <c r="J1" s="2" t="s">
        <v>31</v>
      </c>
      <c r="K1" s="17" t="s">
        <v>155</v>
      </c>
      <c r="L1" s="2"/>
      <c r="M1" s="2"/>
      <c r="N1" s="2"/>
      <c r="O1" s="2"/>
      <c r="P1" s="2"/>
    </row>
    <row r="2" spans="1:16" customFormat="1" ht="15.75" customHeight="1" x14ac:dyDescent="0.35">
      <c r="A2" s="22">
        <v>4001</v>
      </c>
      <c r="B2" s="18">
        <v>3001</v>
      </c>
      <c r="C2" s="18">
        <v>2001</v>
      </c>
      <c r="D2" s="18">
        <v>1001</v>
      </c>
      <c r="E2" s="6">
        <f t="shared" ref="E2:E21" ca="1" si="0">RANDBETWEEN(1000,9999)</f>
        <v>5192</v>
      </c>
      <c r="F2" s="2" t="s">
        <v>32</v>
      </c>
      <c r="H2" s="2" t="s">
        <v>33</v>
      </c>
      <c r="I2" s="2">
        <v>4</v>
      </c>
      <c r="J2" s="2" t="s">
        <v>34</v>
      </c>
      <c r="K2" s="6">
        <f t="shared" ref="K2:K21" ca="1" si="1">RANDBETWEEN(100,999)</f>
        <v>807</v>
      </c>
      <c r="L2" s="6"/>
      <c r="M2" s="6"/>
      <c r="N2" s="6"/>
      <c r="O2" s="6"/>
      <c r="P2" s="6"/>
    </row>
    <row r="3" spans="1:16" customFormat="1" ht="15.75" customHeight="1" x14ac:dyDescent="0.35">
      <c r="A3" s="22">
        <v>4002</v>
      </c>
      <c r="B3" s="18">
        <v>3001</v>
      </c>
      <c r="C3" s="18">
        <v>2001</v>
      </c>
      <c r="D3" s="18">
        <v>1001</v>
      </c>
      <c r="E3" s="6">
        <f t="shared" ca="1" si="0"/>
        <v>7789</v>
      </c>
      <c r="F3" s="2" t="s">
        <v>35</v>
      </c>
      <c r="H3" s="2" t="s">
        <v>36</v>
      </c>
      <c r="I3" s="2">
        <v>4</v>
      </c>
      <c r="J3" s="2" t="s">
        <v>34</v>
      </c>
      <c r="K3" s="6">
        <f t="shared" ca="1" si="1"/>
        <v>428</v>
      </c>
      <c r="L3" s="6"/>
      <c r="M3" s="6"/>
      <c r="N3" s="6"/>
      <c r="O3" s="6"/>
      <c r="P3" s="6"/>
    </row>
    <row r="4" spans="1:16" customFormat="1" ht="15.75" customHeight="1" x14ac:dyDescent="0.35">
      <c r="A4" s="22">
        <v>4003</v>
      </c>
      <c r="B4" s="18">
        <v>3001</v>
      </c>
      <c r="C4" s="18">
        <v>2001</v>
      </c>
      <c r="D4" s="18">
        <v>1001</v>
      </c>
      <c r="E4" s="6">
        <f t="shared" ca="1" si="0"/>
        <v>5903</v>
      </c>
      <c r="F4" s="2" t="s">
        <v>37</v>
      </c>
      <c r="G4" s="2" t="s">
        <v>38</v>
      </c>
      <c r="H4" s="2" t="s">
        <v>36</v>
      </c>
      <c r="I4" s="2">
        <v>4</v>
      </c>
      <c r="J4" s="2" t="s">
        <v>34</v>
      </c>
      <c r="K4" s="6">
        <f t="shared" ca="1" si="1"/>
        <v>731</v>
      </c>
      <c r="L4" s="6"/>
      <c r="M4" s="6"/>
      <c r="N4" s="6"/>
      <c r="O4" s="6"/>
      <c r="P4" s="6"/>
    </row>
    <row r="5" spans="1:16" customFormat="1" ht="15.75" customHeight="1" x14ac:dyDescent="0.35">
      <c r="A5" s="22">
        <v>4004</v>
      </c>
      <c r="B5" s="18">
        <v>3002</v>
      </c>
      <c r="C5" s="18">
        <v>2001</v>
      </c>
      <c r="D5" s="18">
        <v>1001</v>
      </c>
      <c r="E5" s="6">
        <f t="shared" ca="1" si="0"/>
        <v>8352</v>
      </c>
      <c r="F5" s="2" t="s">
        <v>39</v>
      </c>
      <c r="H5" s="2" t="s">
        <v>36</v>
      </c>
      <c r="I5" s="2">
        <v>4</v>
      </c>
      <c r="J5" s="2" t="s">
        <v>34</v>
      </c>
      <c r="K5" s="6">
        <f t="shared" ca="1" si="1"/>
        <v>233</v>
      </c>
      <c r="L5" s="6"/>
      <c r="M5" s="6"/>
      <c r="N5" s="6"/>
      <c r="O5" s="6"/>
      <c r="P5" s="6"/>
    </row>
    <row r="6" spans="1:16" customFormat="1" ht="15.75" customHeight="1" x14ac:dyDescent="0.35">
      <c r="A6" s="22">
        <v>4005</v>
      </c>
      <c r="B6" s="18">
        <v>3002</v>
      </c>
      <c r="C6" s="18">
        <v>2001</v>
      </c>
      <c r="D6" s="18">
        <v>1001</v>
      </c>
      <c r="E6" s="6">
        <f t="shared" ca="1" si="0"/>
        <v>8563</v>
      </c>
      <c r="F6" s="2" t="s">
        <v>40</v>
      </c>
      <c r="H6" s="2" t="s">
        <v>36</v>
      </c>
      <c r="I6" s="2">
        <v>4</v>
      </c>
      <c r="J6" s="2" t="s">
        <v>34</v>
      </c>
      <c r="K6" s="6">
        <f t="shared" ca="1" si="1"/>
        <v>194</v>
      </c>
      <c r="L6" s="6"/>
      <c r="M6" s="6"/>
      <c r="N6" s="6"/>
      <c r="O6" s="6"/>
      <c r="P6" s="6"/>
    </row>
    <row r="7" spans="1:16" customFormat="1" ht="15.75" customHeight="1" x14ac:dyDescent="0.35">
      <c r="A7" s="22">
        <v>4006</v>
      </c>
      <c r="B7" s="18">
        <v>3002</v>
      </c>
      <c r="C7" s="18">
        <v>2001</v>
      </c>
      <c r="D7" s="18">
        <v>1001</v>
      </c>
      <c r="E7" s="6">
        <f t="shared" ca="1" si="0"/>
        <v>4804</v>
      </c>
      <c r="F7" s="2" t="s">
        <v>41</v>
      </c>
      <c r="H7" s="2" t="s">
        <v>36</v>
      </c>
      <c r="I7" s="2">
        <v>4</v>
      </c>
      <c r="J7" s="2" t="s">
        <v>34</v>
      </c>
      <c r="K7" s="6">
        <f t="shared" ca="1" si="1"/>
        <v>285</v>
      </c>
      <c r="L7" s="6"/>
      <c r="M7" s="6"/>
      <c r="N7" s="6"/>
      <c r="O7" s="6"/>
      <c r="P7" s="6"/>
    </row>
    <row r="8" spans="1:16" customFormat="1" ht="15.75" customHeight="1" x14ac:dyDescent="0.35">
      <c r="A8" s="22">
        <v>4007</v>
      </c>
      <c r="B8" s="18">
        <v>3002</v>
      </c>
      <c r="C8" s="18">
        <v>2001</v>
      </c>
      <c r="D8" s="18">
        <v>1001</v>
      </c>
      <c r="E8" s="6">
        <f t="shared" ca="1" si="0"/>
        <v>2126</v>
      </c>
      <c r="F8" s="2" t="s">
        <v>32</v>
      </c>
      <c r="H8" s="3" t="s">
        <v>33</v>
      </c>
      <c r="I8" s="2">
        <v>4</v>
      </c>
      <c r="J8" s="2" t="s">
        <v>34</v>
      </c>
      <c r="K8" s="6">
        <f t="shared" ca="1" si="1"/>
        <v>451</v>
      </c>
      <c r="L8" s="6"/>
      <c r="M8" s="6"/>
      <c r="N8" s="6"/>
      <c r="O8" s="6"/>
      <c r="P8" s="6"/>
    </row>
    <row r="9" spans="1:16" customFormat="1" ht="15.75" customHeight="1" x14ac:dyDescent="0.35">
      <c r="A9" s="22">
        <v>4008</v>
      </c>
      <c r="B9" s="18">
        <v>3003</v>
      </c>
      <c r="C9" s="18">
        <v>2002</v>
      </c>
      <c r="D9" s="18">
        <v>1001</v>
      </c>
      <c r="E9" s="6">
        <f t="shared" ca="1" si="0"/>
        <v>8226</v>
      </c>
      <c r="F9" s="2" t="s">
        <v>35</v>
      </c>
      <c r="H9" s="2" t="s">
        <v>36</v>
      </c>
      <c r="I9" s="2">
        <v>4</v>
      </c>
      <c r="J9" s="2" t="s">
        <v>34</v>
      </c>
      <c r="K9" s="6">
        <f t="shared" ca="1" si="1"/>
        <v>247</v>
      </c>
      <c r="L9" s="6"/>
      <c r="M9" s="6"/>
      <c r="N9" s="6"/>
      <c r="O9" s="6"/>
      <c r="P9" s="6"/>
    </row>
    <row r="10" spans="1:16" customFormat="1" ht="15.75" customHeight="1" x14ac:dyDescent="0.35">
      <c r="A10" s="22">
        <v>4009</v>
      </c>
      <c r="B10" s="18">
        <v>3004</v>
      </c>
      <c r="C10" s="18">
        <v>2003</v>
      </c>
      <c r="D10" s="18">
        <v>1002</v>
      </c>
      <c r="E10" s="6">
        <f t="shared" ca="1" si="0"/>
        <v>6710</v>
      </c>
      <c r="F10" s="2" t="s">
        <v>37</v>
      </c>
      <c r="G10" s="3" t="s">
        <v>38</v>
      </c>
      <c r="H10" s="2" t="s">
        <v>36</v>
      </c>
      <c r="I10" s="2">
        <v>4</v>
      </c>
      <c r="J10" s="2" t="s">
        <v>34</v>
      </c>
      <c r="K10" s="6">
        <f t="shared" ca="1" si="1"/>
        <v>929</v>
      </c>
      <c r="L10" s="6"/>
      <c r="M10" s="6"/>
      <c r="N10" s="6"/>
      <c r="O10" s="6"/>
      <c r="P10" s="6"/>
    </row>
    <row r="11" spans="1:16" customFormat="1" ht="15.75" customHeight="1" x14ac:dyDescent="0.35">
      <c r="A11" s="22">
        <v>4010</v>
      </c>
      <c r="B11" s="18">
        <v>3004</v>
      </c>
      <c r="C11" s="18">
        <v>2003</v>
      </c>
      <c r="D11" s="18">
        <v>1002</v>
      </c>
      <c r="E11" s="6">
        <f t="shared" ca="1" si="0"/>
        <v>6963</v>
      </c>
      <c r="F11" s="2" t="s">
        <v>39</v>
      </c>
      <c r="H11" s="2" t="s">
        <v>36</v>
      </c>
      <c r="I11" s="2">
        <v>4</v>
      </c>
      <c r="J11" s="2" t="s">
        <v>34</v>
      </c>
      <c r="K11" s="6">
        <f t="shared" ca="1" si="1"/>
        <v>569</v>
      </c>
      <c r="L11" s="6"/>
      <c r="M11" s="6"/>
      <c r="N11" s="6"/>
      <c r="O11" s="6"/>
      <c r="P11" s="6"/>
    </row>
    <row r="12" spans="1:16" customFormat="1" ht="15.75" customHeight="1" x14ac:dyDescent="0.35">
      <c r="A12" s="22">
        <v>4011</v>
      </c>
      <c r="B12" s="18">
        <v>3004</v>
      </c>
      <c r="C12" s="18">
        <v>2003</v>
      </c>
      <c r="D12" s="18">
        <v>1002</v>
      </c>
      <c r="E12" s="6">
        <f t="shared" ca="1" si="0"/>
        <v>3713</v>
      </c>
      <c r="F12" s="2" t="s">
        <v>40</v>
      </c>
      <c r="H12" s="2" t="s">
        <v>36</v>
      </c>
      <c r="I12" s="2">
        <v>4</v>
      </c>
      <c r="J12" s="2" t="s">
        <v>34</v>
      </c>
      <c r="K12" s="6">
        <f t="shared" ca="1" si="1"/>
        <v>687</v>
      </c>
      <c r="L12" s="6"/>
      <c r="M12" s="6"/>
      <c r="N12" s="6"/>
      <c r="O12" s="6"/>
      <c r="P12" s="6"/>
    </row>
    <row r="13" spans="1:16" customFormat="1" ht="15.75" customHeight="1" x14ac:dyDescent="0.35">
      <c r="A13" s="22">
        <v>4012</v>
      </c>
      <c r="B13" s="18">
        <v>3005</v>
      </c>
      <c r="C13" s="18">
        <v>2004</v>
      </c>
      <c r="D13" s="18">
        <v>1002</v>
      </c>
      <c r="E13" s="6">
        <f t="shared" ca="1" si="0"/>
        <v>6368</v>
      </c>
      <c r="F13" s="2" t="s">
        <v>41</v>
      </c>
      <c r="H13" s="2" t="s">
        <v>36</v>
      </c>
      <c r="I13" s="2">
        <v>4</v>
      </c>
      <c r="J13" s="2" t="s">
        <v>34</v>
      </c>
      <c r="K13" s="6">
        <f t="shared" ca="1" si="1"/>
        <v>209</v>
      </c>
      <c r="L13" s="6"/>
      <c r="M13" s="6"/>
      <c r="N13" s="6"/>
      <c r="O13" s="6"/>
      <c r="P13" s="6"/>
    </row>
    <row r="14" spans="1:16" customFormat="1" ht="15.75" customHeight="1" x14ac:dyDescent="0.35">
      <c r="A14" s="22">
        <v>4013</v>
      </c>
      <c r="B14" s="18">
        <v>3006</v>
      </c>
      <c r="C14" s="18">
        <v>2004</v>
      </c>
      <c r="D14" s="18">
        <v>1002</v>
      </c>
      <c r="E14" s="6">
        <f t="shared" ca="1" si="0"/>
        <v>2787</v>
      </c>
      <c r="F14" s="2" t="s">
        <v>32</v>
      </c>
      <c r="H14" s="9" t="s">
        <v>33</v>
      </c>
      <c r="I14" s="2">
        <v>4</v>
      </c>
      <c r="J14" s="2" t="s">
        <v>34</v>
      </c>
      <c r="K14" s="6">
        <f t="shared" ca="1" si="1"/>
        <v>540</v>
      </c>
      <c r="L14" s="6"/>
      <c r="M14" s="6"/>
      <c r="N14" s="6"/>
      <c r="O14" s="6"/>
      <c r="P14" s="6"/>
    </row>
    <row r="15" spans="1:16" customFormat="1" ht="15.75" customHeight="1" x14ac:dyDescent="0.35">
      <c r="A15" s="22">
        <v>4014</v>
      </c>
      <c r="B15" s="18">
        <v>3006</v>
      </c>
      <c r="C15" s="18">
        <v>2004</v>
      </c>
      <c r="D15" s="18">
        <v>1002</v>
      </c>
      <c r="E15" s="6">
        <f t="shared" ca="1" si="0"/>
        <v>7737</v>
      </c>
      <c r="F15" s="2" t="s">
        <v>35</v>
      </c>
      <c r="H15" s="10" t="s">
        <v>36</v>
      </c>
      <c r="I15" s="2">
        <v>4</v>
      </c>
      <c r="J15" s="2" t="s">
        <v>34</v>
      </c>
      <c r="K15" s="6">
        <f t="shared" ca="1" si="1"/>
        <v>462</v>
      </c>
      <c r="L15" s="6"/>
      <c r="M15" s="6"/>
      <c r="N15" s="6"/>
      <c r="O15" s="6"/>
      <c r="P15" s="6"/>
    </row>
    <row r="16" spans="1:16" customFormat="1" ht="15.75" customHeight="1" x14ac:dyDescent="0.35">
      <c r="A16" s="22">
        <v>4015</v>
      </c>
      <c r="B16" s="18">
        <v>3006</v>
      </c>
      <c r="C16" s="18">
        <v>2004</v>
      </c>
      <c r="D16" s="18">
        <v>1002</v>
      </c>
      <c r="E16" s="6">
        <f t="shared" ca="1" si="0"/>
        <v>3109</v>
      </c>
      <c r="F16" s="2" t="s">
        <v>37</v>
      </c>
      <c r="G16" s="9" t="s">
        <v>38</v>
      </c>
      <c r="H16" s="10" t="s">
        <v>36</v>
      </c>
      <c r="I16" s="2">
        <v>4</v>
      </c>
      <c r="J16" s="2" t="s">
        <v>34</v>
      </c>
      <c r="K16" s="6">
        <f t="shared" ca="1" si="1"/>
        <v>266</v>
      </c>
      <c r="L16" s="6"/>
      <c r="M16" s="6"/>
      <c r="N16" s="6"/>
      <c r="O16" s="6"/>
      <c r="P16" s="6"/>
    </row>
    <row r="17" spans="1:16" customFormat="1" ht="15.75" customHeight="1" x14ac:dyDescent="0.35">
      <c r="A17" s="22">
        <v>4016</v>
      </c>
      <c r="B17" s="18">
        <v>3007</v>
      </c>
      <c r="C17" s="18">
        <v>2005</v>
      </c>
      <c r="D17" s="18">
        <v>1003</v>
      </c>
      <c r="E17" s="6">
        <f t="shared" ca="1" si="0"/>
        <v>2475</v>
      </c>
      <c r="F17" s="2" t="s">
        <v>39</v>
      </c>
      <c r="G17" s="10"/>
      <c r="H17" s="10" t="s">
        <v>36</v>
      </c>
      <c r="I17" s="2">
        <v>4</v>
      </c>
      <c r="J17" s="2" t="s">
        <v>34</v>
      </c>
      <c r="K17" s="6">
        <f t="shared" ca="1" si="1"/>
        <v>115</v>
      </c>
      <c r="L17" s="6"/>
      <c r="M17" s="6"/>
      <c r="N17" s="6"/>
      <c r="O17" s="6"/>
      <c r="P17" s="6"/>
    </row>
    <row r="18" spans="1:16" customFormat="1" ht="15.75" customHeight="1" x14ac:dyDescent="0.35">
      <c r="A18" s="22">
        <v>4017</v>
      </c>
      <c r="B18" s="18">
        <v>3008</v>
      </c>
      <c r="C18" s="18">
        <v>2005</v>
      </c>
      <c r="D18" s="18">
        <v>1003</v>
      </c>
      <c r="E18" s="6">
        <f t="shared" ca="1" si="0"/>
        <v>8282</v>
      </c>
      <c r="F18" s="2" t="s">
        <v>40</v>
      </c>
      <c r="G18" s="10"/>
      <c r="H18" s="10" t="s">
        <v>36</v>
      </c>
      <c r="I18" s="2">
        <v>4</v>
      </c>
      <c r="J18" s="2" t="s">
        <v>34</v>
      </c>
      <c r="K18" s="6">
        <f t="shared" ca="1" si="1"/>
        <v>459</v>
      </c>
      <c r="L18" s="6"/>
      <c r="M18" s="6"/>
      <c r="N18" s="6"/>
      <c r="O18" s="6"/>
      <c r="P18" s="6"/>
    </row>
    <row r="19" spans="1:16" customFormat="1" ht="15.75" customHeight="1" x14ac:dyDescent="0.35">
      <c r="A19" s="22">
        <v>4018</v>
      </c>
      <c r="B19" s="18">
        <v>3009</v>
      </c>
      <c r="C19" s="18">
        <v>2006</v>
      </c>
      <c r="D19" s="18">
        <v>1003</v>
      </c>
      <c r="E19" s="6">
        <f t="shared" ca="1" si="0"/>
        <v>4132</v>
      </c>
      <c r="F19" s="2" t="s">
        <v>41</v>
      </c>
      <c r="G19" s="10"/>
      <c r="H19" s="10" t="s">
        <v>36</v>
      </c>
      <c r="I19" s="2">
        <v>4</v>
      </c>
      <c r="J19" s="2" t="s">
        <v>34</v>
      </c>
      <c r="K19" s="6">
        <f t="shared" ca="1" si="1"/>
        <v>349</v>
      </c>
      <c r="L19" s="6"/>
      <c r="M19" s="6"/>
      <c r="N19" s="6"/>
      <c r="O19" s="6"/>
      <c r="P19" s="6"/>
    </row>
    <row r="20" spans="1:16" customFormat="1" ht="15.75" customHeight="1" x14ac:dyDescent="0.35">
      <c r="A20" s="22">
        <v>4019</v>
      </c>
      <c r="B20" s="18">
        <v>3010</v>
      </c>
      <c r="C20" s="18">
        <v>2007</v>
      </c>
      <c r="D20" s="18">
        <v>1004</v>
      </c>
      <c r="E20" s="6">
        <f t="shared" ca="1" si="0"/>
        <v>8049</v>
      </c>
      <c r="F20" s="2" t="s">
        <v>32</v>
      </c>
      <c r="G20" s="10"/>
      <c r="H20" s="10" t="s">
        <v>33</v>
      </c>
      <c r="I20" s="2">
        <v>4</v>
      </c>
      <c r="J20" s="2" t="s">
        <v>34</v>
      </c>
      <c r="K20" s="6">
        <f t="shared" ca="1" si="1"/>
        <v>839</v>
      </c>
      <c r="L20" s="6"/>
      <c r="M20" s="6"/>
      <c r="N20" s="6"/>
      <c r="O20" s="6"/>
      <c r="P20" s="6"/>
    </row>
    <row r="21" spans="1:16" customFormat="1" ht="15.75" customHeight="1" x14ac:dyDescent="0.35">
      <c r="A21" s="22">
        <v>4020</v>
      </c>
      <c r="B21" s="18">
        <v>3010</v>
      </c>
      <c r="C21" s="18">
        <v>2007</v>
      </c>
      <c r="D21" s="18">
        <v>1004</v>
      </c>
      <c r="E21" s="6">
        <f t="shared" ca="1" si="0"/>
        <v>4575</v>
      </c>
      <c r="F21" s="2" t="s">
        <v>35</v>
      </c>
      <c r="G21" s="10"/>
      <c r="H21" s="10" t="s">
        <v>36</v>
      </c>
      <c r="I21" s="2">
        <v>4</v>
      </c>
      <c r="J21" s="2" t="s">
        <v>34</v>
      </c>
      <c r="K21" s="6">
        <f t="shared" ca="1" si="1"/>
        <v>771</v>
      </c>
      <c r="L21" s="6"/>
      <c r="M21" s="6"/>
      <c r="N21" s="6"/>
      <c r="O21" s="6"/>
      <c r="P21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J11"/>
  <sheetViews>
    <sheetView workbookViewId="0">
      <selection activeCell="J1" activeCellId="1" sqref="I1:I1048576 J1:J1048576"/>
    </sheetView>
  </sheetViews>
  <sheetFormatPr defaultColWidth="14.46484375" defaultRowHeight="15.75" customHeight="1" x14ac:dyDescent="0.35"/>
  <cols>
    <col min="1" max="1" width="14.46484375" style="20"/>
    <col min="5" max="5" width="16.46484375" customWidth="1"/>
    <col min="8" max="8" width="16.46484375" customWidth="1"/>
    <col min="9" max="9" width="16.796875" style="20" customWidth="1"/>
    <col min="10" max="10" width="14.46484375" style="20"/>
  </cols>
  <sheetData>
    <row r="1" spans="1:10" ht="15.75" customHeight="1" x14ac:dyDescent="0.35">
      <c r="A1" s="21" t="s">
        <v>159</v>
      </c>
      <c r="B1" s="17" t="s">
        <v>160</v>
      </c>
      <c r="C1" s="17" t="s">
        <v>155</v>
      </c>
      <c r="D1" s="2"/>
      <c r="E1" s="2"/>
      <c r="F1" s="2"/>
      <c r="G1" s="2"/>
      <c r="H1" s="2"/>
      <c r="I1" s="24" t="s">
        <v>42</v>
      </c>
      <c r="J1" s="24" t="s">
        <v>43</v>
      </c>
    </row>
    <row r="2" spans="1:10" ht="15.75" customHeight="1" x14ac:dyDescent="0.35">
      <c r="A2" s="18">
        <v>5001</v>
      </c>
      <c r="B2" s="3" t="s">
        <v>44</v>
      </c>
      <c r="C2" s="6">
        <f t="shared" ref="C2:C11" ca="1" si="0">RANDBETWEEN(100,999)</f>
        <v>630</v>
      </c>
      <c r="D2" s="6"/>
      <c r="E2" s="6"/>
      <c r="F2" s="6"/>
      <c r="G2" s="6"/>
      <c r="H2" s="6"/>
      <c r="I2" s="24">
        <v>9001</v>
      </c>
      <c r="J2" s="24">
        <v>9015</v>
      </c>
    </row>
    <row r="3" spans="1:10" ht="15.75" customHeight="1" x14ac:dyDescent="0.35">
      <c r="A3" s="18">
        <v>5002</v>
      </c>
      <c r="B3" s="3" t="s">
        <v>45</v>
      </c>
      <c r="C3" s="6">
        <f t="shared" ca="1" si="0"/>
        <v>366</v>
      </c>
      <c r="D3" s="6"/>
      <c r="E3" s="6"/>
      <c r="F3" s="6"/>
      <c r="G3" s="6"/>
      <c r="H3" s="6"/>
      <c r="I3" s="24">
        <v>9002</v>
      </c>
      <c r="J3" s="25"/>
    </row>
    <row r="4" spans="1:10" ht="15.75" customHeight="1" x14ac:dyDescent="0.35">
      <c r="A4" s="18">
        <v>5003</v>
      </c>
      <c r="B4" s="2" t="s">
        <v>46</v>
      </c>
      <c r="C4" s="6">
        <f t="shared" ca="1" si="0"/>
        <v>652</v>
      </c>
      <c r="D4" s="6"/>
      <c r="E4" s="6"/>
      <c r="F4" s="6"/>
      <c r="G4" s="6"/>
      <c r="H4" s="6"/>
      <c r="I4" s="24">
        <v>9003</v>
      </c>
      <c r="J4" s="24">
        <v>9014</v>
      </c>
    </row>
    <row r="5" spans="1:10" ht="15.75" customHeight="1" x14ac:dyDescent="0.35">
      <c r="A5" s="18">
        <v>5004</v>
      </c>
      <c r="B5" s="3" t="s">
        <v>47</v>
      </c>
      <c r="C5" s="6">
        <f t="shared" ca="1" si="0"/>
        <v>296</v>
      </c>
      <c r="D5" s="6"/>
      <c r="E5" s="6"/>
      <c r="F5" s="6"/>
      <c r="G5" s="6"/>
      <c r="H5" s="6"/>
      <c r="I5" s="24">
        <v>9004</v>
      </c>
      <c r="J5" s="25"/>
    </row>
    <row r="6" spans="1:10" ht="15.75" customHeight="1" x14ac:dyDescent="0.35">
      <c r="A6" s="18">
        <v>5005</v>
      </c>
      <c r="B6" s="3" t="s">
        <v>48</v>
      </c>
      <c r="C6" s="6">
        <f t="shared" ca="1" si="0"/>
        <v>589</v>
      </c>
      <c r="D6" s="6"/>
      <c r="E6" s="6"/>
      <c r="F6" s="6"/>
      <c r="G6" s="6"/>
      <c r="H6" s="6"/>
      <c r="I6" s="24">
        <v>9005</v>
      </c>
      <c r="J6" s="24">
        <v>9013</v>
      </c>
    </row>
    <row r="7" spans="1:10" ht="15.75" customHeight="1" x14ac:dyDescent="0.35">
      <c r="A7" s="18">
        <v>5006</v>
      </c>
      <c r="B7" s="3" t="s">
        <v>49</v>
      </c>
      <c r="C7" s="6">
        <f t="shared" ca="1" si="0"/>
        <v>748</v>
      </c>
      <c r="D7" s="6"/>
      <c r="E7" s="6"/>
      <c r="F7" s="6"/>
      <c r="G7" s="6"/>
      <c r="H7" s="6"/>
      <c r="I7" s="24">
        <v>9006</v>
      </c>
      <c r="J7" s="25"/>
    </row>
    <row r="8" spans="1:10" ht="15.75" customHeight="1" x14ac:dyDescent="0.35">
      <c r="A8" s="18">
        <v>5007</v>
      </c>
      <c r="B8" s="3" t="s">
        <v>50</v>
      </c>
      <c r="C8" s="6">
        <f t="shared" ca="1" si="0"/>
        <v>954</v>
      </c>
      <c r="D8" s="6"/>
      <c r="E8" s="6"/>
      <c r="F8" s="6"/>
      <c r="G8" s="6"/>
      <c r="H8" s="6"/>
      <c r="I8" s="24">
        <v>9007</v>
      </c>
      <c r="J8" s="24">
        <v>9012</v>
      </c>
    </row>
    <row r="9" spans="1:10" ht="15.75" customHeight="1" x14ac:dyDescent="0.35">
      <c r="A9" s="18">
        <v>5008</v>
      </c>
      <c r="B9" s="3" t="s">
        <v>51</v>
      </c>
      <c r="C9" s="6">
        <f t="shared" ca="1" si="0"/>
        <v>572</v>
      </c>
      <c r="D9" s="6"/>
      <c r="E9" s="6"/>
      <c r="F9" s="6"/>
      <c r="G9" s="6"/>
      <c r="H9" s="6"/>
      <c r="I9" s="24">
        <v>9008</v>
      </c>
      <c r="J9" s="25"/>
    </row>
    <row r="10" spans="1:10" ht="15.75" customHeight="1" x14ac:dyDescent="0.35">
      <c r="A10" s="18">
        <v>5009</v>
      </c>
      <c r="B10" s="3" t="s">
        <v>52</v>
      </c>
      <c r="C10" s="6">
        <f t="shared" ca="1" si="0"/>
        <v>956</v>
      </c>
      <c r="D10" s="6"/>
      <c r="E10" s="6"/>
      <c r="F10" s="6"/>
      <c r="G10" s="6"/>
      <c r="H10" s="6"/>
      <c r="I10" s="24">
        <v>9009</v>
      </c>
      <c r="J10" s="24">
        <v>9011</v>
      </c>
    </row>
    <row r="11" spans="1:10" ht="15.75" customHeight="1" x14ac:dyDescent="0.35">
      <c r="A11" s="18">
        <v>5010</v>
      </c>
      <c r="B11" s="3" t="s">
        <v>53</v>
      </c>
      <c r="C11" s="6">
        <f t="shared" ca="1" si="0"/>
        <v>410</v>
      </c>
      <c r="D11" s="6"/>
      <c r="E11" s="6"/>
      <c r="F11" s="6"/>
      <c r="G11" s="6"/>
      <c r="H11" s="6"/>
      <c r="I11" s="24">
        <v>9010</v>
      </c>
      <c r="J11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21"/>
  <sheetViews>
    <sheetView topLeftCell="G1" workbookViewId="0">
      <selection activeCell="P1" sqref="P1"/>
    </sheetView>
  </sheetViews>
  <sheetFormatPr defaultColWidth="14.46484375" defaultRowHeight="15.75" customHeight="1" x14ac:dyDescent="0.35"/>
  <cols>
    <col min="1" max="1" width="22.46484375" style="20" customWidth="1"/>
    <col min="2" max="2" width="14.46484375" style="20"/>
    <col min="3" max="3" width="15.53125" style="20" customWidth="1"/>
    <col min="4" max="6" width="14.46484375" style="20"/>
    <col min="11" max="11" width="16.46484375" customWidth="1"/>
    <col min="14" max="14" width="16.46484375" customWidth="1"/>
  </cols>
  <sheetData>
    <row r="1" spans="1:16" ht="15.75" customHeight="1" x14ac:dyDescent="0.35">
      <c r="A1" s="21" t="s">
        <v>161</v>
      </c>
      <c r="B1" s="26" t="s">
        <v>152</v>
      </c>
      <c r="C1" s="26" t="s">
        <v>153</v>
      </c>
      <c r="D1" s="26" t="s">
        <v>154</v>
      </c>
      <c r="E1" s="21" t="s">
        <v>159</v>
      </c>
      <c r="F1" s="26" t="s">
        <v>156</v>
      </c>
      <c r="G1" s="2" t="s">
        <v>54</v>
      </c>
      <c r="H1" s="2" t="s">
        <v>55</v>
      </c>
      <c r="I1" s="17" t="s">
        <v>155</v>
      </c>
      <c r="J1" s="2"/>
      <c r="K1" s="2"/>
      <c r="L1" s="2"/>
      <c r="M1" s="2"/>
      <c r="N1" s="2"/>
      <c r="O1" s="27" t="s">
        <v>162</v>
      </c>
      <c r="P1" s="27" t="s">
        <v>163</v>
      </c>
    </row>
    <row r="2" spans="1:16" ht="15.75" customHeight="1" x14ac:dyDescent="0.35">
      <c r="A2" s="18">
        <v>6001</v>
      </c>
      <c r="B2" s="18">
        <v>3001</v>
      </c>
      <c r="C2" s="18">
        <v>2001</v>
      </c>
      <c r="D2" s="18">
        <v>1001</v>
      </c>
      <c r="E2" s="18">
        <v>5001</v>
      </c>
      <c r="F2" s="22">
        <v>4001</v>
      </c>
      <c r="G2" s="2">
        <v>1</v>
      </c>
      <c r="H2" s="6">
        <f t="shared" ref="H2:H21" ca="1" si="0">RANDBETWEEN(2.4,4)</f>
        <v>4</v>
      </c>
      <c r="I2" s="6">
        <f t="shared" ref="I2:I21" ca="1" si="1">RANDBETWEEN(100,999)</f>
        <v>583</v>
      </c>
      <c r="J2" s="6"/>
      <c r="K2" s="6"/>
      <c r="L2" s="6"/>
      <c r="M2" s="6"/>
      <c r="N2" s="6"/>
      <c r="O2" s="11">
        <v>10001</v>
      </c>
      <c r="P2" s="11">
        <v>7001</v>
      </c>
    </row>
    <row r="3" spans="1:16" ht="15.75" customHeight="1" x14ac:dyDescent="0.35">
      <c r="A3" s="18">
        <v>6002</v>
      </c>
      <c r="B3" s="18">
        <v>3001</v>
      </c>
      <c r="C3" s="18">
        <v>2001</v>
      </c>
      <c r="D3" s="18">
        <v>1001</v>
      </c>
      <c r="E3" s="18">
        <v>5001</v>
      </c>
      <c r="F3" s="22">
        <v>4002</v>
      </c>
      <c r="G3" s="2">
        <v>2</v>
      </c>
      <c r="H3" s="6">
        <f t="shared" ca="1" si="0"/>
        <v>3</v>
      </c>
      <c r="I3" s="6">
        <f t="shared" ca="1" si="1"/>
        <v>821</v>
      </c>
      <c r="J3" s="6"/>
      <c r="K3" s="6"/>
      <c r="L3" s="6"/>
      <c r="M3" s="6"/>
      <c r="N3" s="6"/>
      <c r="O3" s="11">
        <v>10002</v>
      </c>
      <c r="P3" s="11">
        <v>7003</v>
      </c>
    </row>
    <row r="4" spans="1:16" ht="15.75" customHeight="1" x14ac:dyDescent="0.35">
      <c r="A4" s="18">
        <v>6003</v>
      </c>
      <c r="B4" s="18">
        <v>3001</v>
      </c>
      <c r="C4" s="18">
        <v>2001</v>
      </c>
      <c r="D4" s="18">
        <v>1001</v>
      </c>
      <c r="E4" s="18">
        <v>5002</v>
      </c>
      <c r="F4" s="22">
        <v>4003</v>
      </c>
      <c r="G4" s="2">
        <v>3</v>
      </c>
      <c r="H4" s="6">
        <f t="shared" ca="1" si="0"/>
        <v>4</v>
      </c>
      <c r="I4" s="6">
        <f t="shared" ca="1" si="1"/>
        <v>858</v>
      </c>
      <c r="J4" s="6"/>
      <c r="K4" s="6"/>
      <c r="L4" s="6"/>
      <c r="M4" s="6"/>
      <c r="N4" s="6"/>
      <c r="O4" s="11">
        <v>10003</v>
      </c>
      <c r="P4" s="11">
        <v>7005</v>
      </c>
    </row>
    <row r="5" spans="1:16" ht="15.75" customHeight="1" x14ac:dyDescent="0.35">
      <c r="A5" s="18">
        <v>6004</v>
      </c>
      <c r="B5" s="18">
        <v>3002</v>
      </c>
      <c r="C5" s="18">
        <v>2001</v>
      </c>
      <c r="D5" s="18">
        <v>1001</v>
      </c>
      <c r="E5" s="18">
        <v>5002</v>
      </c>
      <c r="F5" s="22">
        <v>4004</v>
      </c>
      <c r="G5" s="2">
        <v>4</v>
      </c>
      <c r="H5" s="6">
        <f t="shared" ca="1" si="0"/>
        <v>3</v>
      </c>
      <c r="I5" s="6">
        <f t="shared" ca="1" si="1"/>
        <v>732</v>
      </c>
      <c r="J5" s="6"/>
      <c r="K5" s="6"/>
      <c r="L5" s="6"/>
      <c r="M5" s="6"/>
      <c r="N5" s="6"/>
      <c r="O5" s="11">
        <v>10004</v>
      </c>
      <c r="P5" s="11">
        <v>7007</v>
      </c>
    </row>
    <row r="6" spans="1:16" ht="15.75" customHeight="1" x14ac:dyDescent="0.35">
      <c r="A6" s="18">
        <v>6005</v>
      </c>
      <c r="B6" s="18">
        <v>3002</v>
      </c>
      <c r="C6" s="18">
        <v>2001</v>
      </c>
      <c r="D6" s="18">
        <v>1001</v>
      </c>
      <c r="E6" s="18">
        <v>5003</v>
      </c>
      <c r="F6" s="22">
        <v>4005</v>
      </c>
      <c r="G6" s="2">
        <v>1</v>
      </c>
      <c r="H6" s="6">
        <f t="shared" ca="1" si="0"/>
        <v>4</v>
      </c>
      <c r="I6" s="6">
        <f t="shared" ca="1" si="1"/>
        <v>829</v>
      </c>
      <c r="J6" s="6"/>
      <c r="K6" s="6"/>
      <c r="L6" s="6"/>
      <c r="M6" s="6"/>
      <c r="N6" s="6"/>
      <c r="O6" s="11">
        <v>10005</v>
      </c>
      <c r="P6" s="11">
        <v>7009</v>
      </c>
    </row>
    <row r="7" spans="1:16" ht="15.75" customHeight="1" x14ac:dyDescent="0.35">
      <c r="A7" s="18">
        <v>6006</v>
      </c>
      <c r="B7" s="18">
        <v>3002</v>
      </c>
      <c r="C7" s="18">
        <v>2001</v>
      </c>
      <c r="D7" s="18">
        <v>1001</v>
      </c>
      <c r="E7" s="18">
        <v>5003</v>
      </c>
      <c r="F7" s="22">
        <v>4006</v>
      </c>
      <c r="G7" s="2">
        <v>2</v>
      </c>
      <c r="H7" s="6">
        <f t="shared" ca="1" si="0"/>
        <v>3</v>
      </c>
      <c r="I7" s="6">
        <f t="shared" ca="1" si="1"/>
        <v>553</v>
      </c>
      <c r="J7" s="6"/>
      <c r="K7" s="6"/>
      <c r="L7" s="6"/>
      <c r="M7" s="6"/>
      <c r="N7" s="6"/>
      <c r="O7" s="11">
        <v>10006</v>
      </c>
      <c r="P7" s="11">
        <v>7011</v>
      </c>
    </row>
    <row r="8" spans="1:16" ht="15.75" customHeight="1" x14ac:dyDescent="0.35">
      <c r="A8" s="18">
        <v>6007</v>
      </c>
      <c r="B8" s="18">
        <v>3002</v>
      </c>
      <c r="C8" s="18">
        <v>2001</v>
      </c>
      <c r="D8" s="18">
        <v>1001</v>
      </c>
      <c r="E8" s="18">
        <v>5004</v>
      </c>
      <c r="F8" s="22">
        <v>4007</v>
      </c>
      <c r="G8" s="2">
        <v>3</v>
      </c>
      <c r="H8" s="6">
        <f t="shared" ca="1" si="0"/>
        <v>3</v>
      </c>
      <c r="I8" s="6">
        <f t="shared" ca="1" si="1"/>
        <v>396</v>
      </c>
      <c r="J8" s="6"/>
      <c r="K8" s="6"/>
      <c r="L8" s="6"/>
      <c r="M8" s="6"/>
      <c r="N8" s="6"/>
      <c r="O8" s="11">
        <v>10007</v>
      </c>
      <c r="P8" s="11">
        <v>7013</v>
      </c>
    </row>
    <row r="9" spans="1:16" ht="15.75" customHeight="1" x14ac:dyDescent="0.35">
      <c r="A9" s="18">
        <v>6008</v>
      </c>
      <c r="B9" s="18">
        <v>3003</v>
      </c>
      <c r="C9" s="18">
        <v>2002</v>
      </c>
      <c r="D9" s="18">
        <v>1001</v>
      </c>
      <c r="E9" s="18">
        <v>5004</v>
      </c>
      <c r="F9" s="22">
        <v>4008</v>
      </c>
      <c r="G9" s="2">
        <v>4</v>
      </c>
      <c r="H9" s="6">
        <f t="shared" ca="1" si="0"/>
        <v>4</v>
      </c>
      <c r="I9" s="6">
        <f t="shared" ca="1" si="1"/>
        <v>491</v>
      </c>
      <c r="J9" s="6"/>
      <c r="K9" s="6"/>
      <c r="L9" s="6"/>
      <c r="M9" s="6"/>
      <c r="N9" s="6"/>
      <c r="O9" s="11">
        <v>10008</v>
      </c>
      <c r="P9" s="11">
        <v>7015</v>
      </c>
    </row>
    <row r="10" spans="1:16" ht="15.75" customHeight="1" x14ac:dyDescent="0.35">
      <c r="A10" s="18">
        <v>6009</v>
      </c>
      <c r="B10" s="18">
        <v>3004</v>
      </c>
      <c r="C10" s="18">
        <v>2003</v>
      </c>
      <c r="D10" s="18">
        <v>1002</v>
      </c>
      <c r="E10" s="18">
        <v>5005</v>
      </c>
      <c r="F10" s="22">
        <v>4009</v>
      </c>
      <c r="G10" s="2">
        <v>1</v>
      </c>
      <c r="H10" s="6">
        <f t="shared" ca="1" si="0"/>
        <v>3</v>
      </c>
      <c r="I10" s="6">
        <f t="shared" ca="1" si="1"/>
        <v>371</v>
      </c>
      <c r="J10" s="6"/>
      <c r="K10" s="6"/>
      <c r="L10" s="6"/>
      <c r="M10" s="6"/>
      <c r="N10" s="6"/>
      <c r="O10" s="11">
        <v>10009</v>
      </c>
      <c r="P10" s="11">
        <v>7017</v>
      </c>
    </row>
    <row r="11" spans="1:16" ht="15.75" customHeight="1" x14ac:dyDescent="0.35">
      <c r="A11" s="18">
        <v>6010</v>
      </c>
      <c r="B11" s="18">
        <v>3004</v>
      </c>
      <c r="C11" s="18">
        <v>2003</v>
      </c>
      <c r="D11" s="18">
        <v>1002</v>
      </c>
      <c r="E11" s="18">
        <v>5005</v>
      </c>
      <c r="F11" s="22">
        <v>4010</v>
      </c>
      <c r="G11" s="2">
        <v>2</v>
      </c>
      <c r="H11" s="6">
        <f t="shared" ca="1" si="0"/>
        <v>4</v>
      </c>
      <c r="I11" s="6">
        <f t="shared" ca="1" si="1"/>
        <v>251</v>
      </c>
      <c r="J11" s="6"/>
      <c r="K11" s="6"/>
      <c r="L11" s="6"/>
      <c r="M11" s="6"/>
      <c r="N11" s="6"/>
      <c r="O11" s="11">
        <v>10001</v>
      </c>
      <c r="P11" s="11">
        <v>7019</v>
      </c>
    </row>
    <row r="12" spans="1:16" ht="15.75" customHeight="1" x14ac:dyDescent="0.35">
      <c r="A12" s="18">
        <v>6011</v>
      </c>
      <c r="B12" s="18">
        <v>3004</v>
      </c>
      <c r="C12" s="18">
        <v>2003</v>
      </c>
      <c r="D12" s="18">
        <v>1002</v>
      </c>
      <c r="E12" s="18">
        <v>5006</v>
      </c>
      <c r="F12" s="22">
        <v>4011</v>
      </c>
      <c r="G12" s="2">
        <v>3</v>
      </c>
      <c r="H12" s="6">
        <f t="shared" ca="1" si="0"/>
        <v>3</v>
      </c>
      <c r="I12" s="6">
        <f t="shared" ca="1" si="1"/>
        <v>615</v>
      </c>
      <c r="J12" s="6"/>
      <c r="K12" s="6"/>
      <c r="L12" s="6"/>
      <c r="M12" s="6"/>
      <c r="N12" s="6"/>
      <c r="O12" s="11">
        <v>10002</v>
      </c>
      <c r="P12" s="11">
        <v>7021</v>
      </c>
    </row>
    <row r="13" spans="1:16" ht="15.75" customHeight="1" x14ac:dyDescent="0.35">
      <c r="A13" s="18">
        <v>6012</v>
      </c>
      <c r="B13" s="18">
        <v>3005</v>
      </c>
      <c r="C13" s="18">
        <v>2004</v>
      </c>
      <c r="D13" s="18">
        <v>1002</v>
      </c>
      <c r="E13" s="18">
        <v>5006</v>
      </c>
      <c r="F13" s="22">
        <v>4012</v>
      </c>
      <c r="G13" s="2">
        <v>4</v>
      </c>
      <c r="H13" s="6">
        <f t="shared" ca="1" si="0"/>
        <v>4</v>
      </c>
      <c r="I13" s="6">
        <f t="shared" ca="1" si="1"/>
        <v>535</v>
      </c>
      <c r="J13" s="6"/>
      <c r="K13" s="6"/>
      <c r="L13" s="6"/>
      <c r="M13" s="6"/>
      <c r="N13" s="6"/>
      <c r="O13" s="11">
        <v>10003</v>
      </c>
      <c r="P13" s="11">
        <v>7023</v>
      </c>
    </row>
    <row r="14" spans="1:16" ht="15.75" customHeight="1" x14ac:dyDescent="0.35">
      <c r="A14" s="18">
        <v>6013</v>
      </c>
      <c r="B14" s="18">
        <v>3006</v>
      </c>
      <c r="C14" s="18">
        <v>2004</v>
      </c>
      <c r="D14" s="18">
        <v>1002</v>
      </c>
      <c r="E14" s="18">
        <v>5007</v>
      </c>
      <c r="F14" s="22">
        <v>4013</v>
      </c>
      <c r="G14" s="2">
        <v>1</v>
      </c>
      <c r="H14" s="6">
        <f t="shared" ca="1" si="0"/>
        <v>3</v>
      </c>
      <c r="I14" s="6">
        <f t="shared" ca="1" si="1"/>
        <v>674</v>
      </c>
      <c r="J14" s="6"/>
      <c r="K14" s="6"/>
      <c r="L14" s="6"/>
      <c r="M14" s="6"/>
      <c r="N14" s="6"/>
      <c r="O14" s="11">
        <v>10004</v>
      </c>
      <c r="P14" s="11">
        <v>7025</v>
      </c>
    </row>
    <row r="15" spans="1:16" ht="15.75" customHeight="1" x14ac:dyDescent="0.35">
      <c r="A15" s="18">
        <v>6014</v>
      </c>
      <c r="B15" s="18">
        <v>3006</v>
      </c>
      <c r="C15" s="18">
        <v>2004</v>
      </c>
      <c r="D15" s="18">
        <v>1002</v>
      </c>
      <c r="E15" s="18">
        <v>5007</v>
      </c>
      <c r="F15" s="22">
        <v>4014</v>
      </c>
      <c r="G15" s="2">
        <v>2</v>
      </c>
      <c r="H15" s="6">
        <f t="shared" ca="1" si="0"/>
        <v>3</v>
      </c>
      <c r="I15" s="6">
        <f t="shared" ca="1" si="1"/>
        <v>408</v>
      </c>
      <c r="J15" s="6"/>
      <c r="K15" s="6"/>
      <c r="L15" s="6"/>
      <c r="M15" s="6"/>
      <c r="N15" s="6"/>
      <c r="O15" s="11">
        <v>10005</v>
      </c>
      <c r="P15" s="11">
        <v>7027</v>
      </c>
    </row>
    <row r="16" spans="1:16" ht="15.75" customHeight="1" x14ac:dyDescent="0.35">
      <c r="A16" s="18">
        <v>6015</v>
      </c>
      <c r="B16" s="18">
        <v>3006</v>
      </c>
      <c r="C16" s="18">
        <v>2004</v>
      </c>
      <c r="D16" s="18">
        <v>1002</v>
      </c>
      <c r="E16" s="18">
        <v>5008</v>
      </c>
      <c r="F16" s="22">
        <v>4015</v>
      </c>
      <c r="G16" s="2">
        <v>3</v>
      </c>
      <c r="H16" s="6">
        <f t="shared" ca="1" si="0"/>
        <v>3</v>
      </c>
      <c r="I16" s="6">
        <f t="shared" ca="1" si="1"/>
        <v>883</v>
      </c>
      <c r="J16" s="6"/>
      <c r="K16" s="6"/>
      <c r="L16" s="6"/>
      <c r="M16" s="6"/>
      <c r="N16" s="6"/>
      <c r="O16" s="11">
        <v>10006</v>
      </c>
      <c r="P16" s="11">
        <v>7029</v>
      </c>
    </row>
    <row r="17" spans="1:16" ht="15.75" customHeight="1" x14ac:dyDescent="0.35">
      <c r="A17" s="18">
        <v>6016</v>
      </c>
      <c r="B17" s="18">
        <v>3007</v>
      </c>
      <c r="C17" s="18">
        <v>2005</v>
      </c>
      <c r="D17" s="18">
        <v>1003</v>
      </c>
      <c r="E17" s="18">
        <v>5008</v>
      </c>
      <c r="F17" s="22">
        <v>4016</v>
      </c>
      <c r="G17" s="2">
        <v>4</v>
      </c>
      <c r="H17" s="6">
        <f t="shared" ca="1" si="0"/>
        <v>3</v>
      </c>
      <c r="I17" s="6">
        <f t="shared" ca="1" si="1"/>
        <v>159</v>
      </c>
      <c r="J17" s="6"/>
      <c r="K17" s="6"/>
      <c r="L17" s="6"/>
      <c r="M17" s="6"/>
      <c r="N17" s="6"/>
      <c r="O17" s="11">
        <v>10007</v>
      </c>
      <c r="P17" s="11">
        <v>7031</v>
      </c>
    </row>
    <row r="18" spans="1:16" ht="15.75" customHeight="1" x14ac:dyDescent="0.35">
      <c r="A18" s="18">
        <v>6017</v>
      </c>
      <c r="B18" s="18">
        <v>3008</v>
      </c>
      <c r="C18" s="18">
        <v>2005</v>
      </c>
      <c r="D18" s="18">
        <v>1003</v>
      </c>
      <c r="E18" s="18">
        <v>5009</v>
      </c>
      <c r="F18" s="22">
        <v>4017</v>
      </c>
      <c r="G18" s="2">
        <v>1</v>
      </c>
      <c r="H18" s="6">
        <f t="shared" ca="1" si="0"/>
        <v>3</v>
      </c>
      <c r="I18" s="6">
        <f t="shared" ca="1" si="1"/>
        <v>889</v>
      </c>
      <c r="J18" s="6"/>
      <c r="K18" s="6"/>
      <c r="L18" s="6"/>
      <c r="M18" s="6"/>
      <c r="N18" s="6"/>
      <c r="O18" s="11">
        <v>10003</v>
      </c>
      <c r="P18" s="11">
        <v>7001</v>
      </c>
    </row>
    <row r="19" spans="1:16" ht="15.75" customHeight="1" x14ac:dyDescent="0.35">
      <c r="A19" s="18">
        <v>6018</v>
      </c>
      <c r="B19" s="18">
        <v>3009</v>
      </c>
      <c r="C19" s="18">
        <v>2006</v>
      </c>
      <c r="D19" s="18">
        <v>1003</v>
      </c>
      <c r="E19" s="18">
        <v>5009</v>
      </c>
      <c r="F19" s="22">
        <v>4018</v>
      </c>
      <c r="G19" s="2">
        <v>2</v>
      </c>
      <c r="H19" s="6">
        <f t="shared" ca="1" si="0"/>
        <v>4</v>
      </c>
      <c r="I19" s="6">
        <f t="shared" ca="1" si="1"/>
        <v>912</v>
      </c>
      <c r="J19" s="6"/>
      <c r="K19" s="6"/>
      <c r="L19" s="6"/>
      <c r="M19" s="6"/>
      <c r="N19" s="6"/>
      <c r="O19" s="11">
        <v>10004</v>
      </c>
      <c r="P19" s="11">
        <v>7002</v>
      </c>
    </row>
    <row r="20" spans="1:16" ht="15.75" customHeight="1" x14ac:dyDescent="0.35">
      <c r="A20" s="18">
        <v>6019</v>
      </c>
      <c r="B20" s="18">
        <v>3010</v>
      </c>
      <c r="C20" s="18">
        <v>2007</v>
      </c>
      <c r="D20" s="18">
        <v>1004</v>
      </c>
      <c r="E20" s="18">
        <v>5010</v>
      </c>
      <c r="F20" s="22">
        <v>4019</v>
      </c>
      <c r="G20" s="2">
        <v>3</v>
      </c>
      <c r="H20" s="6">
        <f t="shared" ca="1" si="0"/>
        <v>4</v>
      </c>
      <c r="I20" s="6">
        <f t="shared" ca="1" si="1"/>
        <v>275</v>
      </c>
      <c r="J20" s="6"/>
      <c r="K20" s="6"/>
      <c r="L20" s="6"/>
      <c r="M20" s="6"/>
      <c r="N20" s="6"/>
      <c r="O20" s="11">
        <v>10005</v>
      </c>
      <c r="P20" s="11">
        <v>7003</v>
      </c>
    </row>
    <row r="21" spans="1:16" ht="15.75" customHeight="1" x14ac:dyDescent="0.35">
      <c r="A21" s="18">
        <v>6020</v>
      </c>
      <c r="B21" s="18">
        <v>3010</v>
      </c>
      <c r="C21" s="18">
        <v>2007</v>
      </c>
      <c r="D21" s="18">
        <v>1004</v>
      </c>
      <c r="E21" s="18">
        <v>5010</v>
      </c>
      <c r="F21" s="22">
        <v>4020</v>
      </c>
      <c r="G21" s="2">
        <v>4</v>
      </c>
      <c r="H21" s="6">
        <f t="shared" ca="1" si="0"/>
        <v>3</v>
      </c>
      <c r="I21" s="6">
        <f t="shared" ca="1" si="1"/>
        <v>336</v>
      </c>
      <c r="J21" s="6"/>
      <c r="K21" s="6"/>
      <c r="L21" s="6"/>
      <c r="M21" s="6"/>
      <c r="N21" s="6"/>
      <c r="O21" s="11">
        <v>10006</v>
      </c>
      <c r="P21" s="11">
        <v>7004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41"/>
  <sheetViews>
    <sheetView topLeftCell="F1" workbookViewId="0">
      <selection activeCell="P1" activeCellId="3" sqref="M1:M1048576 N1:N1048576 O1:O1048576 P1:P1048576"/>
    </sheetView>
  </sheetViews>
  <sheetFormatPr defaultColWidth="14.46484375" defaultRowHeight="15.75" customHeight="1" x14ac:dyDescent="0.35"/>
  <cols>
    <col min="1" max="1" width="14.46484375" style="20"/>
    <col min="9" max="9" width="16.46484375" customWidth="1"/>
    <col min="11" max="11" width="14.796875" customWidth="1"/>
    <col min="12" max="12" width="16.46484375" customWidth="1"/>
    <col min="13" max="13" width="18.06640625" style="20" customWidth="1"/>
    <col min="14" max="14" width="20.06640625" style="20" customWidth="1"/>
    <col min="15" max="16" width="14.46484375" style="20"/>
  </cols>
  <sheetData>
    <row r="1" spans="1:16" ht="15.75" customHeight="1" x14ac:dyDescent="0.35">
      <c r="A1" s="21" t="s">
        <v>163</v>
      </c>
      <c r="B1" s="3"/>
      <c r="C1" s="17" t="s">
        <v>164</v>
      </c>
      <c r="D1" s="2" t="s">
        <v>56</v>
      </c>
      <c r="E1" s="2" t="s">
        <v>57</v>
      </c>
      <c r="F1" s="3"/>
      <c r="G1" s="17" t="s">
        <v>155</v>
      </c>
      <c r="H1" s="2"/>
      <c r="I1" s="2"/>
      <c r="J1" s="2"/>
      <c r="K1" s="2"/>
      <c r="L1" s="2"/>
      <c r="M1" s="24" t="s">
        <v>58</v>
      </c>
      <c r="N1" s="24" t="s">
        <v>59</v>
      </c>
      <c r="O1" s="24" t="s">
        <v>60</v>
      </c>
      <c r="P1" s="24" t="s">
        <v>61</v>
      </c>
    </row>
    <row r="2" spans="1:16" ht="15.75" customHeight="1" x14ac:dyDescent="0.35">
      <c r="A2" s="18">
        <v>7001</v>
      </c>
      <c r="B2" s="2"/>
      <c r="C2" s="2" t="s">
        <v>62</v>
      </c>
      <c r="D2" s="2" t="s">
        <v>63</v>
      </c>
      <c r="E2" s="2" t="s">
        <v>64</v>
      </c>
      <c r="F2" s="2"/>
      <c r="G2" s="6">
        <f t="shared" ref="G2:G41" ca="1" si="0">RANDBETWEEN(100,999)</f>
        <v>215</v>
      </c>
      <c r="H2" s="6"/>
      <c r="I2" s="6"/>
      <c r="J2" s="6"/>
      <c r="K2" s="6"/>
      <c r="L2" s="6"/>
      <c r="M2" s="24">
        <v>9001</v>
      </c>
      <c r="N2" s="24">
        <v>11001</v>
      </c>
      <c r="O2" s="24">
        <v>9001</v>
      </c>
      <c r="P2" s="24">
        <v>9002</v>
      </c>
    </row>
    <row r="3" spans="1:16" ht="15.75" customHeight="1" x14ac:dyDescent="0.35">
      <c r="A3" s="18">
        <v>7002</v>
      </c>
      <c r="B3" s="2"/>
      <c r="C3" s="2" t="s">
        <v>65</v>
      </c>
      <c r="D3" s="2" t="s">
        <v>66</v>
      </c>
      <c r="E3" s="2" t="s">
        <v>64</v>
      </c>
      <c r="F3" s="2"/>
      <c r="G3" s="6">
        <f t="shared" ca="1" si="0"/>
        <v>776</v>
      </c>
      <c r="H3" s="6"/>
      <c r="I3" s="6"/>
      <c r="J3" s="6"/>
      <c r="K3" s="6"/>
      <c r="L3" s="6"/>
      <c r="M3" s="24">
        <v>9002</v>
      </c>
      <c r="N3" s="24">
        <v>11002</v>
      </c>
      <c r="O3" s="24">
        <v>9002</v>
      </c>
      <c r="P3" s="24">
        <v>9003</v>
      </c>
    </row>
    <row r="4" spans="1:16" ht="15.75" customHeight="1" x14ac:dyDescent="0.35">
      <c r="A4" s="18">
        <v>7003</v>
      </c>
      <c r="B4" s="2"/>
      <c r="C4" s="2" t="s">
        <v>67</v>
      </c>
      <c r="D4" s="2" t="s">
        <v>68</v>
      </c>
      <c r="E4" s="2" t="s">
        <v>64</v>
      </c>
      <c r="F4" s="2"/>
      <c r="G4" s="6">
        <f t="shared" ca="1" si="0"/>
        <v>190</v>
      </c>
      <c r="H4" s="6"/>
      <c r="I4" s="6"/>
      <c r="J4" s="6"/>
      <c r="K4" s="6"/>
      <c r="L4" s="6"/>
      <c r="M4" s="24">
        <v>9003</v>
      </c>
      <c r="N4" s="24">
        <v>11003</v>
      </c>
      <c r="O4" s="24">
        <v>9003</v>
      </c>
      <c r="P4" s="24">
        <v>9004</v>
      </c>
    </row>
    <row r="5" spans="1:16" ht="15.75" customHeight="1" x14ac:dyDescent="0.35">
      <c r="A5" s="18">
        <v>7004</v>
      </c>
      <c r="B5" s="2"/>
      <c r="C5" s="2" t="s">
        <v>69</v>
      </c>
      <c r="D5" s="2" t="s">
        <v>70</v>
      </c>
      <c r="E5" s="2" t="s">
        <v>64</v>
      </c>
      <c r="F5" s="2"/>
      <c r="G5" s="6">
        <f t="shared" ca="1" si="0"/>
        <v>276</v>
      </c>
      <c r="H5" s="6"/>
      <c r="I5" s="6"/>
      <c r="J5" s="6"/>
      <c r="K5" s="6"/>
      <c r="L5" s="6"/>
      <c r="M5" s="24">
        <v>9004</v>
      </c>
      <c r="N5" s="24">
        <v>11004</v>
      </c>
      <c r="O5" s="24">
        <v>9004</v>
      </c>
      <c r="P5" s="24">
        <v>9005</v>
      </c>
    </row>
    <row r="6" spans="1:16" ht="15.75" customHeight="1" x14ac:dyDescent="0.35">
      <c r="A6" s="18">
        <v>7005</v>
      </c>
      <c r="B6" s="2"/>
      <c r="C6" s="2" t="s">
        <v>71</v>
      </c>
      <c r="D6" s="2" t="s">
        <v>72</v>
      </c>
      <c r="E6" s="2" t="s">
        <v>64</v>
      </c>
      <c r="F6" s="2"/>
      <c r="G6" s="6">
        <f t="shared" ca="1" si="0"/>
        <v>493</v>
      </c>
      <c r="H6" s="6"/>
      <c r="I6" s="6"/>
      <c r="J6" s="6"/>
      <c r="K6" s="6"/>
      <c r="L6" s="6"/>
      <c r="M6" s="24">
        <v>9005</v>
      </c>
      <c r="N6" s="24">
        <v>11005</v>
      </c>
      <c r="O6" s="24">
        <v>9005</v>
      </c>
      <c r="P6" s="24">
        <v>9006</v>
      </c>
    </row>
    <row r="7" spans="1:16" ht="15.75" customHeight="1" x14ac:dyDescent="0.35">
      <c r="A7" s="18">
        <v>7006</v>
      </c>
      <c r="B7" s="2"/>
      <c r="C7" s="2" t="s">
        <v>73</v>
      </c>
      <c r="D7" s="2" t="s">
        <v>74</v>
      </c>
      <c r="E7" s="2" t="s">
        <v>64</v>
      </c>
      <c r="F7" s="2"/>
      <c r="G7" s="6">
        <f t="shared" ca="1" si="0"/>
        <v>855</v>
      </c>
      <c r="H7" s="6"/>
      <c r="I7" s="6"/>
      <c r="J7" s="6"/>
      <c r="K7" s="6"/>
      <c r="L7" s="6"/>
      <c r="M7" s="24">
        <v>9006</v>
      </c>
      <c r="N7" s="24">
        <v>11006</v>
      </c>
      <c r="O7" s="24">
        <v>9006</v>
      </c>
      <c r="P7" s="24">
        <v>9007</v>
      </c>
    </row>
    <row r="8" spans="1:16" ht="15.75" customHeight="1" x14ac:dyDescent="0.35">
      <c r="A8" s="18">
        <v>7007</v>
      </c>
      <c r="B8" s="2"/>
      <c r="C8" s="2" t="s">
        <v>75</v>
      </c>
      <c r="D8" s="2" t="s">
        <v>76</v>
      </c>
      <c r="E8" s="2" t="s">
        <v>64</v>
      </c>
      <c r="F8" s="2"/>
      <c r="G8" s="6">
        <f t="shared" ca="1" si="0"/>
        <v>514</v>
      </c>
      <c r="H8" s="6"/>
      <c r="I8" s="6"/>
      <c r="J8" s="6"/>
      <c r="K8" s="6"/>
      <c r="L8" s="6"/>
      <c r="M8" s="24">
        <v>9007</v>
      </c>
      <c r="N8" s="24">
        <v>11007</v>
      </c>
      <c r="O8" s="24">
        <v>9007</v>
      </c>
      <c r="P8" s="24">
        <v>9008</v>
      </c>
    </row>
    <row r="9" spans="1:16" ht="15.75" customHeight="1" x14ac:dyDescent="0.35">
      <c r="A9" s="18">
        <v>7008</v>
      </c>
      <c r="B9" s="2"/>
      <c r="C9" s="2" t="s">
        <v>77</v>
      </c>
      <c r="D9" s="2" t="s">
        <v>78</v>
      </c>
      <c r="E9" s="2" t="s">
        <v>64</v>
      </c>
      <c r="F9" s="2"/>
      <c r="G9" s="6">
        <f t="shared" ca="1" si="0"/>
        <v>958</v>
      </c>
      <c r="H9" s="6"/>
      <c r="I9" s="6"/>
      <c r="J9" s="6"/>
      <c r="K9" s="6"/>
      <c r="L9" s="6"/>
      <c r="M9" s="24">
        <v>9008</v>
      </c>
      <c r="N9" s="24">
        <v>11008</v>
      </c>
      <c r="O9" s="24">
        <v>9008</v>
      </c>
      <c r="P9" s="24">
        <v>9009</v>
      </c>
    </row>
    <row r="10" spans="1:16" ht="15.75" customHeight="1" x14ac:dyDescent="0.35">
      <c r="A10" s="18">
        <v>7009</v>
      </c>
      <c r="B10" s="2"/>
      <c r="C10" s="2" t="s">
        <v>79</v>
      </c>
      <c r="D10" s="2" t="s">
        <v>63</v>
      </c>
      <c r="E10" s="2" t="s">
        <v>64</v>
      </c>
      <c r="F10" s="2"/>
      <c r="G10" s="6">
        <f t="shared" ca="1" si="0"/>
        <v>214</v>
      </c>
      <c r="H10" s="6"/>
      <c r="I10" s="6"/>
      <c r="J10" s="6"/>
      <c r="K10" s="6"/>
      <c r="L10" s="6"/>
      <c r="M10" s="24">
        <v>9009</v>
      </c>
      <c r="N10" s="24">
        <v>11009</v>
      </c>
      <c r="O10" s="24">
        <v>9009</v>
      </c>
      <c r="P10" s="24">
        <v>9010</v>
      </c>
    </row>
    <row r="11" spans="1:16" ht="15.75" customHeight="1" x14ac:dyDescent="0.35">
      <c r="A11" s="18">
        <v>7010</v>
      </c>
      <c r="B11" s="2"/>
      <c r="C11" s="2" t="s">
        <v>80</v>
      </c>
      <c r="D11" s="2" t="s">
        <v>66</v>
      </c>
      <c r="E11" s="2" t="s">
        <v>64</v>
      </c>
      <c r="F11" s="2"/>
      <c r="G11" s="6">
        <f t="shared" ca="1" si="0"/>
        <v>919</v>
      </c>
      <c r="H11" s="6"/>
      <c r="I11" s="6"/>
      <c r="J11" s="6"/>
      <c r="K11" s="6"/>
      <c r="L11" s="6"/>
      <c r="M11" s="24">
        <v>9010</v>
      </c>
      <c r="N11" s="24">
        <v>11010</v>
      </c>
      <c r="O11" s="24">
        <v>9010</v>
      </c>
      <c r="P11" s="24">
        <v>9011</v>
      </c>
    </row>
    <row r="12" spans="1:16" ht="15.75" customHeight="1" x14ac:dyDescent="0.35">
      <c r="A12" s="18">
        <v>7011</v>
      </c>
      <c r="B12" s="2"/>
      <c r="C12" s="2" t="s">
        <v>81</v>
      </c>
      <c r="D12" s="2" t="s">
        <v>68</v>
      </c>
      <c r="E12" s="2" t="s">
        <v>64</v>
      </c>
      <c r="F12" s="2"/>
      <c r="G12" s="6">
        <f t="shared" ca="1" si="0"/>
        <v>710</v>
      </c>
      <c r="H12" s="6"/>
      <c r="I12" s="6"/>
      <c r="J12" s="6"/>
      <c r="K12" s="6"/>
      <c r="L12" s="6"/>
      <c r="M12" s="24">
        <v>9011</v>
      </c>
      <c r="N12" s="24">
        <v>11011</v>
      </c>
      <c r="O12" s="24">
        <v>9011</v>
      </c>
      <c r="P12" s="24">
        <v>9012</v>
      </c>
    </row>
    <row r="13" spans="1:16" ht="15.75" customHeight="1" x14ac:dyDescent="0.35">
      <c r="A13" s="18">
        <v>7012</v>
      </c>
      <c r="B13" s="2"/>
      <c r="C13" s="2" t="s">
        <v>82</v>
      </c>
      <c r="D13" s="2" t="s">
        <v>70</v>
      </c>
      <c r="E13" s="2" t="s">
        <v>64</v>
      </c>
      <c r="F13" s="2"/>
      <c r="G13" s="6">
        <f t="shared" ca="1" si="0"/>
        <v>186</v>
      </c>
      <c r="H13" s="6"/>
      <c r="I13" s="6"/>
      <c r="J13" s="6"/>
      <c r="K13" s="6"/>
      <c r="L13" s="6"/>
      <c r="M13" s="24">
        <v>9012</v>
      </c>
      <c r="N13" s="24">
        <v>11012</v>
      </c>
      <c r="O13" s="24">
        <v>9012</v>
      </c>
      <c r="P13" s="24">
        <v>9013</v>
      </c>
    </row>
    <row r="14" spans="1:16" ht="15.75" customHeight="1" x14ac:dyDescent="0.35">
      <c r="A14" s="18">
        <v>7013</v>
      </c>
      <c r="B14" s="2"/>
      <c r="C14" s="2" t="s">
        <v>83</v>
      </c>
      <c r="D14" s="2" t="s">
        <v>72</v>
      </c>
      <c r="E14" s="2" t="s">
        <v>64</v>
      </c>
      <c r="F14" s="2"/>
      <c r="G14" s="6">
        <f t="shared" ca="1" si="0"/>
        <v>527</v>
      </c>
      <c r="H14" s="6"/>
      <c r="I14" s="6"/>
      <c r="J14" s="6"/>
      <c r="K14" s="6"/>
      <c r="L14" s="6"/>
      <c r="M14" s="24">
        <v>9013</v>
      </c>
      <c r="N14" s="24">
        <v>11013</v>
      </c>
      <c r="O14" s="24">
        <v>9013</v>
      </c>
      <c r="P14" s="24">
        <v>9014</v>
      </c>
    </row>
    <row r="15" spans="1:16" ht="15.75" customHeight="1" x14ac:dyDescent="0.35">
      <c r="A15" s="18">
        <v>7014</v>
      </c>
      <c r="B15" s="2"/>
      <c r="C15" s="2" t="s">
        <v>84</v>
      </c>
      <c r="D15" s="2" t="s">
        <v>74</v>
      </c>
      <c r="E15" s="2" t="s">
        <v>64</v>
      </c>
      <c r="F15" s="2"/>
      <c r="G15" s="6">
        <f t="shared" ca="1" si="0"/>
        <v>386</v>
      </c>
      <c r="H15" s="6"/>
      <c r="I15" s="6"/>
      <c r="J15" s="6"/>
      <c r="K15" s="6"/>
      <c r="L15" s="6"/>
      <c r="M15" s="24">
        <v>9014</v>
      </c>
      <c r="N15" s="24">
        <v>11014</v>
      </c>
      <c r="O15" s="24">
        <v>9014</v>
      </c>
      <c r="P15" s="24">
        <v>9001</v>
      </c>
    </row>
    <row r="16" spans="1:16" ht="15.75" customHeight="1" x14ac:dyDescent="0.35">
      <c r="A16" s="18">
        <v>7015</v>
      </c>
      <c r="B16" s="2"/>
      <c r="C16" s="2" t="s">
        <v>85</v>
      </c>
      <c r="D16" s="2" t="s">
        <v>76</v>
      </c>
      <c r="E16" s="2" t="s">
        <v>64</v>
      </c>
      <c r="F16" s="2"/>
      <c r="G16" s="6">
        <f t="shared" ca="1" si="0"/>
        <v>860</v>
      </c>
      <c r="H16" s="6"/>
      <c r="I16" s="6"/>
      <c r="J16" s="6"/>
      <c r="K16" s="6"/>
      <c r="L16" s="6"/>
      <c r="M16" s="24">
        <v>9001</v>
      </c>
      <c r="N16" s="24">
        <v>11015</v>
      </c>
      <c r="O16" s="24">
        <v>9001</v>
      </c>
      <c r="P16" s="24">
        <v>9002</v>
      </c>
    </row>
    <row r="17" spans="1:16" ht="15.75" customHeight="1" x14ac:dyDescent="0.35">
      <c r="A17" s="18">
        <v>7016</v>
      </c>
      <c r="B17" s="2"/>
      <c r="C17" s="2" t="s">
        <v>86</v>
      </c>
      <c r="D17" s="2" t="s">
        <v>72</v>
      </c>
      <c r="E17" s="2" t="s">
        <v>64</v>
      </c>
      <c r="F17" s="2"/>
      <c r="G17" s="6">
        <f t="shared" ca="1" si="0"/>
        <v>331</v>
      </c>
      <c r="H17" s="6"/>
      <c r="I17" s="6"/>
      <c r="J17" s="6"/>
      <c r="K17" s="6"/>
      <c r="L17" s="6"/>
      <c r="M17" s="24">
        <v>9002</v>
      </c>
      <c r="N17" s="24">
        <v>11001</v>
      </c>
      <c r="O17" s="24">
        <v>9002</v>
      </c>
      <c r="P17" s="24">
        <v>9003</v>
      </c>
    </row>
    <row r="18" spans="1:16" ht="15.75" customHeight="1" x14ac:dyDescent="0.35">
      <c r="A18" s="18">
        <v>7017</v>
      </c>
      <c r="B18" s="2"/>
      <c r="C18" s="3" t="s">
        <v>87</v>
      </c>
      <c r="D18" s="2" t="s">
        <v>74</v>
      </c>
      <c r="E18" s="2" t="s">
        <v>64</v>
      </c>
      <c r="F18" s="2"/>
      <c r="G18" s="6">
        <f t="shared" ca="1" si="0"/>
        <v>930</v>
      </c>
      <c r="H18" s="6"/>
      <c r="I18" s="6"/>
      <c r="J18" s="6"/>
      <c r="K18" s="6"/>
      <c r="L18" s="6"/>
      <c r="M18" s="24">
        <v>9003</v>
      </c>
      <c r="N18" s="24">
        <v>11002</v>
      </c>
      <c r="O18" s="24">
        <v>9003</v>
      </c>
      <c r="P18" s="24">
        <v>9004</v>
      </c>
    </row>
    <row r="19" spans="1:16" ht="15.75" customHeight="1" x14ac:dyDescent="0.35">
      <c r="A19" s="18">
        <v>7018</v>
      </c>
      <c r="B19" s="2"/>
      <c r="C19" s="2" t="s">
        <v>88</v>
      </c>
      <c r="D19" s="2" t="s">
        <v>76</v>
      </c>
      <c r="E19" s="2" t="s">
        <v>64</v>
      </c>
      <c r="F19" s="2"/>
      <c r="G19" s="6">
        <f t="shared" ca="1" si="0"/>
        <v>827</v>
      </c>
      <c r="H19" s="6"/>
      <c r="I19" s="6"/>
      <c r="J19" s="6"/>
      <c r="K19" s="6"/>
      <c r="L19" s="6"/>
      <c r="M19" s="24">
        <v>9004</v>
      </c>
      <c r="N19" s="24">
        <v>11003</v>
      </c>
      <c r="O19" s="24">
        <v>9004</v>
      </c>
      <c r="P19" s="24">
        <v>9005</v>
      </c>
    </row>
    <row r="20" spans="1:16" ht="15.75" customHeight="1" x14ac:dyDescent="0.35">
      <c r="A20" s="18">
        <v>7019</v>
      </c>
      <c r="B20" s="2"/>
      <c r="C20" s="3" t="s">
        <v>89</v>
      </c>
      <c r="D20" s="2" t="s">
        <v>74</v>
      </c>
      <c r="E20" s="2" t="s">
        <v>64</v>
      </c>
      <c r="F20" s="2"/>
      <c r="G20" s="6">
        <f t="shared" ca="1" si="0"/>
        <v>414</v>
      </c>
      <c r="H20" s="6"/>
      <c r="I20" s="6"/>
      <c r="J20" s="6"/>
      <c r="K20" s="6"/>
      <c r="L20" s="6"/>
      <c r="M20" s="24">
        <v>9005</v>
      </c>
      <c r="N20" s="24">
        <v>11004</v>
      </c>
      <c r="O20" s="24">
        <v>9005</v>
      </c>
      <c r="P20" s="24">
        <v>9006</v>
      </c>
    </row>
    <row r="21" spans="1:16" ht="15.75" customHeight="1" x14ac:dyDescent="0.35">
      <c r="A21" s="18">
        <v>7020</v>
      </c>
      <c r="B21" s="2"/>
      <c r="C21" s="2" t="s">
        <v>90</v>
      </c>
      <c r="D21" s="2" t="s">
        <v>76</v>
      </c>
      <c r="E21" s="2" t="s">
        <v>64</v>
      </c>
      <c r="F21" s="2"/>
      <c r="G21" s="6">
        <f t="shared" ca="1" si="0"/>
        <v>689</v>
      </c>
      <c r="H21" s="6"/>
      <c r="I21" s="6"/>
      <c r="J21" s="6"/>
      <c r="K21" s="6"/>
      <c r="L21" s="6"/>
      <c r="M21" s="24">
        <v>9006</v>
      </c>
      <c r="N21" s="24">
        <v>11005</v>
      </c>
      <c r="O21" s="24">
        <v>9006</v>
      </c>
      <c r="P21" s="24">
        <v>9007</v>
      </c>
    </row>
    <row r="22" spans="1:16" ht="12.75" x14ac:dyDescent="0.35">
      <c r="A22" s="18">
        <v>7021</v>
      </c>
      <c r="B22" s="2"/>
      <c r="C22" s="2" t="s">
        <v>62</v>
      </c>
      <c r="D22" s="2" t="s">
        <v>63</v>
      </c>
      <c r="E22" s="2" t="s">
        <v>91</v>
      </c>
      <c r="F22" s="2"/>
      <c r="G22" s="6">
        <f t="shared" ca="1" si="0"/>
        <v>121</v>
      </c>
      <c r="H22" s="6"/>
      <c r="I22" s="6"/>
      <c r="J22" s="6"/>
      <c r="K22" s="6"/>
      <c r="L22" s="6"/>
      <c r="M22" s="24">
        <v>9001</v>
      </c>
      <c r="N22" s="24">
        <v>11001</v>
      </c>
      <c r="O22" s="24">
        <v>9002</v>
      </c>
      <c r="P22" s="25"/>
    </row>
    <row r="23" spans="1:16" ht="12.75" x14ac:dyDescent="0.35">
      <c r="A23" s="18">
        <v>7022</v>
      </c>
      <c r="B23" s="2"/>
      <c r="C23" s="2" t="s">
        <v>65</v>
      </c>
      <c r="D23" s="2" t="s">
        <v>66</v>
      </c>
      <c r="E23" s="2" t="s">
        <v>91</v>
      </c>
      <c r="F23" s="2"/>
      <c r="G23" s="6">
        <f t="shared" ca="1" si="0"/>
        <v>885</v>
      </c>
      <c r="H23" s="6"/>
      <c r="I23" s="6"/>
      <c r="J23" s="6"/>
      <c r="K23" s="6"/>
      <c r="L23" s="6"/>
      <c r="M23" s="24">
        <v>9002</v>
      </c>
      <c r="N23" s="24">
        <v>11002</v>
      </c>
      <c r="O23" s="24">
        <v>9003</v>
      </c>
      <c r="P23" s="25"/>
    </row>
    <row r="24" spans="1:16" ht="12.75" x14ac:dyDescent="0.35">
      <c r="A24" s="18">
        <v>7023</v>
      </c>
      <c r="B24" s="2"/>
      <c r="C24" s="2" t="s">
        <v>67</v>
      </c>
      <c r="D24" s="2" t="s">
        <v>68</v>
      </c>
      <c r="E24" s="2" t="s">
        <v>91</v>
      </c>
      <c r="F24" s="2"/>
      <c r="G24" s="6">
        <f t="shared" ca="1" si="0"/>
        <v>655</v>
      </c>
      <c r="H24" s="6"/>
      <c r="I24" s="6"/>
      <c r="J24" s="6"/>
      <c r="K24" s="6"/>
      <c r="L24" s="6"/>
      <c r="M24" s="24">
        <v>9003</v>
      </c>
      <c r="N24" s="24">
        <v>11003</v>
      </c>
      <c r="O24" s="24">
        <v>9004</v>
      </c>
      <c r="P24" s="25"/>
    </row>
    <row r="25" spans="1:16" ht="12.75" x14ac:dyDescent="0.35">
      <c r="A25" s="18">
        <v>7024</v>
      </c>
      <c r="B25" s="2"/>
      <c r="C25" s="2" t="s">
        <v>69</v>
      </c>
      <c r="D25" s="2" t="s">
        <v>70</v>
      </c>
      <c r="E25" s="2" t="s">
        <v>91</v>
      </c>
      <c r="F25" s="2"/>
      <c r="G25" s="6">
        <f t="shared" ca="1" si="0"/>
        <v>575</v>
      </c>
      <c r="H25" s="6"/>
      <c r="I25" s="6"/>
      <c r="J25" s="6"/>
      <c r="K25" s="6"/>
      <c r="L25" s="6"/>
      <c r="M25" s="24">
        <v>9004</v>
      </c>
      <c r="N25" s="24">
        <v>11004</v>
      </c>
      <c r="O25" s="24">
        <v>9005</v>
      </c>
      <c r="P25" s="25"/>
    </row>
    <row r="26" spans="1:16" ht="12.75" x14ac:dyDescent="0.35">
      <c r="A26" s="18">
        <v>7025</v>
      </c>
      <c r="B26" s="2"/>
      <c r="C26" s="2" t="s">
        <v>71</v>
      </c>
      <c r="D26" s="2" t="s">
        <v>72</v>
      </c>
      <c r="E26" s="2" t="s">
        <v>91</v>
      </c>
      <c r="F26" s="2"/>
      <c r="G26" s="6">
        <f t="shared" ca="1" si="0"/>
        <v>480</v>
      </c>
      <c r="H26" s="6"/>
      <c r="I26" s="6"/>
      <c r="J26" s="6"/>
      <c r="K26" s="6"/>
      <c r="L26" s="6"/>
      <c r="M26" s="24">
        <v>9005</v>
      </c>
      <c r="N26" s="24">
        <v>11005</v>
      </c>
      <c r="O26" s="24">
        <v>9006</v>
      </c>
      <c r="P26" s="25"/>
    </row>
    <row r="27" spans="1:16" ht="12.75" x14ac:dyDescent="0.35">
      <c r="A27" s="18">
        <v>7026</v>
      </c>
      <c r="B27" s="2"/>
      <c r="C27" s="2" t="s">
        <v>73</v>
      </c>
      <c r="D27" s="2" t="s">
        <v>74</v>
      </c>
      <c r="E27" s="2" t="s">
        <v>91</v>
      </c>
      <c r="F27" s="2"/>
      <c r="G27" s="6">
        <f t="shared" ca="1" si="0"/>
        <v>525</v>
      </c>
      <c r="H27" s="6"/>
      <c r="I27" s="6"/>
      <c r="J27" s="6"/>
      <c r="K27" s="6"/>
      <c r="L27" s="6"/>
      <c r="M27" s="24">
        <v>9006</v>
      </c>
      <c r="N27" s="24">
        <v>11006</v>
      </c>
      <c r="O27" s="24">
        <v>9007</v>
      </c>
      <c r="P27" s="25"/>
    </row>
    <row r="28" spans="1:16" ht="12.75" x14ac:dyDescent="0.35">
      <c r="A28" s="18">
        <v>7027</v>
      </c>
      <c r="B28" s="2"/>
      <c r="C28" s="2" t="s">
        <v>75</v>
      </c>
      <c r="D28" s="2" t="s">
        <v>76</v>
      </c>
      <c r="E28" s="2" t="s">
        <v>91</v>
      </c>
      <c r="F28" s="2"/>
      <c r="G28" s="6">
        <f t="shared" ca="1" si="0"/>
        <v>976</v>
      </c>
      <c r="H28" s="6"/>
      <c r="I28" s="6"/>
      <c r="J28" s="6"/>
      <c r="K28" s="6"/>
      <c r="L28" s="6"/>
      <c r="M28" s="24">
        <v>9007</v>
      </c>
      <c r="N28" s="24">
        <v>11007</v>
      </c>
      <c r="O28" s="24">
        <v>9008</v>
      </c>
      <c r="P28" s="25"/>
    </row>
    <row r="29" spans="1:16" ht="12.75" x14ac:dyDescent="0.35">
      <c r="A29" s="18">
        <v>7028</v>
      </c>
      <c r="B29" s="2"/>
      <c r="C29" s="2" t="s">
        <v>77</v>
      </c>
      <c r="D29" s="2" t="s">
        <v>78</v>
      </c>
      <c r="E29" s="2" t="s">
        <v>91</v>
      </c>
      <c r="F29" s="2"/>
      <c r="G29" s="6">
        <f t="shared" ca="1" si="0"/>
        <v>364</v>
      </c>
      <c r="H29" s="6"/>
      <c r="I29" s="6"/>
      <c r="J29" s="6"/>
      <c r="K29" s="6"/>
      <c r="L29" s="6"/>
      <c r="M29" s="24">
        <v>9008</v>
      </c>
      <c r="N29" s="24">
        <v>11008</v>
      </c>
      <c r="O29" s="24">
        <v>9009</v>
      </c>
      <c r="P29" s="25"/>
    </row>
    <row r="30" spans="1:16" ht="12.75" x14ac:dyDescent="0.35">
      <c r="A30" s="18">
        <v>7029</v>
      </c>
      <c r="B30" s="2"/>
      <c r="C30" s="2" t="s">
        <v>79</v>
      </c>
      <c r="D30" s="2" t="s">
        <v>63</v>
      </c>
      <c r="E30" s="2" t="s">
        <v>91</v>
      </c>
      <c r="F30" s="2"/>
      <c r="G30" s="6">
        <f t="shared" ca="1" si="0"/>
        <v>709</v>
      </c>
      <c r="H30" s="6"/>
      <c r="I30" s="6"/>
      <c r="J30" s="6"/>
      <c r="K30" s="6"/>
      <c r="L30" s="6"/>
      <c r="M30" s="24">
        <v>9009</v>
      </c>
      <c r="N30" s="24">
        <v>11009</v>
      </c>
      <c r="O30" s="24">
        <v>9010</v>
      </c>
      <c r="P30" s="25"/>
    </row>
    <row r="31" spans="1:16" ht="12.75" x14ac:dyDescent="0.35">
      <c r="A31" s="18">
        <v>7030</v>
      </c>
      <c r="B31" s="2"/>
      <c r="C31" s="2" t="s">
        <v>80</v>
      </c>
      <c r="D31" s="2" t="s">
        <v>66</v>
      </c>
      <c r="E31" s="2" t="s">
        <v>91</v>
      </c>
      <c r="F31" s="2"/>
      <c r="G31" s="6">
        <f t="shared" ca="1" si="0"/>
        <v>412</v>
      </c>
      <c r="H31" s="6"/>
      <c r="I31" s="6"/>
      <c r="J31" s="6"/>
      <c r="K31" s="6"/>
      <c r="L31" s="6"/>
      <c r="M31" s="24">
        <v>9010</v>
      </c>
      <c r="N31" s="24">
        <v>11010</v>
      </c>
      <c r="O31" s="24">
        <v>9011</v>
      </c>
      <c r="P31" s="25"/>
    </row>
    <row r="32" spans="1:16" ht="12.75" x14ac:dyDescent="0.35">
      <c r="A32" s="18">
        <v>7031</v>
      </c>
      <c r="B32" s="2"/>
      <c r="C32" s="2" t="s">
        <v>81</v>
      </c>
      <c r="D32" s="2" t="s">
        <v>68</v>
      </c>
      <c r="E32" s="2" t="s">
        <v>91</v>
      </c>
      <c r="F32" s="2"/>
      <c r="G32" s="6">
        <f t="shared" ca="1" si="0"/>
        <v>265</v>
      </c>
      <c r="H32" s="6"/>
      <c r="I32" s="6"/>
      <c r="J32" s="6"/>
      <c r="K32" s="6"/>
      <c r="L32" s="6"/>
      <c r="M32" s="24">
        <v>9011</v>
      </c>
      <c r="N32" s="24">
        <v>11011</v>
      </c>
      <c r="O32" s="24">
        <v>9012</v>
      </c>
      <c r="P32" s="25"/>
    </row>
    <row r="33" spans="1:16" ht="12.75" x14ac:dyDescent="0.35">
      <c r="A33" s="18">
        <v>7032</v>
      </c>
      <c r="B33" s="2"/>
      <c r="C33" s="2" t="s">
        <v>82</v>
      </c>
      <c r="D33" s="2" t="s">
        <v>70</v>
      </c>
      <c r="E33" s="2" t="s">
        <v>91</v>
      </c>
      <c r="F33" s="2"/>
      <c r="G33" s="6">
        <f t="shared" ca="1" si="0"/>
        <v>843</v>
      </c>
      <c r="H33" s="6"/>
      <c r="I33" s="6"/>
      <c r="J33" s="6"/>
      <c r="K33" s="6"/>
      <c r="L33" s="6"/>
      <c r="M33" s="24">
        <v>9012</v>
      </c>
      <c r="N33" s="24">
        <v>11012</v>
      </c>
      <c r="O33" s="24">
        <v>9013</v>
      </c>
      <c r="P33" s="25"/>
    </row>
    <row r="34" spans="1:16" ht="12.75" x14ac:dyDescent="0.35">
      <c r="A34" s="18">
        <v>7033</v>
      </c>
      <c r="B34" s="2"/>
      <c r="C34" s="2" t="s">
        <v>83</v>
      </c>
      <c r="D34" s="2" t="s">
        <v>72</v>
      </c>
      <c r="E34" s="2" t="s">
        <v>91</v>
      </c>
      <c r="F34" s="2"/>
      <c r="G34" s="6">
        <f t="shared" ca="1" si="0"/>
        <v>444</v>
      </c>
      <c r="H34" s="6"/>
      <c r="I34" s="6"/>
      <c r="J34" s="6"/>
      <c r="K34" s="6"/>
      <c r="L34" s="6"/>
      <c r="M34" s="24">
        <v>9013</v>
      </c>
      <c r="N34" s="24">
        <v>11013</v>
      </c>
      <c r="O34" s="24">
        <v>9014</v>
      </c>
      <c r="P34" s="25"/>
    </row>
    <row r="35" spans="1:16" ht="12.75" x14ac:dyDescent="0.35">
      <c r="A35" s="18">
        <v>7034</v>
      </c>
      <c r="B35" s="2"/>
      <c r="C35" s="2" t="s">
        <v>84</v>
      </c>
      <c r="D35" s="2" t="s">
        <v>74</v>
      </c>
      <c r="E35" s="2" t="s">
        <v>91</v>
      </c>
      <c r="F35" s="2"/>
      <c r="G35" s="6">
        <f t="shared" ca="1" si="0"/>
        <v>949</v>
      </c>
      <c r="H35" s="6"/>
      <c r="I35" s="6"/>
      <c r="J35" s="6"/>
      <c r="K35" s="6"/>
      <c r="L35" s="6"/>
      <c r="M35" s="24">
        <v>9014</v>
      </c>
      <c r="N35" s="24">
        <v>11014</v>
      </c>
      <c r="O35" s="24">
        <v>9001</v>
      </c>
      <c r="P35" s="25"/>
    </row>
    <row r="36" spans="1:16" ht="12.75" x14ac:dyDescent="0.35">
      <c r="A36" s="18">
        <v>7035</v>
      </c>
      <c r="B36" s="2"/>
      <c r="C36" s="2" t="s">
        <v>85</v>
      </c>
      <c r="D36" s="2" t="s">
        <v>76</v>
      </c>
      <c r="E36" s="2" t="s">
        <v>91</v>
      </c>
      <c r="F36" s="2"/>
      <c r="G36" s="6">
        <f t="shared" ca="1" si="0"/>
        <v>636</v>
      </c>
      <c r="H36" s="6"/>
      <c r="I36" s="6"/>
      <c r="J36" s="6"/>
      <c r="K36" s="6"/>
      <c r="L36" s="6"/>
      <c r="M36" s="24">
        <v>9001</v>
      </c>
      <c r="N36" s="24">
        <v>11015</v>
      </c>
      <c r="O36" s="24">
        <v>9002</v>
      </c>
      <c r="P36" s="25"/>
    </row>
    <row r="37" spans="1:16" ht="12.75" x14ac:dyDescent="0.35">
      <c r="A37" s="18">
        <v>7036</v>
      </c>
      <c r="B37" s="2"/>
      <c r="C37" s="2" t="s">
        <v>86</v>
      </c>
      <c r="D37" s="2" t="s">
        <v>72</v>
      </c>
      <c r="E37" s="2" t="s">
        <v>91</v>
      </c>
      <c r="F37" s="2"/>
      <c r="G37" s="6">
        <f t="shared" ca="1" si="0"/>
        <v>817</v>
      </c>
      <c r="H37" s="6"/>
      <c r="I37" s="6"/>
      <c r="J37" s="6"/>
      <c r="K37" s="6"/>
      <c r="L37" s="6"/>
      <c r="M37" s="24">
        <v>9002</v>
      </c>
      <c r="N37" s="24">
        <v>11001</v>
      </c>
      <c r="O37" s="24">
        <v>9003</v>
      </c>
      <c r="P37" s="25"/>
    </row>
    <row r="38" spans="1:16" ht="12.75" x14ac:dyDescent="0.35">
      <c r="A38" s="18">
        <v>7037</v>
      </c>
      <c r="B38" s="2"/>
      <c r="C38" s="2" t="s">
        <v>87</v>
      </c>
      <c r="D38" s="2" t="s">
        <v>74</v>
      </c>
      <c r="E38" s="2" t="s">
        <v>91</v>
      </c>
      <c r="F38" s="2"/>
      <c r="G38" s="6">
        <f t="shared" ca="1" si="0"/>
        <v>518</v>
      </c>
      <c r="H38" s="6"/>
      <c r="I38" s="6"/>
      <c r="J38" s="6"/>
      <c r="K38" s="6"/>
      <c r="L38" s="6"/>
      <c r="M38" s="24">
        <v>9003</v>
      </c>
      <c r="N38" s="24">
        <v>11002</v>
      </c>
      <c r="O38" s="24">
        <v>9004</v>
      </c>
      <c r="P38" s="25"/>
    </row>
    <row r="39" spans="1:16" ht="12.75" x14ac:dyDescent="0.35">
      <c r="A39" s="18">
        <v>7038</v>
      </c>
      <c r="B39" s="2"/>
      <c r="C39" s="2" t="s">
        <v>88</v>
      </c>
      <c r="D39" s="2" t="s">
        <v>76</v>
      </c>
      <c r="E39" s="2" t="s">
        <v>91</v>
      </c>
      <c r="F39" s="2"/>
      <c r="G39" s="6">
        <f t="shared" ca="1" si="0"/>
        <v>905</v>
      </c>
      <c r="H39" s="6"/>
      <c r="I39" s="6"/>
      <c r="J39" s="6"/>
      <c r="K39" s="6"/>
      <c r="L39" s="6"/>
      <c r="M39" s="24">
        <v>9004</v>
      </c>
      <c r="N39" s="24">
        <v>11003</v>
      </c>
      <c r="O39" s="24">
        <v>9005</v>
      </c>
      <c r="P39" s="25"/>
    </row>
    <row r="40" spans="1:16" ht="12.75" x14ac:dyDescent="0.35">
      <c r="A40" s="18">
        <v>7039</v>
      </c>
      <c r="B40" s="2"/>
      <c r="C40" s="2" t="s">
        <v>89</v>
      </c>
      <c r="D40" s="2" t="s">
        <v>74</v>
      </c>
      <c r="E40" s="2" t="s">
        <v>91</v>
      </c>
      <c r="F40" s="2"/>
      <c r="G40" s="6">
        <f t="shared" ca="1" si="0"/>
        <v>703</v>
      </c>
      <c r="H40" s="6"/>
      <c r="I40" s="6"/>
      <c r="J40" s="6"/>
      <c r="K40" s="6"/>
      <c r="L40" s="6"/>
      <c r="M40" s="24">
        <v>9005</v>
      </c>
      <c r="N40" s="24">
        <v>11004</v>
      </c>
      <c r="O40" s="24">
        <v>9006</v>
      </c>
      <c r="P40" s="25"/>
    </row>
    <row r="41" spans="1:16" ht="12.75" x14ac:dyDescent="0.35">
      <c r="A41" s="18">
        <v>7040</v>
      </c>
      <c r="B41" s="2"/>
      <c r="C41" s="2" t="s">
        <v>90</v>
      </c>
      <c r="D41" s="2" t="s">
        <v>76</v>
      </c>
      <c r="E41" s="2" t="s">
        <v>91</v>
      </c>
      <c r="F41" s="2"/>
      <c r="G41" s="6">
        <f t="shared" ca="1" si="0"/>
        <v>581</v>
      </c>
      <c r="H41" s="6"/>
      <c r="I41" s="6"/>
      <c r="J41" s="6"/>
      <c r="K41" s="6"/>
      <c r="L41" s="6"/>
      <c r="M41" s="24">
        <v>9006</v>
      </c>
      <c r="N41" s="24">
        <v>11005</v>
      </c>
      <c r="O41" s="24">
        <v>9007</v>
      </c>
      <c r="P41" s="2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3"/>
  <sheetViews>
    <sheetView topLeftCell="B1" workbookViewId="0">
      <selection activeCell="H1" activeCellId="4" sqref="D1:D1048576 E1:E1048576 F1:F1048576 G1:G1048576 H1:H1048576"/>
    </sheetView>
  </sheetViews>
  <sheetFormatPr defaultColWidth="14.46484375" defaultRowHeight="15.75" customHeight="1" x14ac:dyDescent="0.35"/>
  <cols>
    <col min="1" max="1" width="19.796875" customWidth="1"/>
    <col min="2" max="2" width="14.46484375" style="20"/>
  </cols>
  <sheetData>
    <row r="1" spans="1:8" ht="15.75" customHeight="1" x14ac:dyDescent="0.35">
      <c r="A1" s="2" t="s">
        <v>92</v>
      </c>
      <c r="B1" s="23" t="s">
        <v>163</v>
      </c>
      <c r="C1" s="17" t="s">
        <v>155</v>
      </c>
      <c r="D1" s="2"/>
      <c r="E1" s="2"/>
      <c r="F1" s="2"/>
      <c r="G1" s="2"/>
      <c r="H1" s="2"/>
    </row>
    <row r="2" spans="1:8" ht="15.75" customHeight="1" x14ac:dyDescent="0.35">
      <c r="A2" s="1">
        <v>8001</v>
      </c>
      <c r="B2" s="18">
        <v>7001</v>
      </c>
      <c r="C2" s="6">
        <f t="shared" ref="C2:C23" ca="1" si="0">RANDBETWEEN(100,999)</f>
        <v>891</v>
      </c>
      <c r="D2" s="6"/>
      <c r="E2" s="6"/>
      <c r="F2" s="6"/>
      <c r="G2" s="6"/>
      <c r="H2" s="6"/>
    </row>
    <row r="3" spans="1:8" ht="15.75" customHeight="1" x14ac:dyDescent="0.35">
      <c r="A3" s="1">
        <v>8002</v>
      </c>
      <c r="B3" s="18">
        <v>7002</v>
      </c>
      <c r="C3" s="6">
        <f t="shared" ca="1" si="0"/>
        <v>910</v>
      </c>
      <c r="D3" s="6"/>
      <c r="E3" s="6"/>
      <c r="F3" s="6"/>
      <c r="G3" s="6"/>
      <c r="H3" s="6"/>
    </row>
    <row r="4" spans="1:8" ht="15.75" customHeight="1" x14ac:dyDescent="0.35">
      <c r="A4" s="1">
        <v>8003</v>
      </c>
      <c r="B4" s="18">
        <v>7003</v>
      </c>
      <c r="C4" s="6">
        <f t="shared" ca="1" si="0"/>
        <v>502</v>
      </c>
      <c r="D4" s="6"/>
      <c r="E4" s="6"/>
      <c r="F4" s="6"/>
      <c r="G4" s="6"/>
      <c r="H4" s="6"/>
    </row>
    <row r="5" spans="1:8" ht="15.75" customHeight="1" x14ac:dyDescent="0.35">
      <c r="A5" s="1">
        <v>8004</v>
      </c>
      <c r="B5" s="18">
        <v>7004</v>
      </c>
      <c r="C5" s="6">
        <f t="shared" ca="1" si="0"/>
        <v>159</v>
      </c>
      <c r="D5" s="6"/>
      <c r="E5" s="6"/>
      <c r="F5" s="6"/>
      <c r="G5" s="6"/>
      <c r="H5" s="6"/>
    </row>
    <row r="6" spans="1:8" ht="15.75" customHeight="1" x14ac:dyDescent="0.35">
      <c r="A6" s="1">
        <v>8005</v>
      </c>
      <c r="B6" s="18">
        <v>7005</v>
      </c>
      <c r="C6" s="6">
        <f t="shared" ca="1" si="0"/>
        <v>688</v>
      </c>
      <c r="D6" s="6"/>
      <c r="E6" s="6"/>
      <c r="F6" s="6"/>
      <c r="G6" s="6"/>
      <c r="H6" s="6"/>
    </row>
    <row r="7" spans="1:8" ht="15.75" customHeight="1" x14ac:dyDescent="0.35">
      <c r="A7" s="1">
        <v>8006</v>
      </c>
      <c r="B7" s="18">
        <v>7006</v>
      </c>
      <c r="C7" s="6">
        <f t="shared" ca="1" si="0"/>
        <v>202</v>
      </c>
      <c r="D7" s="6"/>
      <c r="E7" s="6"/>
      <c r="F7" s="6"/>
      <c r="G7" s="6"/>
      <c r="H7" s="6"/>
    </row>
    <row r="8" spans="1:8" ht="15.75" customHeight="1" x14ac:dyDescent="0.35">
      <c r="A8" s="1">
        <v>8007</v>
      </c>
      <c r="B8" s="18">
        <v>7007</v>
      </c>
      <c r="C8" s="6">
        <f t="shared" ca="1" si="0"/>
        <v>645</v>
      </c>
      <c r="D8" s="6"/>
      <c r="E8" s="6"/>
      <c r="F8" s="6"/>
      <c r="G8" s="6"/>
      <c r="H8" s="6"/>
    </row>
    <row r="9" spans="1:8" ht="15.75" customHeight="1" x14ac:dyDescent="0.35">
      <c r="A9" s="1">
        <v>8008</v>
      </c>
      <c r="B9" s="18">
        <v>7008</v>
      </c>
      <c r="C9" s="6">
        <f t="shared" ca="1" si="0"/>
        <v>471</v>
      </c>
      <c r="D9" s="6"/>
      <c r="E9" s="6"/>
      <c r="F9" s="6"/>
      <c r="G9" s="6"/>
      <c r="H9" s="6"/>
    </row>
    <row r="10" spans="1:8" ht="15.75" customHeight="1" x14ac:dyDescent="0.35">
      <c r="A10" s="1">
        <v>8009</v>
      </c>
      <c r="B10" s="18">
        <v>7009</v>
      </c>
      <c r="C10" s="6">
        <f t="shared" ca="1" si="0"/>
        <v>969</v>
      </c>
      <c r="D10" s="6"/>
      <c r="E10" s="6"/>
      <c r="F10" s="6"/>
      <c r="G10" s="6"/>
      <c r="H10" s="6"/>
    </row>
    <row r="11" spans="1:8" ht="15.75" customHeight="1" x14ac:dyDescent="0.35">
      <c r="A11" s="1">
        <v>8010</v>
      </c>
      <c r="B11" s="18">
        <v>7010</v>
      </c>
      <c r="C11" s="6">
        <f t="shared" ca="1" si="0"/>
        <v>473</v>
      </c>
      <c r="D11" s="6"/>
      <c r="E11" s="6"/>
      <c r="F11" s="6"/>
      <c r="G11" s="6"/>
      <c r="H11" s="6"/>
    </row>
    <row r="12" spans="1:8" ht="15.75" customHeight="1" x14ac:dyDescent="0.35">
      <c r="A12" s="1">
        <v>8001</v>
      </c>
      <c r="B12" s="18">
        <v>7011</v>
      </c>
      <c r="C12" s="6">
        <f t="shared" ca="1" si="0"/>
        <v>585</v>
      </c>
      <c r="D12" s="6"/>
      <c r="E12" s="6"/>
      <c r="F12" s="6"/>
      <c r="G12" s="6"/>
      <c r="H12" s="6"/>
    </row>
    <row r="13" spans="1:8" ht="15.75" customHeight="1" x14ac:dyDescent="0.35">
      <c r="A13" s="1">
        <v>8002</v>
      </c>
      <c r="B13" s="18">
        <v>7012</v>
      </c>
      <c r="C13" s="6">
        <f t="shared" ca="1" si="0"/>
        <v>895</v>
      </c>
      <c r="D13" s="6"/>
      <c r="E13" s="6"/>
      <c r="F13" s="6"/>
      <c r="G13" s="6"/>
      <c r="H13" s="6"/>
    </row>
    <row r="14" spans="1:8" ht="15.75" customHeight="1" x14ac:dyDescent="0.35">
      <c r="A14" s="1">
        <v>8003</v>
      </c>
      <c r="B14" s="18">
        <v>7013</v>
      </c>
      <c r="C14" s="6">
        <f t="shared" ca="1" si="0"/>
        <v>771</v>
      </c>
      <c r="D14" s="6"/>
      <c r="E14" s="6"/>
      <c r="F14" s="6"/>
      <c r="G14" s="6"/>
      <c r="H14" s="6"/>
    </row>
    <row r="15" spans="1:8" ht="15.75" customHeight="1" x14ac:dyDescent="0.35">
      <c r="A15" s="1">
        <v>8004</v>
      </c>
      <c r="B15" s="18">
        <v>7014</v>
      </c>
      <c r="C15" s="6">
        <f t="shared" ca="1" si="0"/>
        <v>819</v>
      </c>
      <c r="D15" s="6"/>
      <c r="E15" s="6"/>
      <c r="F15" s="6"/>
      <c r="G15" s="6"/>
      <c r="H15" s="6"/>
    </row>
    <row r="16" spans="1:8" ht="15.75" customHeight="1" x14ac:dyDescent="0.35">
      <c r="A16" s="1">
        <v>8005</v>
      </c>
      <c r="B16" s="18">
        <v>7015</v>
      </c>
      <c r="C16" s="6">
        <f t="shared" ca="1" si="0"/>
        <v>150</v>
      </c>
      <c r="D16" s="6"/>
      <c r="E16" s="6"/>
      <c r="F16" s="6"/>
      <c r="G16" s="6"/>
      <c r="H16" s="6"/>
    </row>
    <row r="17" spans="1:8" ht="15.75" customHeight="1" x14ac:dyDescent="0.35">
      <c r="A17" s="1">
        <v>8006</v>
      </c>
      <c r="B17" s="18">
        <v>7016</v>
      </c>
      <c r="C17" s="6">
        <f t="shared" ca="1" si="0"/>
        <v>206</v>
      </c>
      <c r="D17" s="6"/>
      <c r="E17" s="6"/>
      <c r="F17" s="6"/>
      <c r="G17" s="6"/>
      <c r="H17" s="6"/>
    </row>
    <row r="18" spans="1:8" ht="15.75" customHeight="1" x14ac:dyDescent="0.35">
      <c r="A18" s="1">
        <v>8007</v>
      </c>
      <c r="B18" s="18">
        <v>7017</v>
      </c>
      <c r="C18" s="6">
        <f t="shared" ca="1" si="0"/>
        <v>475</v>
      </c>
      <c r="D18" s="6"/>
      <c r="E18" s="6"/>
      <c r="F18" s="6"/>
      <c r="G18" s="6"/>
      <c r="H18" s="6"/>
    </row>
    <row r="19" spans="1:8" ht="15.75" customHeight="1" x14ac:dyDescent="0.35">
      <c r="A19" s="1">
        <v>8008</v>
      </c>
      <c r="B19" s="18">
        <v>7018</v>
      </c>
      <c r="C19" s="6">
        <f t="shared" ca="1" si="0"/>
        <v>961</v>
      </c>
      <c r="D19" s="6"/>
      <c r="E19" s="6"/>
      <c r="F19" s="6"/>
      <c r="G19" s="6"/>
      <c r="H19" s="6"/>
    </row>
    <row r="20" spans="1:8" ht="15.75" customHeight="1" x14ac:dyDescent="0.35">
      <c r="A20" s="1">
        <v>8009</v>
      </c>
      <c r="B20" s="18">
        <v>7019</v>
      </c>
      <c r="C20" s="6">
        <f t="shared" ca="1" si="0"/>
        <v>433</v>
      </c>
      <c r="D20" s="6"/>
      <c r="E20" s="6"/>
      <c r="F20" s="6"/>
      <c r="G20" s="6"/>
      <c r="H20" s="6"/>
    </row>
    <row r="21" spans="1:8" ht="15.75" customHeight="1" x14ac:dyDescent="0.35">
      <c r="A21" s="1">
        <v>8010</v>
      </c>
      <c r="B21" s="18">
        <v>7020</v>
      </c>
      <c r="C21" s="6">
        <f t="shared" ca="1" si="0"/>
        <v>361</v>
      </c>
      <c r="D21" s="6"/>
      <c r="E21" s="6"/>
      <c r="F21" s="6"/>
      <c r="G21" s="6"/>
      <c r="H21" s="6"/>
    </row>
    <row r="22" spans="1:8" ht="12.75" x14ac:dyDescent="0.35">
      <c r="A22" s="5">
        <v>8001</v>
      </c>
      <c r="B22" s="18">
        <v>7021</v>
      </c>
      <c r="C22" s="6">
        <f t="shared" ca="1" si="0"/>
        <v>788</v>
      </c>
      <c r="D22" s="6"/>
      <c r="E22" s="6"/>
      <c r="F22" s="6"/>
      <c r="G22" s="6"/>
      <c r="H22" s="6"/>
    </row>
    <row r="23" spans="1:8" ht="12.75" x14ac:dyDescent="0.35">
      <c r="A23" s="5">
        <v>8002</v>
      </c>
      <c r="B23" s="18">
        <v>7022</v>
      </c>
      <c r="C23" s="6">
        <f t="shared" ca="1" si="0"/>
        <v>613</v>
      </c>
      <c r="D23" s="6"/>
      <c r="E23" s="6"/>
      <c r="F23" s="6"/>
      <c r="G23" s="6"/>
      <c r="H2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J11"/>
  <sheetViews>
    <sheetView workbookViewId="0">
      <selection activeCell="J1" activeCellId="4" sqref="F1:F1048576 G1:G1048576 H1:H1048576 I1:I1048576 J1:J1048576"/>
    </sheetView>
  </sheetViews>
  <sheetFormatPr defaultColWidth="14.46484375" defaultRowHeight="15.75" customHeight="1" x14ac:dyDescent="0.35"/>
  <cols>
    <col min="1" max="1" width="19.265625" style="20" customWidth="1"/>
    <col min="2" max="2" width="23.53125" customWidth="1"/>
  </cols>
  <sheetData>
    <row r="1" spans="1:10" ht="15.75" customHeight="1" x14ac:dyDescent="0.35">
      <c r="A1" s="21" t="s">
        <v>165</v>
      </c>
      <c r="B1" s="17" t="s">
        <v>166</v>
      </c>
      <c r="C1" s="17" t="s">
        <v>167</v>
      </c>
      <c r="D1" s="17" t="s">
        <v>168</v>
      </c>
      <c r="E1" s="17" t="s">
        <v>155</v>
      </c>
      <c r="F1" s="2"/>
      <c r="G1" s="2"/>
      <c r="H1" s="2"/>
      <c r="I1" s="2"/>
      <c r="J1" s="2"/>
    </row>
    <row r="2" spans="1:10" ht="15.75" customHeight="1" x14ac:dyDescent="0.35">
      <c r="A2" s="18">
        <v>8001</v>
      </c>
      <c r="B2" s="4">
        <f t="shared" ref="B2:B11" ca="1" si="0">RANDBETWEEN(13000,19000)</f>
        <v>15714</v>
      </c>
      <c r="C2" s="2" t="s">
        <v>93</v>
      </c>
      <c r="D2" s="2" t="s">
        <v>94</v>
      </c>
      <c r="E2" s="6">
        <f t="shared" ref="E2:E11" ca="1" si="1">RANDBETWEEN(100,999)</f>
        <v>466</v>
      </c>
      <c r="F2" s="6"/>
      <c r="G2" s="6"/>
      <c r="H2" s="6"/>
      <c r="I2" s="6"/>
      <c r="J2" s="6"/>
    </row>
    <row r="3" spans="1:10" ht="15.75" customHeight="1" x14ac:dyDescent="0.35">
      <c r="A3" s="18">
        <v>8002</v>
      </c>
      <c r="B3" s="4">
        <f t="shared" ca="1" si="0"/>
        <v>13286</v>
      </c>
      <c r="C3" s="2" t="s">
        <v>95</v>
      </c>
      <c r="D3" s="2" t="s">
        <v>94</v>
      </c>
      <c r="E3" s="6">
        <f t="shared" ca="1" si="1"/>
        <v>855</v>
      </c>
      <c r="F3" s="6"/>
      <c r="G3" s="6"/>
      <c r="H3" s="6"/>
      <c r="I3" s="6"/>
      <c r="J3" s="6"/>
    </row>
    <row r="4" spans="1:10" ht="15.75" customHeight="1" x14ac:dyDescent="0.35">
      <c r="A4" s="19">
        <v>8003</v>
      </c>
      <c r="B4" s="4">
        <f t="shared" ca="1" si="0"/>
        <v>15065</v>
      </c>
      <c r="C4" s="2" t="s">
        <v>96</v>
      </c>
      <c r="D4" s="2" t="s">
        <v>94</v>
      </c>
      <c r="E4" s="6">
        <f t="shared" ca="1" si="1"/>
        <v>675</v>
      </c>
      <c r="F4" s="6"/>
      <c r="G4" s="6"/>
      <c r="H4" s="6"/>
      <c r="I4" s="6"/>
      <c r="J4" s="6"/>
    </row>
    <row r="5" spans="1:10" ht="15.75" customHeight="1" x14ac:dyDescent="0.35">
      <c r="A5" s="19">
        <v>8004</v>
      </c>
      <c r="B5" s="4">
        <f t="shared" ca="1" si="0"/>
        <v>17806</v>
      </c>
      <c r="C5" s="2" t="s">
        <v>97</v>
      </c>
      <c r="D5" s="2" t="s">
        <v>94</v>
      </c>
      <c r="E5" s="6">
        <f t="shared" ca="1" si="1"/>
        <v>349</v>
      </c>
      <c r="F5" s="6"/>
      <c r="G5" s="6"/>
      <c r="H5" s="6"/>
      <c r="I5" s="6"/>
      <c r="J5" s="6"/>
    </row>
    <row r="6" spans="1:10" ht="15.75" customHeight="1" x14ac:dyDescent="0.35">
      <c r="A6" s="19">
        <v>8005</v>
      </c>
      <c r="B6" s="4">
        <f t="shared" ca="1" si="0"/>
        <v>13327</v>
      </c>
      <c r="C6" s="2" t="s">
        <v>98</v>
      </c>
      <c r="D6" s="2" t="s">
        <v>94</v>
      </c>
      <c r="E6" s="6">
        <f t="shared" ca="1" si="1"/>
        <v>327</v>
      </c>
      <c r="F6" s="6"/>
      <c r="G6" s="6"/>
      <c r="H6" s="6"/>
      <c r="I6" s="6"/>
      <c r="J6" s="6"/>
    </row>
    <row r="7" spans="1:10" ht="15.75" customHeight="1" x14ac:dyDescent="0.35">
      <c r="A7" s="19">
        <v>8006</v>
      </c>
      <c r="B7" s="4">
        <f t="shared" ca="1" si="0"/>
        <v>16237</v>
      </c>
      <c r="C7" s="2" t="s">
        <v>99</v>
      </c>
      <c r="D7" s="2" t="s">
        <v>94</v>
      </c>
      <c r="E7" s="6">
        <f t="shared" ca="1" si="1"/>
        <v>105</v>
      </c>
      <c r="F7" s="6"/>
      <c r="G7" s="6"/>
      <c r="H7" s="6"/>
      <c r="I7" s="6"/>
      <c r="J7" s="6"/>
    </row>
    <row r="8" spans="1:10" ht="15.75" customHeight="1" x14ac:dyDescent="0.35">
      <c r="A8" s="19">
        <v>8007</v>
      </c>
      <c r="B8" s="4">
        <f t="shared" ca="1" si="0"/>
        <v>14312</v>
      </c>
      <c r="C8" s="2" t="s">
        <v>100</v>
      </c>
      <c r="D8" s="2" t="s">
        <v>94</v>
      </c>
      <c r="E8" s="6">
        <f t="shared" ca="1" si="1"/>
        <v>861</v>
      </c>
      <c r="F8" s="6"/>
      <c r="G8" s="6"/>
      <c r="H8" s="6"/>
      <c r="I8" s="6"/>
      <c r="J8" s="6"/>
    </row>
    <row r="9" spans="1:10" ht="15.75" customHeight="1" x14ac:dyDescent="0.35">
      <c r="A9" s="19">
        <v>8008</v>
      </c>
      <c r="B9" s="4">
        <f t="shared" ca="1" si="0"/>
        <v>15796</v>
      </c>
      <c r="C9" s="2" t="s">
        <v>101</v>
      </c>
      <c r="D9" s="2" t="s">
        <v>94</v>
      </c>
      <c r="E9" s="6">
        <f t="shared" ca="1" si="1"/>
        <v>984</v>
      </c>
      <c r="F9" s="6"/>
      <c r="G9" s="6"/>
      <c r="H9" s="6"/>
      <c r="I9" s="6"/>
      <c r="J9" s="6"/>
    </row>
    <row r="10" spans="1:10" ht="15.75" customHeight="1" x14ac:dyDescent="0.35">
      <c r="A10" s="19">
        <v>8009</v>
      </c>
      <c r="B10" s="4">
        <f t="shared" ca="1" si="0"/>
        <v>17220</v>
      </c>
      <c r="C10" s="2" t="s">
        <v>102</v>
      </c>
      <c r="D10" s="2" t="s">
        <v>94</v>
      </c>
      <c r="E10" s="6">
        <f t="shared" ca="1" si="1"/>
        <v>992</v>
      </c>
      <c r="F10" s="6"/>
      <c r="G10" s="6"/>
      <c r="H10" s="6"/>
      <c r="I10" s="6"/>
      <c r="J10" s="6"/>
    </row>
    <row r="11" spans="1:10" ht="15.75" customHeight="1" x14ac:dyDescent="0.35">
      <c r="A11" s="19">
        <v>8010</v>
      </c>
      <c r="B11" s="4">
        <f t="shared" ca="1" si="0"/>
        <v>14037</v>
      </c>
      <c r="C11" s="2" t="s">
        <v>103</v>
      </c>
      <c r="D11" s="2" t="s">
        <v>94</v>
      </c>
      <c r="E11" s="6">
        <f t="shared" ca="1" si="1"/>
        <v>775</v>
      </c>
      <c r="F11" s="6"/>
      <c r="G11" s="6"/>
      <c r="H11" s="6"/>
      <c r="I11" s="6"/>
      <c r="J1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dim_college</vt:lpstr>
      <vt:lpstr>dim_department</vt:lpstr>
      <vt:lpstr>dim_program</vt:lpstr>
      <vt:lpstr>dim_courses</vt:lpstr>
      <vt:lpstr>dim_semester</vt:lpstr>
      <vt:lpstr>fact_course_registration</vt:lpstr>
      <vt:lpstr>dim_students</vt:lpstr>
      <vt:lpstr>fact_coop</vt:lpstr>
      <vt:lpstr>dim_company</vt:lpstr>
      <vt:lpstr>dim_date</vt:lpstr>
      <vt:lpstr>dim_teachers</vt:lpstr>
      <vt:lpstr>dim_geography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Patil</dc:creator>
  <cp:lastModifiedBy>Karan Patil</cp:lastModifiedBy>
  <dcterms:created xsi:type="dcterms:W3CDTF">2022-04-08T22:40:16Z</dcterms:created>
  <dcterms:modified xsi:type="dcterms:W3CDTF">2022-04-08T22:40:16Z</dcterms:modified>
</cp:coreProperties>
</file>