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iego-Desktop\Documents\GitHub\v5-mibodega.pe\mibodega\resources\business experiment\"/>
    </mc:Choice>
  </mc:AlternateContent>
  <xr:revisionPtr revIDLastSave="0" documentId="13_ncr:1_{D0D849EE-8890-4D76-8D0F-B931F062CE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1" l="1"/>
  <c r="C32" i="1"/>
  <c r="B32" i="1"/>
  <c r="F17" i="1"/>
  <c r="B17" i="1"/>
  <c r="C17" i="1"/>
</calcChain>
</file>

<file path=xl/sharedStrings.xml><?xml version="1.0" encoding="utf-8"?>
<sst xmlns="http://schemas.openxmlformats.org/spreadsheetml/2006/main" count="51" uniqueCount="21">
  <si>
    <t>Rewe city</t>
  </si>
  <si>
    <t>Ekeda</t>
  </si>
  <si>
    <t>Ground beef 500g</t>
  </si>
  <si>
    <t>Spring onions</t>
  </si>
  <si>
    <t>Mozzarela 45% fat 125g</t>
  </si>
  <si>
    <t>Mozzarela 24% fat 125g</t>
  </si>
  <si>
    <t>Pringles 200g</t>
  </si>
  <si>
    <t>Coke 500ml</t>
  </si>
  <si>
    <t>Kelloggs Tresor</t>
  </si>
  <si>
    <t>Pommes-Waved</t>
  </si>
  <si>
    <t>Chips Oriental</t>
  </si>
  <si>
    <t>Egg large floor chicken 6 und</t>
  </si>
  <si>
    <t>Egg large floor chicken 10 und</t>
  </si>
  <si>
    <t>Orange juice Innocent Saft</t>
  </si>
  <si>
    <t>Product as sold</t>
  </si>
  <si>
    <t>Deposit for bottles</t>
  </si>
  <si>
    <t>Milk 1L 1,5% fat</t>
  </si>
  <si>
    <t>Tomato 1kg</t>
  </si>
  <si>
    <t>Potential savings</t>
  </si>
  <si>
    <t>Only same products list</t>
  </si>
  <si>
    <t>Alimentos.pe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</si>
</sst>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845472-E5F4-46CB-BE2E-998B21B5D05C}" name="Tabla1" displayName="Tabla1" ref="A1:C16" totalsRowShown="0">
  <autoFilter ref="A1:C16" xr:uid="{4E32F5DC-503D-41A8-AF8B-F941755B5095}"/>
  <tableColumns count="3">
    <tableColumn id="1" xr3:uid="{08D252FB-EE1E-4724-A38B-5AD8E88D0AC2}" name="Product as sold"/>
    <tableColumn id="2" xr3:uid="{8FFBEB0B-4179-46DB-B5C0-DC609B295EE8}" name="Ekeda"/>
    <tableColumn id="3" xr3:uid="{925D406D-3268-42F6-8949-2034EA5FB47E}" name="Rewe c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9821F6-A037-4E2F-A373-61CEA0D9E141}" name="Tabla14" displayName="Tabla14" ref="E1:F17" totalsRowCount="1">
  <autoFilter ref="E1:F16" xr:uid="{C9A1E2F3-C017-470D-AB57-8854B40EE37C}"/>
  <tableColumns count="2">
    <tableColumn id="1" xr3:uid="{FC482CB5-4D21-4A1E-8EA4-F58396E6B40E}" name="Potential savings"/>
    <tableColumn id="2" xr3:uid="{45CD1D48-99FF-4B06-8330-EFF662AD1231}" name="Ekeda" totalsRowFunction="custom">
      <totalsRowFormula>SUM(Tabla14[Ekeda])</totalsRow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058C9C-40F5-478C-B480-36C543E344D7}" name="Tabla15" displayName="Tabla15" ref="A19:D31" totalsRowShown="0">
  <autoFilter ref="A19:D31" xr:uid="{7417EC5F-21DD-482D-9C41-AFDE199C3D72}"/>
  <tableColumns count="4">
    <tableColumn id="1" xr3:uid="{49C54503-62F2-447E-9005-4DBE975BF9A9}" name="Only same products list"/>
    <tableColumn id="2" xr3:uid="{0E5FEB48-5D6A-4E09-9A6F-82C0107ED3C4}" name="Ekeda"/>
    <tableColumn id="3" xr3:uid="{198F2575-09FE-498A-ACD1-FF918CB855DC}" name="Rewe city"/>
    <tableColumn id="4" xr3:uid="{E05483EB-F81F-4D55-8F54-DF8E16D913CF}" name="Alimentos.p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E32" sqref="E32"/>
    </sheetView>
  </sheetViews>
  <sheetFormatPr baseColWidth="10" defaultColWidth="9.140625" defaultRowHeight="15" x14ac:dyDescent="0.25"/>
  <cols>
    <col min="1" max="1" width="27.42578125" bestFit="1" customWidth="1"/>
    <col min="3" max="3" width="11.7109375" customWidth="1"/>
    <col min="4" max="4" width="15.28515625" bestFit="1" customWidth="1"/>
    <col min="5" max="5" width="27.42578125" bestFit="1" customWidth="1"/>
  </cols>
  <sheetData>
    <row r="1" spans="1:6" x14ac:dyDescent="0.25">
      <c r="A1" t="s">
        <v>14</v>
      </c>
      <c r="B1" t="s">
        <v>1</v>
      </c>
      <c r="C1" t="s">
        <v>0</v>
      </c>
      <c r="E1" t="s">
        <v>18</v>
      </c>
      <c r="F1" t="s">
        <v>1</v>
      </c>
    </row>
    <row r="2" spans="1:6" x14ac:dyDescent="0.25">
      <c r="A2" t="s">
        <v>2</v>
      </c>
      <c r="B2">
        <v>3.29</v>
      </c>
      <c r="C2">
        <v>2.98</v>
      </c>
      <c r="E2" t="s">
        <v>2</v>
      </c>
      <c r="F2">
        <v>2.98</v>
      </c>
    </row>
    <row r="3" spans="1:6" x14ac:dyDescent="0.25">
      <c r="A3" t="s">
        <v>3</v>
      </c>
      <c r="B3">
        <v>0.39</v>
      </c>
      <c r="C3">
        <v>0.65</v>
      </c>
      <c r="E3" t="s">
        <v>3</v>
      </c>
      <c r="F3">
        <v>0.39</v>
      </c>
    </row>
    <row r="4" spans="1:6" x14ac:dyDescent="0.25">
      <c r="A4" t="s">
        <v>5</v>
      </c>
      <c r="B4">
        <v>0.59</v>
      </c>
      <c r="E4" t="s">
        <v>5</v>
      </c>
      <c r="F4">
        <v>0.59</v>
      </c>
    </row>
    <row r="5" spans="1:6" x14ac:dyDescent="0.25">
      <c r="A5" t="s">
        <v>4</v>
      </c>
      <c r="C5">
        <v>0.59</v>
      </c>
      <c r="E5" t="s">
        <v>4</v>
      </c>
    </row>
    <row r="6" spans="1:6" x14ac:dyDescent="0.25">
      <c r="A6" t="s">
        <v>7</v>
      </c>
      <c r="B6">
        <v>0.99</v>
      </c>
      <c r="C6">
        <v>0.99</v>
      </c>
      <c r="E6" t="s">
        <v>7</v>
      </c>
      <c r="F6">
        <v>0.99</v>
      </c>
    </row>
    <row r="7" spans="1:6" x14ac:dyDescent="0.25">
      <c r="A7" t="s">
        <v>6</v>
      </c>
      <c r="B7">
        <v>2.59</v>
      </c>
      <c r="C7">
        <v>2.59</v>
      </c>
      <c r="E7" t="s">
        <v>6</v>
      </c>
      <c r="F7">
        <v>2.59</v>
      </c>
    </row>
    <row r="8" spans="1:6" x14ac:dyDescent="0.25">
      <c r="A8" t="s">
        <v>8</v>
      </c>
      <c r="B8">
        <v>1.99</v>
      </c>
      <c r="E8" t="s">
        <v>8</v>
      </c>
      <c r="F8">
        <v>1.99</v>
      </c>
    </row>
    <row r="9" spans="1:6" x14ac:dyDescent="0.25">
      <c r="A9" t="s">
        <v>9</v>
      </c>
      <c r="B9">
        <v>1.19</v>
      </c>
      <c r="C9">
        <v>1.19</v>
      </c>
      <c r="E9" t="s">
        <v>9</v>
      </c>
      <c r="F9">
        <v>1.19</v>
      </c>
    </row>
    <row r="10" spans="1:6" x14ac:dyDescent="0.25">
      <c r="A10" t="s">
        <v>10</v>
      </c>
      <c r="B10">
        <v>1.39</v>
      </c>
      <c r="C10">
        <v>0.95</v>
      </c>
      <c r="E10" t="s">
        <v>10</v>
      </c>
      <c r="F10">
        <v>0.95</v>
      </c>
    </row>
    <row r="11" spans="1:6" x14ac:dyDescent="0.25">
      <c r="A11" t="s">
        <v>16</v>
      </c>
      <c r="B11">
        <v>0.71</v>
      </c>
      <c r="C11">
        <v>0.71</v>
      </c>
      <c r="E11" t="s">
        <v>16</v>
      </c>
      <c r="F11">
        <v>0.71</v>
      </c>
    </row>
    <row r="12" spans="1:6" x14ac:dyDescent="0.25">
      <c r="A12" t="s">
        <v>11</v>
      </c>
      <c r="B12">
        <v>1.59</v>
      </c>
      <c r="E12" t="s">
        <v>11</v>
      </c>
    </row>
    <row r="13" spans="1:6" x14ac:dyDescent="0.25">
      <c r="A13" t="s">
        <v>12</v>
      </c>
      <c r="C13">
        <v>1.29</v>
      </c>
      <c r="E13" t="s">
        <v>12</v>
      </c>
      <c r="F13">
        <v>1.29</v>
      </c>
    </row>
    <row r="14" spans="1:6" x14ac:dyDescent="0.25">
      <c r="A14" t="s">
        <v>17</v>
      </c>
      <c r="B14">
        <v>0.57999999999999996</v>
      </c>
      <c r="C14">
        <v>0.33</v>
      </c>
      <c r="E14" t="s">
        <v>17</v>
      </c>
      <c r="F14">
        <v>0.33</v>
      </c>
    </row>
    <row r="15" spans="1:6" x14ac:dyDescent="0.25">
      <c r="A15" t="s">
        <v>13</v>
      </c>
      <c r="B15">
        <v>2.99</v>
      </c>
      <c r="C15">
        <v>2.99</v>
      </c>
      <c r="E15" t="s">
        <v>13</v>
      </c>
      <c r="F15">
        <v>2.99</v>
      </c>
    </row>
    <row r="16" spans="1:6" x14ac:dyDescent="0.25">
      <c r="A16" t="s">
        <v>15</v>
      </c>
      <c r="B16">
        <v>0.25</v>
      </c>
      <c r="C16">
        <v>0.25</v>
      </c>
      <c r="E16" t="s">
        <v>15</v>
      </c>
      <c r="F16">
        <v>0.25</v>
      </c>
    </row>
    <row r="17" spans="1:6" x14ac:dyDescent="0.25">
      <c r="B17">
        <f>SUM(Tabla1[Ekeda])</f>
        <v>18.54</v>
      </c>
      <c r="C17">
        <f>SUM(Tabla1[Rewe city])</f>
        <v>15.509999999999998</v>
      </c>
      <c r="F17">
        <f>SUM(Tabla14[Ekeda])</f>
        <v>17.239999999999998</v>
      </c>
    </row>
    <row r="19" spans="1:6" x14ac:dyDescent="0.25">
      <c r="A19" t="s">
        <v>19</v>
      </c>
      <c r="B19" t="s">
        <v>1</v>
      </c>
      <c r="C19" t="s">
        <v>0</v>
      </c>
      <c r="D19" t="s">
        <v>20</v>
      </c>
    </row>
    <row r="20" spans="1:6" x14ac:dyDescent="0.25">
      <c r="A20" t="s">
        <v>2</v>
      </c>
      <c r="B20">
        <v>3.29</v>
      </c>
      <c r="C20">
        <v>2.98</v>
      </c>
      <c r="D20">
        <v>2.98</v>
      </c>
    </row>
    <row r="21" spans="1:6" x14ac:dyDescent="0.25">
      <c r="A21" t="s">
        <v>3</v>
      </c>
      <c r="B21">
        <v>0.39</v>
      </c>
      <c r="C21">
        <v>0.65</v>
      </c>
      <c r="D21">
        <v>0.39</v>
      </c>
    </row>
    <row r="22" spans="1:6" x14ac:dyDescent="0.25">
      <c r="A22" t="s">
        <v>5</v>
      </c>
      <c r="B22">
        <v>0.59</v>
      </c>
      <c r="D22">
        <v>0.59</v>
      </c>
    </row>
    <row r="23" spans="1:6" x14ac:dyDescent="0.25">
      <c r="A23" t="s">
        <v>4</v>
      </c>
      <c r="C23">
        <v>0.59</v>
      </c>
    </row>
    <row r="24" spans="1:6" x14ac:dyDescent="0.25">
      <c r="A24" t="s">
        <v>7</v>
      </c>
      <c r="B24">
        <v>0.99</v>
      </c>
      <c r="C24">
        <v>0.99</v>
      </c>
      <c r="D24">
        <v>0.99</v>
      </c>
    </row>
    <row r="25" spans="1:6" x14ac:dyDescent="0.25">
      <c r="A25" t="s">
        <v>6</v>
      </c>
      <c r="B25">
        <v>2.59</v>
      </c>
      <c r="C25">
        <v>2.59</v>
      </c>
      <c r="D25">
        <v>2.59</v>
      </c>
    </row>
    <row r="26" spans="1:6" x14ac:dyDescent="0.25">
      <c r="A26" t="s">
        <v>9</v>
      </c>
      <c r="B26">
        <v>1.19</v>
      </c>
      <c r="C26">
        <v>1.19</v>
      </c>
      <c r="D26">
        <v>1.19</v>
      </c>
    </row>
    <row r="27" spans="1:6" x14ac:dyDescent="0.25">
      <c r="A27" t="s">
        <v>10</v>
      </c>
      <c r="B27">
        <v>1.39</v>
      </c>
      <c r="C27">
        <v>0.95</v>
      </c>
      <c r="D27">
        <v>0.95</v>
      </c>
    </row>
    <row r="28" spans="1:6" x14ac:dyDescent="0.25">
      <c r="A28" t="s">
        <v>16</v>
      </c>
      <c r="B28">
        <v>0.71</v>
      </c>
      <c r="C28">
        <v>0.71</v>
      </c>
      <c r="D28">
        <v>0.71</v>
      </c>
    </row>
    <row r="29" spans="1:6" x14ac:dyDescent="0.25">
      <c r="A29" t="s">
        <v>17</v>
      </c>
      <c r="B29">
        <v>0.57999999999999996</v>
      </c>
      <c r="C29">
        <v>0.33</v>
      </c>
      <c r="D29">
        <v>0.33</v>
      </c>
    </row>
    <row r="30" spans="1:6" x14ac:dyDescent="0.25">
      <c r="A30" t="s">
        <v>13</v>
      </c>
      <c r="B30">
        <v>2.99</v>
      </c>
      <c r="C30">
        <v>2.99</v>
      </c>
      <c r="D30">
        <v>2.99</v>
      </c>
    </row>
    <row r="31" spans="1:6" x14ac:dyDescent="0.25">
      <c r="A31" t="s">
        <v>15</v>
      </c>
      <c r="B31">
        <v>0.25</v>
      </c>
      <c r="C31">
        <v>0.25</v>
      </c>
      <c r="D31">
        <v>0.25</v>
      </c>
    </row>
    <row r="32" spans="1:6" x14ac:dyDescent="0.25">
      <c r="B32">
        <f>SUM(Tabla15[Ekeda])</f>
        <v>14.96</v>
      </c>
      <c r="C32">
        <f>SUM(Tabla15[Rewe city])</f>
        <v>14.219999999999999</v>
      </c>
      <c r="D32">
        <f>SUM(Tabla15[Alimentos.pe])</f>
        <v>13.96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Diego-Desktop</dc:creator>
  <cp:lastModifiedBy>Diego Guillén</cp:lastModifiedBy>
  <dcterms:created xsi:type="dcterms:W3CDTF">2015-06-05T18:19:34Z</dcterms:created>
  <dcterms:modified xsi:type="dcterms:W3CDTF">2020-05-26T19:16:40Z</dcterms:modified>
</cp:coreProperties>
</file>