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9255" windowHeight="463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"/>
  <c r="B237"/>
</calcChain>
</file>

<file path=xl/sharedStrings.xml><?xml version="1.0" encoding="utf-8"?>
<sst xmlns="http://schemas.openxmlformats.org/spreadsheetml/2006/main" count="477" uniqueCount="241">
  <si>
    <t>Degree</t>
  </si>
  <si>
    <t>Normalized deg.</t>
  </si>
  <si>
    <t>Betweenness</t>
  </si>
  <si>
    <t>Closeness</t>
  </si>
  <si>
    <t>Sum of centralities</t>
  </si>
  <si>
    <t xml:space="preserve">Station </t>
  </si>
  <si>
    <t>MAX</t>
  </si>
  <si>
    <t>Erding</t>
  </si>
  <si>
    <t>Altnerding</t>
  </si>
  <si>
    <t>Aufhausen</t>
  </si>
  <si>
    <t>St. Koloman</t>
  </si>
  <si>
    <t>Ottenhofen</t>
  </si>
  <si>
    <t>Markt Schwaben</t>
  </si>
  <si>
    <t>Poing</t>
  </si>
  <si>
    <t>Grub</t>
  </si>
  <si>
    <t>Heimstetten</t>
  </si>
  <si>
    <t>Feldkirchen</t>
  </si>
  <si>
    <t>Riem</t>
  </si>
  <si>
    <t>Berg am Laim</t>
  </si>
  <si>
    <t>Leuchtenbergring</t>
  </si>
  <si>
    <t>Ostbahnhof</t>
  </si>
  <si>
    <t>Rosenheimer Platz</t>
  </si>
  <si>
    <t>Isartor</t>
  </si>
  <si>
    <t>Marienplatz</t>
  </si>
  <si>
    <t>Karlsplatz (Stachus)</t>
  </si>
  <si>
    <t>Hackerbrucke</t>
  </si>
  <si>
    <t>Donnersbergerbrucke</t>
  </si>
  <si>
    <t>Hirschgarten</t>
  </si>
  <si>
    <t>Laim</t>
  </si>
  <si>
    <t>Obermenzing</t>
  </si>
  <si>
    <t>Untermenzing</t>
  </si>
  <si>
    <t>Allach</t>
  </si>
  <si>
    <t>Karlsfeld</t>
  </si>
  <si>
    <t>Dachau</t>
  </si>
  <si>
    <t>Hebertshausen</t>
  </si>
  <si>
    <t>Rohrmoos</t>
  </si>
  <si>
    <t>Virkirchen-Esterhofen</t>
  </si>
  <si>
    <t>Petershausen</t>
  </si>
  <si>
    <t>Dachau Stadt</t>
  </si>
  <si>
    <t>Bachern</t>
  </si>
  <si>
    <t>Schwabhausen</t>
  </si>
  <si>
    <t>Niederroth</t>
  </si>
  <si>
    <t>Markt Indersdorf</t>
  </si>
  <si>
    <t>Arnbach</t>
  </si>
  <si>
    <t>Erdweg</t>
  </si>
  <si>
    <t>Kleinberghofen</t>
  </si>
  <si>
    <t>Altomunster</t>
  </si>
  <si>
    <t>Messestadt Ost</t>
  </si>
  <si>
    <t>Messestadt West</t>
  </si>
  <si>
    <t>Moosfeld</t>
  </si>
  <si>
    <t>Trudering</t>
  </si>
  <si>
    <t>Kreillerstr.</t>
  </si>
  <si>
    <t>Josephsburg</t>
  </si>
  <si>
    <t>Innsbrucker Ring</t>
  </si>
  <si>
    <t>Karl-Preis-Platz</t>
  </si>
  <si>
    <t>Giesing</t>
  </si>
  <si>
    <t>Untersbergstr.</t>
  </si>
  <si>
    <t>Silberhornstr.</t>
  </si>
  <si>
    <t>Kolumbusplatz</t>
  </si>
  <si>
    <t>Frauenhoferstr.</t>
  </si>
  <si>
    <t>Sendlingen Tor</t>
  </si>
  <si>
    <t>Konigsplatz</t>
  </si>
  <si>
    <t>Theresienstr.</t>
  </si>
  <si>
    <t>Josephsplatz</t>
  </si>
  <si>
    <t>Hohenzollernplatz</t>
  </si>
  <si>
    <t>Scheidplatz</t>
  </si>
  <si>
    <t>Milbertshofen</t>
  </si>
  <si>
    <t>Frankfurter Ring</t>
  </si>
  <si>
    <t>Am Hart</t>
  </si>
  <si>
    <t>Harthof</t>
  </si>
  <si>
    <t>Dulferstr.</t>
  </si>
  <si>
    <t>Hasenbergl</t>
  </si>
  <si>
    <t>Feldmoching</t>
  </si>
  <si>
    <t>Ebersberg</t>
  </si>
  <si>
    <t>Grafing Stadt</t>
  </si>
  <si>
    <t>Grafing Bahnhof</t>
  </si>
  <si>
    <t>Kirscheeon</t>
  </si>
  <si>
    <t>Eglharting</t>
  </si>
  <si>
    <t>Zorneding</t>
  </si>
  <si>
    <t>Baldham</t>
  </si>
  <si>
    <t>Vaterstetten</t>
  </si>
  <si>
    <t>Haar</t>
  </si>
  <si>
    <t>Gronsdorf</t>
  </si>
  <si>
    <t>Pasing</t>
  </si>
  <si>
    <t>Leienfelsstr.</t>
  </si>
  <si>
    <t>Aubing</t>
  </si>
  <si>
    <t>Puchheim</t>
  </si>
  <si>
    <t>Eichenau</t>
  </si>
  <si>
    <t>Fusrtenfeldbruck</t>
  </si>
  <si>
    <t>Buchenau</t>
  </si>
  <si>
    <t>Schongeising</t>
  </si>
  <si>
    <t>Grafrath</t>
  </si>
  <si>
    <t>Turkenfeld</t>
  </si>
  <si>
    <t>Geltendorf</t>
  </si>
  <si>
    <t>Kreuzstraße</t>
  </si>
  <si>
    <t>Großhelfendorf</t>
  </si>
  <si>
    <t>Peiß</t>
  </si>
  <si>
    <t>Aying</t>
  </si>
  <si>
    <t>Durrnhaar</t>
  </si>
  <si>
    <t>Hohenkichen-Siegertsbrunn</t>
  </si>
  <si>
    <t>Wachterhof</t>
  </si>
  <si>
    <t>Hohenbrunn</t>
  </si>
  <si>
    <t>Ottobrunn</t>
  </si>
  <si>
    <t>Neubiberg</t>
  </si>
  <si>
    <t>Neuperlach Sud</t>
  </si>
  <si>
    <t>Perlach</t>
  </si>
  <si>
    <t>St.-Martin-Str.</t>
  </si>
  <si>
    <t>Heimeranplatz</t>
  </si>
  <si>
    <t>Harras</t>
  </si>
  <si>
    <t>Mittersendling</t>
  </si>
  <si>
    <t>Siemenswerke</t>
  </si>
  <si>
    <t>Solln</t>
  </si>
  <si>
    <t>Großhesslohe Isartalbf.</t>
  </si>
  <si>
    <t>Pullach</t>
  </si>
  <si>
    <t>Hollriegelskreuth</t>
  </si>
  <si>
    <t>Buchenhain</t>
  </si>
  <si>
    <t>Baierbrunn</t>
  </si>
  <si>
    <t>Hohenschaftlarn</t>
  </si>
  <si>
    <t>Ebenhausen-Schaftlarn</t>
  </si>
  <si>
    <t>Icking</t>
  </si>
  <si>
    <t>Wolfratshausen</t>
  </si>
  <si>
    <t>Flughafen Besucherpark</t>
  </si>
  <si>
    <t>Halbergmoos</t>
  </si>
  <si>
    <t>Ismaning</t>
  </si>
  <si>
    <t>Unterfohring</t>
  </si>
  <si>
    <t>Johanneskirchen</t>
  </si>
  <si>
    <t>Englschalking</t>
  </si>
  <si>
    <t>Daglfing</t>
  </si>
  <si>
    <t>Westkreuz</t>
  </si>
  <si>
    <t>Neuaubing</t>
  </si>
  <si>
    <t>Freiham</t>
  </si>
  <si>
    <t>Harthaus</t>
  </si>
  <si>
    <t>Germering-Unterpfaffenhohefen</t>
  </si>
  <si>
    <t>Geisenbrunn</t>
  </si>
  <si>
    <t>Gilching-Argelsried</t>
  </si>
  <si>
    <t>Neugilching</t>
  </si>
  <si>
    <t>Weßling</t>
  </si>
  <si>
    <t>Steinenbach</t>
  </si>
  <si>
    <t>Seefeld-Hechendorf</t>
  </si>
  <si>
    <t>Herrsching</t>
  </si>
  <si>
    <t>Therese-Giehse-Allee</t>
  </si>
  <si>
    <t>Neupelach Zentrum</t>
  </si>
  <si>
    <t>Quiddestraaße</t>
  </si>
  <si>
    <t>Michaelibad</t>
  </si>
  <si>
    <t>Max-Weber-Pl.</t>
  </si>
  <si>
    <t>Lehel</t>
  </si>
  <si>
    <t>Odeonsplatz</t>
  </si>
  <si>
    <t>Theresienwiese</t>
  </si>
  <si>
    <t>Schwanthalerhohe</t>
  </si>
  <si>
    <t>Westendstr.</t>
  </si>
  <si>
    <t>Friedenheimer Str.</t>
  </si>
  <si>
    <t>Laimer Platz</t>
  </si>
  <si>
    <t>Stiglmaierplatz</t>
  </si>
  <si>
    <t>Maillingerstr.</t>
  </si>
  <si>
    <t>Rotkreuzplatz</t>
  </si>
  <si>
    <t>Gern</t>
  </si>
  <si>
    <t>Westfriedhof</t>
  </si>
  <si>
    <t>Holzkirchen</t>
  </si>
  <si>
    <t>Ottenfing</t>
  </si>
  <si>
    <t>Sauerlach</t>
  </si>
  <si>
    <t>Deisenhofen</t>
  </si>
  <si>
    <t>Furth</t>
  </si>
  <si>
    <t>Taufkirchen</t>
  </si>
  <si>
    <t>Unterhaching</t>
  </si>
  <si>
    <t>Fasangarten</t>
  </si>
  <si>
    <t>Langwied</t>
  </si>
  <si>
    <t>Lochhausen</t>
  </si>
  <si>
    <t>Grobenzell</t>
  </si>
  <si>
    <t>Olching</t>
  </si>
  <si>
    <t>Esting</t>
  </si>
  <si>
    <t>Gernlinden</t>
  </si>
  <si>
    <t>Maisach</t>
  </si>
  <si>
    <t>Malching</t>
  </si>
  <si>
    <t>Mammendorf</t>
  </si>
  <si>
    <t>Arabellapark</t>
  </si>
  <si>
    <t>Richard-Strauss-Str.</t>
  </si>
  <si>
    <t>Bohmerwaldplatz</t>
  </si>
  <si>
    <t>Prinzregentenplatz</t>
  </si>
  <si>
    <t>Mangfallplatz</t>
  </si>
  <si>
    <t>St.-Quirin-Platz</t>
  </si>
  <si>
    <t>Wettersteinplatz</t>
  </si>
  <si>
    <t>Candidplatz</t>
  </si>
  <si>
    <t>Georg-Brauchle-Ring</t>
  </si>
  <si>
    <t>Olympia Einkaufszentrum</t>
  </si>
  <si>
    <t>Garching-Forschungszentrum</t>
  </si>
  <si>
    <t>Garching</t>
  </si>
  <si>
    <t>Garching-Hochbruk</t>
  </si>
  <si>
    <t>Frottmaning</t>
  </si>
  <si>
    <t>Kieferngarten</t>
  </si>
  <si>
    <t>Freimann</t>
  </si>
  <si>
    <t>Studentenstadt</t>
  </si>
  <si>
    <t>Alte Heide</t>
  </si>
  <si>
    <t>Nordfriedhof</t>
  </si>
  <si>
    <t>Dietlindenstr.</t>
  </si>
  <si>
    <t>Munchner Freiheit</t>
  </si>
  <si>
    <t>Giselastr.</t>
  </si>
  <si>
    <t>Universitat</t>
  </si>
  <si>
    <t>Goetheplatz</t>
  </si>
  <si>
    <t>Poccistr.</t>
  </si>
  <si>
    <t>Implerstr.</t>
  </si>
  <si>
    <t>Partnachplatz</t>
  </si>
  <si>
    <t>Westpark</t>
  </si>
  <si>
    <t>Holzapfelkreuth</t>
  </si>
  <si>
    <t>Harderner Stern</t>
  </si>
  <si>
    <t>Großhadern</t>
  </si>
  <si>
    <t>Klinikum Großhadern</t>
  </si>
  <si>
    <t>Neufahrn</t>
  </si>
  <si>
    <t>Pulling</t>
  </si>
  <si>
    <t>Freising</t>
  </si>
  <si>
    <t>Eching</t>
  </si>
  <si>
    <t>Lohhof</t>
  </si>
  <si>
    <t>Unterschleißheim</t>
  </si>
  <si>
    <t>Oberschleißheim</t>
  </si>
  <si>
    <t>Fasanerie</t>
  </si>
  <si>
    <t>Moosach</t>
  </si>
  <si>
    <t>Moosacher St.-Martins-Platz</t>
  </si>
  <si>
    <t>Oberwiesenfeld</t>
  </si>
  <si>
    <t>Olympiazentrum</t>
  </si>
  <si>
    <t>Petuelring</t>
  </si>
  <si>
    <t>Bonner Platz</t>
  </si>
  <si>
    <t>Brudermuhlstr.</t>
  </si>
  <si>
    <t>Thalkirchen (Tierpark)</t>
  </si>
  <si>
    <t>Aidenbachstr.</t>
  </si>
  <si>
    <t>Machtfinger Str.</t>
  </si>
  <si>
    <t>Forstenrieder Allee</t>
  </si>
  <si>
    <t>Basler Str.</t>
  </si>
  <si>
    <t>Furstenried West</t>
  </si>
  <si>
    <t>Lochham</t>
  </si>
  <si>
    <t>Grafelfing</t>
  </si>
  <si>
    <t>Planegg</t>
  </si>
  <si>
    <t>Stockdorf</t>
  </si>
  <si>
    <t>Gauting</t>
  </si>
  <si>
    <t>Starnberg Nord</t>
  </si>
  <si>
    <t>Starnberg</t>
  </si>
  <si>
    <t>Possenhofen</t>
  </si>
  <si>
    <t>Feldafing</t>
  </si>
  <si>
    <t>Tutzing</t>
  </si>
  <si>
    <t>Obersendling</t>
  </si>
  <si>
    <t>Fasanenpark</t>
  </si>
  <si>
    <t>Flughafen Munchen (Airport)</t>
  </si>
  <si>
    <t>Hauptbanhof (Central Station)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</si>
</sst>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7"/>
  <sheetViews>
    <sheetView tabSelected="1" workbookViewId="0">
      <selection activeCell="J11" sqref="J11"/>
    </sheetView>
  </sheetViews>
  <sheetFormatPr baseColWidth="10" defaultRowHeight="15"/>
  <cols>
    <col min="1" max="1" width="30.28515625" customWidth="1"/>
    <col min="2" max="2" width="11.42578125" style="2"/>
    <col min="3" max="3" width="17.85546875" style="2" customWidth="1"/>
    <col min="4" max="4" width="15" customWidth="1"/>
    <col min="5" max="5" width="13.42578125" customWidth="1"/>
    <col min="6" max="6" width="18.5703125" customWidth="1"/>
    <col min="7" max="7" width="30.140625" customWidth="1"/>
    <col min="8" max="8" width="20" style="2" customWidth="1"/>
  </cols>
  <sheetData>
    <row r="1" spans="1:8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4</v>
      </c>
    </row>
    <row r="2" spans="1:8">
      <c r="A2" t="s">
        <v>7</v>
      </c>
      <c r="B2" s="2">
        <v>1</v>
      </c>
      <c r="C2" s="2">
        <f>B2/6</f>
        <v>0.16666666666666666</v>
      </c>
      <c r="D2" s="3">
        <v>0</v>
      </c>
      <c r="E2" s="3">
        <v>4.5704000000000002E-2</v>
      </c>
      <c r="F2" s="3">
        <f>(C2+D2+E2)</f>
        <v>0.21237066666666665</v>
      </c>
      <c r="G2" t="s">
        <v>240</v>
      </c>
      <c r="H2" s="2">
        <v>1.489692</v>
      </c>
    </row>
    <row r="3" spans="1:8">
      <c r="A3" t="s">
        <v>8</v>
      </c>
      <c r="B3" s="2">
        <v>2</v>
      </c>
      <c r="C3" s="2">
        <f t="shared" ref="C3:C66" si="0">B3/6</f>
        <v>0.33333333333333331</v>
      </c>
      <c r="D3" s="3">
        <v>8.5839999999999996E-3</v>
      </c>
      <c r="E3" s="3">
        <v>4.7883000000000002E-2</v>
      </c>
      <c r="F3" s="3">
        <f t="shared" ref="F3:H66" si="1">(C3+D3+E3)</f>
        <v>0.3898003333333333</v>
      </c>
      <c r="G3" t="s">
        <v>107</v>
      </c>
      <c r="H3" s="2">
        <v>1.4524589999999999</v>
      </c>
    </row>
    <row r="4" spans="1:8">
      <c r="A4" t="s">
        <v>9</v>
      </c>
      <c r="B4" s="2">
        <v>2</v>
      </c>
      <c r="C4" s="2">
        <f t="shared" si="0"/>
        <v>0.33333333333333331</v>
      </c>
      <c r="D4" s="3">
        <v>1.7093000000000001E-2</v>
      </c>
      <c r="E4" s="3">
        <v>5.0258999999999998E-2</v>
      </c>
      <c r="F4" s="3">
        <f t="shared" si="1"/>
        <v>0.40068533333333334</v>
      </c>
      <c r="G4" t="s">
        <v>83</v>
      </c>
      <c r="H4" s="2">
        <v>1.3080843333333334</v>
      </c>
    </row>
    <row r="5" spans="1:8">
      <c r="A5" t="s">
        <v>10</v>
      </c>
      <c r="B5" s="2">
        <v>2</v>
      </c>
      <c r="C5" s="2">
        <f t="shared" si="0"/>
        <v>0.33333333333333331</v>
      </c>
      <c r="D5" s="3">
        <v>2.5529E-2</v>
      </c>
      <c r="E5" s="3">
        <v>5.2858000000000002E-2</v>
      </c>
      <c r="F5" s="3">
        <f t="shared" si="1"/>
        <v>0.41172033333333335</v>
      </c>
      <c r="G5" t="s">
        <v>20</v>
      </c>
      <c r="H5" s="2">
        <v>1.2334983333333331</v>
      </c>
    </row>
    <row r="6" spans="1:8">
      <c r="A6" t="s">
        <v>11</v>
      </c>
      <c r="B6" s="2">
        <v>2</v>
      </c>
      <c r="C6" s="2">
        <f t="shared" si="0"/>
        <v>0.33333333333333331</v>
      </c>
      <c r="D6" s="3">
        <v>3.3890999999999998E-2</v>
      </c>
      <c r="E6" s="3">
        <v>5.5715000000000001E-2</v>
      </c>
      <c r="F6" s="3">
        <f t="shared" si="1"/>
        <v>0.42293933333333333</v>
      </c>
      <c r="G6" t="s">
        <v>55</v>
      </c>
      <c r="H6" s="2">
        <v>1.1061143333333334</v>
      </c>
    </row>
    <row r="7" spans="1:8">
      <c r="A7" t="s">
        <v>12</v>
      </c>
      <c r="B7" s="2">
        <v>2</v>
      </c>
      <c r="C7" s="2">
        <f t="shared" si="0"/>
        <v>0.33333333333333331</v>
      </c>
      <c r="D7" s="3">
        <v>4.2178E-2</v>
      </c>
      <c r="E7" s="3">
        <v>5.8867999999999997E-2</v>
      </c>
      <c r="F7" s="3">
        <f t="shared" si="1"/>
        <v>0.43437933333333328</v>
      </c>
      <c r="G7" t="s">
        <v>60</v>
      </c>
      <c r="H7" s="2">
        <v>1.0269516666666667</v>
      </c>
    </row>
    <row r="8" spans="1:8">
      <c r="A8" t="s">
        <v>13</v>
      </c>
      <c r="B8" s="2">
        <v>2</v>
      </c>
      <c r="C8" s="2">
        <f t="shared" si="0"/>
        <v>0.33333333333333331</v>
      </c>
      <c r="D8" s="3">
        <v>5.0391999999999999E-2</v>
      </c>
      <c r="E8" s="3">
        <v>6.2365999999999998E-2</v>
      </c>
      <c r="F8" s="3">
        <f t="shared" si="1"/>
        <v>0.44609133333333328</v>
      </c>
      <c r="G8" t="s">
        <v>28</v>
      </c>
      <c r="H8" s="2">
        <v>1.0232696666666667</v>
      </c>
    </row>
    <row r="9" spans="1:8">
      <c r="A9" t="s">
        <v>14</v>
      </c>
      <c r="B9" s="2">
        <v>2</v>
      </c>
      <c r="C9" s="2">
        <f t="shared" si="0"/>
        <v>0.33333333333333331</v>
      </c>
      <c r="D9" s="3">
        <v>5.8532000000000001E-2</v>
      </c>
      <c r="E9" s="3">
        <v>6.6267999999999994E-2</v>
      </c>
      <c r="F9" s="3">
        <f t="shared" si="1"/>
        <v>0.45813333333333328</v>
      </c>
      <c r="G9" t="s">
        <v>146</v>
      </c>
      <c r="H9" s="2">
        <v>0.96962466666666669</v>
      </c>
    </row>
    <row r="10" spans="1:8">
      <c r="A10" t="s">
        <v>15</v>
      </c>
      <c r="B10" s="2">
        <v>2</v>
      </c>
      <c r="C10" s="2">
        <f t="shared" si="0"/>
        <v>0.33333333333333331</v>
      </c>
      <c r="D10" s="3">
        <v>6.6598000000000004E-2</v>
      </c>
      <c r="E10" s="3">
        <v>7.0649000000000003E-2</v>
      </c>
      <c r="F10" s="3">
        <f t="shared" si="1"/>
        <v>0.47058033333333332</v>
      </c>
      <c r="G10" t="s">
        <v>23</v>
      </c>
      <c r="H10" s="2">
        <v>0.93365566666666666</v>
      </c>
    </row>
    <row r="11" spans="1:8">
      <c r="A11" t="s">
        <v>16</v>
      </c>
      <c r="B11" s="2">
        <v>2</v>
      </c>
      <c r="C11" s="2">
        <f t="shared" si="0"/>
        <v>0.33333333333333331</v>
      </c>
      <c r="D11" s="3">
        <v>7.4589000000000003E-2</v>
      </c>
      <c r="E11" s="3">
        <v>7.5600000000000001E-2</v>
      </c>
      <c r="F11" s="3">
        <f t="shared" si="1"/>
        <v>0.48352233333333333</v>
      </c>
      <c r="G11" t="s">
        <v>108</v>
      </c>
      <c r="H11" s="2">
        <v>0.87139766666666663</v>
      </c>
    </row>
    <row r="12" spans="1:8">
      <c r="A12" t="s">
        <v>17</v>
      </c>
      <c r="B12" s="2">
        <v>2</v>
      </c>
      <c r="C12" s="2">
        <f t="shared" si="0"/>
        <v>0.33333333333333331</v>
      </c>
      <c r="D12" s="3">
        <v>8.2506999999999997E-2</v>
      </c>
      <c r="E12" s="3">
        <v>8.1240999999999994E-2</v>
      </c>
      <c r="F12" s="3">
        <f t="shared" si="1"/>
        <v>0.49708133333333332</v>
      </c>
      <c r="G12" t="s">
        <v>50</v>
      </c>
      <c r="H12" s="2">
        <v>0.85676966666666665</v>
      </c>
    </row>
    <row r="13" spans="1:8">
      <c r="A13" t="s">
        <v>18</v>
      </c>
      <c r="B13" s="2">
        <v>3</v>
      </c>
      <c r="C13" s="2">
        <f t="shared" si="0"/>
        <v>0.5</v>
      </c>
      <c r="D13" s="3">
        <v>0.18607899999999999</v>
      </c>
      <c r="E13" s="3">
        <v>8.7725999999999998E-2</v>
      </c>
      <c r="F13" s="3">
        <f t="shared" si="1"/>
        <v>0.77380499999999997</v>
      </c>
      <c r="G13" t="s">
        <v>19</v>
      </c>
      <c r="H13" s="2">
        <v>0.82655800000000001</v>
      </c>
    </row>
    <row r="14" spans="1:8">
      <c r="A14" t="s">
        <v>19</v>
      </c>
      <c r="B14" s="2">
        <v>3</v>
      </c>
      <c r="C14" s="2">
        <f t="shared" si="0"/>
        <v>0.5</v>
      </c>
      <c r="D14" s="3">
        <v>0.23249300000000001</v>
      </c>
      <c r="E14" s="3">
        <v>9.4064999999999996E-2</v>
      </c>
      <c r="F14" s="3">
        <f t="shared" si="1"/>
        <v>0.82655800000000001</v>
      </c>
      <c r="G14" t="s">
        <v>26</v>
      </c>
      <c r="H14" s="2">
        <v>0.82522499999999999</v>
      </c>
    </row>
    <row r="15" spans="1:8">
      <c r="A15" t="s">
        <v>20</v>
      </c>
      <c r="B15" s="2">
        <v>5</v>
      </c>
      <c r="C15" s="2">
        <f t="shared" si="0"/>
        <v>0.83333333333333337</v>
      </c>
      <c r="D15" s="3">
        <v>0.30007899999999998</v>
      </c>
      <c r="E15" s="3">
        <v>0.10008599999999999</v>
      </c>
      <c r="F15" s="3">
        <f t="shared" si="1"/>
        <v>1.2334983333333331</v>
      </c>
      <c r="G15" t="s">
        <v>53</v>
      </c>
      <c r="H15" s="2">
        <v>0.81822666666666666</v>
      </c>
    </row>
    <row r="16" spans="1:8">
      <c r="A16" t="s">
        <v>21</v>
      </c>
      <c r="B16" s="2">
        <v>2</v>
      </c>
      <c r="C16" s="2">
        <f t="shared" si="0"/>
        <v>0.33333333333333331</v>
      </c>
      <c r="D16" s="3">
        <v>0.13522899999999999</v>
      </c>
      <c r="E16" s="3">
        <v>0.101969</v>
      </c>
      <c r="F16" s="3">
        <f t="shared" si="1"/>
        <v>0.57053133333333328</v>
      </c>
      <c r="G16" t="s">
        <v>65</v>
      </c>
      <c r="H16" s="2">
        <v>0.80710066666666669</v>
      </c>
    </row>
    <row r="17" spans="1:8">
      <c r="A17" t="s">
        <v>22</v>
      </c>
      <c r="B17" s="2">
        <v>2</v>
      </c>
      <c r="C17" s="2">
        <f t="shared" si="0"/>
        <v>0.33333333333333331</v>
      </c>
      <c r="D17" s="3">
        <v>0.13797999999999999</v>
      </c>
      <c r="E17" s="3">
        <v>0.105382</v>
      </c>
      <c r="F17" s="3">
        <f t="shared" si="1"/>
        <v>0.57669533333333334</v>
      </c>
      <c r="G17" t="s">
        <v>24</v>
      </c>
      <c r="H17" s="2">
        <v>0.77922199999999997</v>
      </c>
    </row>
    <row r="18" spans="1:8">
      <c r="A18" t="s">
        <v>23</v>
      </c>
      <c r="B18" s="2">
        <v>4</v>
      </c>
      <c r="C18" s="2">
        <f t="shared" si="0"/>
        <v>0.66666666666666663</v>
      </c>
      <c r="D18" s="3">
        <v>0.15754799999999999</v>
      </c>
      <c r="E18" s="3">
        <v>0.109441</v>
      </c>
      <c r="F18" s="3">
        <f t="shared" si="1"/>
        <v>0.93365566666666666</v>
      </c>
      <c r="G18" t="s">
        <v>18</v>
      </c>
      <c r="H18" s="2">
        <v>0.77380499999999997</v>
      </c>
    </row>
    <row r="19" spans="1:8">
      <c r="A19" t="s">
        <v>24</v>
      </c>
      <c r="B19" s="2">
        <v>3</v>
      </c>
      <c r="C19" s="2">
        <f t="shared" si="0"/>
        <v>0.5</v>
      </c>
      <c r="D19" s="3">
        <v>0.16916100000000001</v>
      </c>
      <c r="E19" s="3">
        <v>0.11006100000000001</v>
      </c>
      <c r="F19" s="3">
        <f t="shared" si="1"/>
        <v>0.77922199999999997</v>
      </c>
      <c r="G19" t="s">
        <v>128</v>
      </c>
      <c r="H19" s="2">
        <v>0.76844599999999996</v>
      </c>
    </row>
    <row r="20" spans="1:8">
      <c r="A20" t="s">
        <v>240</v>
      </c>
      <c r="B20" s="2">
        <v>6</v>
      </c>
      <c r="C20" s="2">
        <f t="shared" si="0"/>
        <v>1</v>
      </c>
      <c r="D20" s="3">
        <v>0.37575599999999998</v>
      </c>
      <c r="E20" s="3">
        <v>0.113936</v>
      </c>
      <c r="F20" s="3">
        <f t="shared" si="1"/>
        <v>1.489692</v>
      </c>
      <c r="G20" t="s">
        <v>144</v>
      </c>
      <c r="H20" s="2">
        <v>0.74626499999999996</v>
      </c>
    </row>
    <row r="21" spans="1:8">
      <c r="A21" t="s">
        <v>25</v>
      </c>
      <c r="B21" s="2">
        <v>2</v>
      </c>
      <c r="C21" s="2">
        <f t="shared" si="0"/>
        <v>0.33333333333333331</v>
      </c>
      <c r="D21" s="3">
        <v>0.210731</v>
      </c>
      <c r="E21" s="3">
        <v>0.113052</v>
      </c>
      <c r="F21" s="3">
        <f t="shared" si="1"/>
        <v>0.6571163333333333</v>
      </c>
      <c r="G21" t="s">
        <v>58</v>
      </c>
      <c r="H21" s="2">
        <v>0.74425399999999997</v>
      </c>
    </row>
    <row r="22" spans="1:8">
      <c r="A22" t="s">
        <v>26</v>
      </c>
      <c r="B22" s="2">
        <v>3</v>
      </c>
      <c r="C22" s="2">
        <f t="shared" si="0"/>
        <v>0.5</v>
      </c>
      <c r="D22" s="3">
        <v>0.212063</v>
      </c>
      <c r="E22" s="3">
        <v>0.113162</v>
      </c>
      <c r="F22" s="3">
        <f t="shared" si="1"/>
        <v>0.82522499999999999</v>
      </c>
      <c r="G22" t="s">
        <v>214</v>
      </c>
      <c r="H22" s="2">
        <v>0.73091799999999996</v>
      </c>
    </row>
    <row r="23" spans="1:8">
      <c r="A23" t="s">
        <v>27</v>
      </c>
      <c r="B23" s="2">
        <v>2</v>
      </c>
      <c r="C23" s="2">
        <f t="shared" si="0"/>
        <v>0.33333333333333331</v>
      </c>
      <c r="D23" s="3">
        <v>9.3672000000000005E-2</v>
      </c>
      <c r="E23" s="3">
        <v>0.10786999999999999</v>
      </c>
      <c r="F23" s="3">
        <f t="shared" si="1"/>
        <v>0.53487533333333337</v>
      </c>
      <c r="G23" t="s">
        <v>199</v>
      </c>
      <c r="H23" s="2">
        <v>0.70774999999999999</v>
      </c>
    </row>
    <row r="24" spans="1:8">
      <c r="A24" t="s">
        <v>28</v>
      </c>
      <c r="B24" s="2">
        <v>4</v>
      </c>
      <c r="C24" s="2">
        <f t="shared" si="0"/>
        <v>0.66666666666666663</v>
      </c>
      <c r="D24" s="3">
        <v>0.249477</v>
      </c>
      <c r="E24" s="3">
        <v>0.107126</v>
      </c>
      <c r="F24" s="3">
        <f t="shared" si="1"/>
        <v>1.0232696666666667</v>
      </c>
      <c r="G24" t="s">
        <v>194</v>
      </c>
      <c r="H24" s="2">
        <v>0.70055699999999999</v>
      </c>
    </row>
    <row r="25" spans="1:8">
      <c r="A25" t="s">
        <v>29</v>
      </c>
      <c r="B25" s="2">
        <v>2</v>
      </c>
      <c r="C25" s="2">
        <f t="shared" si="0"/>
        <v>0.33333333333333331</v>
      </c>
      <c r="D25" s="3">
        <v>0.13585900000000001</v>
      </c>
      <c r="E25" s="3">
        <v>9.8187999999999998E-2</v>
      </c>
      <c r="F25" s="3">
        <f t="shared" si="1"/>
        <v>0.56738033333333338</v>
      </c>
      <c r="G25" t="s">
        <v>109</v>
      </c>
      <c r="H25" s="2">
        <v>0.692276</v>
      </c>
    </row>
    <row r="26" spans="1:8">
      <c r="A26" t="s">
        <v>30</v>
      </c>
      <c r="B26" s="2">
        <v>2</v>
      </c>
      <c r="C26" s="2">
        <f t="shared" si="0"/>
        <v>0.33333333333333331</v>
      </c>
      <c r="D26" s="3">
        <v>0.12845899999999999</v>
      </c>
      <c r="E26" s="3">
        <v>9.0555999999999998E-2</v>
      </c>
      <c r="F26" s="3">
        <f t="shared" si="1"/>
        <v>0.55234833333333333</v>
      </c>
      <c r="G26" t="s">
        <v>33</v>
      </c>
      <c r="H26" s="2">
        <v>0.68030299999999999</v>
      </c>
    </row>
    <row r="27" spans="1:8">
      <c r="A27" t="s">
        <v>31</v>
      </c>
      <c r="B27" s="2">
        <v>2</v>
      </c>
      <c r="C27" s="2">
        <f t="shared" si="0"/>
        <v>0.33333333333333331</v>
      </c>
      <c r="D27" s="3">
        <v>0.120986</v>
      </c>
      <c r="E27" s="3">
        <v>8.3963999999999997E-2</v>
      </c>
      <c r="F27" s="3">
        <f t="shared" si="1"/>
        <v>0.53828333333333334</v>
      </c>
      <c r="G27" t="s">
        <v>72</v>
      </c>
      <c r="H27" s="2">
        <v>0.66836299999999993</v>
      </c>
    </row>
    <row r="28" spans="1:8">
      <c r="A28" t="s">
        <v>32</v>
      </c>
      <c r="B28" s="2">
        <v>2</v>
      </c>
      <c r="C28" s="2">
        <f t="shared" si="0"/>
        <v>0.33333333333333331</v>
      </c>
      <c r="D28" s="3">
        <v>0.113438</v>
      </c>
      <c r="E28" s="3">
        <v>7.8214000000000006E-2</v>
      </c>
      <c r="F28" s="3">
        <f t="shared" si="1"/>
        <v>0.5249853333333333</v>
      </c>
      <c r="G28" t="s">
        <v>104</v>
      </c>
      <c r="H28" s="2">
        <v>0.66383600000000009</v>
      </c>
    </row>
    <row r="29" spans="1:8">
      <c r="A29" t="s">
        <v>33</v>
      </c>
      <c r="B29" s="2">
        <v>3</v>
      </c>
      <c r="C29" s="2">
        <f t="shared" si="0"/>
        <v>0.5</v>
      </c>
      <c r="D29" s="3">
        <v>0.10714799999999999</v>
      </c>
      <c r="E29" s="3">
        <v>7.3154999999999998E-2</v>
      </c>
      <c r="F29" s="3">
        <f t="shared" si="1"/>
        <v>0.68030299999999999</v>
      </c>
      <c r="G29" t="s">
        <v>25</v>
      </c>
      <c r="H29" s="2">
        <v>0.6571163333333333</v>
      </c>
    </row>
    <row r="30" spans="1:8">
      <c r="A30" t="s">
        <v>34</v>
      </c>
      <c r="B30" s="2">
        <v>2</v>
      </c>
      <c r="C30" s="2">
        <f t="shared" si="0"/>
        <v>0.33333333333333331</v>
      </c>
      <c r="D30" s="3">
        <v>2.5529E-2</v>
      </c>
      <c r="E30" s="3">
        <v>6.8307999999999994E-2</v>
      </c>
      <c r="F30" s="3">
        <f t="shared" si="1"/>
        <v>0.42717033333333332</v>
      </c>
      <c r="G30" t="s">
        <v>183</v>
      </c>
      <c r="H30" s="2">
        <v>0.62778299999999998</v>
      </c>
    </row>
    <row r="31" spans="1:8">
      <c r="A31" t="s">
        <v>35</v>
      </c>
      <c r="B31" s="2">
        <v>2</v>
      </c>
      <c r="C31" s="2">
        <f t="shared" si="0"/>
        <v>0.33333333333333331</v>
      </c>
      <c r="D31" s="3">
        <v>1.7093000000000001E-2</v>
      </c>
      <c r="E31" s="3">
        <v>6.4029000000000003E-2</v>
      </c>
      <c r="F31" s="3">
        <f t="shared" si="1"/>
        <v>0.41445533333333334</v>
      </c>
      <c r="G31" t="s">
        <v>206</v>
      </c>
      <c r="H31" s="2">
        <v>0.62144299999999997</v>
      </c>
    </row>
    <row r="32" spans="1:8">
      <c r="A32" t="s">
        <v>36</v>
      </c>
      <c r="B32" s="2">
        <v>2</v>
      </c>
      <c r="C32" s="2">
        <f t="shared" si="0"/>
        <v>0.33333333333333331</v>
      </c>
      <c r="D32" s="3">
        <v>8.5839999999999996E-3</v>
      </c>
      <c r="E32" s="3">
        <v>6.0221999999999998E-2</v>
      </c>
      <c r="F32" s="3">
        <f t="shared" si="1"/>
        <v>0.40213933333333329</v>
      </c>
      <c r="G32" t="s">
        <v>121</v>
      </c>
      <c r="H32" s="2">
        <v>0.61216999999999999</v>
      </c>
    </row>
    <row r="33" spans="1:8">
      <c r="A33" t="s">
        <v>37</v>
      </c>
      <c r="B33" s="2">
        <v>1</v>
      </c>
      <c r="C33" s="2">
        <f t="shared" si="0"/>
        <v>0.16666666666666666</v>
      </c>
      <c r="D33" s="3">
        <v>0</v>
      </c>
      <c r="E33" s="3">
        <v>5.6814999999999997E-2</v>
      </c>
      <c r="F33" s="3">
        <f t="shared" si="1"/>
        <v>0.22348166666666666</v>
      </c>
      <c r="G33" t="s">
        <v>142</v>
      </c>
      <c r="H33" s="2">
        <v>0.61095599999999994</v>
      </c>
    </row>
    <row r="34" spans="1:8">
      <c r="A34" t="s">
        <v>38</v>
      </c>
      <c r="B34" s="2">
        <v>2</v>
      </c>
      <c r="C34" s="2">
        <f t="shared" si="0"/>
        <v>0.33333333333333331</v>
      </c>
      <c r="D34" s="3">
        <v>6.6598000000000004E-2</v>
      </c>
      <c r="E34" s="3">
        <v>6.8509E-2</v>
      </c>
      <c r="F34" s="3">
        <f t="shared" si="1"/>
        <v>0.46844033333333329</v>
      </c>
      <c r="G34" t="s">
        <v>22</v>
      </c>
      <c r="H34" s="2">
        <v>0.57669533333333334</v>
      </c>
    </row>
    <row r="35" spans="1:8">
      <c r="A35" t="s">
        <v>39</v>
      </c>
      <c r="B35" s="2">
        <v>2</v>
      </c>
      <c r="C35" s="2">
        <f t="shared" si="0"/>
        <v>0.33333333333333331</v>
      </c>
      <c r="D35" s="3">
        <v>5.8532000000000001E-2</v>
      </c>
      <c r="E35" s="3">
        <v>6.4381999999999995E-2</v>
      </c>
      <c r="F35" s="3">
        <f t="shared" si="1"/>
        <v>0.45624733333333328</v>
      </c>
      <c r="G35" t="s">
        <v>59</v>
      </c>
      <c r="H35" s="2">
        <v>0.57622333333333331</v>
      </c>
    </row>
    <row r="36" spans="1:8">
      <c r="A36" t="s">
        <v>40</v>
      </c>
      <c r="B36" s="2">
        <v>2</v>
      </c>
      <c r="C36" s="2">
        <f t="shared" si="0"/>
        <v>0.33333333333333331</v>
      </c>
      <c r="D36" s="3">
        <v>5.0391999999999999E-2</v>
      </c>
      <c r="E36" s="3">
        <v>6.0692999999999997E-2</v>
      </c>
      <c r="F36" s="3">
        <f t="shared" si="1"/>
        <v>0.4444183333333333</v>
      </c>
      <c r="G36" t="s">
        <v>145</v>
      </c>
      <c r="H36" s="2">
        <v>0.57391633333333325</v>
      </c>
    </row>
    <row r="37" spans="1:8">
      <c r="A37" t="s">
        <v>41</v>
      </c>
      <c r="B37" s="2">
        <v>2</v>
      </c>
      <c r="C37" s="2">
        <f t="shared" si="0"/>
        <v>0.33333333333333331</v>
      </c>
      <c r="D37" s="3">
        <v>4.2178E-2</v>
      </c>
      <c r="E37" s="3">
        <v>5.7375000000000002E-2</v>
      </c>
      <c r="F37" s="3">
        <f t="shared" si="1"/>
        <v>0.43288633333333332</v>
      </c>
      <c r="G37" t="s">
        <v>21</v>
      </c>
      <c r="H37" s="2">
        <v>0.57053133333333328</v>
      </c>
    </row>
    <row r="38" spans="1:8">
      <c r="A38" t="s">
        <v>42</v>
      </c>
      <c r="B38" s="2">
        <v>2</v>
      </c>
      <c r="C38" s="2">
        <f t="shared" si="0"/>
        <v>0.33333333333333331</v>
      </c>
      <c r="D38" s="3">
        <v>3.3890999999999998E-2</v>
      </c>
      <c r="E38" s="3">
        <v>5.4376000000000001E-2</v>
      </c>
      <c r="F38" s="3">
        <f t="shared" si="1"/>
        <v>0.4216003333333333</v>
      </c>
      <c r="G38" t="s">
        <v>29</v>
      </c>
      <c r="H38" s="2">
        <v>0.56738033333333338</v>
      </c>
    </row>
    <row r="39" spans="1:8">
      <c r="A39" t="s">
        <v>43</v>
      </c>
      <c r="B39" s="2">
        <v>2</v>
      </c>
      <c r="C39" s="2">
        <f t="shared" si="0"/>
        <v>0.33333333333333331</v>
      </c>
      <c r="D39" s="3">
        <v>2.5529E-2</v>
      </c>
      <c r="E39" s="3">
        <v>5.1652000000000003E-2</v>
      </c>
      <c r="F39" s="3">
        <f t="shared" si="1"/>
        <v>0.41051433333333331</v>
      </c>
      <c r="G39" t="s">
        <v>147</v>
      </c>
      <c r="H39" s="2">
        <v>0.56041333333333332</v>
      </c>
    </row>
    <row r="40" spans="1:8">
      <c r="A40" t="s">
        <v>44</v>
      </c>
      <c r="B40" s="2">
        <v>2</v>
      </c>
      <c r="C40" s="2">
        <f t="shared" si="0"/>
        <v>0.33333333333333331</v>
      </c>
      <c r="D40" s="3">
        <v>1.7093000000000001E-2</v>
      </c>
      <c r="E40" s="3">
        <v>4.9166000000000001E-2</v>
      </c>
      <c r="F40" s="3">
        <f t="shared" si="1"/>
        <v>0.39959233333333333</v>
      </c>
      <c r="G40" t="s">
        <v>148</v>
      </c>
      <c r="H40" s="2">
        <v>0.56021533333333329</v>
      </c>
    </row>
    <row r="41" spans="1:8">
      <c r="A41" t="s">
        <v>45</v>
      </c>
      <c r="B41" s="2">
        <v>2</v>
      </c>
      <c r="C41" s="2">
        <f t="shared" si="0"/>
        <v>0.33333333333333331</v>
      </c>
      <c r="D41" s="3">
        <v>8.5839999999999996E-3</v>
      </c>
      <c r="E41" s="3">
        <v>4.6891000000000002E-2</v>
      </c>
      <c r="F41" s="3">
        <f t="shared" si="1"/>
        <v>0.38880833333333331</v>
      </c>
      <c r="G41" t="s">
        <v>30</v>
      </c>
      <c r="H41" s="2">
        <v>0.55234833333333333</v>
      </c>
    </row>
    <row r="42" spans="1:8">
      <c r="A42" t="s">
        <v>46</v>
      </c>
      <c r="B42" s="2">
        <v>1</v>
      </c>
      <c r="C42" s="2">
        <f t="shared" si="0"/>
        <v>0.16666666666666666</v>
      </c>
      <c r="D42" s="3">
        <v>0</v>
      </c>
      <c r="E42" s="3">
        <v>4.4798999999999999E-2</v>
      </c>
      <c r="F42" s="3">
        <f t="shared" si="1"/>
        <v>0.21146566666666666</v>
      </c>
      <c r="G42" t="s">
        <v>57</v>
      </c>
      <c r="H42" s="2">
        <v>0.54860033333333336</v>
      </c>
    </row>
    <row r="43" spans="1:8">
      <c r="A43" t="s">
        <v>47</v>
      </c>
      <c r="B43" s="2">
        <v>1</v>
      </c>
      <c r="C43" s="2">
        <f t="shared" si="0"/>
        <v>0.16666666666666666</v>
      </c>
      <c r="D43" s="3">
        <v>0</v>
      </c>
      <c r="E43" s="3">
        <v>6.5781999999999993E-2</v>
      </c>
      <c r="F43" s="3">
        <f t="shared" si="1"/>
        <v>0.23244866666666664</v>
      </c>
      <c r="G43" t="s">
        <v>196</v>
      </c>
      <c r="H43" s="2">
        <v>0.54425133333333331</v>
      </c>
    </row>
    <row r="44" spans="1:8">
      <c r="A44" t="s">
        <v>48</v>
      </c>
      <c r="B44" s="2">
        <v>2</v>
      </c>
      <c r="C44" s="2">
        <f t="shared" si="0"/>
        <v>0.33333333333333331</v>
      </c>
      <c r="D44" s="3">
        <v>8.5839999999999996E-3</v>
      </c>
      <c r="E44" s="3">
        <v>7.0392999999999997E-2</v>
      </c>
      <c r="F44" s="3">
        <f t="shared" si="1"/>
        <v>0.41231033333333328</v>
      </c>
      <c r="G44" t="s">
        <v>56</v>
      </c>
      <c r="H44" s="2">
        <v>0.54330433333333328</v>
      </c>
    </row>
    <row r="45" spans="1:8">
      <c r="A45" t="s">
        <v>49</v>
      </c>
      <c r="B45" s="2">
        <v>2</v>
      </c>
      <c r="C45" s="2">
        <f t="shared" si="0"/>
        <v>0.33333333333333331</v>
      </c>
      <c r="D45" s="3">
        <v>1.7093000000000001E-2</v>
      </c>
      <c r="E45" s="3">
        <v>7.5648999999999994E-2</v>
      </c>
      <c r="F45" s="3">
        <f t="shared" si="1"/>
        <v>0.42607533333333336</v>
      </c>
      <c r="G45" t="s">
        <v>31</v>
      </c>
      <c r="H45" s="2">
        <v>0.53828333333333334</v>
      </c>
    </row>
    <row r="46" spans="1:8">
      <c r="A46" t="s">
        <v>50</v>
      </c>
      <c r="B46" s="2">
        <v>4</v>
      </c>
      <c r="C46" s="2">
        <f t="shared" si="0"/>
        <v>0.66666666666666663</v>
      </c>
      <c r="D46" s="3">
        <v>0.108406</v>
      </c>
      <c r="E46" s="3">
        <v>8.1697000000000006E-2</v>
      </c>
      <c r="F46" s="3">
        <f t="shared" si="1"/>
        <v>0.85676966666666665</v>
      </c>
      <c r="G46" t="s">
        <v>27</v>
      </c>
      <c r="H46" s="2">
        <v>0.53487533333333337</v>
      </c>
    </row>
    <row r="47" spans="1:8">
      <c r="A47" t="s">
        <v>51</v>
      </c>
      <c r="B47" s="2">
        <v>2</v>
      </c>
      <c r="C47" s="2">
        <f t="shared" si="0"/>
        <v>0.33333333333333331</v>
      </c>
      <c r="D47" s="3">
        <v>1.2529999999999999E-2</v>
      </c>
      <c r="E47" s="3">
        <v>8.1554000000000001E-2</v>
      </c>
      <c r="F47" s="3">
        <f t="shared" si="1"/>
        <v>0.42741733333333332</v>
      </c>
      <c r="G47" t="s">
        <v>195</v>
      </c>
      <c r="H47" s="2">
        <v>0.53085333333333329</v>
      </c>
    </row>
    <row r="48" spans="1:8">
      <c r="A48" t="s">
        <v>52</v>
      </c>
      <c r="B48" s="2">
        <v>2</v>
      </c>
      <c r="C48" s="2">
        <f t="shared" si="0"/>
        <v>0.33333333333333331</v>
      </c>
      <c r="D48" s="3">
        <v>1.8598E-2</v>
      </c>
      <c r="E48" s="3">
        <v>8.6521000000000001E-2</v>
      </c>
      <c r="F48" s="3">
        <f t="shared" si="1"/>
        <v>0.43845233333333333</v>
      </c>
      <c r="G48" t="s">
        <v>32</v>
      </c>
      <c r="H48" s="2">
        <v>0.5249853333333333</v>
      </c>
    </row>
    <row r="49" spans="1:8">
      <c r="A49" t="s">
        <v>53</v>
      </c>
      <c r="B49" s="2">
        <v>4</v>
      </c>
      <c r="C49" s="2">
        <f t="shared" si="0"/>
        <v>0.66666666666666663</v>
      </c>
      <c r="D49" s="3">
        <v>5.8472000000000003E-2</v>
      </c>
      <c r="E49" s="3">
        <v>9.3088000000000004E-2</v>
      </c>
      <c r="F49" s="3">
        <f t="shared" si="1"/>
        <v>0.81822666666666666</v>
      </c>
      <c r="G49" t="s">
        <v>197</v>
      </c>
      <c r="H49" s="2">
        <v>0.50962233333333329</v>
      </c>
    </row>
    <row r="50" spans="1:8">
      <c r="A50" t="s">
        <v>54</v>
      </c>
      <c r="B50" s="2">
        <v>2</v>
      </c>
      <c r="C50" s="2">
        <f t="shared" si="0"/>
        <v>0.33333333333333331</v>
      </c>
      <c r="D50" s="3">
        <v>1.0884E-2</v>
      </c>
      <c r="E50" s="3">
        <v>8.7135000000000004E-2</v>
      </c>
      <c r="F50" s="3">
        <f t="shared" si="1"/>
        <v>0.43135233333333334</v>
      </c>
      <c r="G50" t="s">
        <v>110</v>
      </c>
      <c r="H50" s="2">
        <v>0.50911533333333336</v>
      </c>
    </row>
    <row r="51" spans="1:8">
      <c r="A51" t="s">
        <v>55</v>
      </c>
      <c r="B51" s="2">
        <v>5</v>
      </c>
      <c r="C51" s="2">
        <f t="shared" si="0"/>
        <v>0.83333333333333337</v>
      </c>
      <c r="D51" s="3">
        <v>0.18119299999999999</v>
      </c>
      <c r="E51" s="3">
        <v>9.1588000000000003E-2</v>
      </c>
      <c r="F51" s="3">
        <f t="shared" si="1"/>
        <v>1.1061143333333334</v>
      </c>
      <c r="G51" t="s">
        <v>198</v>
      </c>
      <c r="H51" s="2">
        <v>0.50801433333333335</v>
      </c>
    </row>
    <row r="52" spans="1:8">
      <c r="A52" t="s">
        <v>56</v>
      </c>
      <c r="B52" s="2">
        <v>2</v>
      </c>
      <c r="C52" s="2">
        <f t="shared" si="0"/>
        <v>0.33333333333333331</v>
      </c>
      <c r="D52" s="3">
        <v>0.11717900000000001</v>
      </c>
      <c r="E52" s="3">
        <v>9.2791999999999999E-2</v>
      </c>
      <c r="F52" s="3">
        <f t="shared" si="1"/>
        <v>0.54330433333333328</v>
      </c>
      <c r="G52" t="s">
        <v>129</v>
      </c>
      <c r="H52" s="2">
        <v>0.50721333333333329</v>
      </c>
    </row>
    <row r="53" spans="1:8">
      <c r="A53" t="s">
        <v>57</v>
      </c>
      <c r="B53" s="2">
        <v>2</v>
      </c>
      <c r="C53" s="2">
        <f t="shared" si="0"/>
        <v>0.33333333333333331</v>
      </c>
      <c r="D53" s="3">
        <v>0.119658</v>
      </c>
      <c r="E53" s="3">
        <v>9.5609E-2</v>
      </c>
      <c r="F53" s="3">
        <f t="shared" si="1"/>
        <v>0.54860033333333336</v>
      </c>
      <c r="G53" t="s">
        <v>105</v>
      </c>
      <c r="H53" s="2">
        <v>0.50661533333333331</v>
      </c>
    </row>
    <row r="54" spans="1:8">
      <c r="A54" t="s">
        <v>58</v>
      </c>
      <c r="B54" s="2">
        <v>3</v>
      </c>
      <c r="C54" s="2">
        <f t="shared" si="0"/>
        <v>0.5</v>
      </c>
      <c r="D54" s="3">
        <v>0.145483</v>
      </c>
      <c r="E54" s="3">
        <v>9.8770999999999998E-2</v>
      </c>
      <c r="F54" s="3">
        <f t="shared" si="1"/>
        <v>0.74425399999999997</v>
      </c>
      <c r="G54" t="s">
        <v>84</v>
      </c>
      <c r="H54" s="2">
        <v>0.50656733333333337</v>
      </c>
    </row>
    <row r="55" spans="1:8">
      <c r="A55" t="s">
        <v>59</v>
      </c>
      <c r="B55" s="2">
        <v>2</v>
      </c>
      <c r="C55" s="2">
        <f t="shared" si="0"/>
        <v>0.33333333333333331</v>
      </c>
      <c r="D55" s="3">
        <v>0.138872</v>
      </c>
      <c r="E55" s="3">
        <v>0.104018</v>
      </c>
      <c r="F55" s="3">
        <f t="shared" si="1"/>
        <v>0.57622333333333331</v>
      </c>
      <c r="G55" t="s">
        <v>213</v>
      </c>
      <c r="H55" s="2">
        <v>0.50631733333333329</v>
      </c>
    </row>
    <row r="56" spans="1:8">
      <c r="A56" t="s">
        <v>60</v>
      </c>
      <c r="B56" s="2">
        <v>4</v>
      </c>
      <c r="C56" s="2">
        <f t="shared" si="0"/>
        <v>0.66666666666666663</v>
      </c>
      <c r="D56" s="3">
        <v>0.247779</v>
      </c>
      <c r="E56" s="3">
        <v>0.11250599999999999</v>
      </c>
      <c r="F56" s="3">
        <f t="shared" si="1"/>
        <v>1.0269516666666667</v>
      </c>
      <c r="G56" t="s">
        <v>227</v>
      </c>
      <c r="H56" s="2">
        <v>0.49922333333333335</v>
      </c>
    </row>
    <row r="57" spans="1:8">
      <c r="A57" t="s">
        <v>61</v>
      </c>
      <c r="B57" s="2">
        <v>2</v>
      </c>
      <c r="C57" s="2">
        <f t="shared" si="0"/>
        <v>0.33333333333333331</v>
      </c>
      <c r="D57" s="3">
        <v>2.9423000000000001E-2</v>
      </c>
      <c r="E57" s="3">
        <v>0.103464</v>
      </c>
      <c r="F57" s="3">
        <f t="shared" si="1"/>
        <v>0.46622033333333329</v>
      </c>
      <c r="G57" t="s">
        <v>165</v>
      </c>
      <c r="H57" s="2">
        <v>0.49849333333333329</v>
      </c>
    </row>
    <row r="58" spans="1:8">
      <c r="A58" t="s">
        <v>62</v>
      </c>
      <c r="B58" s="2">
        <v>2</v>
      </c>
      <c r="C58" s="2">
        <f t="shared" si="0"/>
        <v>0.33333333333333331</v>
      </c>
      <c r="D58" s="3">
        <v>2.2478999999999999E-2</v>
      </c>
      <c r="E58" s="3">
        <v>9.5687999999999995E-2</v>
      </c>
      <c r="F58" s="3">
        <f t="shared" si="1"/>
        <v>0.45150033333333328</v>
      </c>
      <c r="G58" t="s">
        <v>17</v>
      </c>
      <c r="H58" s="2">
        <v>0.49708133333333332</v>
      </c>
    </row>
    <row r="59" spans="1:8">
      <c r="A59" t="s">
        <v>63</v>
      </c>
      <c r="B59" s="2">
        <v>2</v>
      </c>
      <c r="C59" s="2">
        <f t="shared" si="0"/>
        <v>0.33333333333333331</v>
      </c>
      <c r="D59" s="3">
        <v>1.6282000000000001E-2</v>
      </c>
      <c r="E59" s="3">
        <v>8.9511999999999994E-2</v>
      </c>
      <c r="F59" s="3">
        <f t="shared" si="1"/>
        <v>0.43912733333333331</v>
      </c>
      <c r="G59" t="s">
        <v>111</v>
      </c>
      <c r="H59" s="2">
        <v>0.49383633333333332</v>
      </c>
    </row>
    <row r="60" spans="1:8">
      <c r="A60" t="s">
        <v>64</v>
      </c>
      <c r="B60" s="2">
        <v>2</v>
      </c>
      <c r="C60" s="2">
        <f t="shared" si="0"/>
        <v>0.33333333333333331</v>
      </c>
      <c r="D60" s="3">
        <v>1.1505E-2</v>
      </c>
      <c r="E60" s="3">
        <v>8.4603999999999999E-2</v>
      </c>
      <c r="F60" s="3">
        <f t="shared" si="1"/>
        <v>0.42944233333333331</v>
      </c>
      <c r="G60" t="s">
        <v>130</v>
      </c>
      <c r="H60" s="2">
        <v>0.49222033333333332</v>
      </c>
    </row>
    <row r="61" spans="1:8">
      <c r="A61" t="s">
        <v>65</v>
      </c>
      <c r="B61" s="2">
        <v>4</v>
      </c>
      <c r="C61" s="2">
        <f t="shared" si="0"/>
        <v>0.66666666666666663</v>
      </c>
      <c r="D61" s="3">
        <v>5.4170000000000003E-2</v>
      </c>
      <c r="E61" s="3">
        <v>8.6263999999999993E-2</v>
      </c>
      <c r="F61" s="3">
        <f t="shared" si="1"/>
        <v>0.80710066666666669</v>
      </c>
      <c r="G61" t="s">
        <v>106</v>
      </c>
      <c r="H61" s="2">
        <v>0.49105333333333334</v>
      </c>
    </row>
    <row r="62" spans="1:8">
      <c r="A62" t="s">
        <v>66</v>
      </c>
      <c r="B62" s="2">
        <v>2</v>
      </c>
      <c r="C62" s="2">
        <f t="shared" si="0"/>
        <v>0.33333333333333331</v>
      </c>
      <c r="D62" s="3">
        <v>2.2064E-2</v>
      </c>
      <c r="E62" s="3">
        <v>8.0373E-2</v>
      </c>
      <c r="F62" s="3">
        <f t="shared" si="1"/>
        <v>0.43577033333333337</v>
      </c>
      <c r="G62" t="s">
        <v>85</v>
      </c>
      <c r="H62" s="2">
        <v>0.49031133333333332</v>
      </c>
    </row>
    <row r="63" spans="1:8">
      <c r="A63" t="s">
        <v>67</v>
      </c>
      <c r="B63" s="2">
        <v>2</v>
      </c>
      <c r="C63" s="2">
        <f t="shared" si="0"/>
        <v>0.33333333333333331</v>
      </c>
      <c r="D63" s="3">
        <v>1.7389000000000002E-2</v>
      </c>
      <c r="E63" s="3">
        <v>7.6822000000000001E-2</v>
      </c>
      <c r="F63" s="3">
        <f t="shared" si="1"/>
        <v>0.4275443333333333</v>
      </c>
      <c r="G63" t="s">
        <v>193</v>
      </c>
      <c r="H63" s="2">
        <v>0.48944833333333332</v>
      </c>
    </row>
    <row r="64" spans="1:8">
      <c r="A64" t="s">
        <v>68</v>
      </c>
      <c r="B64" s="2">
        <v>2</v>
      </c>
      <c r="C64" s="2">
        <f t="shared" si="0"/>
        <v>0.33333333333333331</v>
      </c>
      <c r="D64" s="3">
        <v>1.6323000000000001E-2</v>
      </c>
      <c r="E64" s="3">
        <v>7.6468999999999995E-2</v>
      </c>
      <c r="F64" s="3">
        <f t="shared" si="1"/>
        <v>0.4261253333333333</v>
      </c>
      <c r="G64" t="s">
        <v>220</v>
      </c>
      <c r="H64" s="2">
        <v>0.48782933333333328</v>
      </c>
    </row>
    <row r="65" spans="1:8">
      <c r="A65" t="s">
        <v>69</v>
      </c>
      <c r="B65" s="2">
        <v>2</v>
      </c>
      <c r="C65" s="2">
        <f t="shared" si="0"/>
        <v>0.33333333333333331</v>
      </c>
      <c r="D65" s="3">
        <v>1.6545000000000001E-2</v>
      </c>
      <c r="E65" s="3">
        <v>7.6619999999999994E-2</v>
      </c>
      <c r="F65" s="3">
        <f t="shared" si="1"/>
        <v>0.42649833333333331</v>
      </c>
      <c r="G65" t="s">
        <v>164</v>
      </c>
      <c r="H65" s="2">
        <v>0.4843513333333333</v>
      </c>
    </row>
    <row r="66" spans="1:8">
      <c r="A66" t="s">
        <v>70</v>
      </c>
      <c r="B66" s="2">
        <v>2</v>
      </c>
      <c r="C66" s="2">
        <f t="shared" si="0"/>
        <v>0.33333333333333331</v>
      </c>
      <c r="D66" s="3">
        <v>1.8117000000000001E-2</v>
      </c>
      <c r="E66" s="3">
        <v>7.7382999999999993E-2</v>
      </c>
      <c r="F66" s="3">
        <f t="shared" si="1"/>
        <v>0.42883333333333329</v>
      </c>
      <c r="G66" t="s">
        <v>228</v>
      </c>
      <c r="H66" s="2">
        <v>0.48410733333333333</v>
      </c>
    </row>
    <row r="67" spans="1:8">
      <c r="A67" t="s">
        <v>71</v>
      </c>
      <c r="B67" s="2">
        <v>2</v>
      </c>
      <c r="C67" s="2">
        <f t="shared" ref="C67:C130" si="2">B67/6</f>
        <v>0.33333333333333331</v>
      </c>
      <c r="D67" s="3">
        <v>2.2852999999999998E-2</v>
      </c>
      <c r="E67" s="3">
        <v>8.1156000000000006E-2</v>
      </c>
      <c r="F67" s="3">
        <f t="shared" ref="F67:H130" si="3">(C67+D67+E67)</f>
        <v>0.43734233333333333</v>
      </c>
      <c r="G67" t="s">
        <v>82</v>
      </c>
      <c r="H67" s="2">
        <v>0.48391733333333331</v>
      </c>
    </row>
    <row r="68" spans="1:8">
      <c r="A68" t="s">
        <v>72</v>
      </c>
      <c r="B68" s="2">
        <v>3</v>
      </c>
      <c r="C68" s="2">
        <f t="shared" si="2"/>
        <v>0.5</v>
      </c>
      <c r="D68" s="3">
        <v>8.1551999999999999E-2</v>
      </c>
      <c r="E68" s="3">
        <v>8.6810999999999999E-2</v>
      </c>
      <c r="F68" s="3">
        <f t="shared" si="3"/>
        <v>0.66836299999999993</v>
      </c>
      <c r="G68" t="s">
        <v>16</v>
      </c>
      <c r="H68" s="2">
        <v>0.48352233333333333</v>
      </c>
    </row>
    <row r="69" spans="1:8">
      <c r="A69" t="s">
        <v>73</v>
      </c>
      <c r="B69" s="2">
        <v>1</v>
      </c>
      <c r="C69" s="2">
        <f t="shared" si="2"/>
        <v>0.16666666666666666</v>
      </c>
      <c r="D69" s="3">
        <v>0</v>
      </c>
      <c r="E69" s="3">
        <v>4.5848E-2</v>
      </c>
      <c r="F69" s="3">
        <f t="shared" si="3"/>
        <v>0.21251466666666666</v>
      </c>
      <c r="G69" t="s">
        <v>166</v>
      </c>
      <c r="H69" s="2">
        <v>0.48210533333333327</v>
      </c>
    </row>
    <row r="70" spans="1:8">
      <c r="A70" t="s">
        <v>74</v>
      </c>
      <c r="B70" s="2">
        <v>2</v>
      </c>
      <c r="C70" s="2">
        <f t="shared" si="2"/>
        <v>0.33333333333333331</v>
      </c>
      <c r="D70" s="3">
        <v>8.5839999999999996E-3</v>
      </c>
      <c r="E70" s="3">
        <v>4.8041E-2</v>
      </c>
      <c r="F70" s="3">
        <f t="shared" si="3"/>
        <v>0.3899583333333333</v>
      </c>
      <c r="G70" t="s">
        <v>103</v>
      </c>
      <c r="H70" s="2">
        <v>0.48147033333333333</v>
      </c>
    </row>
    <row r="71" spans="1:8">
      <c r="A71" t="s">
        <v>75</v>
      </c>
      <c r="B71" s="2">
        <v>2</v>
      </c>
      <c r="C71" s="2">
        <f t="shared" si="2"/>
        <v>0.33333333333333331</v>
      </c>
      <c r="D71" s="3">
        <v>1.7093000000000001E-2</v>
      </c>
      <c r="E71" s="3">
        <v>5.0432999999999999E-2</v>
      </c>
      <c r="F71" s="3">
        <f t="shared" si="3"/>
        <v>0.40085933333333335</v>
      </c>
      <c r="G71" t="s">
        <v>112</v>
      </c>
      <c r="H71" s="2">
        <v>0.47950833333333331</v>
      </c>
    </row>
    <row r="72" spans="1:8">
      <c r="A72" t="s">
        <v>76</v>
      </c>
      <c r="B72" s="2">
        <v>2</v>
      </c>
      <c r="C72" s="2">
        <f t="shared" si="2"/>
        <v>0.33333333333333331</v>
      </c>
      <c r="D72" s="3">
        <v>2.5529E-2</v>
      </c>
      <c r="E72" s="3">
        <v>5.3051000000000001E-2</v>
      </c>
      <c r="F72" s="3">
        <f t="shared" si="3"/>
        <v>0.41191333333333335</v>
      </c>
      <c r="G72" t="s">
        <v>131</v>
      </c>
      <c r="H72" s="2">
        <v>0.47811933333333329</v>
      </c>
    </row>
    <row r="73" spans="1:8">
      <c r="A73" t="s">
        <v>77</v>
      </c>
      <c r="B73" s="2">
        <v>2</v>
      </c>
      <c r="C73" s="2">
        <f t="shared" si="2"/>
        <v>0.33333333333333331</v>
      </c>
      <c r="D73" s="3">
        <v>3.3890999999999998E-2</v>
      </c>
      <c r="E73" s="3">
        <v>5.5929E-2</v>
      </c>
      <c r="F73" s="3">
        <f t="shared" si="3"/>
        <v>0.42315333333333333</v>
      </c>
      <c r="G73" t="s">
        <v>192</v>
      </c>
      <c r="H73" s="2">
        <v>0.47572833333333331</v>
      </c>
    </row>
    <row r="74" spans="1:8">
      <c r="A74" t="s">
        <v>78</v>
      </c>
      <c r="B74" s="2">
        <v>2</v>
      </c>
      <c r="C74" s="2">
        <f t="shared" si="2"/>
        <v>0.33333333333333331</v>
      </c>
      <c r="D74" s="3">
        <v>4.2178E-2</v>
      </c>
      <c r="E74" s="3">
        <v>5.9107E-2</v>
      </c>
      <c r="F74" s="3">
        <f t="shared" si="3"/>
        <v>0.43461833333333333</v>
      </c>
      <c r="G74" t="s">
        <v>86</v>
      </c>
      <c r="H74" s="2">
        <v>0.47519833333333328</v>
      </c>
    </row>
    <row r="75" spans="1:8">
      <c r="A75" t="s">
        <v>79</v>
      </c>
      <c r="B75" s="2">
        <v>2</v>
      </c>
      <c r="C75" s="2">
        <f t="shared" si="2"/>
        <v>0.33333333333333331</v>
      </c>
      <c r="D75" s="3">
        <v>5.0391999999999999E-2</v>
      </c>
      <c r="E75" s="3">
        <v>6.2633999999999995E-2</v>
      </c>
      <c r="F75" s="3">
        <f t="shared" si="3"/>
        <v>0.44635933333333333</v>
      </c>
      <c r="G75" t="s">
        <v>127</v>
      </c>
      <c r="H75" s="2">
        <v>0.47476233333333329</v>
      </c>
    </row>
    <row r="76" spans="1:8">
      <c r="A76" t="s">
        <v>80</v>
      </c>
      <c r="B76" s="2">
        <v>2</v>
      </c>
      <c r="C76" s="2">
        <f t="shared" si="2"/>
        <v>0.33333333333333331</v>
      </c>
      <c r="D76" s="3">
        <v>5.8532000000000001E-2</v>
      </c>
      <c r="E76" s="3">
        <v>6.6571000000000005E-2</v>
      </c>
      <c r="F76" s="3">
        <f t="shared" si="3"/>
        <v>0.45843633333333328</v>
      </c>
      <c r="G76" t="s">
        <v>221</v>
      </c>
      <c r="H76" s="2">
        <v>0.47171633333333329</v>
      </c>
    </row>
    <row r="77" spans="1:8">
      <c r="A77" t="s">
        <v>81</v>
      </c>
      <c r="B77" s="2">
        <v>2</v>
      </c>
      <c r="C77" s="2">
        <f t="shared" si="2"/>
        <v>0.33333333333333331</v>
      </c>
      <c r="D77" s="3">
        <v>6.6598000000000004E-2</v>
      </c>
      <c r="E77" s="3">
        <v>7.0993000000000001E-2</v>
      </c>
      <c r="F77" s="3">
        <f t="shared" si="3"/>
        <v>0.47092433333333328</v>
      </c>
      <c r="G77" t="s">
        <v>200</v>
      </c>
      <c r="H77" s="2">
        <v>0.47151433333333331</v>
      </c>
    </row>
    <row r="78" spans="1:8">
      <c r="A78" t="s">
        <v>82</v>
      </c>
      <c r="B78" s="2">
        <v>2</v>
      </c>
      <c r="C78" s="2">
        <f t="shared" si="2"/>
        <v>0.33333333333333331</v>
      </c>
      <c r="D78" s="3">
        <v>7.4589000000000003E-2</v>
      </c>
      <c r="E78" s="3">
        <v>7.5994999999999993E-2</v>
      </c>
      <c r="F78" s="3">
        <f t="shared" si="3"/>
        <v>0.48391733333333331</v>
      </c>
      <c r="G78" t="s">
        <v>81</v>
      </c>
      <c r="H78" s="2">
        <v>0.47092433333333328</v>
      </c>
    </row>
    <row r="79" spans="1:8">
      <c r="A79" t="s">
        <v>83</v>
      </c>
      <c r="B79" s="2">
        <v>5</v>
      </c>
      <c r="C79" s="2">
        <f t="shared" si="2"/>
        <v>0.83333333333333337</v>
      </c>
      <c r="D79" s="3">
        <v>0.36627799999999999</v>
      </c>
      <c r="E79" s="3">
        <v>0.108473</v>
      </c>
      <c r="F79" s="3">
        <f t="shared" si="3"/>
        <v>1.3080843333333334</v>
      </c>
      <c r="G79" t="s">
        <v>15</v>
      </c>
      <c r="H79" s="2">
        <v>0.47058033333333332</v>
      </c>
    </row>
    <row r="80" spans="1:8">
      <c r="A80" t="s">
        <v>84</v>
      </c>
      <c r="B80" s="2">
        <v>2</v>
      </c>
      <c r="C80" s="2">
        <f t="shared" si="2"/>
        <v>0.33333333333333331</v>
      </c>
      <c r="D80" s="3">
        <v>7.4589000000000003E-2</v>
      </c>
      <c r="E80" s="3">
        <v>9.8644999999999997E-2</v>
      </c>
      <c r="F80" s="3">
        <f t="shared" si="3"/>
        <v>0.50656733333333337</v>
      </c>
      <c r="G80" t="s">
        <v>238</v>
      </c>
      <c r="H80" s="2">
        <v>0.47010533333333326</v>
      </c>
    </row>
    <row r="81" spans="1:8">
      <c r="A81" t="s">
        <v>85</v>
      </c>
      <c r="B81" s="2">
        <v>2</v>
      </c>
      <c r="C81" s="2">
        <f t="shared" si="2"/>
        <v>0.33333333333333331</v>
      </c>
      <c r="D81" s="3">
        <v>6.6598000000000004E-2</v>
      </c>
      <c r="E81" s="3">
        <v>9.0380000000000002E-2</v>
      </c>
      <c r="F81" s="3">
        <f t="shared" si="3"/>
        <v>0.49031133333333332</v>
      </c>
      <c r="G81" t="s">
        <v>229</v>
      </c>
      <c r="H81" s="2">
        <v>0.4698963333333333</v>
      </c>
    </row>
    <row r="82" spans="1:8">
      <c r="A82" t="s">
        <v>86</v>
      </c>
      <c r="B82" s="2">
        <v>2</v>
      </c>
      <c r="C82" s="2">
        <f t="shared" si="2"/>
        <v>0.33333333333333331</v>
      </c>
      <c r="D82" s="3">
        <v>5.8532000000000001E-2</v>
      </c>
      <c r="E82" s="3">
        <v>8.3333000000000004E-2</v>
      </c>
      <c r="F82" s="3">
        <f t="shared" si="3"/>
        <v>0.47519833333333328</v>
      </c>
      <c r="G82" t="s">
        <v>215</v>
      </c>
      <c r="H82" s="2">
        <v>0.46928533333333333</v>
      </c>
    </row>
    <row r="83" spans="1:8">
      <c r="A83" t="s">
        <v>87</v>
      </c>
      <c r="B83" s="2">
        <v>2</v>
      </c>
      <c r="C83" s="2">
        <f t="shared" si="2"/>
        <v>0.33333333333333331</v>
      </c>
      <c r="D83" s="3">
        <v>5.0391999999999999E-2</v>
      </c>
      <c r="E83" s="3">
        <v>7.7255000000000004E-2</v>
      </c>
      <c r="F83" s="3">
        <f t="shared" si="3"/>
        <v>0.46098033333333333</v>
      </c>
      <c r="G83" t="s">
        <v>212</v>
      </c>
      <c r="H83" s="2">
        <v>0.46878933333333334</v>
      </c>
    </row>
    <row r="84" spans="1:8">
      <c r="A84" t="s">
        <v>88</v>
      </c>
      <c r="B84" s="2">
        <v>2</v>
      </c>
      <c r="C84" s="2">
        <f t="shared" si="2"/>
        <v>0.33333333333333331</v>
      </c>
      <c r="D84" s="3">
        <v>4.2178E-2</v>
      </c>
      <c r="E84" s="3">
        <v>7.1957999999999994E-2</v>
      </c>
      <c r="F84" s="3">
        <f t="shared" si="3"/>
        <v>0.44746933333333327</v>
      </c>
      <c r="G84" t="s">
        <v>102</v>
      </c>
      <c r="H84" s="2">
        <v>0.4687843333333333</v>
      </c>
    </row>
    <row r="85" spans="1:8">
      <c r="A85" t="s">
        <v>89</v>
      </c>
      <c r="B85" s="2">
        <v>2</v>
      </c>
      <c r="C85" s="2">
        <f t="shared" si="2"/>
        <v>0.33333333333333331</v>
      </c>
      <c r="D85" s="3">
        <v>3.3890999999999998E-2</v>
      </c>
      <c r="E85" s="3">
        <v>6.7302000000000001E-2</v>
      </c>
      <c r="F85" s="3">
        <f t="shared" si="3"/>
        <v>0.43452633333333335</v>
      </c>
      <c r="G85" t="s">
        <v>38</v>
      </c>
      <c r="H85" s="2">
        <v>0.46844033333333329</v>
      </c>
    </row>
    <row r="86" spans="1:8">
      <c r="A86" t="s">
        <v>90</v>
      </c>
      <c r="B86" s="2">
        <v>2</v>
      </c>
      <c r="C86" s="2">
        <f t="shared" si="2"/>
        <v>0.33333333333333331</v>
      </c>
      <c r="D86" s="3">
        <v>2.5529E-2</v>
      </c>
      <c r="E86" s="3">
        <v>6.3177999999999998E-2</v>
      </c>
      <c r="F86" s="3">
        <f t="shared" si="3"/>
        <v>0.42204033333333335</v>
      </c>
      <c r="G86" t="s">
        <v>167</v>
      </c>
      <c r="H86" s="2">
        <v>0.46688033333333334</v>
      </c>
    </row>
    <row r="87" spans="1:8">
      <c r="A87" t="s">
        <v>91</v>
      </c>
      <c r="B87" s="2">
        <v>2</v>
      </c>
      <c r="C87" s="2">
        <f t="shared" si="2"/>
        <v>0.33333333333333331</v>
      </c>
      <c r="D87" s="3">
        <v>1.7093000000000001E-2</v>
      </c>
      <c r="E87" s="3">
        <v>5.9499000000000003E-2</v>
      </c>
      <c r="F87" s="3">
        <f t="shared" si="3"/>
        <v>0.40992533333333336</v>
      </c>
      <c r="G87" t="s">
        <v>61</v>
      </c>
      <c r="H87" s="2">
        <v>0.46622033333333329</v>
      </c>
    </row>
    <row r="88" spans="1:8">
      <c r="A88" t="s">
        <v>92</v>
      </c>
      <c r="B88" s="2">
        <v>2</v>
      </c>
      <c r="C88" s="2">
        <f t="shared" si="2"/>
        <v>0.33333333333333331</v>
      </c>
      <c r="D88" s="3">
        <v>8.5839999999999996E-3</v>
      </c>
      <c r="E88" s="3">
        <v>5.6198999999999999E-2</v>
      </c>
      <c r="F88" s="3">
        <f t="shared" si="3"/>
        <v>0.39811633333333329</v>
      </c>
      <c r="G88" t="s">
        <v>113</v>
      </c>
      <c r="H88" s="2">
        <v>0.4659273333333333</v>
      </c>
    </row>
    <row r="89" spans="1:8">
      <c r="A89" t="s">
        <v>93</v>
      </c>
      <c r="B89" s="2">
        <v>1</v>
      </c>
      <c r="C89" s="2">
        <f t="shared" si="2"/>
        <v>0.16666666666666666</v>
      </c>
      <c r="D89" s="3">
        <v>0</v>
      </c>
      <c r="E89" s="3">
        <v>5.3220999999999997E-2</v>
      </c>
      <c r="F89" s="3">
        <f t="shared" si="3"/>
        <v>0.21988766666666665</v>
      </c>
      <c r="G89" t="s">
        <v>152</v>
      </c>
      <c r="H89" s="2">
        <v>0.46494233333333335</v>
      </c>
    </row>
    <row r="90" spans="1:8">
      <c r="A90" t="s">
        <v>94</v>
      </c>
      <c r="B90" s="2">
        <v>1</v>
      </c>
      <c r="C90" s="2">
        <f t="shared" si="2"/>
        <v>0.16666666666666666</v>
      </c>
      <c r="D90" s="3">
        <v>0</v>
      </c>
      <c r="E90" s="3">
        <v>4.4946E-2</v>
      </c>
      <c r="F90" s="3">
        <f t="shared" si="3"/>
        <v>0.21161266666666667</v>
      </c>
      <c r="G90" t="s">
        <v>132</v>
      </c>
      <c r="H90" s="2">
        <v>0.46472333333333327</v>
      </c>
    </row>
    <row r="91" spans="1:8">
      <c r="A91" t="s">
        <v>95</v>
      </c>
      <c r="B91" s="2">
        <v>2</v>
      </c>
      <c r="C91" s="2">
        <f t="shared" si="2"/>
        <v>0.33333333333333331</v>
      </c>
      <c r="D91" s="3">
        <v>8.5839999999999996E-3</v>
      </c>
      <c r="E91" s="3">
        <v>4.7051999999999997E-2</v>
      </c>
      <c r="F91" s="3">
        <f t="shared" si="3"/>
        <v>0.38896933333333328</v>
      </c>
      <c r="G91" t="s">
        <v>191</v>
      </c>
      <c r="H91" s="2">
        <v>0.4626433333333333</v>
      </c>
    </row>
    <row r="92" spans="1:8">
      <c r="A92" t="s">
        <v>96</v>
      </c>
      <c r="B92" s="2">
        <v>2</v>
      </c>
      <c r="C92" s="2">
        <f t="shared" si="2"/>
        <v>0.33333333333333331</v>
      </c>
      <c r="D92" s="3">
        <v>1.7093000000000001E-2</v>
      </c>
      <c r="E92" s="3">
        <v>4.9342999999999998E-2</v>
      </c>
      <c r="F92" s="3">
        <f t="shared" si="3"/>
        <v>0.39976933333333331</v>
      </c>
      <c r="G92" t="s">
        <v>126</v>
      </c>
      <c r="H92" s="2">
        <v>0.46149933333333332</v>
      </c>
    </row>
    <row r="93" spans="1:8">
      <c r="A93" t="s">
        <v>97</v>
      </c>
      <c r="B93" s="2">
        <v>2</v>
      </c>
      <c r="C93" s="2">
        <f t="shared" si="2"/>
        <v>0.33333333333333331</v>
      </c>
      <c r="D93" s="3">
        <v>2.5529E-2</v>
      </c>
      <c r="E93" s="3">
        <v>5.1846999999999997E-2</v>
      </c>
      <c r="F93" s="3">
        <f t="shared" si="3"/>
        <v>0.41070933333333332</v>
      </c>
      <c r="G93" t="s">
        <v>211</v>
      </c>
      <c r="H93" s="2">
        <v>0.46149633333333329</v>
      </c>
    </row>
    <row r="94" spans="1:8">
      <c r="A94" t="s">
        <v>98</v>
      </c>
      <c r="B94" s="2">
        <v>2</v>
      </c>
      <c r="C94" s="2">
        <f t="shared" si="2"/>
        <v>0.33333333333333331</v>
      </c>
      <c r="D94" s="3">
        <v>3.3890999999999998E-2</v>
      </c>
      <c r="E94" s="3">
        <v>5.4592000000000002E-2</v>
      </c>
      <c r="F94" s="3">
        <f t="shared" si="3"/>
        <v>0.42181633333333335</v>
      </c>
      <c r="G94" t="s">
        <v>87</v>
      </c>
      <c r="H94" s="2">
        <v>0.46098033333333333</v>
      </c>
    </row>
    <row r="95" spans="1:8">
      <c r="A95" t="s">
        <v>99</v>
      </c>
      <c r="B95" s="2">
        <v>2</v>
      </c>
      <c r="C95" s="2">
        <f t="shared" si="2"/>
        <v>0.33333333333333331</v>
      </c>
      <c r="D95" s="3">
        <v>4.2178E-2</v>
      </c>
      <c r="E95" s="3">
        <v>5.7616000000000001E-2</v>
      </c>
      <c r="F95" s="3">
        <f t="shared" si="3"/>
        <v>0.43312733333333331</v>
      </c>
      <c r="G95" t="s">
        <v>219</v>
      </c>
      <c r="H95" s="2">
        <v>0.45945133333333332</v>
      </c>
    </row>
    <row r="96" spans="1:8">
      <c r="A96" t="s">
        <v>100</v>
      </c>
      <c r="B96" s="2">
        <v>2</v>
      </c>
      <c r="C96" s="2">
        <f t="shared" si="2"/>
        <v>0.33333333333333331</v>
      </c>
      <c r="D96" s="3">
        <v>5.0391999999999999E-2</v>
      </c>
      <c r="E96" s="3">
        <v>6.0963000000000003E-2</v>
      </c>
      <c r="F96" s="3">
        <f t="shared" si="3"/>
        <v>0.4446883333333333</v>
      </c>
      <c r="G96" t="s">
        <v>80</v>
      </c>
      <c r="H96" s="2">
        <v>0.45843633333333328</v>
      </c>
    </row>
    <row r="97" spans="1:8">
      <c r="A97" t="s">
        <v>101</v>
      </c>
      <c r="B97" s="2">
        <v>2</v>
      </c>
      <c r="C97" s="2">
        <f t="shared" si="2"/>
        <v>0.33333333333333331</v>
      </c>
      <c r="D97" s="3">
        <v>5.8532000000000001E-2</v>
      </c>
      <c r="E97" s="3">
        <v>6.4685999999999994E-2</v>
      </c>
      <c r="F97" s="3">
        <f t="shared" si="3"/>
        <v>0.45655133333333331</v>
      </c>
      <c r="G97" t="s">
        <v>14</v>
      </c>
      <c r="H97" s="2">
        <v>0.45813333333333328</v>
      </c>
    </row>
    <row r="98" spans="1:8">
      <c r="A98" t="s">
        <v>102</v>
      </c>
      <c r="B98" s="2">
        <v>2</v>
      </c>
      <c r="C98" s="2">
        <f t="shared" si="2"/>
        <v>0.33333333333333331</v>
      </c>
      <c r="D98" s="3">
        <v>6.6598000000000004E-2</v>
      </c>
      <c r="E98" s="3">
        <v>6.8852999999999998E-2</v>
      </c>
      <c r="F98" s="3">
        <f t="shared" si="3"/>
        <v>0.4687843333333333</v>
      </c>
      <c r="G98" t="s">
        <v>237</v>
      </c>
      <c r="H98" s="2">
        <v>0.45669633333333332</v>
      </c>
    </row>
    <row r="99" spans="1:8">
      <c r="A99" t="s">
        <v>103</v>
      </c>
      <c r="B99" s="2">
        <v>2</v>
      </c>
      <c r="C99" s="2">
        <f t="shared" si="2"/>
        <v>0.33333333333333331</v>
      </c>
      <c r="D99" s="3">
        <v>7.4589000000000003E-2</v>
      </c>
      <c r="E99" s="3">
        <v>7.3548000000000002E-2</v>
      </c>
      <c r="F99" s="3">
        <f t="shared" si="3"/>
        <v>0.48147033333333333</v>
      </c>
      <c r="G99" t="s">
        <v>163</v>
      </c>
      <c r="H99" s="2">
        <v>0.45658333333333334</v>
      </c>
    </row>
    <row r="100" spans="1:8">
      <c r="A100" t="s">
        <v>104</v>
      </c>
      <c r="B100" s="2">
        <v>3</v>
      </c>
      <c r="C100" s="2">
        <f t="shared" si="2"/>
        <v>0.5</v>
      </c>
      <c r="D100" s="3">
        <v>8.4959999999999994E-2</v>
      </c>
      <c r="E100" s="3">
        <v>7.8876000000000002E-2</v>
      </c>
      <c r="F100" s="3">
        <f t="shared" si="3"/>
        <v>0.66383600000000009</v>
      </c>
      <c r="G100" t="s">
        <v>101</v>
      </c>
      <c r="H100" s="2">
        <v>0.45655133333333331</v>
      </c>
    </row>
    <row r="101" spans="1:8">
      <c r="A101" t="s">
        <v>105</v>
      </c>
      <c r="B101" s="2">
        <v>2</v>
      </c>
      <c r="C101" s="2">
        <f t="shared" si="2"/>
        <v>0.33333333333333331</v>
      </c>
      <c r="D101" s="3">
        <v>8.8554999999999995E-2</v>
      </c>
      <c r="E101" s="3">
        <v>8.4726999999999997E-2</v>
      </c>
      <c r="F101" s="3">
        <f t="shared" si="3"/>
        <v>0.50661533333333331</v>
      </c>
      <c r="G101" t="s">
        <v>210</v>
      </c>
      <c r="H101" s="2">
        <v>0.45654233333333333</v>
      </c>
    </row>
    <row r="102" spans="1:8">
      <c r="A102" t="s">
        <v>106</v>
      </c>
      <c r="B102" s="2">
        <v>2</v>
      </c>
      <c r="C102" s="2">
        <f t="shared" si="2"/>
        <v>0.33333333333333331</v>
      </c>
      <c r="D102" s="3">
        <v>6.4482999999999999E-2</v>
      </c>
      <c r="E102" s="3">
        <v>9.3237E-2</v>
      </c>
      <c r="F102" s="3">
        <f t="shared" si="3"/>
        <v>0.49105333333333334</v>
      </c>
      <c r="G102" t="s">
        <v>230</v>
      </c>
      <c r="H102" s="2">
        <v>0.45640133333333333</v>
      </c>
    </row>
    <row r="103" spans="1:8">
      <c r="A103" t="s">
        <v>107</v>
      </c>
      <c r="B103" s="2">
        <v>6</v>
      </c>
      <c r="C103" s="2">
        <f t="shared" si="2"/>
        <v>1</v>
      </c>
      <c r="D103" s="3">
        <v>0.34118900000000002</v>
      </c>
      <c r="E103" s="3">
        <v>0.11126999999999999</v>
      </c>
      <c r="F103" s="3">
        <f t="shared" si="3"/>
        <v>1.4524589999999999</v>
      </c>
      <c r="G103" t="s">
        <v>39</v>
      </c>
      <c r="H103" s="2">
        <v>0.45624733333333328</v>
      </c>
    </row>
    <row r="104" spans="1:8">
      <c r="A104" t="s">
        <v>108</v>
      </c>
      <c r="B104" s="2">
        <v>4</v>
      </c>
      <c r="C104" s="2">
        <f t="shared" si="2"/>
        <v>0.66666666666666663</v>
      </c>
      <c r="D104" s="3">
        <v>9.9061999999999997E-2</v>
      </c>
      <c r="E104" s="3">
        <v>0.105669</v>
      </c>
      <c r="F104" s="3">
        <f t="shared" si="3"/>
        <v>0.87139766666666663</v>
      </c>
      <c r="G104" t="s">
        <v>201</v>
      </c>
      <c r="H104" s="2">
        <v>0.45511533333333332</v>
      </c>
    </row>
    <row r="105" spans="1:8">
      <c r="A105" t="s">
        <v>109</v>
      </c>
      <c r="B105" s="2">
        <v>3</v>
      </c>
      <c r="C105" s="2">
        <f t="shared" si="2"/>
        <v>0.5</v>
      </c>
      <c r="D105" s="3">
        <v>9.0351000000000001E-2</v>
      </c>
      <c r="E105" s="3">
        <v>0.101925</v>
      </c>
      <c r="F105" s="3">
        <f t="shared" si="3"/>
        <v>0.692276</v>
      </c>
      <c r="G105" t="s">
        <v>114</v>
      </c>
      <c r="H105" s="2">
        <v>0.45294733333333331</v>
      </c>
    </row>
    <row r="106" spans="1:8">
      <c r="A106" t="s">
        <v>110</v>
      </c>
      <c r="B106" s="2">
        <v>2</v>
      </c>
      <c r="C106" s="2">
        <f t="shared" si="2"/>
        <v>0.33333333333333331</v>
      </c>
      <c r="D106" s="3">
        <v>8.2506999999999997E-2</v>
      </c>
      <c r="E106" s="3">
        <v>9.3274999999999997E-2</v>
      </c>
      <c r="F106" s="3">
        <f t="shared" si="3"/>
        <v>0.50911533333333336</v>
      </c>
      <c r="G106" t="s">
        <v>168</v>
      </c>
      <c r="H106" s="2">
        <v>0.45256133333333332</v>
      </c>
    </row>
    <row r="107" spans="1:8">
      <c r="A107" t="s">
        <v>111</v>
      </c>
      <c r="B107" s="2">
        <v>2</v>
      </c>
      <c r="C107" s="2">
        <f t="shared" si="2"/>
        <v>0.33333333333333331</v>
      </c>
      <c r="D107" s="3">
        <v>7.4589000000000003E-2</v>
      </c>
      <c r="E107" s="3">
        <v>8.5914000000000004E-2</v>
      </c>
      <c r="F107" s="3">
        <f t="shared" si="3"/>
        <v>0.49383633333333332</v>
      </c>
      <c r="G107" t="s">
        <v>209</v>
      </c>
      <c r="H107" s="2">
        <v>0.45202633333333331</v>
      </c>
    </row>
    <row r="108" spans="1:8">
      <c r="A108" t="s">
        <v>112</v>
      </c>
      <c r="B108" s="2">
        <v>2</v>
      </c>
      <c r="C108" s="2">
        <f t="shared" si="2"/>
        <v>0.33333333333333331</v>
      </c>
      <c r="D108" s="3">
        <v>6.6598000000000004E-2</v>
      </c>
      <c r="E108" s="3">
        <v>7.9576999999999995E-2</v>
      </c>
      <c r="F108" s="3">
        <f t="shared" si="3"/>
        <v>0.47950833333333331</v>
      </c>
      <c r="G108" t="s">
        <v>133</v>
      </c>
      <c r="H108" s="2">
        <v>0.45189433333333329</v>
      </c>
    </row>
    <row r="109" spans="1:8">
      <c r="A109" t="s">
        <v>113</v>
      </c>
      <c r="B109" s="2">
        <v>2</v>
      </c>
      <c r="C109" s="2">
        <f t="shared" si="2"/>
        <v>0.33333333333333331</v>
      </c>
      <c r="D109" s="3">
        <v>5.8532000000000001E-2</v>
      </c>
      <c r="E109" s="3">
        <v>7.4062000000000003E-2</v>
      </c>
      <c r="F109" s="3">
        <f t="shared" si="3"/>
        <v>0.4659273333333333</v>
      </c>
      <c r="G109" t="s">
        <v>177</v>
      </c>
      <c r="H109" s="2">
        <v>0.45187633333333332</v>
      </c>
    </row>
    <row r="110" spans="1:8">
      <c r="A110" t="s">
        <v>114</v>
      </c>
      <c r="B110" s="2">
        <v>2</v>
      </c>
      <c r="C110" s="2">
        <f t="shared" si="2"/>
        <v>0.33333333333333331</v>
      </c>
      <c r="D110" s="3">
        <v>5.0391999999999999E-2</v>
      </c>
      <c r="E110" s="3">
        <v>6.9222000000000006E-2</v>
      </c>
      <c r="F110" s="3">
        <f t="shared" si="3"/>
        <v>0.45294733333333331</v>
      </c>
      <c r="G110" t="s">
        <v>62</v>
      </c>
      <c r="H110" s="2">
        <v>0.45150033333333328</v>
      </c>
    </row>
    <row r="111" spans="1:8">
      <c r="A111" t="s">
        <v>115</v>
      </c>
      <c r="B111" s="2">
        <v>2</v>
      </c>
      <c r="C111" s="2">
        <f t="shared" si="2"/>
        <v>0.33333333333333331</v>
      </c>
      <c r="D111" s="3">
        <v>4.2178E-2</v>
      </c>
      <c r="E111" s="3">
        <v>6.4938999999999997E-2</v>
      </c>
      <c r="F111" s="3">
        <f t="shared" si="3"/>
        <v>0.44045033333333328</v>
      </c>
      <c r="G111" t="s">
        <v>149</v>
      </c>
      <c r="H111" s="2">
        <v>0.45077133333333336</v>
      </c>
    </row>
    <row r="112" spans="1:8">
      <c r="A112" t="s">
        <v>116</v>
      </c>
      <c r="B112" s="2">
        <v>2</v>
      </c>
      <c r="C112" s="2">
        <f t="shared" si="2"/>
        <v>0.33333333333333331</v>
      </c>
      <c r="D112" s="3">
        <v>3.3890999999999998E-2</v>
      </c>
      <c r="E112" s="3">
        <v>6.1122999999999997E-2</v>
      </c>
      <c r="F112" s="3">
        <f t="shared" si="3"/>
        <v>0.4283473333333333</v>
      </c>
      <c r="G112" t="s">
        <v>190</v>
      </c>
      <c r="H112" s="2">
        <v>0.45006933333333332</v>
      </c>
    </row>
    <row r="113" spans="1:8">
      <c r="A113" t="s">
        <v>117</v>
      </c>
      <c r="B113" s="2">
        <v>2</v>
      </c>
      <c r="C113" s="2">
        <f t="shared" si="2"/>
        <v>0.33333333333333331</v>
      </c>
      <c r="D113" s="3">
        <v>2.5529E-2</v>
      </c>
      <c r="E113" s="3">
        <v>5.7702000000000003E-2</v>
      </c>
      <c r="F113" s="3">
        <f t="shared" si="3"/>
        <v>0.41656433333333331</v>
      </c>
      <c r="G113" t="s">
        <v>125</v>
      </c>
      <c r="H113" s="2">
        <v>0.44949233333333333</v>
      </c>
    </row>
    <row r="114" spans="1:8">
      <c r="A114" t="s">
        <v>118</v>
      </c>
      <c r="B114" s="2">
        <v>2</v>
      </c>
      <c r="C114" s="2">
        <f t="shared" si="2"/>
        <v>0.33333333333333331</v>
      </c>
      <c r="D114" s="3">
        <v>1.7093000000000001E-2</v>
      </c>
      <c r="E114" s="3">
        <v>5.4618E-2</v>
      </c>
      <c r="F114" s="3">
        <f t="shared" si="3"/>
        <v>0.40504433333333334</v>
      </c>
      <c r="G114" t="s">
        <v>181</v>
      </c>
      <c r="H114" s="2">
        <v>0.44899733333333336</v>
      </c>
    </row>
    <row r="115" spans="1:8">
      <c r="A115" t="s">
        <v>119</v>
      </c>
      <c r="B115" s="2">
        <v>2</v>
      </c>
      <c r="C115" s="2">
        <f t="shared" si="2"/>
        <v>0.33333333333333331</v>
      </c>
      <c r="D115" s="3">
        <v>8.5839999999999996E-3</v>
      </c>
      <c r="E115" s="3">
        <v>5.1824000000000002E-2</v>
      </c>
      <c r="F115" s="3">
        <f t="shared" si="3"/>
        <v>0.39374133333333328</v>
      </c>
      <c r="G115" t="s">
        <v>153</v>
      </c>
      <c r="H115" s="2">
        <v>0.44819733333333334</v>
      </c>
    </row>
    <row r="116" spans="1:8">
      <c r="A116" t="s">
        <v>120</v>
      </c>
      <c r="B116" s="2">
        <v>1</v>
      </c>
      <c r="C116" s="2">
        <f t="shared" si="2"/>
        <v>0.16666666666666666</v>
      </c>
      <c r="D116" s="3">
        <v>0</v>
      </c>
      <c r="E116" s="3">
        <v>4.9280999999999998E-2</v>
      </c>
      <c r="F116" s="3">
        <f t="shared" si="3"/>
        <v>0.21594766666666665</v>
      </c>
      <c r="G116" t="s">
        <v>88</v>
      </c>
      <c r="H116" s="2">
        <v>0.44746933333333327</v>
      </c>
    </row>
    <row r="117" spans="1:8">
      <c r="A117" t="s">
        <v>239</v>
      </c>
      <c r="B117" s="2">
        <v>1</v>
      </c>
      <c r="C117" s="2">
        <f t="shared" si="2"/>
        <v>0.16666666666666666</v>
      </c>
      <c r="D117" s="3">
        <v>0</v>
      </c>
      <c r="E117" s="3">
        <v>6.7930000000000004E-2</v>
      </c>
      <c r="F117" s="3">
        <f t="shared" si="3"/>
        <v>0.23459666666666668</v>
      </c>
      <c r="G117" t="s">
        <v>79</v>
      </c>
      <c r="H117" s="2">
        <v>0.44635933333333333</v>
      </c>
    </row>
    <row r="118" spans="1:8">
      <c r="A118" t="s">
        <v>121</v>
      </c>
      <c r="B118" s="2">
        <v>3</v>
      </c>
      <c r="C118" s="2">
        <f t="shared" si="2"/>
        <v>0.5</v>
      </c>
      <c r="D118" s="3">
        <v>3.9312E-2</v>
      </c>
      <c r="E118" s="3">
        <v>7.2858000000000006E-2</v>
      </c>
      <c r="F118" s="3">
        <f t="shared" si="3"/>
        <v>0.61216999999999999</v>
      </c>
      <c r="G118" t="s">
        <v>13</v>
      </c>
      <c r="H118" s="2">
        <v>0.44609133333333328</v>
      </c>
    </row>
    <row r="119" spans="1:8">
      <c r="A119" t="s">
        <v>122</v>
      </c>
      <c r="B119" s="2">
        <v>2</v>
      </c>
      <c r="C119" s="2">
        <f t="shared" si="2"/>
        <v>0.33333333333333331</v>
      </c>
      <c r="D119" s="3">
        <v>3.3917999999999997E-2</v>
      </c>
      <c r="E119" s="3">
        <v>7.2383000000000003E-2</v>
      </c>
      <c r="F119" s="3">
        <f t="shared" si="3"/>
        <v>0.43963433333333335</v>
      </c>
      <c r="G119" t="s">
        <v>100</v>
      </c>
      <c r="H119" s="2">
        <v>0.4446883333333333</v>
      </c>
    </row>
    <row r="120" spans="1:8">
      <c r="A120" t="s">
        <v>123</v>
      </c>
      <c r="B120" s="2">
        <v>2</v>
      </c>
      <c r="C120" s="2">
        <f t="shared" si="2"/>
        <v>0.33333333333333331</v>
      </c>
      <c r="D120" s="3">
        <v>3.4120999999999999E-2</v>
      </c>
      <c r="E120" s="3">
        <v>7.2495000000000004E-2</v>
      </c>
      <c r="F120" s="3">
        <f t="shared" si="3"/>
        <v>0.4399493333333333</v>
      </c>
      <c r="G120" t="s">
        <v>40</v>
      </c>
      <c r="H120" s="2">
        <v>0.4444183333333333</v>
      </c>
    </row>
    <row r="121" spans="1:8">
      <c r="A121" t="s">
        <v>124</v>
      </c>
      <c r="B121" s="2">
        <v>2</v>
      </c>
      <c r="C121" s="2">
        <f t="shared" si="2"/>
        <v>0.33333333333333331</v>
      </c>
      <c r="D121" s="3">
        <v>3.5619999999999999E-2</v>
      </c>
      <c r="E121" s="3">
        <v>7.3478000000000002E-2</v>
      </c>
      <c r="F121" s="3">
        <f t="shared" si="3"/>
        <v>0.44243133333333329</v>
      </c>
      <c r="G121" t="s">
        <v>162</v>
      </c>
      <c r="H121" s="2">
        <v>0.4436403333333333</v>
      </c>
    </row>
    <row r="122" spans="1:8">
      <c r="A122" t="s">
        <v>125</v>
      </c>
      <c r="B122" s="2">
        <v>2</v>
      </c>
      <c r="C122" s="2">
        <f t="shared" si="2"/>
        <v>0.33333333333333331</v>
      </c>
      <c r="D122" s="3">
        <v>4.0114999999999998E-2</v>
      </c>
      <c r="E122" s="3">
        <v>7.6044E-2</v>
      </c>
      <c r="F122" s="3">
        <f t="shared" si="3"/>
        <v>0.44949233333333333</v>
      </c>
      <c r="G122" t="s">
        <v>231</v>
      </c>
      <c r="H122" s="2">
        <v>0.44348133333333328</v>
      </c>
    </row>
    <row r="123" spans="1:8">
      <c r="A123" t="s">
        <v>126</v>
      </c>
      <c r="B123" s="2">
        <v>2</v>
      </c>
      <c r="C123" s="2">
        <f t="shared" si="2"/>
        <v>0.33333333333333331</v>
      </c>
      <c r="D123" s="3">
        <v>4.7065999999999997E-2</v>
      </c>
      <c r="E123" s="3">
        <v>8.1100000000000005E-2</v>
      </c>
      <c r="F123" s="3">
        <f t="shared" si="3"/>
        <v>0.46149933333333332</v>
      </c>
      <c r="G123" t="s">
        <v>216</v>
      </c>
      <c r="H123" s="2">
        <v>0.44283933333333331</v>
      </c>
    </row>
    <row r="124" spans="1:8">
      <c r="A124" t="s">
        <v>127</v>
      </c>
      <c r="B124" s="2">
        <v>2</v>
      </c>
      <c r="C124" s="2">
        <f t="shared" si="2"/>
        <v>0.33333333333333331</v>
      </c>
      <c r="D124" s="3">
        <v>5.4358999999999998E-2</v>
      </c>
      <c r="E124" s="3">
        <v>8.7069999999999995E-2</v>
      </c>
      <c r="F124" s="3">
        <f t="shared" si="3"/>
        <v>0.47476233333333329</v>
      </c>
      <c r="G124" t="s">
        <v>222</v>
      </c>
      <c r="H124" s="2">
        <v>0.44253133333333333</v>
      </c>
    </row>
    <row r="125" spans="1:8">
      <c r="A125" t="s">
        <v>128</v>
      </c>
      <c r="B125" s="2">
        <v>3</v>
      </c>
      <c r="C125" s="2">
        <f t="shared" si="2"/>
        <v>0.5</v>
      </c>
      <c r="D125" s="3">
        <v>0.16878799999999999</v>
      </c>
      <c r="E125" s="3">
        <v>9.9657999999999997E-2</v>
      </c>
      <c r="F125" s="3">
        <f t="shared" si="3"/>
        <v>0.76844599999999996</v>
      </c>
      <c r="G125" t="s">
        <v>124</v>
      </c>
      <c r="H125" s="2">
        <v>0.44243133333333329</v>
      </c>
    </row>
    <row r="126" spans="1:8">
      <c r="A126" t="s">
        <v>129</v>
      </c>
      <c r="B126" s="2">
        <v>2</v>
      </c>
      <c r="C126" s="2">
        <f t="shared" si="2"/>
        <v>0.33333333333333331</v>
      </c>
      <c r="D126" s="3">
        <v>8.2506999999999997E-2</v>
      </c>
      <c r="E126" s="3">
        <v>9.1372999999999996E-2</v>
      </c>
      <c r="F126" s="3">
        <f t="shared" si="3"/>
        <v>0.50721333333333329</v>
      </c>
      <c r="G126" t="s">
        <v>217</v>
      </c>
      <c r="H126" s="2">
        <v>0.44164933333333328</v>
      </c>
    </row>
    <row r="127" spans="1:8">
      <c r="A127" t="s">
        <v>130</v>
      </c>
      <c r="B127" s="2">
        <v>2</v>
      </c>
      <c r="C127" s="2">
        <f t="shared" si="2"/>
        <v>0.33333333333333331</v>
      </c>
      <c r="D127" s="3">
        <v>7.4589000000000003E-2</v>
      </c>
      <c r="E127" s="3">
        <v>8.4297999999999998E-2</v>
      </c>
      <c r="F127" s="3">
        <f t="shared" si="3"/>
        <v>0.49222033333333332</v>
      </c>
      <c r="G127" t="s">
        <v>218</v>
      </c>
      <c r="H127" s="2">
        <v>0.44152733333333327</v>
      </c>
    </row>
    <row r="128" spans="1:8">
      <c r="A128" t="s">
        <v>131</v>
      </c>
      <c r="B128" s="2">
        <v>2</v>
      </c>
      <c r="C128" s="2">
        <f t="shared" si="2"/>
        <v>0.33333333333333331</v>
      </c>
      <c r="D128" s="3">
        <v>6.6598000000000004E-2</v>
      </c>
      <c r="E128" s="3">
        <v>7.8187999999999994E-2</v>
      </c>
      <c r="F128" s="3">
        <f t="shared" si="3"/>
        <v>0.47811933333333329</v>
      </c>
      <c r="G128" t="s">
        <v>115</v>
      </c>
      <c r="H128" s="2">
        <v>0.44045033333333328</v>
      </c>
    </row>
    <row r="129" spans="1:8">
      <c r="A129" t="s">
        <v>132</v>
      </c>
      <c r="B129" s="2">
        <v>2</v>
      </c>
      <c r="C129" s="2">
        <f t="shared" si="2"/>
        <v>0.33333333333333331</v>
      </c>
      <c r="D129" s="3">
        <v>5.8532000000000001E-2</v>
      </c>
      <c r="E129" s="3">
        <v>7.2858000000000006E-2</v>
      </c>
      <c r="F129" s="3">
        <f t="shared" si="3"/>
        <v>0.46472333333333327</v>
      </c>
      <c r="G129" t="s">
        <v>123</v>
      </c>
      <c r="H129" s="2">
        <v>0.4399493333333333</v>
      </c>
    </row>
    <row r="130" spans="1:8">
      <c r="A130" t="s">
        <v>133</v>
      </c>
      <c r="B130" s="2">
        <v>2</v>
      </c>
      <c r="C130" s="2">
        <f t="shared" si="2"/>
        <v>0.33333333333333331</v>
      </c>
      <c r="D130" s="3">
        <v>5.0391999999999999E-2</v>
      </c>
      <c r="E130" s="3">
        <v>6.8168999999999993E-2</v>
      </c>
      <c r="F130" s="3">
        <f t="shared" si="3"/>
        <v>0.45189433333333329</v>
      </c>
      <c r="G130" t="s">
        <v>202</v>
      </c>
      <c r="H130" s="2">
        <v>0.43984933333333331</v>
      </c>
    </row>
    <row r="131" spans="1:8">
      <c r="A131" t="s">
        <v>134</v>
      </c>
      <c r="B131" s="2">
        <v>2</v>
      </c>
      <c r="C131" s="2">
        <f t="shared" ref="C131:C194" si="4">B131/6</f>
        <v>0.33333333333333331</v>
      </c>
      <c r="D131" s="3">
        <v>4.2178E-2</v>
      </c>
      <c r="E131" s="3">
        <v>6.4010999999999998E-2</v>
      </c>
      <c r="F131" s="3">
        <f t="shared" ref="F131:H194" si="5">(C131+D131+E131)</f>
        <v>0.43952233333333329</v>
      </c>
      <c r="G131" t="s">
        <v>122</v>
      </c>
      <c r="H131" s="2">
        <v>0.43963433333333335</v>
      </c>
    </row>
    <row r="132" spans="1:8">
      <c r="A132" t="s">
        <v>135</v>
      </c>
      <c r="B132" s="2">
        <v>2</v>
      </c>
      <c r="C132" s="2">
        <f t="shared" si="4"/>
        <v>0.33333333333333331</v>
      </c>
      <c r="D132" s="3">
        <v>3.3890999999999998E-2</v>
      </c>
      <c r="E132" s="3">
        <v>6.0299999999999999E-2</v>
      </c>
      <c r="F132" s="3">
        <f t="shared" si="5"/>
        <v>0.42752433333333334</v>
      </c>
      <c r="G132" t="s">
        <v>134</v>
      </c>
      <c r="H132" s="2">
        <v>0.43952233333333329</v>
      </c>
    </row>
    <row r="133" spans="1:8">
      <c r="A133" t="s">
        <v>136</v>
      </c>
      <c r="B133" s="2">
        <v>2</v>
      </c>
      <c r="C133" s="2">
        <f t="shared" si="4"/>
        <v>0.33333333333333331</v>
      </c>
      <c r="D133" s="3">
        <v>2.5529E-2</v>
      </c>
      <c r="E133" s="3">
        <v>5.6967999999999998E-2</v>
      </c>
      <c r="F133" s="3">
        <f t="shared" si="5"/>
        <v>0.41583033333333336</v>
      </c>
      <c r="G133" t="s">
        <v>63</v>
      </c>
      <c r="H133" s="2">
        <v>0.43912733333333331</v>
      </c>
    </row>
    <row r="134" spans="1:8">
      <c r="A134" t="s">
        <v>137</v>
      </c>
      <c r="B134" s="2">
        <v>2</v>
      </c>
      <c r="C134" s="2">
        <f t="shared" si="4"/>
        <v>0.33333333333333331</v>
      </c>
      <c r="D134" s="3">
        <v>1.7093000000000001E-2</v>
      </c>
      <c r="E134" s="3">
        <v>5.3960000000000001E-2</v>
      </c>
      <c r="F134" s="3">
        <f t="shared" si="5"/>
        <v>0.40438633333333335</v>
      </c>
      <c r="G134" t="s">
        <v>169</v>
      </c>
      <c r="H134" s="2">
        <v>0.43896033333333329</v>
      </c>
    </row>
    <row r="135" spans="1:8">
      <c r="A135" t="s">
        <v>138</v>
      </c>
      <c r="B135" s="2">
        <v>2</v>
      </c>
      <c r="C135" s="2">
        <f t="shared" si="4"/>
        <v>0.33333333333333331</v>
      </c>
      <c r="D135" s="3">
        <v>8.5839999999999996E-3</v>
      </c>
      <c r="E135" s="3">
        <v>5.1230999999999999E-2</v>
      </c>
      <c r="F135" s="3">
        <f t="shared" si="5"/>
        <v>0.39314833333333332</v>
      </c>
      <c r="G135" t="s">
        <v>52</v>
      </c>
      <c r="H135" s="2">
        <v>0.43845233333333333</v>
      </c>
    </row>
    <row r="136" spans="1:8">
      <c r="A136" t="s">
        <v>139</v>
      </c>
      <c r="B136" s="2">
        <v>1</v>
      </c>
      <c r="C136" s="2">
        <f t="shared" si="4"/>
        <v>0.16666666666666666</v>
      </c>
      <c r="D136" s="3">
        <v>0</v>
      </c>
      <c r="E136" s="3">
        <v>4.8744999999999997E-2</v>
      </c>
      <c r="F136" s="3">
        <f t="shared" si="5"/>
        <v>0.21541166666666667</v>
      </c>
      <c r="G136" t="s">
        <v>189</v>
      </c>
      <c r="H136" s="2">
        <v>0.43791133333333332</v>
      </c>
    </row>
    <row r="137" spans="1:8">
      <c r="A137" t="s">
        <v>140</v>
      </c>
      <c r="B137" s="2">
        <v>2</v>
      </c>
      <c r="C137" s="2">
        <f t="shared" si="4"/>
        <v>0.33333333333333331</v>
      </c>
      <c r="D137" s="3">
        <v>4.1320000000000003E-3</v>
      </c>
      <c r="E137" s="3">
        <v>7.5550999999999993E-2</v>
      </c>
      <c r="F137" s="3">
        <f t="shared" si="5"/>
        <v>0.41301633333333332</v>
      </c>
      <c r="G137" t="s">
        <v>71</v>
      </c>
      <c r="H137" s="2">
        <v>0.43734233333333333</v>
      </c>
    </row>
    <row r="138" spans="1:8">
      <c r="A138" t="s">
        <v>141</v>
      </c>
      <c r="B138" s="2">
        <v>2</v>
      </c>
      <c r="C138" s="2">
        <f t="shared" si="4"/>
        <v>0.33333333333333331</v>
      </c>
      <c r="D138" s="3">
        <v>9.4850000000000004E-3</v>
      </c>
      <c r="E138" s="3">
        <v>7.9986000000000002E-2</v>
      </c>
      <c r="F138" s="3">
        <f t="shared" si="5"/>
        <v>0.42280433333333334</v>
      </c>
      <c r="G138" t="s">
        <v>66</v>
      </c>
      <c r="H138" s="2">
        <v>0.43577033333333337</v>
      </c>
    </row>
    <row r="139" spans="1:8">
      <c r="A139" t="s">
        <v>142</v>
      </c>
      <c r="B139" s="2">
        <v>3</v>
      </c>
      <c r="C139" s="2">
        <f t="shared" si="4"/>
        <v>0.5</v>
      </c>
      <c r="D139" s="3">
        <v>2.4882999999999999E-2</v>
      </c>
      <c r="E139" s="3">
        <v>8.6072999999999997E-2</v>
      </c>
      <c r="F139" s="3">
        <f t="shared" si="5"/>
        <v>0.61095599999999994</v>
      </c>
      <c r="G139" t="s">
        <v>176</v>
      </c>
      <c r="H139" s="2">
        <v>0.43568033333333334</v>
      </c>
    </row>
    <row r="140" spans="1:8">
      <c r="A140" t="s">
        <v>143</v>
      </c>
      <c r="B140" s="2">
        <v>1</v>
      </c>
      <c r="C140" s="2">
        <f t="shared" si="4"/>
        <v>0.16666666666666666</v>
      </c>
      <c r="D140" s="3">
        <v>0</v>
      </c>
      <c r="E140" s="3">
        <v>7.9279000000000002E-2</v>
      </c>
      <c r="F140" s="3">
        <f t="shared" si="5"/>
        <v>0.24594566666666667</v>
      </c>
      <c r="G140" t="s">
        <v>154</v>
      </c>
      <c r="H140" s="2">
        <v>0.43483333333333329</v>
      </c>
    </row>
    <row r="141" spans="1:8">
      <c r="A141" t="s">
        <v>144</v>
      </c>
      <c r="B141" s="2">
        <v>3</v>
      </c>
      <c r="C141" s="2">
        <f t="shared" si="4"/>
        <v>0.5</v>
      </c>
      <c r="D141" s="3">
        <v>0.14402699999999999</v>
      </c>
      <c r="E141" s="3">
        <v>0.102238</v>
      </c>
      <c r="F141" s="3">
        <f t="shared" si="5"/>
        <v>0.74626499999999996</v>
      </c>
      <c r="G141" t="s">
        <v>78</v>
      </c>
      <c r="H141" s="2">
        <v>0.43461833333333333</v>
      </c>
    </row>
    <row r="142" spans="1:8">
      <c r="A142" t="s">
        <v>145</v>
      </c>
      <c r="B142" s="2">
        <v>2</v>
      </c>
      <c r="C142" s="2">
        <f t="shared" si="4"/>
        <v>0.33333333333333331</v>
      </c>
      <c r="D142" s="3">
        <v>0.134962</v>
      </c>
      <c r="E142" s="3">
        <v>0.10562100000000001</v>
      </c>
      <c r="F142" s="3">
        <f t="shared" si="5"/>
        <v>0.57391633333333325</v>
      </c>
      <c r="G142" t="s">
        <v>89</v>
      </c>
      <c r="H142" s="2">
        <v>0.43452633333333335</v>
      </c>
    </row>
    <row r="143" spans="1:8">
      <c r="A143" t="s">
        <v>146</v>
      </c>
      <c r="B143" s="2">
        <v>4</v>
      </c>
      <c r="C143" s="2">
        <f t="shared" si="4"/>
        <v>0.66666666666666663</v>
      </c>
      <c r="D143" s="3">
        <v>0.19351699999999999</v>
      </c>
      <c r="E143" s="3">
        <v>0.109441</v>
      </c>
      <c r="F143" s="3">
        <f t="shared" si="5"/>
        <v>0.96962466666666669</v>
      </c>
      <c r="G143" t="s">
        <v>12</v>
      </c>
      <c r="H143" s="2">
        <v>0.43437933333333328</v>
      </c>
    </row>
    <row r="144" spans="1:8">
      <c r="A144" t="s">
        <v>147</v>
      </c>
      <c r="B144" s="2">
        <v>2</v>
      </c>
      <c r="C144" s="2">
        <f t="shared" si="4"/>
        <v>0.33333333333333331</v>
      </c>
      <c r="D144" s="3">
        <v>0.116128</v>
      </c>
      <c r="E144" s="3">
        <v>0.110952</v>
      </c>
      <c r="F144" s="3">
        <f t="shared" si="5"/>
        <v>0.56041333333333332</v>
      </c>
      <c r="G144" t="s">
        <v>180</v>
      </c>
      <c r="H144" s="2">
        <v>0.43325633333333335</v>
      </c>
    </row>
    <row r="145" spans="1:8">
      <c r="A145" t="s">
        <v>148</v>
      </c>
      <c r="B145" s="2">
        <v>2</v>
      </c>
      <c r="C145" s="2">
        <f t="shared" si="4"/>
        <v>0.33333333333333331</v>
      </c>
      <c r="D145" s="3">
        <v>0.116035</v>
      </c>
      <c r="E145" s="3">
        <v>0.110847</v>
      </c>
      <c r="F145" s="3">
        <f t="shared" si="5"/>
        <v>0.56021533333333329</v>
      </c>
      <c r="G145" t="s">
        <v>150</v>
      </c>
      <c r="H145" s="2">
        <v>0.43321833333333326</v>
      </c>
    </row>
    <row r="146" spans="1:8">
      <c r="A146" t="s">
        <v>149</v>
      </c>
      <c r="B146" s="2">
        <v>2</v>
      </c>
      <c r="C146" s="2">
        <f t="shared" si="4"/>
        <v>0.33333333333333331</v>
      </c>
      <c r="D146" s="3">
        <v>1.7093000000000001E-2</v>
      </c>
      <c r="E146" s="3">
        <v>0.100345</v>
      </c>
      <c r="F146" s="3">
        <f t="shared" si="5"/>
        <v>0.45077133333333336</v>
      </c>
      <c r="G146" t="s">
        <v>99</v>
      </c>
      <c r="H146" s="2">
        <v>0.43312733333333331</v>
      </c>
    </row>
    <row r="147" spans="1:8">
      <c r="A147" t="s">
        <v>150</v>
      </c>
      <c r="B147" s="2">
        <v>2</v>
      </c>
      <c r="C147" s="2">
        <f t="shared" si="4"/>
        <v>0.33333333333333331</v>
      </c>
      <c r="D147" s="3">
        <v>8.5839999999999996E-3</v>
      </c>
      <c r="E147" s="3">
        <v>9.1300999999999993E-2</v>
      </c>
      <c r="F147" s="3">
        <f t="shared" si="5"/>
        <v>0.43321833333333326</v>
      </c>
      <c r="G147" t="s">
        <v>41</v>
      </c>
      <c r="H147" s="2">
        <v>0.43288633333333332</v>
      </c>
    </row>
    <row r="148" spans="1:8">
      <c r="A148" t="s">
        <v>151</v>
      </c>
      <c r="B148" s="2">
        <v>1</v>
      </c>
      <c r="C148" s="2">
        <f t="shared" si="4"/>
        <v>0.16666666666666666</v>
      </c>
      <c r="D148" s="3">
        <v>0</v>
      </c>
      <c r="E148" s="3">
        <v>8.3693000000000004E-2</v>
      </c>
      <c r="F148" s="3">
        <f t="shared" si="5"/>
        <v>0.25035966666666665</v>
      </c>
      <c r="G148" t="s">
        <v>54</v>
      </c>
      <c r="H148" s="2">
        <v>0.43135233333333334</v>
      </c>
    </row>
    <row r="149" spans="1:8">
      <c r="A149" t="s">
        <v>152</v>
      </c>
      <c r="B149" s="2">
        <v>2</v>
      </c>
      <c r="C149" s="2">
        <f t="shared" si="4"/>
        <v>0.33333333333333331</v>
      </c>
      <c r="D149" s="3">
        <v>2.8648E-2</v>
      </c>
      <c r="E149" s="3">
        <v>0.102961</v>
      </c>
      <c r="F149" s="3">
        <f t="shared" si="5"/>
        <v>0.46494233333333335</v>
      </c>
      <c r="G149" t="s">
        <v>161</v>
      </c>
      <c r="H149" s="2">
        <v>0.43116533333333329</v>
      </c>
    </row>
    <row r="150" spans="1:8">
      <c r="A150" t="s">
        <v>153</v>
      </c>
      <c r="B150" s="2">
        <v>2</v>
      </c>
      <c r="C150" s="2">
        <f t="shared" si="4"/>
        <v>0.33333333333333331</v>
      </c>
      <c r="D150" s="3">
        <v>2.0874E-2</v>
      </c>
      <c r="E150" s="3">
        <v>9.3990000000000004E-2</v>
      </c>
      <c r="F150" s="3">
        <f t="shared" si="5"/>
        <v>0.44819733333333334</v>
      </c>
      <c r="G150" t="s">
        <v>232</v>
      </c>
      <c r="H150" s="2">
        <v>0.43102533333333332</v>
      </c>
    </row>
    <row r="151" spans="1:8">
      <c r="A151" t="s">
        <v>154</v>
      </c>
      <c r="B151" s="2">
        <v>2</v>
      </c>
      <c r="C151" s="2">
        <f t="shared" si="4"/>
        <v>0.33333333333333331</v>
      </c>
      <c r="D151" s="3">
        <v>1.4102999999999999E-2</v>
      </c>
      <c r="E151" s="3">
        <v>8.7397000000000002E-2</v>
      </c>
      <c r="F151" s="3">
        <f t="shared" si="5"/>
        <v>0.43483333333333329</v>
      </c>
      <c r="G151" t="s">
        <v>182</v>
      </c>
      <c r="H151" s="2">
        <v>0.43039433333333332</v>
      </c>
    </row>
    <row r="152" spans="1:8">
      <c r="A152" t="s">
        <v>155</v>
      </c>
      <c r="B152" s="2">
        <v>2</v>
      </c>
      <c r="C152" s="2">
        <f t="shared" si="4"/>
        <v>0.33333333333333331</v>
      </c>
      <c r="D152" s="3">
        <v>1.0323000000000001E-2</v>
      </c>
      <c r="E152" s="3">
        <v>8.4359000000000003E-2</v>
      </c>
      <c r="F152" s="3">
        <f t="shared" si="5"/>
        <v>0.42801533333333336</v>
      </c>
      <c r="G152" t="s">
        <v>64</v>
      </c>
      <c r="H152" s="2">
        <v>0.42944233333333331</v>
      </c>
    </row>
    <row r="153" spans="1:8">
      <c r="A153" t="s">
        <v>156</v>
      </c>
      <c r="B153" s="2">
        <v>2</v>
      </c>
      <c r="C153" s="2">
        <f t="shared" si="4"/>
        <v>0.33333333333333331</v>
      </c>
      <c r="D153" s="3">
        <v>1.0101000000000001E-2</v>
      </c>
      <c r="E153" s="3">
        <v>8.4207000000000004E-2</v>
      </c>
      <c r="F153" s="3">
        <f t="shared" si="5"/>
        <v>0.42764133333333332</v>
      </c>
      <c r="G153" t="s">
        <v>223</v>
      </c>
      <c r="H153" s="2">
        <v>0.42904333333333333</v>
      </c>
    </row>
    <row r="154" spans="1:8">
      <c r="A154" t="s">
        <v>157</v>
      </c>
      <c r="B154" s="2">
        <v>1</v>
      </c>
      <c r="C154" s="2">
        <f t="shared" si="4"/>
        <v>0.16666666666666666</v>
      </c>
      <c r="D154" s="3">
        <v>0</v>
      </c>
      <c r="E154" s="3">
        <v>5.1096000000000003E-2</v>
      </c>
      <c r="F154" s="3">
        <f t="shared" si="5"/>
        <v>0.21776266666666666</v>
      </c>
      <c r="G154" t="s">
        <v>70</v>
      </c>
      <c r="H154" s="2">
        <v>0.42883333333333329</v>
      </c>
    </row>
    <row r="155" spans="1:8">
      <c r="A155" t="s">
        <v>158</v>
      </c>
      <c r="B155" s="2">
        <v>2</v>
      </c>
      <c r="C155" s="2">
        <f t="shared" si="4"/>
        <v>0.33333333333333331</v>
      </c>
      <c r="D155" s="3">
        <v>8.5839999999999996E-3</v>
      </c>
      <c r="E155" s="3">
        <v>5.3835000000000001E-2</v>
      </c>
      <c r="F155" s="3">
        <f t="shared" si="5"/>
        <v>0.39575233333333332</v>
      </c>
      <c r="G155" t="s">
        <v>116</v>
      </c>
      <c r="H155" s="2">
        <v>0.4283473333333333</v>
      </c>
    </row>
    <row r="156" spans="1:8">
      <c r="A156" t="s">
        <v>159</v>
      </c>
      <c r="B156" s="2">
        <v>2</v>
      </c>
      <c r="C156" s="2">
        <f t="shared" si="4"/>
        <v>0.33333333333333331</v>
      </c>
      <c r="D156" s="3">
        <v>1.7093000000000001E-2</v>
      </c>
      <c r="E156" s="3">
        <v>5.6856999999999998E-2</v>
      </c>
      <c r="F156" s="3">
        <f t="shared" si="5"/>
        <v>0.40728333333333333</v>
      </c>
      <c r="G156" t="s">
        <v>155</v>
      </c>
      <c r="H156" s="2">
        <v>0.42801533333333336</v>
      </c>
    </row>
    <row r="157" spans="1:8">
      <c r="A157" t="s">
        <v>160</v>
      </c>
      <c r="B157" s="2">
        <v>2</v>
      </c>
      <c r="C157" s="2">
        <f t="shared" si="4"/>
        <v>0.33333333333333331</v>
      </c>
      <c r="D157" s="3">
        <v>2.5529E-2</v>
      </c>
      <c r="E157" s="3">
        <v>6.0206999999999997E-2</v>
      </c>
      <c r="F157" s="3">
        <f t="shared" si="5"/>
        <v>0.41906933333333335</v>
      </c>
      <c r="G157" t="s">
        <v>156</v>
      </c>
      <c r="H157" s="2">
        <v>0.42764133333333332</v>
      </c>
    </row>
    <row r="158" spans="1:8">
      <c r="A158" t="s">
        <v>161</v>
      </c>
      <c r="B158" s="2">
        <v>2</v>
      </c>
      <c r="C158" s="2">
        <f t="shared" si="4"/>
        <v>0.33333333333333331</v>
      </c>
      <c r="D158" s="3">
        <v>3.3890999999999998E-2</v>
      </c>
      <c r="E158" s="3">
        <v>6.3940999999999998E-2</v>
      </c>
      <c r="F158" s="3">
        <f t="shared" si="5"/>
        <v>0.43116533333333329</v>
      </c>
      <c r="G158" t="s">
        <v>67</v>
      </c>
      <c r="H158" s="2">
        <v>0.4275443333333333</v>
      </c>
    </row>
    <row r="159" spans="1:8">
      <c r="A159" t="s">
        <v>162</v>
      </c>
      <c r="B159" s="2">
        <v>2</v>
      </c>
      <c r="C159" s="2">
        <f t="shared" si="4"/>
        <v>0.33333333333333331</v>
      </c>
      <c r="D159" s="3">
        <v>4.2178E-2</v>
      </c>
      <c r="E159" s="3">
        <v>6.8128999999999995E-2</v>
      </c>
      <c r="F159" s="3">
        <f t="shared" si="5"/>
        <v>0.4436403333333333</v>
      </c>
      <c r="G159" t="s">
        <v>135</v>
      </c>
      <c r="H159" s="2">
        <v>0.42752433333333334</v>
      </c>
    </row>
    <row r="160" spans="1:8">
      <c r="A160" t="s">
        <v>163</v>
      </c>
      <c r="B160" s="2">
        <v>2</v>
      </c>
      <c r="C160" s="2">
        <f t="shared" si="4"/>
        <v>0.33333333333333331</v>
      </c>
      <c r="D160" s="3">
        <v>5.0391999999999999E-2</v>
      </c>
      <c r="E160" s="3">
        <v>7.2858000000000006E-2</v>
      </c>
      <c r="F160" s="3">
        <f t="shared" si="5"/>
        <v>0.45658333333333334</v>
      </c>
      <c r="G160" t="s">
        <v>51</v>
      </c>
      <c r="H160" s="2">
        <v>0.42741733333333332</v>
      </c>
    </row>
    <row r="161" spans="1:8">
      <c r="A161" t="s">
        <v>164</v>
      </c>
      <c r="B161" s="2">
        <v>2</v>
      </c>
      <c r="C161" s="2">
        <f t="shared" si="4"/>
        <v>0.33333333333333331</v>
      </c>
      <c r="D161" s="3">
        <v>6.6598000000000004E-2</v>
      </c>
      <c r="E161" s="3">
        <v>8.4419999999999995E-2</v>
      </c>
      <c r="F161" s="3">
        <f t="shared" si="5"/>
        <v>0.4843513333333333</v>
      </c>
      <c r="G161" t="s">
        <v>34</v>
      </c>
      <c r="H161" s="2">
        <v>0.42717033333333332</v>
      </c>
    </row>
    <row r="162" spans="1:8">
      <c r="A162" t="s">
        <v>165</v>
      </c>
      <c r="B162" s="2">
        <v>2</v>
      </c>
      <c r="C162" s="2">
        <f t="shared" si="4"/>
        <v>0.33333333333333331</v>
      </c>
      <c r="D162" s="3">
        <v>6.6598000000000004E-2</v>
      </c>
      <c r="E162" s="3">
        <v>9.8561999999999997E-2</v>
      </c>
      <c r="F162" s="3">
        <f t="shared" si="5"/>
        <v>0.49849333333333329</v>
      </c>
      <c r="G162" t="s">
        <v>69</v>
      </c>
      <c r="H162" s="2">
        <v>0.42649833333333331</v>
      </c>
    </row>
    <row r="163" spans="1:8">
      <c r="A163" t="s">
        <v>166</v>
      </c>
      <c r="B163" s="2">
        <v>2</v>
      </c>
      <c r="C163" s="2">
        <f t="shared" si="4"/>
        <v>0.33333333333333331</v>
      </c>
      <c r="D163" s="3">
        <v>5.8532000000000001E-2</v>
      </c>
      <c r="E163" s="3">
        <v>9.0240000000000001E-2</v>
      </c>
      <c r="F163" s="3">
        <f t="shared" si="5"/>
        <v>0.48210533333333327</v>
      </c>
      <c r="G163" t="s">
        <v>68</v>
      </c>
      <c r="H163" s="2">
        <v>0.4261253333333333</v>
      </c>
    </row>
    <row r="164" spans="1:8">
      <c r="A164" t="s">
        <v>167</v>
      </c>
      <c r="B164" s="2">
        <v>2</v>
      </c>
      <c r="C164" s="2">
        <f t="shared" si="4"/>
        <v>0.33333333333333331</v>
      </c>
      <c r="D164" s="3">
        <v>5.0391999999999999E-2</v>
      </c>
      <c r="E164" s="3">
        <v>8.3155000000000007E-2</v>
      </c>
      <c r="F164" s="3">
        <f t="shared" si="5"/>
        <v>0.46688033333333334</v>
      </c>
      <c r="G164" t="s">
        <v>188</v>
      </c>
      <c r="H164" s="2">
        <v>0.4260923333333333</v>
      </c>
    </row>
    <row r="165" spans="1:8">
      <c r="A165" t="s">
        <v>168</v>
      </c>
      <c r="B165" s="2">
        <v>2</v>
      </c>
      <c r="C165" s="2">
        <f t="shared" si="4"/>
        <v>0.33333333333333331</v>
      </c>
      <c r="D165" s="3">
        <v>4.2178E-2</v>
      </c>
      <c r="E165" s="3">
        <v>7.7049999999999993E-2</v>
      </c>
      <c r="F165" s="3">
        <f t="shared" si="5"/>
        <v>0.45256133333333332</v>
      </c>
      <c r="G165" t="s">
        <v>49</v>
      </c>
      <c r="H165" s="2">
        <v>0.42607533333333336</v>
      </c>
    </row>
    <row r="166" spans="1:8">
      <c r="A166" t="s">
        <v>169</v>
      </c>
      <c r="B166" s="2">
        <v>2</v>
      </c>
      <c r="C166" s="2">
        <f t="shared" si="4"/>
        <v>0.33333333333333331</v>
      </c>
      <c r="D166" s="3">
        <v>3.3890999999999998E-2</v>
      </c>
      <c r="E166" s="3">
        <v>7.1735999999999994E-2</v>
      </c>
      <c r="F166" s="3">
        <f t="shared" si="5"/>
        <v>0.43896033333333329</v>
      </c>
      <c r="G166" t="s">
        <v>170</v>
      </c>
      <c r="H166" s="2">
        <v>0.42593233333333336</v>
      </c>
    </row>
    <row r="167" spans="1:8">
      <c r="A167" t="s">
        <v>170</v>
      </c>
      <c r="B167" s="2">
        <v>2</v>
      </c>
      <c r="C167" s="2">
        <f t="shared" si="4"/>
        <v>0.33333333333333331</v>
      </c>
      <c r="D167" s="3">
        <v>2.5529E-2</v>
      </c>
      <c r="E167" s="3">
        <v>6.7070000000000005E-2</v>
      </c>
      <c r="F167" s="3">
        <f t="shared" si="5"/>
        <v>0.42593233333333336</v>
      </c>
      <c r="G167" t="s">
        <v>203</v>
      </c>
      <c r="H167" s="2">
        <v>0.42546633333333334</v>
      </c>
    </row>
    <row r="168" spans="1:8">
      <c r="A168" t="s">
        <v>171</v>
      </c>
      <c r="B168" s="2">
        <v>2</v>
      </c>
      <c r="C168" s="2">
        <f t="shared" si="4"/>
        <v>0.33333333333333331</v>
      </c>
      <c r="D168" s="3">
        <v>1.7093000000000001E-2</v>
      </c>
      <c r="E168" s="3">
        <v>6.2938999999999995E-2</v>
      </c>
      <c r="F168" s="3">
        <f t="shared" si="5"/>
        <v>0.41336533333333336</v>
      </c>
      <c r="G168" t="s">
        <v>77</v>
      </c>
      <c r="H168" s="2">
        <v>0.42315333333333333</v>
      </c>
    </row>
    <row r="169" spans="1:8">
      <c r="A169" t="s">
        <v>172</v>
      </c>
      <c r="B169" s="2">
        <v>2</v>
      </c>
      <c r="C169" s="2">
        <f t="shared" si="4"/>
        <v>0.33333333333333331</v>
      </c>
      <c r="D169" s="3">
        <v>8.5839999999999996E-3</v>
      </c>
      <c r="E169" s="3">
        <v>5.9256999999999997E-2</v>
      </c>
      <c r="F169" s="3">
        <f t="shared" si="5"/>
        <v>0.4011743333333333</v>
      </c>
      <c r="G169" t="s">
        <v>11</v>
      </c>
      <c r="H169" s="2">
        <v>0.42293933333333333</v>
      </c>
    </row>
    <row r="170" spans="1:8">
      <c r="A170" t="s">
        <v>173</v>
      </c>
      <c r="B170" s="2">
        <v>1</v>
      </c>
      <c r="C170" s="2">
        <f t="shared" si="4"/>
        <v>0.16666666666666666</v>
      </c>
      <c r="D170" s="3">
        <v>0</v>
      </c>
      <c r="E170" s="3">
        <v>5.5955999999999999E-2</v>
      </c>
      <c r="F170" s="3">
        <f t="shared" si="5"/>
        <v>0.22262266666666666</v>
      </c>
      <c r="G170" t="s">
        <v>141</v>
      </c>
      <c r="H170" s="2">
        <v>0.42280433333333334</v>
      </c>
    </row>
    <row r="171" spans="1:8">
      <c r="A171" t="s">
        <v>174</v>
      </c>
      <c r="B171" s="2">
        <v>1</v>
      </c>
      <c r="C171" s="2">
        <f t="shared" si="4"/>
        <v>0.16666666666666666</v>
      </c>
      <c r="D171" s="3">
        <v>0</v>
      </c>
      <c r="E171" s="3">
        <v>7.2926000000000005E-2</v>
      </c>
      <c r="F171" s="3">
        <f t="shared" si="5"/>
        <v>0.23959266666666668</v>
      </c>
      <c r="G171" t="s">
        <v>90</v>
      </c>
      <c r="H171" s="2">
        <v>0.42204033333333335</v>
      </c>
    </row>
    <row r="172" spans="1:8">
      <c r="A172" t="s">
        <v>175</v>
      </c>
      <c r="B172" s="2">
        <v>2</v>
      </c>
      <c r="C172" s="2">
        <f t="shared" si="4"/>
        <v>0.33333333333333331</v>
      </c>
      <c r="D172" s="3">
        <v>8.5839999999999996E-3</v>
      </c>
      <c r="E172" s="3">
        <v>7.8636999999999999E-2</v>
      </c>
      <c r="F172" s="3">
        <f t="shared" si="5"/>
        <v>0.42055433333333331</v>
      </c>
      <c r="G172" t="s">
        <v>98</v>
      </c>
      <c r="H172" s="2">
        <v>0.42181633333333335</v>
      </c>
    </row>
    <row r="173" spans="1:8">
      <c r="A173" t="s">
        <v>176</v>
      </c>
      <c r="B173" s="2">
        <v>2</v>
      </c>
      <c r="C173" s="2">
        <f t="shared" si="4"/>
        <v>0.33333333333333331</v>
      </c>
      <c r="D173" s="3">
        <v>1.7093000000000001E-2</v>
      </c>
      <c r="E173" s="3">
        <v>8.5253999999999996E-2</v>
      </c>
      <c r="F173" s="3">
        <f t="shared" si="5"/>
        <v>0.43568033333333334</v>
      </c>
      <c r="G173" t="s">
        <v>42</v>
      </c>
      <c r="H173" s="2">
        <v>0.4216003333333333</v>
      </c>
    </row>
    <row r="174" spans="1:8">
      <c r="A174" t="s">
        <v>177</v>
      </c>
      <c r="B174" s="2">
        <v>2</v>
      </c>
      <c r="C174" s="2">
        <f t="shared" si="4"/>
        <v>0.33333333333333331</v>
      </c>
      <c r="D174" s="3">
        <v>2.5529E-2</v>
      </c>
      <c r="E174" s="3">
        <v>9.3013999999999999E-2</v>
      </c>
      <c r="F174" s="3">
        <f t="shared" si="5"/>
        <v>0.45187633333333332</v>
      </c>
      <c r="G174" t="s">
        <v>175</v>
      </c>
      <c r="H174" s="2">
        <v>0.42055433333333331</v>
      </c>
    </row>
    <row r="175" spans="1:8">
      <c r="A175" t="s">
        <v>178</v>
      </c>
      <c r="B175" s="2">
        <v>1</v>
      </c>
      <c r="C175" s="2">
        <f t="shared" si="4"/>
        <v>0.16666666666666666</v>
      </c>
      <c r="D175" s="3">
        <v>0</v>
      </c>
      <c r="E175" s="3">
        <v>7.1145E-2</v>
      </c>
      <c r="F175" s="3">
        <f t="shared" si="5"/>
        <v>0.23781166666666664</v>
      </c>
      <c r="G175" t="s">
        <v>160</v>
      </c>
      <c r="H175" s="2">
        <v>0.41906933333333335</v>
      </c>
    </row>
    <row r="176" spans="1:8">
      <c r="A176" t="s">
        <v>179</v>
      </c>
      <c r="B176" s="2">
        <v>2</v>
      </c>
      <c r="C176" s="2">
        <f t="shared" si="4"/>
        <v>0.33333333333333331</v>
      </c>
      <c r="D176" s="3">
        <v>8.5839999999999996E-3</v>
      </c>
      <c r="E176" s="3">
        <v>7.6568999999999998E-2</v>
      </c>
      <c r="F176" s="3">
        <f t="shared" si="5"/>
        <v>0.41848633333333329</v>
      </c>
      <c r="G176" t="s">
        <v>233</v>
      </c>
      <c r="H176" s="2">
        <v>0.41894533333333334</v>
      </c>
    </row>
    <row r="177" spans="1:8">
      <c r="A177" t="s">
        <v>180</v>
      </c>
      <c r="B177" s="2">
        <v>2</v>
      </c>
      <c r="C177" s="2">
        <f t="shared" si="4"/>
        <v>0.33333333333333331</v>
      </c>
      <c r="D177" s="3">
        <v>1.7093000000000001E-2</v>
      </c>
      <c r="E177" s="3">
        <v>8.2830000000000001E-2</v>
      </c>
      <c r="F177" s="3">
        <f t="shared" si="5"/>
        <v>0.43325633333333335</v>
      </c>
      <c r="G177" t="s">
        <v>179</v>
      </c>
      <c r="H177" s="2">
        <v>0.41848633333333329</v>
      </c>
    </row>
    <row r="178" spans="1:8">
      <c r="A178" t="s">
        <v>181</v>
      </c>
      <c r="B178" s="2">
        <v>2</v>
      </c>
      <c r="C178" s="2">
        <f t="shared" si="4"/>
        <v>0.33333333333333331</v>
      </c>
      <c r="D178" s="3">
        <v>2.5529E-2</v>
      </c>
      <c r="E178" s="3">
        <v>9.0135000000000007E-2</v>
      </c>
      <c r="F178" s="3">
        <f t="shared" si="5"/>
        <v>0.44899733333333336</v>
      </c>
      <c r="G178" t="s">
        <v>117</v>
      </c>
      <c r="H178" s="2">
        <v>0.41656433333333331</v>
      </c>
    </row>
    <row r="179" spans="1:8">
      <c r="A179" t="s">
        <v>182</v>
      </c>
      <c r="B179" s="2">
        <v>2</v>
      </c>
      <c r="C179" s="2">
        <f t="shared" si="4"/>
        <v>0.33333333333333331</v>
      </c>
      <c r="D179" s="3">
        <v>1.1525000000000001E-2</v>
      </c>
      <c r="E179" s="3">
        <v>8.5536000000000001E-2</v>
      </c>
      <c r="F179" s="3">
        <f t="shared" si="5"/>
        <v>0.43039433333333332</v>
      </c>
      <c r="G179" t="s">
        <v>224</v>
      </c>
      <c r="H179" s="2">
        <v>0.41609733333333332</v>
      </c>
    </row>
    <row r="180" spans="1:8">
      <c r="A180" t="s">
        <v>183</v>
      </c>
      <c r="B180" s="2">
        <v>3</v>
      </c>
      <c r="C180" s="2">
        <f t="shared" si="4"/>
        <v>0.5</v>
      </c>
      <c r="D180" s="3">
        <v>4.0550000000000003E-2</v>
      </c>
      <c r="E180" s="3">
        <v>8.7233000000000005E-2</v>
      </c>
      <c r="F180" s="3">
        <f t="shared" si="5"/>
        <v>0.62778299999999998</v>
      </c>
      <c r="G180" t="s">
        <v>136</v>
      </c>
      <c r="H180" s="2">
        <v>0.41583033333333336</v>
      </c>
    </row>
    <row r="181" spans="1:8">
      <c r="A181" t="s">
        <v>184</v>
      </c>
      <c r="B181" s="2">
        <v>1</v>
      </c>
      <c r="C181" s="2">
        <f t="shared" si="4"/>
        <v>0.16666666666666666</v>
      </c>
      <c r="D181" s="3">
        <v>0</v>
      </c>
      <c r="E181" s="3">
        <v>4.7805E-2</v>
      </c>
      <c r="F181" s="3">
        <f t="shared" si="5"/>
        <v>0.21447166666666667</v>
      </c>
      <c r="G181" t="s">
        <v>187</v>
      </c>
      <c r="H181" s="2">
        <v>0.41455033333333335</v>
      </c>
    </row>
    <row r="182" spans="1:8">
      <c r="A182" t="s">
        <v>185</v>
      </c>
      <c r="B182" s="2">
        <v>2</v>
      </c>
      <c r="C182" s="2">
        <f t="shared" si="4"/>
        <v>0.33333333333333331</v>
      </c>
      <c r="D182" s="3">
        <v>8.5839999999999996E-3</v>
      </c>
      <c r="E182" s="3">
        <v>5.0194000000000003E-2</v>
      </c>
      <c r="F182" s="3">
        <f t="shared" si="5"/>
        <v>0.39211133333333331</v>
      </c>
      <c r="G182" t="s">
        <v>35</v>
      </c>
      <c r="H182" s="2">
        <v>0.41445533333333334</v>
      </c>
    </row>
    <row r="183" spans="1:8">
      <c r="A183" t="s">
        <v>186</v>
      </c>
      <c r="B183" s="2">
        <v>2</v>
      </c>
      <c r="C183" s="2">
        <f t="shared" si="4"/>
        <v>0.33333333333333331</v>
      </c>
      <c r="D183" s="3">
        <v>1.7093000000000001E-2</v>
      </c>
      <c r="E183" s="3">
        <v>5.2810999999999997E-2</v>
      </c>
      <c r="F183" s="3">
        <f t="shared" si="5"/>
        <v>0.40323733333333334</v>
      </c>
      <c r="G183" t="s">
        <v>171</v>
      </c>
      <c r="H183" s="2">
        <v>0.41336533333333336</v>
      </c>
    </row>
    <row r="184" spans="1:8">
      <c r="A184" t="s">
        <v>187</v>
      </c>
      <c r="B184" s="2">
        <v>2</v>
      </c>
      <c r="C184" s="2">
        <f t="shared" si="4"/>
        <v>0.33333333333333331</v>
      </c>
      <c r="D184" s="3">
        <v>2.5529E-2</v>
      </c>
      <c r="E184" s="3">
        <v>5.5688000000000001E-2</v>
      </c>
      <c r="F184" s="3">
        <f t="shared" si="5"/>
        <v>0.41455033333333335</v>
      </c>
      <c r="G184" t="s">
        <v>140</v>
      </c>
      <c r="H184" s="2">
        <v>0.41301633333333332</v>
      </c>
    </row>
    <row r="185" spans="1:8">
      <c r="A185" t="s">
        <v>188</v>
      </c>
      <c r="B185" s="2">
        <v>2</v>
      </c>
      <c r="C185" s="2">
        <f t="shared" si="4"/>
        <v>0.33333333333333331</v>
      </c>
      <c r="D185" s="3">
        <v>3.3890999999999998E-2</v>
      </c>
      <c r="E185" s="3">
        <v>5.8867999999999997E-2</v>
      </c>
      <c r="F185" s="3">
        <f t="shared" si="5"/>
        <v>0.4260923333333333</v>
      </c>
      <c r="G185" t="s">
        <v>48</v>
      </c>
      <c r="H185" s="2">
        <v>0.41231033333333328</v>
      </c>
    </row>
    <row r="186" spans="1:8">
      <c r="A186" t="s">
        <v>189</v>
      </c>
      <c r="B186" s="2">
        <v>2</v>
      </c>
      <c r="C186" s="2">
        <f t="shared" si="4"/>
        <v>0.33333333333333331</v>
      </c>
      <c r="D186" s="3">
        <v>4.2178E-2</v>
      </c>
      <c r="E186" s="3">
        <v>6.2399999999999997E-2</v>
      </c>
      <c r="F186" s="3">
        <f t="shared" si="5"/>
        <v>0.43791133333333332</v>
      </c>
      <c r="G186" t="s">
        <v>76</v>
      </c>
      <c r="H186" s="2">
        <v>0.41191333333333335</v>
      </c>
    </row>
    <row r="187" spans="1:8">
      <c r="A187" t="s">
        <v>190</v>
      </c>
      <c r="B187" s="2">
        <v>2</v>
      </c>
      <c r="C187" s="2">
        <f t="shared" si="4"/>
        <v>0.33333333333333331</v>
      </c>
      <c r="D187" s="3">
        <v>5.0391999999999999E-2</v>
      </c>
      <c r="E187" s="3">
        <v>6.6344E-2</v>
      </c>
      <c r="F187" s="3">
        <f t="shared" si="5"/>
        <v>0.45006933333333332</v>
      </c>
      <c r="G187" t="s">
        <v>204</v>
      </c>
      <c r="H187" s="2">
        <v>0.41178233333333331</v>
      </c>
    </row>
    <row r="188" spans="1:8">
      <c r="A188" t="s">
        <v>191</v>
      </c>
      <c r="B188" s="2">
        <v>2</v>
      </c>
      <c r="C188" s="2">
        <f t="shared" si="4"/>
        <v>0.33333333333333331</v>
      </c>
      <c r="D188" s="3">
        <v>5.8532000000000001E-2</v>
      </c>
      <c r="E188" s="3">
        <v>7.0777999999999994E-2</v>
      </c>
      <c r="F188" s="3">
        <f t="shared" si="5"/>
        <v>0.4626433333333333</v>
      </c>
      <c r="G188" t="s">
        <v>10</v>
      </c>
      <c r="H188" s="2">
        <v>0.41172033333333335</v>
      </c>
    </row>
    <row r="189" spans="1:8">
      <c r="A189" t="s">
        <v>192</v>
      </c>
      <c r="B189" s="2">
        <v>2</v>
      </c>
      <c r="C189" s="2">
        <f t="shared" si="4"/>
        <v>0.33333333333333331</v>
      </c>
      <c r="D189" s="3">
        <v>6.6598000000000004E-2</v>
      </c>
      <c r="E189" s="3">
        <v>7.5797000000000003E-2</v>
      </c>
      <c r="F189" s="3">
        <f t="shared" si="5"/>
        <v>0.47572833333333331</v>
      </c>
      <c r="G189" t="s">
        <v>207</v>
      </c>
      <c r="H189" s="2">
        <v>0.41075033333333333</v>
      </c>
    </row>
    <row r="190" spans="1:8">
      <c r="A190" t="s">
        <v>193</v>
      </c>
      <c r="B190" s="2">
        <v>2</v>
      </c>
      <c r="C190" s="2">
        <f t="shared" si="4"/>
        <v>0.33333333333333331</v>
      </c>
      <c r="D190" s="3">
        <v>7.4589000000000003E-2</v>
      </c>
      <c r="E190" s="3">
        <v>8.1526000000000001E-2</v>
      </c>
      <c r="F190" s="3">
        <f t="shared" si="5"/>
        <v>0.48944833333333332</v>
      </c>
      <c r="G190" t="s">
        <v>97</v>
      </c>
      <c r="H190" s="2">
        <v>0.41070933333333332</v>
      </c>
    </row>
    <row r="191" spans="1:8">
      <c r="A191" t="s">
        <v>194</v>
      </c>
      <c r="B191" s="2">
        <v>3</v>
      </c>
      <c r="C191" s="2">
        <f t="shared" si="4"/>
        <v>0.5</v>
      </c>
      <c r="D191" s="3">
        <v>0.11243300000000001</v>
      </c>
      <c r="E191" s="3">
        <v>8.8123999999999994E-2</v>
      </c>
      <c r="F191" s="3">
        <f t="shared" si="5"/>
        <v>0.70055699999999999</v>
      </c>
      <c r="G191" t="s">
        <v>43</v>
      </c>
      <c r="H191" s="2">
        <v>0.41051433333333331</v>
      </c>
    </row>
    <row r="192" spans="1:8">
      <c r="A192" t="s">
        <v>195</v>
      </c>
      <c r="B192" s="2">
        <v>2</v>
      </c>
      <c r="C192" s="2">
        <f t="shared" si="4"/>
        <v>0.33333333333333331</v>
      </c>
      <c r="D192" s="3">
        <v>0.103757</v>
      </c>
      <c r="E192" s="3">
        <v>9.3762999999999999E-2</v>
      </c>
      <c r="F192" s="3">
        <f t="shared" si="5"/>
        <v>0.53085333333333329</v>
      </c>
      <c r="G192" t="s">
        <v>91</v>
      </c>
      <c r="H192" s="2">
        <v>0.40992533333333336</v>
      </c>
    </row>
    <row r="193" spans="1:8">
      <c r="A193" t="s">
        <v>196</v>
      </c>
      <c r="B193" s="2">
        <v>2</v>
      </c>
      <c r="C193" s="2">
        <f t="shared" si="4"/>
        <v>0.33333333333333331</v>
      </c>
      <c r="D193" s="3">
        <v>0.110139</v>
      </c>
      <c r="E193" s="3">
        <v>0.10077899999999999</v>
      </c>
      <c r="F193" s="3">
        <f t="shared" si="5"/>
        <v>0.54425133333333331</v>
      </c>
      <c r="G193" t="s">
        <v>159</v>
      </c>
      <c r="H193" s="2">
        <v>0.40728333333333333</v>
      </c>
    </row>
    <row r="194" spans="1:8">
      <c r="A194" t="s">
        <v>197</v>
      </c>
      <c r="B194" s="2">
        <v>2</v>
      </c>
      <c r="C194" s="2">
        <f t="shared" si="4"/>
        <v>0.33333333333333331</v>
      </c>
      <c r="D194" s="3">
        <v>7.0332000000000006E-2</v>
      </c>
      <c r="E194" s="3">
        <v>0.105957</v>
      </c>
      <c r="F194" s="3">
        <f t="shared" si="5"/>
        <v>0.50962233333333329</v>
      </c>
      <c r="G194" t="s">
        <v>234</v>
      </c>
      <c r="H194" s="2">
        <v>0.40717233333333336</v>
      </c>
    </row>
    <row r="195" spans="1:8">
      <c r="A195" t="s">
        <v>198</v>
      </c>
      <c r="B195" s="2">
        <v>2</v>
      </c>
      <c r="C195" s="2">
        <f t="shared" ref="C195:C235" si="6">B195/6</f>
        <v>0.33333333333333331</v>
      </c>
      <c r="D195" s="3">
        <v>6.9298999999999999E-2</v>
      </c>
      <c r="E195" s="3">
        <v>0.105382</v>
      </c>
      <c r="F195" s="3">
        <f t="shared" ref="F195:H235" si="7">(C195+D195+E195)</f>
        <v>0.50801433333333335</v>
      </c>
      <c r="G195" t="s">
        <v>118</v>
      </c>
      <c r="H195" s="2">
        <v>0.40504433333333334</v>
      </c>
    </row>
    <row r="196" spans="1:8">
      <c r="A196" t="s">
        <v>199</v>
      </c>
      <c r="B196" s="2">
        <v>3</v>
      </c>
      <c r="C196" s="2">
        <f t="shared" si="6"/>
        <v>0.5</v>
      </c>
      <c r="D196" s="3">
        <v>0.10231999999999999</v>
      </c>
      <c r="E196" s="3">
        <v>0.10543</v>
      </c>
      <c r="F196" s="3">
        <f t="shared" si="7"/>
        <v>0.70774999999999999</v>
      </c>
      <c r="G196" t="s">
        <v>137</v>
      </c>
      <c r="H196" s="2">
        <v>0.40438633333333335</v>
      </c>
    </row>
    <row r="197" spans="1:8">
      <c r="A197" t="s">
        <v>200</v>
      </c>
      <c r="B197" s="2">
        <v>2</v>
      </c>
      <c r="C197" s="2">
        <f t="shared" si="6"/>
        <v>0.33333333333333331</v>
      </c>
      <c r="D197" s="3">
        <v>4.2178E-2</v>
      </c>
      <c r="E197" s="3">
        <v>9.6003000000000005E-2</v>
      </c>
      <c r="F197" s="3">
        <f t="shared" si="7"/>
        <v>0.47151433333333331</v>
      </c>
      <c r="G197" s="4" t="s">
        <v>225</v>
      </c>
      <c r="H197" s="2">
        <v>0.40359033333333327</v>
      </c>
    </row>
    <row r="198" spans="1:8">
      <c r="A198" t="s">
        <v>201</v>
      </c>
      <c r="B198" s="2">
        <v>2</v>
      </c>
      <c r="C198" s="2">
        <f t="shared" si="6"/>
        <v>0.33333333333333331</v>
      </c>
      <c r="D198" s="3">
        <v>3.3890999999999998E-2</v>
      </c>
      <c r="E198" s="3">
        <v>8.7890999999999997E-2</v>
      </c>
      <c r="F198" s="3">
        <f t="shared" si="7"/>
        <v>0.45511533333333332</v>
      </c>
      <c r="G198" t="s">
        <v>186</v>
      </c>
      <c r="H198" s="2">
        <v>0.40323733333333334</v>
      </c>
    </row>
    <row r="199" spans="1:8">
      <c r="A199" t="s">
        <v>202</v>
      </c>
      <c r="B199" s="2">
        <v>2</v>
      </c>
      <c r="C199" s="2">
        <f t="shared" si="6"/>
        <v>0.33333333333333331</v>
      </c>
      <c r="D199" s="3">
        <v>2.5529E-2</v>
      </c>
      <c r="E199" s="3">
        <v>8.0987000000000003E-2</v>
      </c>
      <c r="F199" s="3">
        <f t="shared" si="7"/>
        <v>0.43984933333333331</v>
      </c>
      <c r="G199" t="s">
        <v>36</v>
      </c>
      <c r="H199" s="2">
        <v>0.40213933333333329</v>
      </c>
    </row>
    <row r="200" spans="1:8">
      <c r="A200" t="s">
        <v>203</v>
      </c>
      <c r="B200" s="2">
        <v>2</v>
      </c>
      <c r="C200" s="2">
        <f t="shared" si="6"/>
        <v>0.33333333333333331</v>
      </c>
      <c r="D200" s="3">
        <v>1.7093000000000001E-2</v>
      </c>
      <c r="E200" s="3">
        <v>7.5039999999999996E-2</v>
      </c>
      <c r="F200" s="3">
        <f t="shared" si="7"/>
        <v>0.42546633333333334</v>
      </c>
      <c r="G200" t="s">
        <v>172</v>
      </c>
      <c r="H200" s="2">
        <v>0.4011743333333333</v>
      </c>
    </row>
    <row r="201" spans="1:8">
      <c r="A201" t="s">
        <v>204</v>
      </c>
      <c r="B201" s="2">
        <v>2</v>
      </c>
      <c r="C201" s="2">
        <f t="shared" si="6"/>
        <v>0.33333333333333331</v>
      </c>
      <c r="D201" s="3">
        <v>8.5839999999999996E-3</v>
      </c>
      <c r="E201" s="3">
        <v>6.9864999999999997E-2</v>
      </c>
      <c r="F201" s="3">
        <f t="shared" si="7"/>
        <v>0.41178233333333331</v>
      </c>
      <c r="G201" t="s">
        <v>75</v>
      </c>
      <c r="H201" s="2">
        <v>0.40085933333333335</v>
      </c>
    </row>
    <row r="202" spans="1:8">
      <c r="A202" t="s">
        <v>205</v>
      </c>
      <c r="B202" s="2">
        <v>1</v>
      </c>
      <c r="C202" s="2">
        <f t="shared" si="6"/>
        <v>0.16666666666666666</v>
      </c>
      <c r="D202" s="2">
        <v>0</v>
      </c>
      <c r="E202" s="2">
        <v>6.5321000000000004E-2</v>
      </c>
      <c r="F202" s="3">
        <f t="shared" si="7"/>
        <v>0.23198766666666665</v>
      </c>
      <c r="G202" t="s">
        <v>9</v>
      </c>
      <c r="H202" s="2">
        <v>0.40068533333333334</v>
      </c>
    </row>
    <row r="203" spans="1:8">
      <c r="A203" t="s">
        <v>206</v>
      </c>
      <c r="B203" s="2">
        <v>3</v>
      </c>
      <c r="C203" s="2">
        <f t="shared" si="6"/>
        <v>0.5</v>
      </c>
      <c r="D203" s="2">
        <v>4.7592000000000002E-2</v>
      </c>
      <c r="E203" s="2">
        <v>7.3851E-2</v>
      </c>
      <c r="F203" s="3">
        <f t="shared" si="7"/>
        <v>0.62144299999999997</v>
      </c>
      <c r="G203" t="s">
        <v>96</v>
      </c>
      <c r="H203" s="2">
        <v>0.39976933333333331</v>
      </c>
    </row>
    <row r="204" spans="1:8">
      <c r="A204" t="s">
        <v>207</v>
      </c>
      <c r="B204" s="2">
        <v>2</v>
      </c>
      <c r="C204" s="2">
        <f t="shared" si="6"/>
        <v>0.33333333333333331</v>
      </c>
      <c r="D204" s="2">
        <v>8.5839999999999996E-3</v>
      </c>
      <c r="E204" s="2">
        <v>6.8833000000000005E-2</v>
      </c>
      <c r="F204" s="3">
        <f t="shared" si="7"/>
        <v>0.41075033333333333</v>
      </c>
      <c r="G204" t="s">
        <v>44</v>
      </c>
      <c r="H204" s="2">
        <v>0.39959233333333333</v>
      </c>
    </row>
    <row r="205" spans="1:8">
      <c r="A205" t="s">
        <v>208</v>
      </c>
      <c r="B205" s="2">
        <v>1</v>
      </c>
      <c r="C205" s="2">
        <f t="shared" si="6"/>
        <v>0.16666666666666666</v>
      </c>
      <c r="D205" s="2">
        <v>0</v>
      </c>
      <c r="E205" s="2">
        <v>6.4418000000000003E-2</v>
      </c>
      <c r="F205" s="3">
        <f t="shared" si="7"/>
        <v>0.23108466666666666</v>
      </c>
      <c r="G205" t="s">
        <v>92</v>
      </c>
      <c r="H205" s="2">
        <v>0.39811633333333329</v>
      </c>
    </row>
    <row r="206" spans="1:8">
      <c r="A206" t="s">
        <v>209</v>
      </c>
      <c r="B206" s="2">
        <v>2</v>
      </c>
      <c r="C206" s="2">
        <f t="shared" si="6"/>
        <v>0.33333333333333331</v>
      </c>
      <c r="D206" s="2">
        <v>4.3361999999999998E-2</v>
      </c>
      <c r="E206" s="2">
        <v>7.5330999999999995E-2</v>
      </c>
      <c r="F206" s="3">
        <f t="shared" si="7"/>
        <v>0.45202633333333331</v>
      </c>
      <c r="G206" t="s">
        <v>158</v>
      </c>
      <c r="H206" s="2">
        <v>0.39575233333333332</v>
      </c>
    </row>
    <row r="207" spans="1:8">
      <c r="A207" t="s">
        <v>210</v>
      </c>
      <c r="B207" s="2">
        <v>2</v>
      </c>
      <c r="C207" s="2">
        <f t="shared" si="6"/>
        <v>0.33333333333333331</v>
      </c>
      <c r="D207" s="2">
        <v>4.6057000000000001E-2</v>
      </c>
      <c r="E207" s="2">
        <v>7.7151999999999998E-2</v>
      </c>
      <c r="F207" s="3">
        <f t="shared" si="7"/>
        <v>0.45654233333333333</v>
      </c>
      <c r="G207" t="s">
        <v>235</v>
      </c>
      <c r="H207" s="2">
        <v>0.3956533333333333</v>
      </c>
    </row>
    <row r="208" spans="1:8">
      <c r="A208" t="s">
        <v>211</v>
      </c>
      <c r="B208" s="2">
        <v>2</v>
      </c>
      <c r="C208" s="2">
        <f t="shared" si="6"/>
        <v>0.33333333333333331</v>
      </c>
      <c r="D208" s="2">
        <v>4.8992000000000001E-2</v>
      </c>
      <c r="E208" s="2">
        <v>7.9171000000000005E-2</v>
      </c>
      <c r="F208" s="3">
        <f t="shared" si="7"/>
        <v>0.46149633333333329</v>
      </c>
      <c r="G208" t="s">
        <v>119</v>
      </c>
      <c r="H208" s="2">
        <v>0.39374133333333328</v>
      </c>
    </row>
    <row r="209" spans="1:8">
      <c r="A209" t="s">
        <v>212</v>
      </c>
      <c r="B209" s="2">
        <v>2</v>
      </c>
      <c r="C209" s="2">
        <f t="shared" si="6"/>
        <v>0.33333333333333331</v>
      </c>
      <c r="D209" s="2">
        <v>5.3211000000000001E-2</v>
      </c>
      <c r="E209" s="2">
        <v>8.2244999999999999E-2</v>
      </c>
      <c r="F209" s="3">
        <f t="shared" si="7"/>
        <v>0.46878933333333334</v>
      </c>
      <c r="G209" t="s">
        <v>138</v>
      </c>
      <c r="H209" s="2">
        <v>0.39314833333333332</v>
      </c>
    </row>
    <row r="210" spans="1:8">
      <c r="A210" t="s">
        <v>213</v>
      </c>
      <c r="B210" s="2">
        <v>2</v>
      </c>
      <c r="C210" s="2">
        <f t="shared" si="6"/>
        <v>0.33333333333333331</v>
      </c>
      <c r="D210" s="2">
        <v>8.0155000000000004E-2</v>
      </c>
      <c r="E210" s="2">
        <v>9.2828999999999995E-2</v>
      </c>
      <c r="F210" s="3">
        <f t="shared" si="7"/>
        <v>0.50631733333333329</v>
      </c>
      <c r="G210" t="s">
        <v>185</v>
      </c>
      <c r="H210" s="2">
        <v>0.39211133333333331</v>
      </c>
    </row>
    <row r="211" spans="1:8">
      <c r="A211" t="s">
        <v>214</v>
      </c>
      <c r="B211" s="2">
        <v>3</v>
      </c>
      <c r="C211" s="2">
        <f t="shared" si="6"/>
        <v>0.5</v>
      </c>
      <c r="D211" s="2">
        <v>0.130444</v>
      </c>
      <c r="E211" s="2">
        <v>0.10047399999999999</v>
      </c>
      <c r="F211" s="3">
        <f t="shared" si="7"/>
        <v>0.73091799999999996</v>
      </c>
      <c r="G211" t="s">
        <v>74</v>
      </c>
      <c r="H211" s="2">
        <v>0.3899583333333333</v>
      </c>
    </row>
    <row r="212" spans="1:8">
      <c r="A212" t="s">
        <v>215</v>
      </c>
      <c r="B212" s="2">
        <v>2</v>
      </c>
      <c r="C212" s="2">
        <f t="shared" si="6"/>
        <v>0.33333333333333331</v>
      </c>
      <c r="D212" s="2">
        <v>4.2677E-2</v>
      </c>
      <c r="E212" s="2">
        <v>9.3274999999999997E-2</v>
      </c>
      <c r="F212" s="3">
        <f t="shared" si="7"/>
        <v>0.46928533333333333</v>
      </c>
      <c r="G212" t="s">
        <v>8</v>
      </c>
      <c r="H212" s="2">
        <v>0.3898003333333333</v>
      </c>
    </row>
    <row r="213" spans="1:8">
      <c r="A213" t="s">
        <v>216</v>
      </c>
      <c r="B213" s="2">
        <v>2</v>
      </c>
      <c r="C213" s="2">
        <f t="shared" si="6"/>
        <v>0.33333333333333331</v>
      </c>
      <c r="D213" s="2">
        <v>2.4375999999999998E-2</v>
      </c>
      <c r="E213" s="2">
        <v>8.5129999999999997E-2</v>
      </c>
      <c r="F213" s="3">
        <f t="shared" si="7"/>
        <v>0.44283933333333331</v>
      </c>
      <c r="G213" t="s">
        <v>95</v>
      </c>
      <c r="H213" s="2">
        <v>0.38896933333333328</v>
      </c>
    </row>
    <row r="214" spans="1:8">
      <c r="A214" t="s">
        <v>217</v>
      </c>
      <c r="B214" s="2">
        <v>2</v>
      </c>
      <c r="C214" s="2">
        <f t="shared" si="6"/>
        <v>0.33333333333333331</v>
      </c>
      <c r="D214" s="2">
        <v>2.3619999999999999E-2</v>
      </c>
      <c r="E214" s="2">
        <v>8.4695999999999994E-2</v>
      </c>
      <c r="F214" s="3">
        <f t="shared" si="7"/>
        <v>0.44164933333333328</v>
      </c>
      <c r="G214" t="s">
        <v>45</v>
      </c>
      <c r="H214" s="2">
        <v>0.38880833333333331</v>
      </c>
    </row>
    <row r="215" spans="1:8">
      <c r="A215" t="s">
        <v>218</v>
      </c>
      <c r="B215" s="2">
        <v>2</v>
      </c>
      <c r="C215" s="2">
        <f t="shared" si="6"/>
        <v>0.33333333333333331</v>
      </c>
      <c r="D215" s="2">
        <v>2.3619999999999999E-2</v>
      </c>
      <c r="E215" s="2">
        <v>8.4573999999999996E-2</v>
      </c>
      <c r="F215" s="3">
        <f t="shared" si="7"/>
        <v>0.44152733333333327</v>
      </c>
      <c r="G215" t="s">
        <v>151</v>
      </c>
      <c r="H215" s="2">
        <v>0.25035966666666665</v>
      </c>
    </row>
    <row r="216" spans="1:8">
      <c r="A216" t="s">
        <v>219</v>
      </c>
      <c r="B216" s="2">
        <v>2</v>
      </c>
      <c r="C216" s="2">
        <f t="shared" si="6"/>
        <v>0.33333333333333331</v>
      </c>
      <c r="D216" s="2">
        <v>4.0957E-2</v>
      </c>
      <c r="E216" s="2">
        <v>8.5161000000000001E-2</v>
      </c>
      <c r="F216" s="3">
        <f t="shared" si="7"/>
        <v>0.45945133333333332</v>
      </c>
      <c r="G216" t="s">
        <v>143</v>
      </c>
      <c r="H216" s="2">
        <v>0.24594566666666667</v>
      </c>
    </row>
    <row r="217" spans="1:8">
      <c r="A217" t="s">
        <v>220</v>
      </c>
      <c r="B217" s="2">
        <v>2</v>
      </c>
      <c r="C217" s="2">
        <f t="shared" si="6"/>
        <v>0.33333333333333331</v>
      </c>
      <c r="D217" s="2">
        <v>5.8532000000000001E-2</v>
      </c>
      <c r="E217" s="2">
        <v>9.5963999999999994E-2</v>
      </c>
      <c r="F217" s="3">
        <f t="shared" si="7"/>
        <v>0.48782933333333328</v>
      </c>
      <c r="G217" t="s">
        <v>174</v>
      </c>
      <c r="H217" s="2">
        <v>0.23959266666666668</v>
      </c>
    </row>
    <row r="218" spans="1:8">
      <c r="A218" t="s">
        <v>221</v>
      </c>
      <c r="B218" s="2">
        <v>2</v>
      </c>
      <c r="C218" s="2">
        <f t="shared" si="6"/>
        <v>0.33333333333333331</v>
      </c>
      <c r="D218" s="2">
        <v>5.0391999999999999E-2</v>
      </c>
      <c r="E218" s="2">
        <v>8.7991E-2</v>
      </c>
      <c r="F218" s="3">
        <f t="shared" si="7"/>
        <v>0.47171633333333329</v>
      </c>
      <c r="G218" t="s">
        <v>178</v>
      </c>
      <c r="H218" s="2">
        <v>0.23781166666666664</v>
      </c>
    </row>
    <row r="219" spans="1:8">
      <c r="A219" t="s">
        <v>222</v>
      </c>
      <c r="B219" s="2">
        <v>2</v>
      </c>
      <c r="C219" s="2">
        <f t="shared" si="6"/>
        <v>0.33333333333333331</v>
      </c>
      <c r="D219" s="2">
        <v>3.3890999999999998E-2</v>
      </c>
      <c r="E219" s="2">
        <v>7.5306999999999999E-2</v>
      </c>
      <c r="F219" s="3">
        <f t="shared" si="7"/>
        <v>0.44253133333333333</v>
      </c>
      <c r="G219" t="s">
        <v>239</v>
      </c>
      <c r="H219" s="2">
        <v>0.23459666666666668</v>
      </c>
    </row>
    <row r="220" spans="1:8">
      <c r="A220" t="s">
        <v>223</v>
      </c>
      <c r="B220" s="2">
        <v>2</v>
      </c>
      <c r="C220" s="2">
        <f t="shared" si="6"/>
        <v>0.33333333333333331</v>
      </c>
      <c r="D220" s="2">
        <v>2.5529E-2</v>
      </c>
      <c r="E220" s="2">
        <v>7.0180999999999993E-2</v>
      </c>
      <c r="F220" s="3">
        <f t="shared" si="7"/>
        <v>0.42904333333333333</v>
      </c>
      <c r="G220" t="s">
        <v>47</v>
      </c>
      <c r="H220" s="2">
        <v>0.23244866666666664</v>
      </c>
    </row>
    <row r="221" spans="1:8">
      <c r="A221" t="s">
        <v>224</v>
      </c>
      <c r="B221" s="2">
        <v>2</v>
      </c>
      <c r="C221" s="2">
        <f t="shared" si="6"/>
        <v>0.33333333333333331</v>
      </c>
      <c r="D221" s="2">
        <v>1.7093000000000001E-2</v>
      </c>
      <c r="E221" s="2">
        <v>6.5670999999999993E-2</v>
      </c>
      <c r="F221" s="3">
        <f t="shared" si="7"/>
        <v>0.41609733333333332</v>
      </c>
      <c r="G221" t="s">
        <v>205</v>
      </c>
      <c r="H221" s="2">
        <v>0.23198766666666665</v>
      </c>
    </row>
    <row r="222" spans="1:8">
      <c r="A222" s="4" t="s">
        <v>225</v>
      </c>
      <c r="B222" s="5">
        <v>2</v>
      </c>
      <c r="C222" s="2">
        <f t="shared" si="6"/>
        <v>0.33333333333333331</v>
      </c>
      <c r="D222" s="2">
        <v>8.5839999999999996E-3</v>
      </c>
      <c r="E222" s="2">
        <v>6.1672999999999999E-2</v>
      </c>
      <c r="F222" s="3">
        <f t="shared" si="7"/>
        <v>0.40359033333333327</v>
      </c>
      <c r="G222" t="s">
        <v>208</v>
      </c>
      <c r="H222" s="2">
        <v>0.23108466666666666</v>
      </c>
    </row>
    <row r="223" spans="1:8">
      <c r="A223" t="s">
        <v>226</v>
      </c>
      <c r="B223" s="2">
        <v>1</v>
      </c>
      <c r="C223" s="2">
        <f t="shared" si="6"/>
        <v>0.16666666666666666</v>
      </c>
      <c r="D223" s="2">
        <v>0</v>
      </c>
      <c r="E223" s="2">
        <v>5.8104999999999997E-2</v>
      </c>
      <c r="F223" s="3">
        <f t="shared" si="7"/>
        <v>0.22477166666666665</v>
      </c>
      <c r="G223" t="s">
        <v>226</v>
      </c>
      <c r="H223" s="2">
        <v>0.22477166666666665</v>
      </c>
    </row>
    <row r="224" spans="1:8">
      <c r="A224" t="s">
        <v>227</v>
      </c>
      <c r="B224" s="2">
        <v>2</v>
      </c>
      <c r="C224" s="2">
        <f t="shared" si="6"/>
        <v>0.33333333333333331</v>
      </c>
      <c r="D224" s="2">
        <v>7.4589000000000003E-2</v>
      </c>
      <c r="E224" s="2">
        <v>9.1300999999999993E-2</v>
      </c>
      <c r="F224" s="3">
        <f t="shared" si="7"/>
        <v>0.49922333333333335</v>
      </c>
      <c r="G224" t="s">
        <v>37</v>
      </c>
      <c r="H224" s="2">
        <v>0.22348166666666666</v>
      </c>
    </row>
    <row r="225" spans="1:8">
      <c r="A225" t="s">
        <v>228</v>
      </c>
      <c r="B225" s="2">
        <v>2</v>
      </c>
      <c r="C225" s="2">
        <f t="shared" si="6"/>
        <v>0.33333333333333331</v>
      </c>
      <c r="D225" s="2">
        <v>6.6598000000000004E-2</v>
      </c>
      <c r="E225" s="2">
        <v>8.4176000000000001E-2</v>
      </c>
      <c r="F225" s="3">
        <f t="shared" si="7"/>
        <v>0.48410733333333333</v>
      </c>
      <c r="G225" t="s">
        <v>173</v>
      </c>
      <c r="H225" s="2">
        <v>0.22262266666666666</v>
      </c>
    </row>
    <row r="226" spans="1:8">
      <c r="A226" t="s">
        <v>229</v>
      </c>
      <c r="B226" s="2">
        <v>2</v>
      </c>
      <c r="C226" s="2">
        <f t="shared" si="6"/>
        <v>0.33333333333333331</v>
      </c>
      <c r="D226" s="2">
        <v>5.8532000000000001E-2</v>
      </c>
      <c r="E226" s="2">
        <v>7.8031000000000003E-2</v>
      </c>
      <c r="F226" s="3">
        <f t="shared" si="7"/>
        <v>0.4698963333333333</v>
      </c>
      <c r="G226" t="s">
        <v>93</v>
      </c>
      <c r="H226" s="2">
        <v>0.21988766666666665</v>
      </c>
    </row>
    <row r="227" spans="1:8">
      <c r="A227" t="s">
        <v>230</v>
      </c>
      <c r="B227" s="2">
        <v>2</v>
      </c>
      <c r="C227" s="2">
        <f t="shared" si="6"/>
        <v>0.33333333333333331</v>
      </c>
      <c r="D227" s="2">
        <v>5.0391999999999999E-2</v>
      </c>
      <c r="E227" s="2">
        <v>7.2676000000000004E-2</v>
      </c>
      <c r="F227" s="3">
        <f t="shared" si="7"/>
        <v>0.45640133333333333</v>
      </c>
      <c r="G227" t="s">
        <v>157</v>
      </c>
      <c r="H227" s="2">
        <v>0.21776266666666666</v>
      </c>
    </row>
    <row r="228" spans="1:8">
      <c r="A228" t="s">
        <v>231</v>
      </c>
      <c r="B228" s="2">
        <v>2</v>
      </c>
      <c r="C228" s="2">
        <f t="shared" si="6"/>
        <v>0.33333333333333331</v>
      </c>
      <c r="D228" s="2">
        <v>4.2178E-2</v>
      </c>
      <c r="E228" s="2">
        <v>6.7970000000000003E-2</v>
      </c>
      <c r="F228" s="3">
        <f t="shared" si="7"/>
        <v>0.44348133333333328</v>
      </c>
      <c r="G228" t="s">
        <v>236</v>
      </c>
      <c r="H228" s="2">
        <v>0.21767366666666665</v>
      </c>
    </row>
    <row r="229" spans="1:8">
      <c r="A229" t="s">
        <v>232</v>
      </c>
      <c r="B229" s="2">
        <v>2</v>
      </c>
      <c r="C229" s="2">
        <f t="shared" si="6"/>
        <v>0.33333333333333331</v>
      </c>
      <c r="D229" s="2">
        <v>3.3890999999999998E-2</v>
      </c>
      <c r="E229" s="2">
        <v>6.3800999999999997E-2</v>
      </c>
      <c r="F229" s="3">
        <f t="shared" si="7"/>
        <v>0.43102533333333332</v>
      </c>
      <c r="G229" t="s">
        <v>120</v>
      </c>
      <c r="H229" s="2">
        <v>0.21594766666666665</v>
      </c>
    </row>
    <row r="230" spans="1:8">
      <c r="A230" t="s">
        <v>233</v>
      </c>
      <c r="B230" s="2">
        <v>2</v>
      </c>
      <c r="C230" s="2">
        <f t="shared" si="6"/>
        <v>0.33333333333333331</v>
      </c>
      <c r="D230" s="2">
        <v>2.5529E-2</v>
      </c>
      <c r="E230" s="2">
        <v>6.0082999999999998E-2</v>
      </c>
      <c r="F230" s="3">
        <f t="shared" si="7"/>
        <v>0.41894533333333334</v>
      </c>
      <c r="G230" t="s">
        <v>139</v>
      </c>
      <c r="H230" s="2">
        <v>0.21541166666666667</v>
      </c>
    </row>
    <row r="231" spans="1:8">
      <c r="A231" t="s">
        <v>234</v>
      </c>
      <c r="B231" s="2">
        <v>2</v>
      </c>
      <c r="C231" s="2">
        <f t="shared" si="6"/>
        <v>0.33333333333333331</v>
      </c>
      <c r="D231" s="2">
        <v>1.7093000000000001E-2</v>
      </c>
      <c r="E231" s="2">
        <v>5.6745999999999998E-2</v>
      </c>
      <c r="F231" s="3">
        <f t="shared" si="7"/>
        <v>0.40717233333333336</v>
      </c>
      <c r="G231" t="s">
        <v>184</v>
      </c>
      <c r="H231" s="2">
        <v>0.21447166666666667</v>
      </c>
    </row>
    <row r="232" spans="1:8">
      <c r="A232" t="s">
        <v>235</v>
      </c>
      <c r="B232" s="2">
        <v>2</v>
      </c>
      <c r="C232" s="2">
        <f t="shared" si="6"/>
        <v>0.33333333333333331</v>
      </c>
      <c r="D232" s="2">
        <v>8.5839999999999996E-3</v>
      </c>
      <c r="E232" s="2">
        <v>5.3735999999999999E-2</v>
      </c>
      <c r="F232" s="3">
        <f t="shared" si="7"/>
        <v>0.3956533333333333</v>
      </c>
      <c r="G232" t="s">
        <v>73</v>
      </c>
      <c r="H232" s="2">
        <v>0.21251466666666666</v>
      </c>
    </row>
    <row r="233" spans="1:8">
      <c r="A233" t="s">
        <v>236</v>
      </c>
      <c r="B233" s="2">
        <v>1</v>
      </c>
      <c r="C233" s="2">
        <f t="shared" si="6"/>
        <v>0.16666666666666666</v>
      </c>
      <c r="D233" s="2">
        <v>0</v>
      </c>
      <c r="E233" s="2">
        <v>5.1006999999999997E-2</v>
      </c>
      <c r="F233" s="3">
        <f t="shared" si="7"/>
        <v>0.21767366666666665</v>
      </c>
      <c r="G233" t="s">
        <v>7</v>
      </c>
      <c r="H233" s="2">
        <v>0.21237066666666665</v>
      </c>
    </row>
    <row r="234" spans="1:8">
      <c r="A234" t="s">
        <v>237</v>
      </c>
      <c r="B234" s="2">
        <v>2</v>
      </c>
      <c r="C234" s="2">
        <f t="shared" si="6"/>
        <v>0.33333333333333331</v>
      </c>
      <c r="D234" s="2">
        <v>4.2178E-2</v>
      </c>
      <c r="E234" s="2">
        <v>8.1184999999999993E-2</v>
      </c>
      <c r="F234" s="3">
        <f t="shared" si="7"/>
        <v>0.45669633333333332</v>
      </c>
      <c r="G234" t="s">
        <v>94</v>
      </c>
      <c r="H234" s="2">
        <v>0.21161266666666667</v>
      </c>
    </row>
    <row r="235" spans="1:8">
      <c r="A235" t="s">
        <v>238</v>
      </c>
      <c r="B235" s="2">
        <v>2</v>
      </c>
      <c r="C235" s="2">
        <f t="shared" si="6"/>
        <v>0.33333333333333331</v>
      </c>
      <c r="D235" s="2">
        <v>5.8532000000000001E-2</v>
      </c>
      <c r="E235" s="2">
        <v>7.8240000000000004E-2</v>
      </c>
      <c r="F235" s="3">
        <f t="shared" si="7"/>
        <v>0.47010533333333326</v>
      </c>
      <c r="G235" t="s">
        <v>46</v>
      </c>
      <c r="H235" s="2">
        <v>0.21146566666666666</v>
      </c>
    </row>
    <row r="237" spans="1:8">
      <c r="A237" s="6" t="s">
        <v>6</v>
      </c>
      <c r="B237" s="7">
        <f>MAX(B2:B235)</f>
        <v>6</v>
      </c>
    </row>
  </sheetData>
  <sortState ref="G2:H235">
    <sortCondition descending="1" ref="H2:H23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Hebert Perez</dc:creator>
  <cp:lastModifiedBy>Hebert Perez</cp:lastModifiedBy>
  <dcterms:created xsi:type="dcterms:W3CDTF">2024-05-25T10:21:14Z</dcterms:created>
  <dcterms:modified xsi:type="dcterms:W3CDTF">2024-05-26T08:59:22Z</dcterms:modified>
</cp:coreProperties>
</file>