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1">Hoja2!$A$1:$H$14</definedName>
  </definedName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2"/>
  <c r="E30" i="1"/>
  <c r="L15"/>
</calcChain>
</file>

<file path=xl/sharedStrings.xml><?xml version="1.0" encoding="utf-8"?>
<sst xmlns="http://schemas.openxmlformats.org/spreadsheetml/2006/main" count="115" uniqueCount="26">
  <si>
    <t>Original graph</t>
  </si>
  <si>
    <t>Diameter</t>
  </si>
  <si>
    <t>Algebraic connectivity</t>
  </si>
  <si>
    <t>Avg. Path length</t>
  </si>
  <si>
    <t>Kirchoff index</t>
  </si>
  <si>
    <t>Num. Spannin trees</t>
  </si>
  <si>
    <t>Adding edge 15-16</t>
  </si>
  <si>
    <t>Adding edge 9-16</t>
  </si>
  <si>
    <t>Adding edge 9-14</t>
  </si>
  <si>
    <t>Adding edge 9-11</t>
  </si>
  <si>
    <t>Adding edge 13-14</t>
  </si>
  <si>
    <t>Adding edge 4-13</t>
  </si>
  <si>
    <t>Adding edge 5-11</t>
  </si>
  <si>
    <t>Adding edge 4-22</t>
  </si>
  <si>
    <t>Adding edge 5-22</t>
  </si>
  <si>
    <t>Adding edge 21-24</t>
  </si>
  <si>
    <t>Adding edge 2-5</t>
  </si>
  <si>
    <t>Adding edge 3-5</t>
  </si>
  <si>
    <t>MAX</t>
  </si>
  <si>
    <t>Edge added</t>
  </si>
  <si>
    <t>MIN</t>
  </si>
  <si>
    <t>Alg. Conn.</t>
  </si>
  <si>
    <t>Kirchoff</t>
  </si>
  <si>
    <t>Span. Trees</t>
  </si>
  <si>
    <t>Position sum</t>
  </si>
  <si>
    <t>Odered edges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</si>
</sst>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F23" sqref="F23"/>
    </sheetView>
  </sheetViews>
  <sheetFormatPr baseColWidth="10" defaultRowHeight="15"/>
  <cols>
    <col min="1" max="1" width="19.28515625" customWidth="1"/>
    <col min="2" max="2" width="13.85546875" customWidth="1"/>
    <col min="3" max="3" width="21.85546875" customWidth="1"/>
    <col min="4" max="4" width="17.28515625" customWidth="1"/>
    <col min="5" max="5" width="18.7109375" customWidth="1"/>
    <col min="6" max="6" width="20.5703125" customWidth="1"/>
    <col min="8" max="8" width="19.42578125" customWidth="1"/>
    <col min="9" max="9" width="20.5703125" customWidth="1"/>
    <col min="11" max="11" width="17.7109375" customWidth="1"/>
    <col min="12" max="12" width="15.28515625" customWidth="1"/>
  </cols>
  <sheetData>
    <row r="1" spans="1:12">
      <c r="A1" s="6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19</v>
      </c>
      <c r="I1" s="1" t="s">
        <v>2</v>
      </c>
      <c r="K1" s="1" t="s">
        <v>19</v>
      </c>
      <c r="L1" s="1" t="s">
        <v>3</v>
      </c>
    </row>
    <row r="2" spans="1:12">
      <c r="A2" s="1" t="s">
        <v>0</v>
      </c>
      <c r="B2" s="2">
        <v>8</v>
      </c>
      <c r="C2" s="3">
        <v>0.21629956094126801</v>
      </c>
      <c r="D2" s="3">
        <v>3.3260869565217299</v>
      </c>
      <c r="E2" s="3">
        <v>444.29475340665402</v>
      </c>
      <c r="F2" s="2">
        <v>693936</v>
      </c>
      <c r="H2" s="1" t="s">
        <v>10</v>
      </c>
      <c r="I2" s="3">
        <v>0.24027410568685101</v>
      </c>
      <c r="K2" s="1" t="s">
        <v>9</v>
      </c>
      <c r="L2" s="3">
        <v>2.2862318840579698</v>
      </c>
    </row>
    <row r="3" spans="1:12">
      <c r="A3" s="1" t="s">
        <v>6</v>
      </c>
      <c r="B3" s="2">
        <v>8</v>
      </c>
      <c r="C3" s="3">
        <v>0.21789440759852899</v>
      </c>
      <c r="D3" s="2">
        <v>3.25</v>
      </c>
      <c r="E3" s="3">
        <v>430.80889172895201</v>
      </c>
      <c r="F3" s="2">
        <v>1483536</v>
      </c>
      <c r="H3" s="1" t="s">
        <v>17</v>
      </c>
      <c r="I3" s="3">
        <v>0.237287245834095</v>
      </c>
      <c r="K3" s="1" t="s">
        <v>12</v>
      </c>
      <c r="L3" s="3">
        <v>3.1775362318840501</v>
      </c>
    </row>
    <row r="4" spans="1:12">
      <c r="A4" s="1" t="s">
        <v>7</v>
      </c>
      <c r="B4" s="2">
        <v>8</v>
      </c>
      <c r="C4" s="3">
        <v>0.21649537949329001</v>
      </c>
      <c r="D4" s="3">
        <v>3.3115942028985499</v>
      </c>
      <c r="E4" s="3">
        <v>432.006570999524</v>
      </c>
      <c r="F4" s="2">
        <v>1573581</v>
      </c>
      <c r="H4" s="1" t="s">
        <v>15</v>
      </c>
      <c r="I4" s="3">
        <v>0.23346542759267699</v>
      </c>
      <c r="K4" s="1" t="s">
        <v>11</v>
      </c>
      <c r="L4" s="3">
        <v>3.2137681159420199</v>
      </c>
    </row>
    <row r="5" spans="1:12">
      <c r="A5" s="1" t="s">
        <v>8</v>
      </c>
      <c r="B5" s="2">
        <v>8</v>
      </c>
      <c r="C5" s="3">
        <v>0.217256785353099</v>
      </c>
      <c r="D5" s="3">
        <v>3.2862318840579698</v>
      </c>
      <c r="E5" s="3">
        <v>428.04655641414598</v>
      </c>
      <c r="F5" s="2">
        <v>1495476</v>
      </c>
      <c r="H5" s="1" t="s">
        <v>11</v>
      </c>
      <c r="I5" s="3">
        <v>0.22897902317289701</v>
      </c>
      <c r="K5" s="1" t="s">
        <v>10</v>
      </c>
      <c r="L5" s="3">
        <v>3.22101449275362</v>
      </c>
    </row>
    <row r="6" spans="1:12">
      <c r="A6" s="1" t="s">
        <v>9</v>
      </c>
      <c r="B6" s="2">
        <v>8</v>
      </c>
      <c r="C6" s="3">
        <v>0.219577315110384</v>
      </c>
      <c r="D6" s="3">
        <v>2.2862318840579698</v>
      </c>
      <c r="E6" s="3">
        <v>428.52364316060999</v>
      </c>
      <c r="F6" s="2">
        <v>1491573</v>
      </c>
      <c r="H6" s="1" t="s">
        <v>12</v>
      </c>
      <c r="I6" s="3">
        <v>0.22865623552551001</v>
      </c>
      <c r="K6" s="1" t="s">
        <v>17</v>
      </c>
      <c r="L6" s="3">
        <v>3.22463768115942</v>
      </c>
    </row>
    <row r="7" spans="1:12">
      <c r="A7" s="1" t="s">
        <v>10</v>
      </c>
      <c r="B7" s="2">
        <v>8</v>
      </c>
      <c r="C7" s="3">
        <v>0.24027410568685101</v>
      </c>
      <c r="D7" s="3">
        <v>3.22101449275362</v>
      </c>
      <c r="E7" s="3">
        <v>419.24844269996402</v>
      </c>
      <c r="F7" s="2">
        <v>1708245</v>
      </c>
      <c r="H7" s="1" t="s">
        <v>16</v>
      </c>
      <c r="I7" s="3">
        <v>0.22236026207499601</v>
      </c>
      <c r="K7" s="1" t="s">
        <v>6</v>
      </c>
      <c r="L7" s="2">
        <v>3.25</v>
      </c>
    </row>
    <row r="8" spans="1:12">
      <c r="A8" s="1" t="s">
        <v>11</v>
      </c>
      <c r="B8" s="2">
        <v>8</v>
      </c>
      <c r="C8" s="3">
        <v>0.22897902317289701</v>
      </c>
      <c r="D8" s="3">
        <v>3.2137681159420199</v>
      </c>
      <c r="E8" s="3">
        <v>426.59686432866101</v>
      </c>
      <c r="F8" s="2">
        <v>1527456</v>
      </c>
      <c r="H8" s="1" t="s">
        <v>14</v>
      </c>
      <c r="I8" s="3">
        <v>0.22049563808185199</v>
      </c>
      <c r="K8" s="1" t="s">
        <v>14</v>
      </c>
      <c r="L8" s="3">
        <v>3.2608695652173898</v>
      </c>
    </row>
    <row r="9" spans="1:12">
      <c r="A9" s="1" t="s">
        <v>12</v>
      </c>
      <c r="B9" s="2">
        <v>8</v>
      </c>
      <c r="C9" s="3">
        <v>0.22865623552551001</v>
      </c>
      <c r="D9" s="3">
        <v>3.1775362318840501</v>
      </c>
      <c r="E9" s="3">
        <v>428.89440146786899</v>
      </c>
      <c r="F9" s="2">
        <v>1405029</v>
      </c>
      <c r="H9" s="1" t="s">
        <v>9</v>
      </c>
      <c r="I9" s="3">
        <v>0.219577315110384</v>
      </c>
      <c r="K9" s="1" t="s">
        <v>15</v>
      </c>
      <c r="L9" s="3">
        <v>3.26449275362318</v>
      </c>
    </row>
    <row r="10" spans="1:12">
      <c r="A10" s="1" t="s">
        <v>13</v>
      </c>
      <c r="B10" s="2">
        <v>8</v>
      </c>
      <c r="C10" s="3">
        <v>0.21649598521694699</v>
      </c>
      <c r="D10" s="3">
        <v>3.2862318840579698</v>
      </c>
      <c r="E10" s="3">
        <v>428.03797853001601</v>
      </c>
      <c r="F10" s="2">
        <v>1487472</v>
      </c>
      <c r="H10" s="1" t="s">
        <v>6</v>
      </c>
      <c r="I10" s="3">
        <v>0.21789440759852899</v>
      </c>
      <c r="K10" s="1" t="s">
        <v>8</v>
      </c>
      <c r="L10" s="3">
        <v>3.2862318840579698</v>
      </c>
    </row>
    <row r="11" spans="1:12">
      <c r="A11" s="1" t="s">
        <v>14</v>
      </c>
      <c r="B11" s="2">
        <v>8</v>
      </c>
      <c r="C11" s="3">
        <v>0.22049563808185199</v>
      </c>
      <c r="D11" s="3">
        <v>3.2608695652173898</v>
      </c>
      <c r="E11" s="3">
        <v>432.45648637878901</v>
      </c>
      <c r="F11" s="2">
        <v>1377741</v>
      </c>
      <c r="H11" s="1" t="s">
        <v>8</v>
      </c>
      <c r="I11" s="3">
        <v>0.217256785353099</v>
      </c>
      <c r="K11" s="1" t="s">
        <v>13</v>
      </c>
      <c r="L11" s="3">
        <v>3.2862318840579698</v>
      </c>
    </row>
    <row r="12" spans="1:12">
      <c r="A12" s="1" t="s">
        <v>15</v>
      </c>
      <c r="B12" s="2">
        <v>7</v>
      </c>
      <c r="C12" s="3">
        <v>0.23346542759267699</v>
      </c>
      <c r="D12" s="3">
        <v>3.26449275362318</v>
      </c>
      <c r="E12" s="3">
        <v>415.215053820028</v>
      </c>
      <c r="F12" s="2">
        <v>2280192</v>
      </c>
      <c r="H12" s="1" t="s">
        <v>13</v>
      </c>
      <c r="I12" s="3">
        <v>0.21649598521694699</v>
      </c>
      <c r="K12" s="1" t="s">
        <v>16</v>
      </c>
      <c r="L12" s="3">
        <v>3.3079710144927499</v>
      </c>
    </row>
    <row r="13" spans="1:12">
      <c r="A13" s="1" t="s">
        <v>16</v>
      </c>
      <c r="B13" s="2">
        <v>8</v>
      </c>
      <c r="C13" s="3">
        <v>0.22236026207499601</v>
      </c>
      <c r="D13" s="3">
        <v>3.3079710144927499</v>
      </c>
      <c r="E13" s="3">
        <v>435.95348217569301</v>
      </c>
      <c r="F13" s="2">
        <v>1253541</v>
      </c>
      <c r="H13" s="1" t="s">
        <v>7</v>
      </c>
      <c r="I13" s="3">
        <v>0.21649537949329001</v>
      </c>
      <c r="K13" s="1" t="s">
        <v>7</v>
      </c>
      <c r="L13" s="3">
        <v>3.3115942028985499</v>
      </c>
    </row>
    <row r="14" spans="1:12">
      <c r="A14" s="1" t="s">
        <v>17</v>
      </c>
      <c r="B14" s="2">
        <v>7</v>
      </c>
      <c r="C14" s="3">
        <v>0.237287245834095</v>
      </c>
      <c r="D14" s="3">
        <v>3.22463768115942</v>
      </c>
      <c r="E14" s="3">
        <v>422.43048834310201</v>
      </c>
      <c r="F14" s="2">
        <v>1549812</v>
      </c>
      <c r="H14" s="1" t="s">
        <v>0</v>
      </c>
      <c r="I14" s="3">
        <v>0.21629956094126801</v>
      </c>
      <c r="K14" s="1" t="s">
        <v>0</v>
      </c>
      <c r="L14" s="3">
        <v>3.3260869565217299</v>
      </c>
    </row>
    <row r="15" spans="1:12">
      <c r="K15" s="5" t="s">
        <v>18</v>
      </c>
      <c r="L15" s="3">
        <f>MAX(L2:L14)</f>
        <v>3.3260869565217299</v>
      </c>
    </row>
    <row r="16" spans="1:12">
      <c r="A16" s="6" t="s">
        <v>19</v>
      </c>
      <c r="B16" s="1" t="s">
        <v>4</v>
      </c>
      <c r="D16" s="6" t="s">
        <v>19</v>
      </c>
      <c r="E16" s="1" t="s">
        <v>5</v>
      </c>
    </row>
    <row r="17" spans="1:5">
      <c r="A17" s="1" t="s">
        <v>15</v>
      </c>
      <c r="B17" s="3">
        <v>415.215053820028</v>
      </c>
      <c r="D17" s="1" t="s">
        <v>15</v>
      </c>
      <c r="E17" s="2">
        <v>2280192</v>
      </c>
    </row>
    <row r="18" spans="1:5">
      <c r="A18" s="1" t="s">
        <v>10</v>
      </c>
      <c r="B18" s="3">
        <v>419.24844269996402</v>
      </c>
      <c r="D18" s="1" t="s">
        <v>10</v>
      </c>
      <c r="E18" s="2">
        <v>1708245</v>
      </c>
    </row>
    <row r="19" spans="1:5">
      <c r="A19" s="1" t="s">
        <v>17</v>
      </c>
      <c r="B19" s="3">
        <v>422.43048834310201</v>
      </c>
      <c r="D19" s="1" t="s">
        <v>7</v>
      </c>
      <c r="E19" s="2">
        <v>1573581</v>
      </c>
    </row>
    <row r="20" spans="1:5">
      <c r="A20" s="1" t="s">
        <v>11</v>
      </c>
      <c r="B20" s="3">
        <v>426.59686432866101</v>
      </c>
      <c r="D20" s="1" t="s">
        <v>17</v>
      </c>
      <c r="E20" s="2">
        <v>1549812</v>
      </c>
    </row>
    <row r="21" spans="1:5">
      <c r="A21" s="1" t="s">
        <v>13</v>
      </c>
      <c r="B21" s="3">
        <v>428.03797853001601</v>
      </c>
      <c r="D21" s="1" t="s">
        <v>11</v>
      </c>
      <c r="E21" s="2">
        <v>1527456</v>
      </c>
    </row>
    <row r="22" spans="1:5">
      <c r="A22" s="1" t="s">
        <v>8</v>
      </c>
      <c r="B22" s="3">
        <v>428.04655641414598</v>
      </c>
      <c r="D22" s="1" t="s">
        <v>8</v>
      </c>
      <c r="E22" s="2">
        <v>1495476</v>
      </c>
    </row>
    <row r="23" spans="1:5">
      <c r="A23" s="1" t="s">
        <v>9</v>
      </c>
      <c r="B23" s="3">
        <v>428.52364316060999</v>
      </c>
      <c r="D23" s="1" t="s">
        <v>9</v>
      </c>
      <c r="E23" s="2">
        <v>1491573</v>
      </c>
    </row>
    <row r="24" spans="1:5">
      <c r="A24" s="1" t="s">
        <v>12</v>
      </c>
      <c r="B24" s="3">
        <v>428.89440146786899</v>
      </c>
      <c r="D24" s="1" t="s">
        <v>13</v>
      </c>
      <c r="E24" s="2">
        <v>1487472</v>
      </c>
    </row>
    <row r="25" spans="1:5">
      <c r="A25" s="1" t="s">
        <v>6</v>
      </c>
      <c r="B25" s="3">
        <v>430.80889172895201</v>
      </c>
      <c r="D25" s="1" t="s">
        <v>6</v>
      </c>
      <c r="E25" s="2">
        <v>1483536</v>
      </c>
    </row>
    <row r="26" spans="1:5">
      <c r="A26" s="1" t="s">
        <v>7</v>
      </c>
      <c r="B26" s="3">
        <v>432.006570999524</v>
      </c>
      <c r="D26" s="1" t="s">
        <v>12</v>
      </c>
      <c r="E26" s="2">
        <v>1405029</v>
      </c>
    </row>
    <row r="27" spans="1:5">
      <c r="A27" s="1" t="s">
        <v>14</v>
      </c>
      <c r="B27" s="3">
        <v>432.45648637878901</v>
      </c>
      <c r="D27" s="1" t="s">
        <v>14</v>
      </c>
      <c r="E27" s="2">
        <v>1377741</v>
      </c>
    </row>
    <row r="28" spans="1:5">
      <c r="A28" s="1" t="s">
        <v>16</v>
      </c>
      <c r="B28" s="3">
        <v>435.95348217569301</v>
      </c>
      <c r="D28" s="1" t="s">
        <v>16</v>
      </c>
      <c r="E28" s="2">
        <v>1253541</v>
      </c>
    </row>
    <row r="29" spans="1:5">
      <c r="A29" s="1" t="s">
        <v>0</v>
      </c>
      <c r="B29" s="3">
        <v>444.29475340665402</v>
      </c>
      <c r="D29" s="1" t="s">
        <v>0</v>
      </c>
      <c r="E29" s="2">
        <v>693936</v>
      </c>
    </row>
    <row r="30" spans="1:5">
      <c r="D30" s="4" t="s">
        <v>20</v>
      </c>
      <c r="E30" s="2">
        <f>MIN(E17:E29)</f>
        <v>693936</v>
      </c>
    </row>
  </sheetData>
  <sortState ref="D17:E29">
    <sortCondition descending="1" ref="E17:E29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9" sqref="G19"/>
    </sheetView>
  </sheetViews>
  <sheetFormatPr baseColWidth="10" defaultRowHeight="15"/>
  <cols>
    <col min="1" max="1" width="18.28515625" customWidth="1"/>
    <col min="3" max="3" width="15.7109375" customWidth="1"/>
    <col min="4" max="4" width="10.5703125" customWidth="1"/>
    <col min="5" max="5" width="12.140625" customWidth="1"/>
    <col min="6" max="6" width="13.28515625" customWidth="1"/>
    <col min="7" max="7" width="18" customWidth="1"/>
    <col min="8" max="8" width="12.140625" customWidth="1"/>
    <col min="10" max="10" width="28.28515625" customWidth="1"/>
  </cols>
  <sheetData>
    <row r="1" spans="1:10">
      <c r="A1" s="6" t="s">
        <v>19</v>
      </c>
      <c r="B1" s="5" t="s">
        <v>21</v>
      </c>
      <c r="C1" s="4" t="s">
        <v>3</v>
      </c>
      <c r="D1" s="9" t="s">
        <v>22</v>
      </c>
      <c r="E1" s="4" t="s">
        <v>23</v>
      </c>
      <c r="F1" s="4" t="s">
        <v>24</v>
      </c>
      <c r="G1" s="6" t="s">
        <v>25</v>
      </c>
      <c r="H1" s="4" t="s">
        <v>24</v>
      </c>
      <c r="J1" s="4"/>
    </row>
    <row r="2" spans="1:10">
      <c r="A2" s="1" t="s">
        <v>0</v>
      </c>
      <c r="B2" s="7">
        <v>13</v>
      </c>
      <c r="C2" s="8">
        <v>13</v>
      </c>
      <c r="D2" s="10">
        <v>13</v>
      </c>
      <c r="E2" s="8">
        <v>13</v>
      </c>
      <c r="F2" s="11">
        <f>B2+C2+D2+E2</f>
        <v>52</v>
      </c>
      <c r="G2" s="1" t="s">
        <v>10</v>
      </c>
      <c r="H2" s="12">
        <v>9</v>
      </c>
    </row>
    <row r="3" spans="1:10">
      <c r="A3" s="1" t="s">
        <v>6</v>
      </c>
      <c r="B3" s="7">
        <v>9</v>
      </c>
      <c r="C3" s="8">
        <v>6</v>
      </c>
      <c r="D3" s="10">
        <v>9</v>
      </c>
      <c r="E3" s="8">
        <v>9</v>
      </c>
      <c r="F3" s="11">
        <f t="shared" ref="F3:F14" si="0">B3+C3+D3+E3</f>
        <v>33</v>
      </c>
      <c r="G3" s="1" t="s">
        <v>15</v>
      </c>
      <c r="H3" s="12">
        <v>13</v>
      </c>
    </row>
    <row r="4" spans="1:10">
      <c r="A4" s="1" t="s">
        <v>7</v>
      </c>
      <c r="B4" s="7">
        <v>12</v>
      </c>
      <c r="C4" s="8">
        <v>12</v>
      </c>
      <c r="D4" s="10">
        <v>10</v>
      </c>
      <c r="E4" s="8">
        <v>3</v>
      </c>
      <c r="F4" s="11">
        <f t="shared" si="0"/>
        <v>37</v>
      </c>
      <c r="G4" s="1" t="s">
        <v>17</v>
      </c>
      <c r="H4" s="12">
        <v>14</v>
      </c>
    </row>
    <row r="5" spans="1:10">
      <c r="A5" s="1" t="s">
        <v>8</v>
      </c>
      <c r="B5" s="7">
        <v>10</v>
      </c>
      <c r="C5" s="8">
        <v>9</v>
      </c>
      <c r="D5" s="10">
        <v>6</v>
      </c>
      <c r="E5" s="8">
        <v>6</v>
      </c>
      <c r="F5" s="11">
        <f t="shared" si="0"/>
        <v>31</v>
      </c>
      <c r="G5" s="1" t="s">
        <v>11</v>
      </c>
      <c r="H5" s="12">
        <v>16</v>
      </c>
    </row>
    <row r="6" spans="1:10">
      <c r="A6" s="1" t="s">
        <v>9</v>
      </c>
      <c r="B6" s="7">
        <v>8</v>
      </c>
      <c r="C6" s="8">
        <v>1</v>
      </c>
      <c r="D6" s="10">
        <v>7</v>
      </c>
      <c r="E6" s="8">
        <v>7</v>
      </c>
      <c r="F6" s="11">
        <f t="shared" si="0"/>
        <v>23</v>
      </c>
      <c r="G6" s="1" t="s">
        <v>9</v>
      </c>
      <c r="H6" s="12">
        <v>23</v>
      </c>
    </row>
    <row r="7" spans="1:10">
      <c r="A7" s="1" t="s">
        <v>10</v>
      </c>
      <c r="B7" s="7">
        <v>1</v>
      </c>
      <c r="C7" s="8">
        <v>4</v>
      </c>
      <c r="D7" s="10">
        <v>2</v>
      </c>
      <c r="E7" s="8">
        <v>2</v>
      </c>
      <c r="F7" s="11">
        <f t="shared" si="0"/>
        <v>9</v>
      </c>
      <c r="G7" s="1" t="s">
        <v>12</v>
      </c>
      <c r="H7" s="12">
        <v>25</v>
      </c>
    </row>
    <row r="8" spans="1:10">
      <c r="A8" s="1" t="s">
        <v>11</v>
      </c>
      <c r="B8" s="7">
        <v>4</v>
      </c>
      <c r="C8" s="8">
        <v>3</v>
      </c>
      <c r="D8" s="10">
        <v>4</v>
      </c>
      <c r="E8" s="8">
        <v>5</v>
      </c>
      <c r="F8" s="11">
        <f t="shared" si="0"/>
        <v>16</v>
      </c>
      <c r="G8" s="1" t="s">
        <v>8</v>
      </c>
      <c r="H8" s="12">
        <v>31</v>
      </c>
    </row>
    <row r="9" spans="1:10">
      <c r="A9" s="1" t="s">
        <v>12</v>
      </c>
      <c r="B9" s="7">
        <v>5</v>
      </c>
      <c r="C9" s="8">
        <v>2</v>
      </c>
      <c r="D9" s="10">
        <v>8</v>
      </c>
      <c r="E9" s="8">
        <v>10</v>
      </c>
      <c r="F9" s="11">
        <f t="shared" si="0"/>
        <v>25</v>
      </c>
      <c r="G9" s="1" t="s">
        <v>6</v>
      </c>
      <c r="H9" s="12">
        <v>33</v>
      </c>
    </row>
    <row r="10" spans="1:10">
      <c r="A10" s="1" t="s">
        <v>13</v>
      </c>
      <c r="B10" s="7">
        <v>11</v>
      </c>
      <c r="C10" s="8">
        <v>10</v>
      </c>
      <c r="D10" s="10">
        <v>5</v>
      </c>
      <c r="E10" s="8">
        <v>8</v>
      </c>
      <c r="F10" s="11">
        <f t="shared" si="0"/>
        <v>34</v>
      </c>
      <c r="G10" s="1" t="s">
        <v>13</v>
      </c>
      <c r="H10" s="12">
        <v>34</v>
      </c>
    </row>
    <row r="11" spans="1:10">
      <c r="A11" s="1" t="s">
        <v>14</v>
      </c>
      <c r="B11" s="7">
        <v>7</v>
      </c>
      <c r="C11" s="8">
        <v>7</v>
      </c>
      <c r="D11" s="10">
        <v>11</v>
      </c>
      <c r="E11" s="8">
        <v>11</v>
      </c>
      <c r="F11" s="11">
        <f t="shared" si="0"/>
        <v>36</v>
      </c>
      <c r="G11" s="1" t="s">
        <v>14</v>
      </c>
      <c r="H11" s="12">
        <v>36</v>
      </c>
    </row>
    <row r="12" spans="1:10">
      <c r="A12" s="1" t="s">
        <v>15</v>
      </c>
      <c r="B12" s="7">
        <v>3</v>
      </c>
      <c r="C12" s="8">
        <v>8</v>
      </c>
      <c r="D12" s="10">
        <v>1</v>
      </c>
      <c r="E12" s="8">
        <v>1</v>
      </c>
      <c r="F12" s="11">
        <f t="shared" si="0"/>
        <v>13</v>
      </c>
      <c r="G12" s="1" t="s">
        <v>7</v>
      </c>
      <c r="H12" s="12">
        <v>37</v>
      </c>
    </row>
    <row r="13" spans="1:10">
      <c r="A13" s="1" t="s">
        <v>16</v>
      </c>
      <c r="B13" s="7">
        <v>6</v>
      </c>
      <c r="C13" s="8">
        <v>11</v>
      </c>
      <c r="D13" s="10">
        <v>12</v>
      </c>
      <c r="E13" s="8">
        <v>12</v>
      </c>
      <c r="F13" s="11">
        <f t="shared" si="0"/>
        <v>41</v>
      </c>
      <c r="G13" s="1" t="s">
        <v>16</v>
      </c>
      <c r="H13" s="12">
        <v>41</v>
      </c>
    </row>
    <row r="14" spans="1:10">
      <c r="A14" s="1" t="s">
        <v>17</v>
      </c>
      <c r="B14" s="7">
        <v>2</v>
      </c>
      <c r="C14" s="8">
        <v>5</v>
      </c>
      <c r="D14" s="10">
        <v>3</v>
      </c>
      <c r="E14" s="8">
        <v>4</v>
      </c>
      <c r="F14" s="11">
        <f t="shared" si="0"/>
        <v>14</v>
      </c>
      <c r="G14" s="1" t="s">
        <v>0</v>
      </c>
      <c r="H14" s="12">
        <v>52</v>
      </c>
    </row>
    <row r="15" spans="1:10">
      <c r="E15" s="5"/>
      <c r="F15" s="3"/>
    </row>
  </sheetData>
  <sortState ref="G2:H14">
    <sortCondition ref="H2:H14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2024-06-21T21:58:39Z</dcterms:modified>
</cp:coreProperties>
</file>