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poeck/kpoeck.github.io/"/>
    </mc:Choice>
  </mc:AlternateContent>
  <xr:revisionPtr revIDLastSave="0" documentId="13_ncr:1_{9229A3AE-6658-D14F-9AD9-82D3E4FCD05A}" xr6:coauthVersionLast="36" xr6:coauthVersionMax="36" xr10:uidLastSave="{00000000-0000-0000-0000-000000000000}"/>
  <bookViews>
    <workbookView xWindow="280" yWindow="460" windowWidth="28240" windowHeight="16600" xr2:uid="{C298059A-CEFE-AD44-AE98-1143F0A86659}"/>
  </bookViews>
  <sheets>
    <sheet name="Tabelle1" sheetId="1" r:id="rId1"/>
  </sheets>
  <definedNames>
    <definedName name="report" localSheetId="0">Tabelle1!$A$1:$L$67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L4" i="1"/>
  <c r="N4" i="1"/>
  <c r="L5" i="1"/>
  <c r="N5" i="1"/>
  <c r="L6" i="1"/>
  <c r="N6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N3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704894-92F8-9A4A-AC36-2F1E69F2D36C}" name="report" type="6" refreshedVersion="6" background="1" saveData="1">
    <textPr codePage="10000" sourceFile="/Users/karstenpoeck/fork-cl-bench/output/report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<sst xmlns="http://schemas.openxmlformats.org/spreadsheetml/2006/main" count="80" uniqueCount="80">
  <si>
    <t>X86-64 Intel(R) Core(TM) i7-3615QM CPU @ 2.30GHz karsten-poecks-macbook-pro.local</t>
  </si>
  <si>
    <t>Benchmark</t>
  </si>
  <si>
    <t>Best</t>
  </si>
  <si>
    <t>Armed Bear Common Lisp 1.5.0</t>
  </si>
  <si>
    <t>CLISP 2.49.93+ (2018-02-18) (built on karsten-poecks-macbook-pro.local [127.0.0.1])</t>
  </si>
  <si>
    <t>CMU Common Lisp 21d (21D Unicode)</t>
  </si>
  <si>
    <t>Clozure Common Lisp Version 1.12-dev (v1.12-dev.3-24-g1fd2a4b4) DarwinX8664</t>
  </si>
  <si>
    <t>ECL 16.1.3</t>
  </si>
  <si>
    <t>International Allegro CL Free Express Edition 10.1 [32-bit Mac OS X (Intel)] (Oct 13, 2018 18:01)</t>
  </si>
  <si>
    <t>LispWorks Personal Edition 6.1.1</t>
  </si>
  <si>
    <t>SBCL 1.5.3</t>
  </si>
  <si>
    <t>clasp cclasp-boehm-0.4.2-1033-g0dec030e2-cst</t>
  </si>
  <si>
    <t>COMPILER</t>
  </si>
  <si>
    <t>LOAD-FASL</t>
  </si>
  <si>
    <t>SUM-PERMUTATIONS</t>
  </si>
  <si>
    <t>WALK-LIST/SEQ</t>
  </si>
  <si>
    <t>WALK-LIST/MESS</t>
  </si>
  <si>
    <t>BOYER</t>
  </si>
  <si>
    <t>BROWSE</t>
  </si>
  <si>
    <t>DDERIV</t>
  </si>
  <si>
    <t>DERIV</t>
  </si>
  <si>
    <t>DESTRUCTIVE</t>
  </si>
  <si>
    <t>DIV2-TEST-1</t>
  </si>
  <si>
    <t>DIV2-TEST-2</t>
  </si>
  <si>
    <t>FFT</t>
  </si>
  <si>
    <t>FRPOLY/FIXNUM</t>
  </si>
  <si>
    <t>FRPOLY/BIGNUM</t>
  </si>
  <si>
    <t>FRPOLY/FLOAT</t>
  </si>
  <si>
    <t>PUZZLE</t>
  </si>
  <si>
    <t>TAK</t>
  </si>
  <si>
    <t>CTAK</t>
  </si>
  <si>
    <t>TRTAK</t>
  </si>
  <si>
    <t>TAKL</t>
  </si>
  <si>
    <t>STAK</t>
  </si>
  <si>
    <t>FPRINT/UGLY</t>
  </si>
  <si>
    <t>FPRINT/PRETTY</t>
  </si>
  <si>
    <t>TRAVERSE</t>
  </si>
  <si>
    <t>TRIANGLE</t>
  </si>
  <si>
    <t>RICHARDS</t>
  </si>
  <si>
    <t>FACTORIAL</t>
  </si>
  <si>
    <t>FIB</t>
  </si>
  <si>
    <t>FIB-RATIO</t>
  </si>
  <si>
    <t>ACKERMANN</t>
  </si>
  <si>
    <t>MANDELBROT/COMPLEX</t>
  </si>
  <si>
    <t>MANDELBROT/DFLOAT</t>
  </si>
  <si>
    <t>MRG32K3A</t>
  </si>
  <si>
    <t>CRC40</t>
  </si>
  <si>
    <t>BIGNUM/ELEM-100-1000</t>
  </si>
  <si>
    <t>BIGNUM/ELEM-1000-100</t>
  </si>
  <si>
    <t>BIGNUM/ELEM-10000-1</t>
  </si>
  <si>
    <t>BIGNUM/PARI-100-10</t>
  </si>
  <si>
    <t>BIGNUM/PARI-200-5</t>
  </si>
  <si>
    <t>PI-DECIMAL/SMALL</t>
  </si>
  <si>
    <t>PI-DECIMAL/BIG</t>
  </si>
  <si>
    <t>PI-ATAN</t>
  </si>
  <si>
    <t>PI-RATIOS</t>
  </si>
  <si>
    <t>HASH-STRINGS</t>
  </si>
  <si>
    <t>HASH-INTEGERS</t>
  </si>
  <si>
    <t>SLURP-LINES</t>
  </si>
  <si>
    <t>BOEHM-GC</t>
  </si>
  <si>
    <t>DEFLATE-FILE</t>
  </si>
  <si>
    <t>1D-ARRAYS</t>
  </si>
  <si>
    <t>2D-ARRAYS</t>
  </si>
  <si>
    <t>3D-ARRAYS</t>
  </si>
  <si>
    <t>BITVECTORS</t>
  </si>
  <si>
    <t>BENCH-STRINGS</t>
  </si>
  <si>
    <t>fill-strings/adjustable</t>
  </si>
  <si>
    <t>STRING-CONCAT</t>
  </si>
  <si>
    <t>SEARCH-SEQUENCE</t>
  </si>
  <si>
    <t>CLOS/defclass</t>
  </si>
  <si>
    <t>CLOS/defmethod</t>
  </si>
  <si>
    <t>CLOS/instantiate</t>
  </si>
  <si>
    <t>CLOS/simple-instantiate</t>
  </si>
  <si>
    <t>CLOS/methodcalls</t>
  </si>
  <si>
    <t>CLOS/method+after</t>
  </si>
  <si>
    <t>CLOS/complex-methods</t>
  </si>
  <si>
    <t>EQL-SPECIALIZED-FIB</t>
  </si>
  <si>
    <t>clasp/ecl</t>
  </si>
  <si>
    <t>clasp/best</t>
  </si>
  <si>
    <t>clasp/sbcl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</si>
</sst>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4" fontId="0" fillId="0" borderId="1" xfId="0" applyNumberForma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4" fontId="0" fillId="2" borderId="1" xfId="0" applyNumberFormat="1" applyFill="1" applyBorder="1"/>
    <xf numFmtId="2" fontId="0" fillId="0" borderId="1" xfId="1" applyNumberFormat="1" applyFont="1" applyBorder="1"/>
  </cellXfs>
  <cellStyles count="2">
    <cellStyle name="Prozent" xfId="1" builtinId="5"/>
    <cellStyle name="Standard" xfId="0" builtinId="0"/>
  </cellStyles>
  <dxfs count="2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1" xr16:uid="{052A5070-A6F4-7B42-A43F-C19A24655E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DE7F-64B1-E24C-939D-9C6812F8BE61}">
  <dimension ref="A1:N6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2" sqref="Q12"/>
    </sheetView>
  </sheetViews>
  <sheetFormatPr baseColWidth="10" defaultRowHeight="16" x14ac:dyDescent="0.2"/>
  <cols>
    <col min="1" max="1" width="26.5" customWidth="1"/>
    <col min="2" max="14" width="10.83203125" customWidth="1"/>
  </cols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1" customFormat="1" ht="170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77</v>
      </c>
      <c r="M2" s="4" t="s">
        <v>79</v>
      </c>
      <c r="N2" s="4" t="s">
        <v>78</v>
      </c>
    </row>
    <row r="3" spans="1:14" x14ac:dyDescent="0.2">
      <c r="A3" s="5" t="s">
        <v>12</v>
      </c>
      <c r="B3" s="6">
        <v>0.45</v>
      </c>
      <c r="C3" s="3">
        <v>3.22</v>
      </c>
      <c r="D3" s="3">
        <v>0.87</v>
      </c>
      <c r="E3" s="3">
        <v>0.94</v>
      </c>
      <c r="F3" s="3">
        <v>0.79</v>
      </c>
      <c r="G3" s="3">
        <v>1.1100000000000001</v>
      </c>
      <c r="H3" s="3">
        <v>0.56999999999999995</v>
      </c>
      <c r="I3" s="3">
        <v>0.45</v>
      </c>
      <c r="J3" s="3">
        <v>0.79</v>
      </c>
      <c r="K3" s="3">
        <v>208.19</v>
      </c>
      <c r="L3" s="7">
        <f>G3/K3</f>
        <v>5.3316681877131475E-3</v>
      </c>
      <c r="M3" s="7">
        <f>J3/K3</f>
        <v>3.7946106921562038E-3</v>
      </c>
      <c r="N3" s="7">
        <f>B3/K3</f>
        <v>2.1614871031269516E-3</v>
      </c>
    </row>
    <row r="4" spans="1:14" x14ac:dyDescent="0.2">
      <c r="A4" s="5" t="s">
        <v>13</v>
      </c>
      <c r="B4" s="6">
        <v>7.0000000000000007E-2</v>
      </c>
      <c r="C4" s="3">
        <v>2.64</v>
      </c>
      <c r="D4" s="3">
        <v>0.3</v>
      </c>
      <c r="E4" s="3">
        <v>0.15</v>
      </c>
      <c r="F4" s="3">
        <v>0.12</v>
      </c>
      <c r="G4" s="3">
        <v>0.14000000000000001</v>
      </c>
      <c r="H4" s="3">
        <v>0.11</v>
      </c>
      <c r="I4" s="3">
        <v>0.11</v>
      </c>
      <c r="J4" s="3">
        <v>7.0000000000000007E-2</v>
      </c>
      <c r="K4" s="3">
        <v>0.69</v>
      </c>
      <c r="L4" s="7">
        <f t="shared" ref="L4:L67" si="0">G4/K4</f>
        <v>0.20289855072463772</v>
      </c>
      <c r="M4" s="7">
        <f t="shared" ref="M4:M67" si="1">J4/K4</f>
        <v>0.10144927536231886</v>
      </c>
      <c r="N4" s="7">
        <f t="shared" ref="N4:N67" si="2">B4/K4</f>
        <v>0.10144927536231886</v>
      </c>
    </row>
    <row r="5" spans="1:14" x14ac:dyDescent="0.2">
      <c r="A5" s="5" t="s">
        <v>14</v>
      </c>
      <c r="B5" s="6">
        <v>0.21</v>
      </c>
      <c r="C5" s="3">
        <v>0.75</v>
      </c>
      <c r="D5" s="3">
        <v>1.37</v>
      </c>
      <c r="E5" s="3">
        <v>0.95</v>
      </c>
      <c r="F5" s="3">
        <v>1.5</v>
      </c>
      <c r="G5" s="3">
        <v>0.67</v>
      </c>
      <c r="H5" s="3">
        <v>0.74</v>
      </c>
      <c r="I5" s="3"/>
      <c r="J5" s="3">
        <v>0.21</v>
      </c>
      <c r="K5" s="3">
        <v>1.3</v>
      </c>
      <c r="L5" s="7">
        <f t="shared" si="0"/>
        <v>0.51538461538461544</v>
      </c>
      <c r="M5" s="7">
        <f t="shared" si="1"/>
        <v>0.16153846153846152</v>
      </c>
      <c r="N5" s="7">
        <f t="shared" si="2"/>
        <v>0.16153846153846152</v>
      </c>
    </row>
    <row r="6" spans="1:14" x14ac:dyDescent="0.2">
      <c r="A6" s="5" t="s">
        <v>15</v>
      </c>
      <c r="B6" s="6">
        <v>0</v>
      </c>
      <c r="C6" s="3">
        <v>0.06</v>
      </c>
      <c r="D6" s="3">
        <v>0.01</v>
      </c>
      <c r="E6" s="3">
        <v>0</v>
      </c>
      <c r="F6" s="3">
        <v>0.01</v>
      </c>
      <c r="G6" s="3">
        <v>0.01</v>
      </c>
      <c r="H6" s="3"/>
      <c r="I6" s="3"/>
      <c r="J6" s="3">
        <v>0.01</v>
      </c>
      <c r="K6" s="3">
        <v>0.03</v>
      </c>
      <c r="L6" s="7">
        <f t="shared" si="0"/>
        <v>0.33333333333333337</v>
      </c>
      <c r="M6" s="7">
        <f t="shared" si="1"/>
        <v>0.33333333333333337</v>
      </c>
      <c r="N6" s="7">
        <f t="shared" si="2"/>
        <v>0</v>
      </c>
    </row>
    <row r="7" spans="1:14" x14ac:dyDescent="0.2">
      <c r="A7" s="5" t="s">
        <v>16</v>
      </c>
      <c r="B7" s="6">
        <v>0.01</v>
      </c>
      <c r="C7" s="3"/>
      <c r="D7" s="3">
        <v>0.08</v>
      </c>
      <c r="E7" s="3">
        <v>0.02</v>
      </c>
      <c r="F7" s="3">
        <v>0.01</v>
      </c>
      <c r="G7" s="3">
        <v>0.04</v>
      </c>
      <c r="H7" s="3"/>
      <c r="I7" s="3"/>
      <c r="J7" s="3">
        <v>0.02</v>
      </c>
      <c r="K7" s="3"/>
      <c r="L7" s="7"/>
      <c r="M7" s="7"/>
      <c r="N7" s="7"/>
    </row>
    <row r="8" spans="1:14" x14ac:dyDescent="0.2">
      <c r="A8" s="5" t="s">
        <v>17</v>
      </c>
      <c r="B8" s="6">
        <v>0.18</v>
      </c>
      <c r="C8" s="3">
        <v>0.57999999999999996</v>
      </c>
      <c r="D8" s="3">
        <v>2.31</v>
      </c>
      <c r="E8" s="3">
        <v>0.23</v>
      </c>
      <c r="F8" s="3">
        <v>0.84</v>
      </c>
      <c r="G8" s="3">
        <v>0.61</v>
      </c>
      <c r="H8" s="3">
        <v>0.33</v>
      </c>
      <c r="I8" s="3">
        <v>0.48</v>
      </c>
      <c r="J8" s="3">
        <v>0.18</v>
      </c>
      <c r="K8" s="3">
        <v>0.79</v>
      </c>
      <c r="L8" s="7">
        <f t="shared" si="0"/>
        <v>0.77215189873417711</v>
      </c>
      <c r="M8" s="7">
        <f t="shared" si="1"/>
        <v>0.22784810126582278</v>
      </c>
      <c r="N8" s="7">
        <f t="shared" si="2"/>
        <v>0.22784810126582278</v>
      </c>
    </row>
    <row r="9" spans="1:14" x14ac:dyDescent="0.2">
      <c r="A9" s="5" t="s">
        <v>18</v>
      </c>
      <c r="B9" s="6">
        <v>0.12</v>
      </c>
      <c r="C9" s="3">
        <v>0.33</v>
      </c>
      <c r="D9" s="3">
        <v>0.81</v>
      </c>
      <c r="E9" s="3">
        <v>0.22</v>
      </c>
      <c r="F9" s="3">
        <v>0.3</v>
      </c>
      <c r="G9" s="3">
        <v>0.25</v>
      </c>
      <c r="H9" s="3">
        <v>0.17</v>
      </c>
      <c r="I9" s="3">
        <v>0.15</v>
      </c>
      <c r="J9" s="3">
        <v>0.12</v>
      </c>
      <c r="K9" s="3">
        <v>0.56999999999999995</v>
      </c>
      <c r="L9" s="7">
        <f t="shared" si="0"/>
        <v>0.43859649122807021</v>
      </c>
      <c r="M9" s="7">
        <f t="shared" si="1"/>
        <v>0.2105263157894737</v>
      </c>
      <c r="N9" s="7">
        <f t="shared" si="2"/>
        <v>0.2105263157894737</v>
      </c>
    </row>
    <row r="10" spans="1:14" x14ac:dyDescent="0.2">
      <c r="A10" s="5" t="s">
        <v>19</v>
      </c>
      <c r="B10" s="6">
        <v>0.12</v>
      </c>
      <c r="C10" s="3">
        <v>0.26</v>
      </c>
      <c r="D10" s="3">
        <v>0.87</v>
      </c>
      <c r="E10" s="3">
        <v>0.16</v>
      </c>
      <c r="F10" s="3">
        <v>0.24</v>
      </c>
      <c r="G10" s="3">
        <v>0.62</v>
      </c>
      <c r="H10" s="3">
        <v>0.17</v>
      </c>
      <c r="I10" s="3">
        <v>0.19</v>
      </c>
      <c r="J10" s="3">
        <v>0.12</v>
      </c>
      <c r="K10" s="3">
        <v>0.96</v>
      </c>
      <c r="L10" s="7">
        <f t="shared" si="0"/>
        <v>0.64583333333333337</v>
      </c>
      <c r="M10" s="7">
        <f t="shared" si="1"/>
        <v>0.125</v>
      </c>
      <c r="N10" s="7">
        <f t="shared" si="2"/>
        <v>0.125</v>
      </c>
    </row>
    <row r="11" spans="1:14" x14ac:dyDescent="0.2">
      <c r="A11" s="5" t="s">
        <v>20</v>
      </c>
      <c r="B11" s="6">
        <v>0.12</v>
      </c>
      <c r="C11" s="3">
        <v>0.21</v>
      </c>
      <c r="D11" s="3">
        <v>0.96</v>
      </c>
      <c r="E11" s="3">
        <v>0.19</v>
      </c>
      <c r="F11" s="3">
        <v>0.25</v>
      </c>
      <c r="G11" s="3">
        <v>0.62</v>
      </c>
      <c r="H11" s="3">
        <v>0.17</v>
      </c>
      <c r="I11" s="3">
        <v>0.18</v>
      </c>
      <c r="J11" s="3">
        <v>0.12</v>
      </c>
      <c r="K11" s="3">
        <v>0.91</v>
      </c>
      <c r="L11" s="7">
        <f t="shared" si="0"/>
        <v>0.68131868131868134</v>
      </c>
      <c r="M11" s="7">
        <f t="shared" si="1"/>
        <v>0.13186813186813187</v>
      </c>
      <c r="N11" s="7">
        <f t="shared" si="2"/>
        <v>0.13186813186813187</v>
      </c>
    </row>
    <row r="12" spans="1:14" x14ac:dyDescent="0.2">
      <c r="A12" s="5" t="s">
        <v>21</v>
      </c>
      <c r="B12" s="6">
        <v>0.1</v>
      </c>
      <c r="C12" s="3">
        <v>0.63</v>
      </c>
      <c r="D12" s="3">
        <v>0.84</v>
      </c>
      <c r="E12" s="3">
        <v>0.2</v>
      </c>
      <c r="F12" s="3">
        <v>0.22</v>
      </c>
      <c r="G12" s="3">
        <v>0.33</v>
      </c>
      <c r="H12" s="3">
        <v>0.2</v>
      </c>
      <c r="I12" s="3">
        <v>0.16</v>
      </c>
      <c r="J12" s="3">
        <v>0.1</v>
      </c>
      <c r="K12" s="3">
        <v>0.46</v>
      </c>
      <c r="L12" s="7">
        <f t="shared" si="0"/>
        <v>0.71739130434782605</v>
      </c>
      <c r="M12" s="7">
        <f t="shared" si="1"/>
        <v>0.21739130434782608</v>
      </c>
      <c r="N12" s="7">
        <f t="shared" si="2"/>
        <v>0.21739130434782608</v>
      </c>
    </row>
    <row r="13" spans="1:14" x14ac:dyDescent="0.2">
      <c r="A13" s="5" t="s">
        <v>22</v>
      </c>
      <c r="B13" s="6">
        <v>0.14000000000000001</v>
      </c>
      <c r="C13" s="3">
        <v>0.14000000000000001</v>
      </c>
      <c r="D13" s="3">
        <v>1.46</v>
      </c>
      <c r="E13" s="3">
        <v>0.38</v>
      </c>
      <c r="F13" s="3">
        <v>0.4</v>
      </c>
      <c r="G13" s="3">
        <v>0.81</v>
      </c>
      <c r="H13" s="3">
        <v>0.23</v>
      </c>
      <c r="I13" s="3">
        <v>0.34</v>
      </c>
      <c r="J13" s="3">
        <v>0.18</v>
      </c>
      <c r="K13" s="3">
        <v>1.83</v>
      </c>
      <c r="L13" s="7">
        <f t="shared" si="0"/>
        <v>0.44262295081967212</v>
      </c>
      <c r="M13" s="7">
        <f t="shared" si="1"/>
        <v>9.8360655737704916E-2</v>
      </c>
      <c r="N13" s="7">
        <f t="shared" si="2"/>
        <v>7.650273224043716E-2</v>
      </c>
    </row>
    <row r="14" spans="1:14" x14ac:dyDescent="0.2">
      <c r="A14" s="5" t="s">
        <v>23</v>
      </c>
      <c r="B14" s="6">
        <v>0.26</v>
      </c>
      <c r="C14" s="3">
        <v>0.47</v>
      </c>
      <c r="D14" s="3">
        <v>1.85</v>
      </c>
      <c r="E14" s="3">
        <v>0.49</v>
      </c>
      <c r="F14" s="3">
        <v>0.52</v>
      </c>
      <c r="G14" s="3">
        <v>1.1200000000000001</v>
      </c>
      <c r="H14" s="3">
        <v>0.43</v>
      </c>
      <c r="I14" s="3">
        <v>0.37</v>
      </c>
      <c r="J14" s="3">
        <v>0.26</v>
      </c>
      <c r="K14" s="3">
        <v>2.02</v>
      </c>
      <c r="L14" s="7">
        <f t="shared" si="0"/>
        <v>0.5544554455445545</v>
      </c>
      <c r="M14" s="7">
        <f t="shared" si="1"/>
        <v>0.12871287128712872</v>
      </c>
      <c r="N14" s="7">
        <f t="shared" si="2"/>
        <v>0.12871287128712872</v>
      </c>
    </row>
    <row r="15" spans="1:14" x14ac:dyDescent="0.2">
      <c r="A15" s="5" t="s">
        <v>24</v>
      </c>
      <c r="B15" s="6">
        <v>0.02</v>
      </c>
      <c r="C15" s="3">
        <v>0.48</v>
      </c>
      <c r="D15" s="3">
        <v>1.99</v>
      </c>
      <c r="E15" s="3">
        <v>0.03</v>
      </c>
      <c r="F15" s="3">
        <v>0.05</v>
      </c>
      <c r="G15" s="3">
        <v>0.37</v>
      </c>
      <c r="H15" s="3">
        <v>0.56999999999999995</v>
      </c>
      <c r="I15" s="3">
        <v>0.54</v>
      </c>
      <c r="J15" s="3">
        <v>0.02</v>
      </c>
      <c r="K15" s="3">
        <v>0.91</v>
      </c>
      <c r="L15" s="7">
        <f t="shared" si="0"/>
        <v>0.40659340659340659</v>
      </c>
      <c r="M15" s="7">
        <f t="shared" si="1"/>
        <v>2.1978021978021976E-2</v>
      </c>
      <c r="N15" s="7">
        <f t="shared" si="2"/>
        <v>2.1978021978021976E-2</v>
      </c>
    </row>
    <row r="16" spans="1:14" x14ac:dyDescent="0.2">
      <c r="A16" s="5" t="s">
        <v>25</v>
      </c>
      <c r="B16" s="6">
        <v>0.15</v>
      </c>
      <c r="C16" s="3">
        <v>0.52</v>
      </c>
      <c r="D16" s="3">
        <v>2.52</v>
      </c>
      <c r="E16" s="3">
        <v>0.21</v>
      </c>
      <c r="F16" s="3">
        <v>0.3</v>
      </c>
      <c r="G16" s="3">
        <v>0.72</v>
      </c>
      <c r="H16" s="3">
        <v>0.24</v>
      </c>
      <c r="I16" s="3">
        <v>0.24</v>
      </c>
      <c r="J16" s="3">
        <v>0.15</v>
      </c>
      <c r="K16" s="3">
        <v>2.72</v>
      </c>
      <c r="L16" s="7">
        <f t="shared" si="0"/>
        <v>0.26470588235294112</v>
      </c>
      <c r="M16" s="7">
        <f t="shared" si="1"/>
        <v>5.5147058823529403E-2</v>
      </c>
      <c r="N16" s="7">
        <f t="shared" si="2"/>
        <v>5.5147058823529403E-2</v>
      </c>
    </row>
    <row r="17" spans="1:14" x14ac:dyDescent="0.2">
      <c r="A17" s="5" t="s">
        <v>26</v>
      </c>
      <c r="B17" s="6">
        <v>0.13</v>
      </c>
      <c r="C17" s="3">
        <v>0.23</v>
      </c>
      <c r="D17" s="3">
        <v>1.03</v>
      </c>
      <c r="E17" s="3">
        <v>0.26</v>
      </c>
      <c r="F17" s="3">
        <v>0.51</v>
      </c>
      <c r="G17" s="3">
        <v>0.45</v>
      </c>
      <c r="H17" s="3">
        <v>0.24</v>
      </c>
      <c r="I17" s="3">
        <v>0.33</v>
      </c>
      <c r="J17" s="3">
        <v>0.13</v>
      </c>
      <c r="K17" s="3">
        <v>1.72</v>
      </c>
      <c r="L17" s="7">
        <f t="shared" si="0"/>
        <v>0.26162790697674421</v>
      </c>
      <c r="M17" s="7">
        <f t="shared" si="1"/>
        <v>7.5581395348837219E-2</v>
      </c>
      <c r="N17" s="7">
        <f t="shared" si="2"/>
        <v>7.5581395348837219E-2</v>
      </c>
    </row>
    <row r="18" spans="1:14" x14ac:dyDescent="0.2">
      <c r="A18" s="5" t="s">
        <v>27</v>
      </c>
      <c r="B18" s="6">
        <v>0.23</v>
      </c>
      <c r="C18" s="3">
        <v>0.38</v>
      </c>
      <c r="D18" s="3">
        <v>2.56</v>
      </c>
      <c r="E18" s="3">
        <v>0.34</v>
      </c>
      <c r="F18" s="3">
        <v>0.47</v>
      </c>
      <c r="G18" s="3">
        <v>0.85</v>
      </c>
      <c r="H18" s="3">
        <v>0.33</v>
      </c>
      <c r="I18" s="3">
        <v>0.35</v>
      </c>
      <c r="J18" s="3">
        <v>0.23</v>
      </c>
      <c r="K18" s="3">
        <v>2.02</v>
      </c>
      <c r="L18" s="7">
        <f t="shared" si="0"/>
        <v>0.42079207920792078</v>
      </c>
      <c r="M18" s="7">
        <f t="shared" si="1"/>
        <v>0.11386138613861387</v>
      </c>
      <c r="N18" s="7">
        <f t="shared" si="2"/>
        <v>0.11386138613861387</v>
      </c>
    </row>
    <row r="19" spans="1:14" x14ac:dyDescent="0.2">
      <c r="A19" s="5" t="s">
        <v>28</v>
      </c>
      <c r="B19" s="6">
        <v>0.14000000000000001</v>
      </c>
      <c r="C19" s="3">
        <v>1.66</v>
      </c>
      <c r="D19" s="3">
        <v>3.79</v>
      </c>
      <c r="E19" s="3">
        <v>0.17</v>
      </c>
      <c r="F19" s="3">
        <v>0.48</v>
      </c>
      <c r="G19" s="3">
        <v>1.68</v>
      </c>
      <c r="H19" s="3">
        <v>1.58</v>
      </c>
      <c r="I19" s="3">
        <v>0.92</v>
      </c>
      <c r="J19" s="3">
        <v>0.14000000000000001</v>
      </c>
      <c r="K19" s="3">
        <v>2.23</v>
      </c>
      <c r="L19" s="7">
        <f t="shared" si="0"/>
        <v>0.75336322869955152</v>
      </c>
      <c r="M19" s="7">
        <f t="shared" si="1"/>
        <v>6.2780269058295965E-2</v>
      </c>
      <c r="N19" s="7">
        <f t="shared" si="2"/>
        <v>6.2780269058295965E-2</v>
      </c>
    </row>
    <row r="20" spans="1:14" x14ac:dyDescent="0.2">
      <c r="A20" s="5" t="s">
        <v>29</v>
      </c>
      <c r="B20" s="6">
        <v>0.09</v>
      </c>
      <c r="C20" s="3">
        <v>2.0099999999999998</v>
      </c>
      <c r="D20" s="3">
        <v>1.9</v>
      </c>
      <c r="E20" s="3">
        <v>0.28999999999999998</v>
      </c>
      <c r="F20" s="3">
        <v>0.09</v>
      </c>
      <c r="G20" s="3">
        <v>0.77</v>
      </c>
      <c r="H20" s="3">
        <v>0.18</v>
      </c>
      <c r="I20" s="3">
        <v>0.12</v>
      </c>
      <c r="J20" s="3">
        <v>0.14000000000000001</v>
      </c>
      <c r="K20" s="3">
        <v>0.24</v>
      </c>
      <c r="L20" s="7">
        <f t="shared" si="0"/>
        <v>3.2083333333333335</v>
      </c>
      <c r="M20" s="7">
        <f t="shared" si="1"/>
        <v>0.58333333333333337</v>
      </c>
      <c r="N20" s="7">
        <f t="shared" si="2"/>
        <v>0.375</v>
      </c>
    </row>
    <row r="21" spans="1:14" x14ac:dyDescent="0.2">
      <c r="A21" s="5" t="s">
        <v>30</v>
      </c>
      <c r="B21" s="6">
        <v>0.14000000000000001</v>
      </c>
      <c r="C21" s="3">
        <v>3.92</v>
      </c>
      <c r="D21" s="3">
        <v>38.99</v>
      </c>
      <c r="E21" s="3">
        <v>0.14000000000000001</v>
      </c>
      <c r="F21" s="3">
        <v>0.34</v>
      </c>
      <c r="G21" s="3">
        <v>1.1599999999999999</v>
      </c>
      <c r="H21" s="3">
        <v>0.38</v>
      </c>
      <c r="I21" s="3">
        <v>0.14000000000000001</v>
      </c>
      <c r="J21" s="3">
        <v>0.21</v>
      </c>
      <c r="K21" s="3">
        <v>41.13</v>
      </c>
      <c r="L21" s="7">
        <f t="shared" si="0"/>
        <v>2.8203257962557741E-2</v>
      </c>
      <c r="M21" s="7">
        <f t="shared" si="1"/>
        <v>5.1057622173595911E-3</v>
      </c>
      <c r="N21" s="7">
        <f t="shared" si="2"/>
        <v>3.4038414782397277E-3</v>
      </c>
    </row>
    <row r="22" spans="1:14" x14ac:dyDescent="0.2">
      <c r="A22" s="5" t="s">
        <v>31</v>
      </c>
      <c r="B22" s="6">
        <v>0.09</v>
      </c>
      <c r="C22" s="3">
        <v>1.79</v>
      </c>
      <c r="D22" s="3">
        <v>1.92</v>
      </c>
      <c r="E22" s="3">
        <v>0.3</v>
      </c>
      <c r="F22" s="3">
        <v>0.09</v>
      </c>
      <c r="G22" s="3">
        <v>0.77</v>
      </c>
      <c r="H22" s="3">
        <v>0.18</v>
      </c>
      <c r="I22" s="3">
        <v>0.12</v>
      </c>
      <c r="J22" s="3">
        <v>0.14000000000000001</v>
      </c>
      <c r="K22" s="3">
        <v>0.23</v>
      </c>
      <c r="L22" s="7">
        <f t="shared" si="0"/>
        <v>3.3478260869565215</v>
      </c>
      <c r="M22" s="7">
        <f t="shared" si="1"/>
        <v>0.60869565217391308</v>
      </c>
      <c r="N22" s="7">
        <f t="shared" si="2"/>
        <v>0.39130434782608692</v>
      </c>
    </row>
    <row r="23" spans="1:14" x14ac:dyDescent="0.2">
      <c r="A23" s="5" t="s">
        <v>32</v>
      </c>
      <c r="B23" s="6">
        <v>0.15</v>
      </c>
      <c r="C23" s="3">
        <v>1.44</v>
      </c>
      <c r="D23" s="3">
        <v>4.0199999999999996</v>
      </c>
      <c r="E23" s="3">
        <v>0.37</v>
      </c>
      <c r="F23" s="3">
        <v>0.26</v>
      </c>
      <c r="G23" s="3">
        <v>0.54</v>
      </c>
      <c r="H23" s="3">
        <v>0.54</v>
      </c>
      <c r="I23" s="3">
        <v>0.15</v>
      </c>
      <c r="J23" s="3">
        <v>0.36</v>
      </c>
      <c r="K23" s="3">
        <v>0.47</v>
      </c>
      <c r="L23" s="7">
        <f t="shared" si="0"/>
        <v>1.1489361702127661</v>
      </c>
      <c r="M23" s="7">
        <f t="shared" si="1"/>
        <v>0.76595744680851063</v>
      </c>
      <c r="N23" s="7">
        <f t="shared" si="2"/>
        <v>0.31914893617021278</v>
      </c>
    </row>
    <row r="24" spans="1:14" x14ac:dyDescent="0.2">
      <c r="A24" s="5" t="s">
        <v>33</v>
      </c>
      <c r="B24" s="6">
        <v>0.17</v>
      </c>
      <c r="C24" s="3">
        <v>2.69</v>
      </c>
      <c r="D24" s="3">
        <v>1.76</v>
      </c>
      <c r="E24" s="3">
        <v>0.28000000000000003</v>
      </c>
      <c r="F24" s="3">
        <v>0.56000000000000005</v>
      </c>
      <c r="G24" s="3">
        <v>1.29</v>
      </c>
      <c r="H24" s="3">
        <v>0.71</v>
      </c>
      <c r="I24" s="3">
        <v>0.25</v>
      </c>
      <c r="J24" s="3">
        <v>0.17</v>
      </c>
      <c r="K24" s="3">
        <v>6.91</v>
      </c>
      <c r="L24" s="7">
        <f t="shared" si="0"/>
        <v>0.18668596237337193</v>
      </c>
      <c r="M24" s="7">
        <f t="shared" si="1"/>
        <v>2.4602026049204053E-2</v>
      </c>
      <c r="N24" s="7">
        <f t="shared" si="2"/>
        <v>2.4602026049204053E-2</v>
      </c>
    </row>
    <row r="25" spans="1:14" x14ac:dyDescent="0.2">
      <c r="A25" s="5" t="s">
        <v>34</v>
      </c>
      <c r="B25" s="6">
        <v>0.28999999999999998</v>
      </c>
      <c r="C25" s="3">
        <v>0.92</v>
      </c>
      <c r="D25" s="3">
        <v>0.51</v>
      </c>
      <c r="E25" s="3">
        <v>0.66</v>
      </c>
      <c r="F25" s="3">
        <v>1.74</v>
      </c>
      <c r="G25" s="3">
        <v>0.88</v>
      </c>
      <c r="H25" s="3">
        <v>0.28999999999999998</v>
      </c>
      <c r="I25" s="3">
        <v>0.93</v>
      </c>
      <c r="J25" s="3">
        <v>0.43</v>
      </c>
      <c r="K25" s="3">
        <v>3.18</v>
      </c>
      <c r="L25" s="7">
        <f t="shared" si="0"/>
        <v>0.27672955974842767</v>
      </c>
      <c r="M25" s="7">
        <f t="shared" si="1"/>
        <v>0.13522012578616352</v>
      </c>
      <c r="N25" s="7">
        <f t="shared" si="2"/>
        <v>9.1194968553459113E-2</v>
      </c>
    </row>
    <row r="26" spans="1:14" x14ac:dyDescent="0.2">
      <c r="A26" s="5" t="s">
        <v>35</v>
      </c>
      <c r="B26" s="6">
        <v>0.75</v>
      </c>
      <c r="C26" s="3">
        <v>10.93</v>
      </c>
      <c r="D26" s="3">
        <v>0.99</v>
      </c>
      <c r="E26" s="3">
        <v>1.53</v>
      </c>
      <c r="F26" s="3">
        <v>2.04</v>
      </c>
      <c r="G26" s="3">
        <v>7.64</v>
      </c>
      <c r="H26" s="3">
        <v>0.75</v>
      </c>
      <c r="I26" s="3">
        <v>2.62</v>
      </c>
      <c r="J26" s="3">
        <v>0.81</v>
      </c>
      <c r="K26" s="3">
        <v>15.19</v>
      </c>
      <c r="L26" s="7">
        <f t="shared" si="0"/>
        <v>0.50296247531270577</v>
      </c>
      <c r="M26" s="7">
        <f t="shared" si="1"/>
        <v>5.3324555628703099E-2</v>
      </c>
      <c r="N26" s="7">
        <f t="shared" si="2"/>
        <v>4.9374588545095459E-2</v>
      </c>
    </row>
    <row r="27" spans="1:14" x14ac:dyDescent="0.2">
      <c r="A27" s="5" t="s">
        <v>36</v>
      </c>
      <c r="B27" s="6">
        <v>0.57999999999999996</v>
      </c>
      <c r="C27" s="3">
        <v>5.47</v>
      </c>
      <c r="D27" s="3">
        <v>3.69</v>
      </c>
      <c r="E27" s="3">
        <v>0.63</v>
      </c>
      <c r="F27" s="3">
        <v>0.74</v>
      </c>
      <c r="G27" s="3">
        <v>1.72</v>
      </c>
      <c r="H27" s="3">
        <v>0.97</v>
      </c>
      <c r="I27" s="3">
        <v>0.63</v>
      </c>
      <c r="J27" s="3">
        <v>0.57999999999999996</v>
      </c>
      <c r="K27" s="3">
        <v>1.1499999999999999</v>
      </c>
      <c r="L27" s="7">
        <f t="shared" si="0"/>
        <v>1.4956521739130435</v>
      </c>
      <c r="M27" s="7">
        <f t="shared" si="1"/>
        <v>0.5043478260869565</v>
      </c>
      <c r="N27" s="7">
        <f t="shared" si="2"/>
        <v>0.5043478260869565</v>
      </c>
    </row>
    <row r="28" spans="1:14" x14ac:dyDescent="0.2">
      <c r="A28" s="5" t="s">
        <v>37</v>
      </c>
      <c r="B28" s="6">
        <v>0.45</v>
      </c>
      <c r="C28" s="3">
        <v>2.82</v>
      </c>
      <c r="D28" s="3">
        <v>8.25</v>
      </c>
      <c r="E28" s="3">
        <v>0.7</v>
      </c>
      <c r="F28" s="3">
        <v>0.56000000000000005</v>
      </c>
      <c r="G28" s="3">
        <v>1.52</v>
      </c>
      <c r="H28" s="3">
        <v>1.25</v>
      </c>
      <c r="I28" s="3">
        <v>0.87</v>
      </c>
      <c r="J28" s="3">
        <v>0.45</v>
      </c>
      <c r="K28" s="3">
        <v>2.48</v>
      </c>
      <c r="L28" s="7">
        <f t="shared" si="0"/>
        <v>0.61290322580645162</v>
      </c>
      <c r="M28" s="7">
        <f t="shared" si="1"/>
        <v>0.18145161290322581</v>
      </c>
      <c r="N28" s="7">
        <f t="shared" si="2"/>
        <v>0.18145161290322581</v>
      </c>
    </row>
    <row r="29" spans="1:14" x14ac:dyDescent="0.2">
      <c r="A29" s="5" t="s">
        <v>38</v>
      </c>
      <c r="B29" s="6">
        <v>0.28999999999999998</v>
      </c>
      <c r="C29" s="3">
        <v>5.75</v>
      </c>
      <c r="D29" s="3">
        <v>6.56</v>
      </c>
      <c r="E29" s="3">
        <v>0.28999999999999998</v>
      </c>
      <c r="F29" s="3">
        <v>0.82</v>
      </c>
      <c r="G29" s="3">
        <v>3.53</v>
      </c>
      <c r="H29" s="3">
        <v>1.65</v>
      </c>
      <c r="I29" s="3">
        <v>1.07</v>
      </c>
      <c r="J29" s="3">
        <v>0.33</v>
      </c>
      <c r="K29" s="3">
        <v>1.62</v>
      </c>
      <c r="L29" s="7">
        <f t="shared" si="0"/>
        <v>2.1790123456790123</v>
      </c>
      <c r="M29" s="7">
        <f t="shared" si="1"/>
        <v>0.20370370370370369</v>
      </c>
      <c r="N29" s="7">
        <f t="shared" si="2"/>
        <v>0.17901234567901231</v>
      </c>
    </row>
    <row r="30" spans="1:14" x14ac:dyDescent="0.2">
      <c r="A30" s="5" t="s">
        <v>39</v>
      </c>
      <c r="B30" s="6">
        <v>7.0000000000000007E-2</v>
      </c>
      <c r="C30" s="3">
        <v>0.11</v>
      </c>
      <c r="D30" s="3">
        <v>0.28000000000000003</v>
      </c>
      <c r="E30" s="3">
        <v>0.15</v>
      </c>
      <c r="F30" s="3">
        <v>0.11</v>
      </c>
      <c r="G30" s="3">
        <v>0.15</v>
      </c>
      <c r="H30" s="3">
        <v>0.2</v>
      </c>
      <c r="I30" s="3">
        <v>0.17</v>
      </c>
      <c r="J30" s="3">
        <v>7.0000000000000007E-2</v>
      </c>
      <c r="K30" s="3">
        <v>0.56999999999999995</v>
      </c>
      <c r="L30" s="7">
        <f t="shared" si="0"/>
        <v>0.26315789473684209</v>
      </c>
      <c r="M30" s="7">
        <f t="shared" si="1"/>
        <v>0.12280701754385967</v>
      </c>
      <c r="N30" s="7">
        <f t="shared" si="2"/>
        <v>0.12280701754385967</v>
      </c>
    </row>
    <row r="31" spans="1:14" x14ac:dyDescent="0.2">
      <c r="A31" s="5" t="s">
        <v>40</v>
      </c>
      <c r="B31" s="6">
        <v>0.04</v>
      </c>
      <c r="C31" s="3">
        <v>0.3</v>
      </c>
      <c r="D31" s="3">
        <v>0.97</v>
      </c>
      <c r="E31" s="3">
        <v>0.27</v>
      </c>
      <c r="F31" s="3">
        <v>0.04</v>
      </c>
      <c r="G31" s="3">
        <v>0.31</v>
      </c>
      <c r="H31" s="3">
        <v>0.08</v>
      </c>
      <c r="I31" s="3">
        <v>0.06</v>
      </c>
      <c r="J31" s="3">
        <v>0.11</v>
      </c>
      <c r="K31" s="3">
        <v>0.09</v>
      </c>
      <c r="L31" s="7">
        <f t="shared" si="0"/>
        <v>3.4444444444444446</v>
      </c>
      <c r="M31" s="7">
        <f t="shared" si="1"/>
        <v>1.2222222222222223</v>
      </c>
      <c r="N31" s="7">
        <f t="shared" si="2"/>
        <v>0.44444444444444448</v>
      </c>
    </row>
    <row r="32" spans="1:14" x14ac:dyDescent="0.2">
      <c r="A32" s="5" t="s">
        <v>41</v>
      </c>
      <c r="B32" s="6">
        <v>0.01</v>
      </c>
      <c r="C32" s="3">
        <v>0.1</v>
      </c>
      <c r="D32" s="3">
        <v>0.01</v>
      </c>
      <c r="E32" s="3">
        <v>0.02</v>
      </c>
      <c r="F32" s="3">
        <v>0.03</v>
      </c>
      <c r="G32" s="3">
        <v>0.03</v>
      </c>
      <c r="H32" s="3">
        <v>0.01</v>
      </c>
      <c r="I32" s="3">
        <v>0.04</v>
      </c>
      <c r="J32" s="3">
        <v>0.01</v>
      </c>
      <c r="K32" s="3">
        <v>0.4</v>
      </c>
      <c r="L32" s="7">
        <f t="shared" si="0"/>
        <v>7.4999999999999997E-2</v>
      </c>
      <c r="M32" s="7">
        <f t="shared" si="1"/>
        <v>2.4999999999999998E-2</v>
      </c>
      <c r="N32" s="7">
        <f t="shared" si="2"/>
        <v>2.4999999999999998E-2</v>
      </c>
    </row>
    <row r="33" spans="1:14" x14ac:dyDescent="0.2">
      <c r="A33" s="5" t="s">
        <v>42</v>
      </c>
      <c r="B33" s="6">
        <v>0.6</v>
      </c>
      <c r="C33" s="3">
        <v>4.2</v>
      </c>
      <c r="D33" s="3">
        <v>11.31</v>
      </c>
      <c r="E33" s="3">
        <v>2.16</v>
      </c>
      <c r="F33" s="3">
        <v>0.6</v>
      </c>
      <c r="G33" s="3">
        <v>3.5</v>
      </c>
      <c r="H33" s="3">
        <v>1.02</v>
      </c>
      <c r="I33" s="3">
        <v>0.64</v>
      </c>
      <c r="J33" s="3">
        <v>2.0299999999999998</v>
      </c>
      <c r="K33" s="3">
        <v>3.93</v>
      </c>
      <c r="L33" s="7">
        <f t="shared" si="0"/>
        <v>0.89058524173027986</v>
      </c>
      <c r="M33" s="7">
        <f t="shared" si="1"/>
        <v>0.51653944020356224</v>
      </c>
      <c r="N33" s="7">
        <f t="shared" si="2"/>
        <v>0.15267175572519082</v>
      </c>
    </row>
    <row r="34" spans="1:14" x14ac:dyDescent="0.2">
      <c r="A34" s="5" t="s">
        <v>43</v>
      </c>
      <c r="B34" s="6">
        <v>0.1</v>
      </c>
      <c r="C34" s="3">
        <v>0.28999999999999998</v>
      </c>
      <c r="D34" s="3">
        <v>0.5</v>
      </c>
      <c r="E34" s="3">
        <v>0.25</v>
      </c>
      <c r="F34" s="3">
        <v>0.27</v>
      </c>
      <c r="G34" s="3">
        <v>0.1</v>
      </c>
      <c r="H34" s="3">
        <v>0.18</v>
      </c>
      <c r="I34" s="3">
        <v>0.54</v>
      </c>
      <c r="J34" s="3">
        <v>0.15</v>
      </c>
      <c r="K34" s="3">
        <v>1.49</v>
      </c>
      <c r="L34" s="7">
        <f t="shared" si="0"/>
        <v>6.7114093959731544E-2</v>
      </c>
      <c r="M34" s="7">
        <f t="shared" si="1"/>
        <v>0.10067114093959731</v>
      </c>
      <c r="N34" s="7">
        <f t="shared" si="2"/>
        <v>6.7114093959731544E-2</v>
      </c>
    </row>
    <row r="35" spans="1:14" x14ac:dyDescent="0.2">
      <c r="A35" s="5" t="s">
        <v>44</v>
      </c>
      <c r="B35" s="6">
        <v>0.01</v>
      </c>
      <c r="C35" s="3">
        <v>0.05</v>
      </c>
      <c r="D35" s="3">
        <v>0.46</v>
      </c>
      <c r="E35" s="3">
        <v>0.01</v>
      </c>
      <c r="F35" s="3">
        <v>0.03</v>
      </c>
      <c r="G35" s="3">
        <v>0.4</v>
      </c>
      <c r="H35" s="3">
        <v>0.13</v>
      </c>
      <c r="I35" s="3">
        <v>0.12</v>
      </c>
      <c r="J35" s="3">
        <v>0.01</v>
      </c>
      <c r="K35" s="3">
        <v>0.62</v>
      </c>
      <c r="L35" s="7">
        <f t="shared" si="0"/>
        <v>0.64516129032258074</v>
      </c>
      <c r="M35" s="7">
        <f t="shared" si="1"/>
        <v>1.6129032258064516E-2</v>
      </c>
      <c r="N35" s="7">
        <f t="shared" si="2"/>
        <v>1.6129032258064516E-2</v>
      </c>
    </row>
    <row r="36" spans="1:14" x14ac:dyDescent="0.2">
      <c r="A36" s="5" t="s">
        <v>45</v>
      </c>
      <c r="B36" s="6">
        <v>0.17</v>
      </c>
      <c r="C36" s="3">
        <v>0.68</v>
      </c>
      <c r="D36" s="3">
        <v>5.36</v>
      </c>
      <c r="E36" s="3">
        <v>0.17</v>
      </c>
      <c r="F36" s="3">
        <v>4.03</v>
      </c>
      <c r="G36" s="3">
        <v>1.54</v>
      </c>
      <c r="H36" s="3">
        <v>0.32</v>
      </c>
      <c r="I36" s="3">
        <v>2.56</v>
      </c>
      <c r="J36" s="3">
        <v>0.4</v>
      </c>
      <c r="K36" s="3">
        <v>3.42</v>
      </c>
      <c r="L36" s="7">
        <f t="shared" si="0"/>
        <v>0.45029239766081874</v>
      </c>
      <c r="M36" s="7">
        <f t="shared" si="1"/>
        <v>0.11695906432748539</v>
      </c>
      <c r="N36" s="7">
        <f t="shared" si="2"/>
        <v>4.9707602339181291E-2</v>
      </c>
    </row>
    <row r="37" spans="1:14" x14ac:dyDescent="0.2">
      <c r="A37" s="5" t="s">
        <v>46</v>
      </c>
      <c r="B37" s="6">
        <v>0.28000000000000003</v>
      </c>
      <c r="C37" s="3">
        <v>6.74</v>
      </c>
      <c r="D37" s="3">
        <v>21.75</v>
      </c>
      <c r="E37" s="3">
        <v>6.62</v>
      </c>
      <c r="F37" s="3">
        <v>1.08</v>
      </c>
      <c r="G37" s="3">
        <v>2.99</v>
      </c>
      <c r="H37" s="3">
        <v>7.44</v>
      </c>
      <c r="I37" s="3">
        <v>15.97</v>
      </c>
      <c r="J37" s="3">
        <v>0.28000000000000003</v>
      </c>
      <c r="K37" s="3">
        <v>2.96</v>
      </c>
      <c r="L37" s="7">
        <f t="shared" si="0"/>
        <v>1.0101351351351353</v>
      </c>
      <c r="M37" s="7">
        <f t="shared" si="1"/>
        <v>9.45945945945946E-2</v>
      </c>
      <c r="N37" s="7">
        <f t="shared" si="2"/>
        <v>9.45945945945946E-2</v>
      </c>
    </row>
    <row r="38" spans="1:14" x14ac:dyDescent="0.2">
      <c r="A38" s="5" t="s">
        <v>47</v>
      </c>
      <c r="B38" s="6">
        <v>0.01</v>
      </c>
      <c r="C38" s="3">
        <v>0.11</v>
      </c>
      <c r="D38" s="3">
        <v>0.02</v>
      </c>
      <c r="E38" s="3">
        <v>0.08</v>
      </c>
      <c r="F38" s="3">
        <v>0.53</v>
      </c>
      <c r="G38" s="3">
        <v>0.01</v>
      </c>
      <c r="H38" s="3">
        <v>0.11</v>
      </c>
      <c r="I38" s="3">
        <v>0.14000000000000001</v>
      </c>
      <c r="J38" s="3">
        <v>0.04</v>
      </c>
      <c r="K38" s="3">
        <v>0.09</v>
      </c>
      <c r="L38" s="7">
        <f t="shared" si="0"/>
        <v>0.11111111111111112</v>
      </c>
      <c r="M38" s="7">
        <f t="shared" si="1"/>
        <v>0.44444444444444448</v>
      </c>
      <c r="N38" s="7">
        <f t="shared" si="2"/>
        <v>0.11111111111111112</v>
      </c>
    </row>
    <row r="39" spans="1:14" x14ac:dyDescent="0.2">
      <c r="A39" s="5" t="s">
        <v>48</v>
      </c>
      <c r="B39" s="6">
        <v>0.02</v>
      </c>
      <c r="C39" s="3">
        <v>0.2</v>
      </c>
      <c r="D39" s="3">
        <v>0.04</v>
      </c>
      <c r="E39" s="3">
        <v>0.24</v>
      </c>
      <c r="F39" s="3">
        <v>3.74</v>
      </c>
      <c r="G39" s="3">
        <v>0.02</v>
      </c>
      <c r="H39" s="3">
        <v>0.49</v>
      </c>
      <c r="I39" s="3">
        <v>0.33</v>
      </c>
      <c r="J39" s="3">
        <v>0.06</v>
      </c>
      <c r="K39" s="3">
        <v>0.03</v>
      </c>
      <c r="L39" s="7">
        <f t="shared" si="0"/>
        <v>0.66666666666666674</v>
      </c>
      <c r="M39" s="7">
        <f t="shared" si="1"/>
        <v>2</v>
      </c>
      <c r="N39" s="7">
        <f t="shared" si="2"/>
        <v>0.66666666666666674</v>
      </c>
    </row>
    <row r="40" spans="1:14" x14ac:dyDescent="0.2">
      <c r="A40" s="5" t="s">
        <v>49</v>
      </c>
      <c r="B40" s="6">
        <v>0.02</v>
      </c>
      <c r="C40" s="3">
        <v>0.16</v>
      </c>
      <c r="D40" s="3">
        <v>0.04</v>
      </c>
      <c r="E40" s="3">
        <v>0.23</v>
      </c>
      <c r="F40" s="3">
        <v>3.81</v>
      </c>
      <c r="G40" s="3">
        <v>0.02</v>
      </c>
      <c r="H40" s="3">
        <v>0.65</v>
      </c>
      <c r="I40" s="3">
        <v>0.35</v>
      </c>
      <c r="J40" s="3">
        <v>0.04</v>
      </c>
      <c r="K40" s="3">
        <v>0.02</v>
      </c>
      <c r="L40" s="7">
        <f t="shared" si="0"/>
        <v>1</v>
      </c>
      <c r="M40" s="7">
        <f t="shared" si="1"/>
        <v>2</v>
      </c>
      <c r="N40" s="7">
        <f t="shared" si="2"/>
        <v>1</v>
      </c>
    </row>
    <row r="41" spans="1:14" x14ac:dyDescent="0.2">
      <c r="A41" s="5" t="s">
        <v>50</v>
      </c>
      <c r="B41" s="6">
        <v>0</v>
      </c>
      <c r="C41" s="3">
        <v>0.04</v>
      </c>
      <c r="D41" s="3">
        <v>0.01</v>
      </c>
      <c r="E41" s="3">
        <v>0.02</v>
      </c>
      <c r="F41" s="3">
        <v>0.37</v>
      </c>
      <c r="G41" s="3">
        <v>0</v>
      </c>
      <c r="H41" s="3">
        <v>0.02</v>
      </c>
      <c r="I41" s="3">
        <v>0.02</v>
      </c>
      <c r="J41" s="3">
        <v>0.01</v>
      </c>
      <c r="K41" s="3">
        <v>0.01</v>
      </c>
      <c r="L41" s="7">
        <f t="shared" si="0"/>
        <v>0</v>
      </c>
      <c r="M41" s="7">
        <f t="shared" si="1"/>
        <v>1</v>
      </c>
      <c r="N41" s="7">
        <f t="shared" si="2"/>
        <v>0</v>
      </c>
    </row>
    <row r="42" spans="1:14" x14ac:dyDescent="0.2">
      <c r="A42" s="5" t="s">
        <v>51</v>
      </c>
      <c r="B42" s="6">
        <v>0</v>
      </c>
      <c r="C42" s="3">
        <v>7.0000000000000007E-2</v>
      </c>
      <c r="D42" s="3">
        <v>0.03</v>
      </c>
      <c r="E42" s="3">
        <v>0.06</v>
      </c>
      <c r="F42" s="3">
        <v>10.199999999999999</v>
      </c>
      <c r="G42" s="3">
        <v>0</v>
      </c>
      <c r="H42" s="3">
        <v>0.11</v>
      </c>
      <c r="I42" s="3">
        <v>0.06</v>
      </c>
      <c r="J42" s="3">
        <v>0.03</v>
      </c>
      <c r="K42" s="3">
        <v>0.02</v>
      </c>
      <c r="L42" s="7">
        <f t="shared" si="0"/>
        <v>0</v>
      </c>
      <c r="M42" s="7">
        <f t="shared" si="1"/>
        <v>1.5</v>
      </c>
      <c r="N42" s="7">
        <f t="shared" si="2"/>
        <v>0</v>
      </c>
    </row>
    <row r="43" spans="1:14" x14ac:dyDescent="0.2">
      <c r="A43" s="5" t="s">
        <v>52</v>
      </c>
      <c r="B43" s="6">
        <v>0.28999999999999998</v>
      </c>
      <c r="C43" s="3">
        <v>10.01</v>
      </c>
      <c r="D43" s="3">
        <v>0.61</v>
      </c>
      <c r="E43" s="3">
        <v>0.79</v>
      </c>
      <c r="F43" s="3">
        <v>1.26</v>
      </c>
      <c r="G43" s="3">
        <v>1.01</v>
      </c>
      <c r="H43" s="3">
        <v>0.72</v>
      </c>
      <c r="I43" s="3">
        <v>5</v>
      </c>
      <c r="J43" s="3">
        <v>0.28999999999999998</v>
      </c>
      <c r="K43" s="3">
        <v>2.0099999999999998</v>
      </c>
      <c r="L43" s="7">
        <f t="shared" si="0"/>
        <v>0.50248756218905477</v>
      </c>
      <c r="M43" s="7">
        <f t="shared" si="1"/>
        <v>0.14427860696517414</v>
      </c>
      <c r="N43" s="7">
        <f t="shared" si="2"/>
        <v>0.14427860696517414</v>
      </c>
    </row>
    <row r="44" spans="1:14" x14ac:dyDescent="0.2">
      <c r="A44" s="5" t="s">
        <v>53</v>
      </c>
      <c r="B44" s="6">
        <v>0.12</v>
      </c>
      <c r="C44" s="3">
        <v>21</v>
      </c>
      <c r="D44" s="3">
        <v>0.37</v>
      </c>
      <c r="E44" s="3">
        <v>0.79</v>
      </c>
      <c r="F44" s="3">
        <v>1.54</v>
      </c>
      <c r="G44" s="3">
        <v>0.74</v>
      </c>
      <c r="H44" s="3">
        <v>0.67</v>
      </c>
      <c r="I44" s="3">
        <v>6.33</v>
      </c>
      <c r="J44" s="3">
        <v>0.12</v>
      </c>
      <c r="K44" s="3">
        <v>0.99</v>
      </c>
      <c r="L44" s="7">
        <f t="shared" si="0"/>
        <v>0.74747474747474751</v>
      </c>
      <c r="M44" s="7">
        <f t="shared" si="1"/>
        <v>0.12121212121212122</v>
      </c>
      <c r="N44" s="7">
        <f t="shared" si="2"/>
        <v>0.12121212121212122</v>
      </c>
    </row>
    <row r="45" spans="1:14" x14ac:dyDescent="0.2">
      <c r="A45" s="5" t="s">
        <v>54</v>
      </c>
      <c r="B45" s="6">
        <v>0.28000000000000003</v>
      </c>
      <c r="C45" s="3">
        <v>0.53</v>
      </c>
      <c r="D45" s="3">
        <v>0.67</v>
      </c>
      <c r="E45" s="3">
        <v>0.47</v>
      </c>
      <c r="F45" s="3">
        <v>1.38</v>
      </c>
      <c r="G45" s="3">
        <v>0.28000000000000003</v>
      </c>
      <c r="H45" s="3">
        <v>0.6</v>
      </c>
      <c r="I45" s="3">
        <v>0.6</v>
      </c>
      <c r="J45" s="3">
        <v>0.43</v>
      </c>
      <c r="K45" s="3">
        <v>0.8</v>
      </c>
      <c r="L45" s="7">
        <f t="shared" si="0"/>
        <v>0.35000000000000003</v>
      </c>
      <c r="M45" s="7">
        <f t="shared" si="1"/>
        <v>0.53749999999999998</v>
      </c>
      <c r="N45" s="7">
        <f t="shared" si="2"/>
        <v>0.35000000000000003</v>
      </c>
    </row>
    <row r="46" spans="1:14" x14ac:dyDescent="0.2">
      <c r="A46" s="5" t="s">
        <v>55</v>
      </c>
      <c r="B46" s="6">
        <v>0.26</v>
      </c>
      <c r="C46" s="3">
        <v>1.2</v>
      </c>
      <c r="D46" s="3">
        <v>0.26</v>
      </c>
      <c r="E46" s="3">
        <v>1.3</v>
      </c>
      <c r="F46" s="3">
        <v>3.75</v>
      </c>
      <c r="G46" s="3">
        <v>0.32</v>
      </c>
      <c r="H46" s="3">
        <v>1.24</v>
      </c>
      <c r="I46" s="3">
        <v>2.2000000000000002</v>
      </c>
      <c r="J46" s="3">
        <v>0.57999999999999996</v>
      </c>
      <c r="K46" s="3">
        <v>1.22</v>
      </c>
      <c r="L46" s="7">
        <f t="shared" si="0"/>
        <v>0.26229508196721313</v>
      </c>
      <c r="M46" s="7">
        <f t="shared" si="1"/>
        <v>0.47540983606557374</v>
      </c>
      <c r="N46" s="7">
        <f t="shared" si="2"/>
        <v>0.21311475409836067</v>
      </c>
    </row>
    <row r="47" spans="1:14" x14ac:dyDescent="0.2">
      <c r="A47" s="5" t="s">
        <v>56</v>
      </c>
      <c r="B47" s="6">
        <v>0.1</v>
      </c>
      <c r="C47" s="3">
        <v>0.54</v>
      </c>
      <c r="D47" s="3">
        <v>0.65</v>
      </c>
      <c r="E47" s="3">
        <v>0.18</v>
      </c>
      <c r="F47" s="3">
        <v>2.69</v>
      </c>
      <c r="G47" s="3">
        <v>0.39</v>
      </c>
      <c r="H47" s="3">
        <v>0.19</v>
      </c>
      <c r="I47" s="3">
        <v>0.22</v>
      </c>
      <c r="J47" s="3">
        <v>0.1</v>
      </c>
      <c r="K47" s="3">
        <v>0.37</v>
      </c>
      <c r="L47" s="7">
        <f t="shared" si="0"/>
        <v>1.0540540540540542</v>
      </c>
      <c r="M47" s="7">
        <f t="shared" si="1"/>
        <v>0.27027027027027029</v>
      </c>
      <c r="N47" s="7">
        <f t="shared" si="2"/>
        <v>0.27027027027027029</v>
      </c>
    </row>
    <row r="48" spans="1:14" x14ac:dyDescent="0.2">
      <c r="A48" s="5" t="s">
        <v>57</v>
      </c>
      <c r="B48" s="6">
        <v>0.14000000000000001</v>
      </c>
      <c r="C48" s="3">
        <v>0.35</v>
      </c>
      <c r="D48" s="3">
        <v>0.93</v>
      </c>
      <c r="E48" s="3">
        <v>0.47</v>
      </c>
      <c r="F48" s="3">
        <v>1.21</v>
      </c>
      <c r="G48" s="3">
        <v>0.54</v>
      </c>
      <c r="H48" s="3">
        <v>0.18</v>
      </c>
      <c r="I48" s="3">
        <v>0.16</v>
      </c>
      <c r="J48" s="3">
        <v>0.14000000000000001</v>
      </c>
      <c r="K48" s="3">
        <v>0.38</v>
      </c>
      <c r="L48" s="7">
        <f t="shared" si="0"/>
        <v>1.4210526315789473</v>
      </c>
      <c r="M48" s="7">
        <f t="shared" si="1"/>
        <v>0.36842105263157898</v>
      </c>
      <c r="N48" s="7">
        <f t="shared" si="2"/>
        <v>0.36842105263157898</v>
      </c>
    </row>
    <row r="49" spans="1:14" x14ac:dyDescent="0.2">
      <c r="A49" s="5" t="s">
        <v>58</v>
      </c>
      <c r="B49" s="6">
        <v>1.01</v>
      </c>
      <c r="C49" s="3">
        <v>3.94</v>
      </c>
      <c r="D49" s="3">
        <v>2.63</v>
      </c>
      <c r="E49" s="3">
        <v>2.35</v>
      </c>
      <c r="F49" s="3">
        <v>10.78</v>
      </c>
      <c r="G49" s="3">
        <v>7.09</v>
      </c>
      <c r="H49" s="3">
        <v>1.24</v>
      </c>
      <c r="I49" s="3">
        <v>1.58</v>
      </c>
      <c r="J49" s="3">
        <v>1.01</v>
      </c>
      <c r="K49" s="3">
        <v>59.67</v>
      </c>
      <c r="L49" s="7">
        <f t="shared" si="0"/>
        <v>0.11882017764370705</v>
      </c>
      <c r="M49" s="7">
        <f t="shared" si="1"/>
        <v>1.6926428691134573E-2</v>
      </c>
      <c r="N49" s="7">
        <f t="shared" si="2"/>
        <v>1.6926428691134573E-2</v>
      </c>
    </row>
    <row r="50" spans="1:14" x14ac:dyDescent="0.2">
      <c r="A50" s="5" t="s">
        <v>59</v>
      </c>
      <c r="B50" s="6">
        <v>0.52</v>
      </c>
      <c r="C50" s="3">
        <v>2.82</v>
      </c>
      <c r="D50" s="3">
        <v>7.82</v>
      </c>
      <c r="E50" s="3">
        <v>0.62</v>
      </c>
      <c r="F50" s="3">
        <v>5.0599999999999996</v>
      </c>
      <c r="G50" s="3">
        <v>3.33</v>
      </c>
      <c r="H50" s="3">
        <v>0.69</v>
      </c>
      <c r="I50" s="3"/>
      <c r="J50" s="3">
        <v>0.52</v>
      </c>
      <c r="K50" s="3">
        <v>40.549999999999997</v>
      </c>
      <c r="L50" s="7">
        <f t="shared" si="0"/>
        <v>8.212083847102343E-2</v>
      </c>
      <c r="M50" s="7">
        <f t="shared" si="1"/>
        <v>1.2823674475955612E-2</v>
      </c>
      <c r="N50" s="7">
        <f t="shared" si="2"/>
        <v>1.2823674475955612E-2</v>
      </c>
    </row>
    <row r="51" spans="1:14" x14ac:dyDescent="0.2">
      <c r="A51" s="5" t="s">
        <v>60</v>
      </c>
      <c r="B51" s="6">
        <v>0.09</v>
      </c>
      <c r="C51" s="3">
        <v>2.71</v>
      </c>
      <c r="D51" s="3">
        <v>1.73</v>
      </c>
      <c r="E51" s="3">
        <v>0.32</v>
      </c>
      <c r="F51" s="3">
        <v>0.18</v>
      </c>
      <c r="G51" s="3">
        <v>1.02</v>
      </c>
      <c r="H51" s="3">
        <v>0.45</v>
      </c>
      <c r="I51" s="3">
        <v>0.23</v>
      </c>
      <c r="J51" s="3">
        <v>0.09</v>
      </c>
      <c r="K51" s="3">
        <v>1.2</v>
      </c>
      <c r="L51" s="7">
        <f t="shared" si="0"/>
        <v>0.85000000000000009</v>
      </c>
      <c r="M51" s="7">
        <f t="shared" si="1"/>
        <v>7.4999999999999997E-2</v>
      </c>
      <c r="N51" s="7">
        <f t="shared" si="2"/>
        <v>7.4999999999999997E-2</v>
      </c>
    </row>
    <row r="52" spans="1:14" x14ac:dyDescent="0.2">
      <c r="A52" s="5" t="s">
        <v>61</v>
      </c>
      <c r="B52" s="6">
        <v>0.02</v>
      </c>
      <c r="C52" s="3">
        <v>0.11</v>
      </c>
      <c r="D52" s="3">
        <v>0.26</v>
      </c>
      <c r="E52" s="3">
        <v>0.04</v>
      </c>
      <c r="F52" s="3">
        <v>0.02</v>
      </c>
      <c r="G52" s="3">
        <v>0.08</v>
      </c>
      <c r="H52" s="3">
        <v>0.06</v>
      </c>
      <c r="I52" s="3"/>
      <c r="J52" s="3">
        <v>0.03</v>
      </c>
      <c r="K52" s="3">
        <v>0.15</v>
      </c>
      <c r="L52" s="7">
        <f t="shared" si="0"/>
        <v>0.53333333333333333</v>
      </c>
      <c r="M52" s="7">
        <f t="shared" si="1"/>
        <v>0.2</v>
      </c>
      <c r="N52" s="7">
        <f t="shared" si="2"/>
        <v>0.13333333333333333</v>
      </c>
    </row>
    <row r="53" spans="1:14" x14ac:dyDescent="0.2">
      <c r="A53" s="5" t="s">
        <v>62</v>
      </c>
      <c r="B53" s="6">
        <v>0.19</v>
      </c>
      <c r="C53" s="3">
        <v>4.43</v>
      </c>
      <c r="D53" s="3">
        <v>8.34</v>
      </c>
      <c r="E53" s="3">
        <v>1.05</v>
      </c>
      <c r="F53" s="3">
        <v>0.68</v>
      </c>
      <c r="G53" s="3">
        <v>1.24</v>
      </c>
      <c r="H53" s="3">
        <v>3.85</v>
      </c>
      <c r="I53" s="3"/>
      <c r="J53" s="3">
        <v>0.19</v>
      </c>
      <c r="K53" s="3">
        <v>4.5999999999999996</v>
      </c>
      <c r="L53" s="7">
        <f t="shared" si="0"/>
        <v>0.26956521739130435</v>
      </c>
      <c r="M53" s="7">
        <f t="shared" si="1"/>
        <v>4.1304347826086961E-2</v>
      </c>
      <c r="N53" s="7">
        <f t="shared" si="2"/>
        <v>4.1304347826086961E-2</v>
      </c>
    </row>
    <row r="54" spans="1:14" x14ac:dyDescent="0.2">
      <c r="A54" s="5" t="s">
        <v>63</v>
      </c>
      <c r="B54" s="6">
        <v>0.53</v>
      </c>
      <c r="C54" s="3">
        <v>12.33</v>
      </c>
      <c r="D54" s="3">
        <v>20.7</v>
      </c>
      <c r="E54" s="3">
        <v>3.35</v>
      </c>
      <c r="F54" s="3">
        <v>1.38</v>
      </c>
      <c r="G54" s="3">
        <v>2.52</v>
      </c>
      <c r="H54" s="3"/>
      <c r="I54" s="3"/>
      <c r="J54" s="3">
        <v>0.53</v>
      </c>
      <c r="K54" s="3">
        <v>10.18</v>
      </c>
      <c r="L54" s="7">
        <f t="shared" si="0"/>
        <v>0.2475442043222004</v>
      </c>
      <c r="M54" s="7">
        <f t="shared" si="1"/>
        <v>5.2062868369351673E-2</v>
      </c>
      <c r="N54" s="7">
        <f t="shared" si="2"/>
        <v>5.2062868369351673E-2</v>
      </c>
    </row>
    <row r="55" spans="1:14" x14ac:dyDescent="0.2">
      <c r="A55" s="5" t="s">
        <v>64</v>
      </c>
      <c r="B55" s="6">
        <v>0.16</v>
      </c>
      <c r="C55" s="3">
        <v>0.16</v>
      </c>
      <c r="D55" s="3">
        <v>2.08</v>
      </c>
      <c r="E55" s="3">
        <v>0.28000000000000003</v>
      </c>
      <c r="F55" s="3">
        <v>0.3</v>
      </c>
      <c r="G55" s="3">
        <v>1.59</v>
      </c>
      <c r="H55" s="3">
        <v>0.5</v>
      </c>
      <c r="I55" s="3">
        <v>0.39</v>
      </c>
      <c r="J55" s="3">
        <v>0.18</v>
      </c>
      <c r="K55" s="3">
        <v>0.64</v>
      </c>
      <c r="L55" s="7">
        <f t="shared" si="0"/>
        <v>2.484375</v>
      </c>
      <c r="M55" s="7">
        <f t="shared" si="1"/>
        <v>0.28125</v>
      </c>
      <c r="N55" s="7">
        <f t="shared" si="2"/>
        <v>0.25</v>
      </c>
    </row>
    <row r="56" spans="1:14" x14ac:dyDescent="0.2">
      <c r="A56" s="5" t="s">
        <v>65</v>
      </c>
      <c r="B56" s="6">
        <v>0.35</v>
      </c>
      <c r="C56" s="3">
        <v>4.5999999999999996</v>
      </c>
      <c r="D56" s="3">
        <v>7.05</v>
      </c>
      <c r="E56" s="3">
        <v>0.63</v>
      </c>
      <c r="F56" s="3">
        <v>0.73</v>
      </c>
      <c r="G56" s="3">
        <v>1.91</v>
      </c>
      <c r="H56" s="3">
        <v>0.41</v>
      </c>
      <c r="I56" s="3"/>
      <c r="J56" s="3">
        <v>1.04</v>
      </c>
      <c r="K56" s="3">
        <v>0.35</v>
      </c>
      <c r="L56" s="7">
        <f t="shared" si="0"/>
        <v>5.4571428571428573</v>
      </c>
      <c r="M56" s="7">
        <f t="shared" si="1"/>
        <v>2.9714285714285715</v>
      </c>
      <c r="N56" s="7">
        <f t="shared" si="2"/>
        <v>1</v>
      </c>
    </row>
    <row r="57" spans="1:14" x14ac:dyDescent="0.2">
      <c r="A57" s="5" t="s">
        <v>66</v>
      </c>
      <c r="B57" s="6">
        <v>1.73</v>
      </c>
      <c r="C57" s="3">
        <v>2.6</v>
      </c>
      <c r="D57" s="3">
        <v>12.83</v>
      </c>
      <c r="E57" s="3">
        <v>8.41</v>
      </c>
      <c r="F57" s="3">
        <v>12.32</v>
      </c>
      <c r="G57" s="3">
        <v>3.68</v>
      </c>
      <c r="H57" s="3">
        <v>5.52</v>
      </c>
      <c r="I57" s="3"/>
      <c r="J57" s="3">
        <v>1.73</v>
      </c>
      <c r="K57" s="3">
        <v>7</v>
      </c>
      <c r="L57" s="7">
        <f t="shared" si="0"/>
        <v>0.52571428571428569</v>
      </c>
      <c r="M57" s="7">
        <f t="shared" si="1"/>
        <v>0.24714285714285714</v>
      </c>
      <c r="N57" s="7">
        <f t="shared" si="2"/>
        <v>0.24714285714285714</v>
      </c>
    </row>
    <row r="58" spans="1:14" x14ac:dyDescent="0.2">
      <c r="A58" s="5" t="s">
        <v>67</v>
      </c>
      <c r="B58" s="6">
        <v>14.87</v>
      </c>
      <c r="C58" s="3">
        <v>51.67</v>
      </c>
      <c r="D58" s="3">
        <v>85.88</v>
      </c>
      <c r="E58" s="3">
        <v>43.51</v>
      </c>
      <c r="F58" s="3">
        <v>17.22</v>
      </c>
      <c r="G58" s="3">
        <v>27.13</v>
      </c>
      <c r="H58" s="3"/>
      <c r="I58" s="3"/>
      <c r="J58" s="3">
        <v>14.87</v>
      </c>
      <c r="K58" s="3">
        <v>41.82</v>
      </c>
      <c r="L58" s="7">
        <f t="shared" si="0"/>
        <v>0.64873266379722616</v>
      </c>
      <c r="M58" s="7">
        <f t="shared" si="1"/>
        <v>0.35557149689143946</v>
      </c>
      <c r="N58" s="7">
        <f t="shared" si="2"/>
        <v>0.35557149689143946</v>
      </c>
    </row>
    <row r="59" spans="1:14" x14ac:dyDescent="0.2">
      <c r="A59" s="5" t="s">
        <v>68</v>
      </c>
      <c r="B59" s="6">
        <v>0.46</v>
      </c>
      <c r="C59" s="3">
        <v>0.79</v>
      </c>
      <c r="D59" s="3">
        <v>3.4</v>
      </c>
      <c r="E59" s="3">
        <v>0.94</v>
      </c>
      <c r="F59" s="3">
        <v>1.21</v>
      </c>
      <c r="G59" s="3">
        <v>1.19</v>
      </c>
      <c r="H59" s="3">
        <v>0.7</v>
      </c>
      <c r="I59" s="3"/>
      <c r="J59" s="3">
        <v>0.46</v>
      </c>
      <c r="K59" s="3">
        <v>6.14</v>
      </c>
      <c r="L59" s="7">
        <f t="shared" si="0"/>
        <v>0.19381107491856678</v>
      </c>
      <c r="M59" s="7">
        <f t="shared" si="1"/>
        <v>7.4918566775244305E-2</v>
      </c>
      <c r="N59" s="7">
        <f t="shared" si="2"/>
        <v>7.4918566775244305E-2</v>
      </c>
    </row>
    <row r="60" spans="1:14" x14ac:dyDescent="0.2">
      <c r="A60" s="5" t="s">
        <v>69</v>
      </c>
      <c r="B60" s="6">
        <v>0.05</v>
      </c>
      <c r="C60" s="3">
        <v>0.95</v>
      </c>
      <c r="D60" s="3">
        <v>0.35</v>
      </c>
      <c r="E60" s="3">
        <v>2.74</v>
      </c>
      <c r="F60" s="3">
        <v>0.21</v>
      </c>
      <c r="G60" s="3">
        <v>0.23</v>
      </c>
      <c r="H60" s="3">
        <v>0.06</v>
      </c>
      <c r="I60" s="3">
        <v>0.05</v>
      </c>
      <c r="J60" s="3">
        <v>0.17</v>
      </c>
      <c r="K60" s="3">
        <v>37.4</v>
      </c>
      <c r="L60" s="7">
        <f t="shared" si="0"/>
        <v>6.1497326203208561E-3</v>
      </c>
      <c r="M60" s="7">
        <f t="shared" si="1"/>
        <v>4.5454545454545461E-3</v>
      </c>
      <c r="N60" s="7">
        <f t="shared" si="2"/>
        <v>1.3368983957219253E-3</v>
      </c>
    </row>
    <row r="61" spans="1:14" x14ac:dyDescent="0.2">
      <c r="A61" s="5" t="s">
        <v>70</v>
      </c>
      <c r="B61" s="6">
        <v>0.08</v>
      </c>
      <c r="C61" s="3">
        <v>0.62</v>
      </c>
      <c r="D61" s="3">
        <v>0.11</v>
      </c>
      <c r="E61" s="3">
        <v>2.64</v>
      </c>
      <c r="F61" s="3">
        <v>0.1</v>
      </c>
      <c r="G61" s="3">
        <v>0.19</v>
      </c>
      <c r="H61" s="3">
        <v>0.12</v>
      </c>
      <c r="I61" s="3">
        <v>0.08</v>
      </c>
      <c r="J61" s="3">
        <v>1.01</v>
      </c>
      <c r="K61" s="3">
        <v>34.229999999999997</v>
      </c>
      <c r="L61" s="7">
        <f t="shared" si="0"/>
        <v>5.550686532281625E-3</v>
      </c>
      <c r="M61" s="7">
        <f t="shared" si="1"/>
        <v>2.9506281040023376E-2</v>
      </c>
      <c r="N61" s="7">
        <f t="shared" si="2"/>
        <v>2.3371311714870001E-3</v>
      </c>
    </row>
    <row r="62" spans="1:14" x14ac:dyDescent="0.2">
      <c r="A62" s="5" t="s">
        <v>71</v>
      </c>
      <c r="B62" s="6">
        <v>0.38</v>
      </c>
      <c r="C62" s="3">
        <v>4.4800000000000004</v>
      </c>
      <c r="D62" s="3">
        <v>1.96</v>
      </c>
      <c r="E62" s="3">
        <v>4.6399999999999997</v>
      </c>
      <c r="F62" s="3">
        <v>2.0099999999999998</v>
      </c>
      <c r="G62" s="3">
        <v>4.55</v>
      </c>
      <c r="H62" s="3">
        <v>0.86</v>
      </c>
      <c r="I62" s="3">
        <v>0.65</v>
      </c>
      <c r="J62" s="3">
        <v>0.38</v>
      </c>
      <c r="K62" s="3">
        <v>13.93</v>
      </c>
      <c r="L62" s="7">
        <f t="shared" si="0"/>
        <v>0.3266331658291457</v>
      </c>
      <c r="M62" s="7">
        <f t="shared" si="1"/>
        <v>2.7279253409906678E-2</v>
      </c>
      <c r="N62" s="7">
        <f t="shared" si="2"/>
        <v>2.7279253409906678E-2</v>
      </c>
    </row>
    <row r="63" spans="1:14" x14ac:dyDescent="0.2">
      <c r="A63" s="5" t="s">
        <v>72</v>
      </c>
      <c r="B63" s="6">
        <v>0.06</v>
      </c>
      <c r="C63" s="3">
        <v>12.75</v>
      </c>
      <c r="D63" s="3">
        <v>1.1000000000000001</v>
      </c>
      <c r="E63" s="3">
        <v>0.08</v>
      </c>
      <c r="F63" s="3">
        <v>3.73</v>
      </c>
      <c r="G63" s="3">
        <v>13.62</v>
      </c>
      <c r="H63" s="3">
        <v>0.06</v>
      </c>
      <c r="I63" s="3">
        <v>0.52</v>
      </c>
      <c r="J63" s="3">
        <v>0.06</v>
      </c>
      <c r="K63" s="3">
        <v>1.01</v>
      </c>
      <c r="L63" s="7">
        <f t="shared" si="0"/>
        <v>13.485148514851485</v>
      </c>
      <c r="M63" s="7">
        <f t="shared" si="1"/>
        <v>5.9405940594059403E-2</v>
      </c>
      <c r="N63" s="7">
        <f t="shared" si="2"/>
        <v>5.9405940594059403E-2</v>
      </c>
    </row>
    <row r="64" spans="1:14" x14ac:dyDescent="0.2">
      <c r="A64" s="5" t="s">
        <v>73</v>
      </c>
      <c r="B64" s="6">
        <v>0.54</v>
      </c>
      <c r="C64" s="3">
        <v>4.4800000000000004</v>
      </c>
      <c r="D64" s="3">
        <v>2.12</v>
      </c>
      <c r="E64" s="3">
        <v>0.54</v>
      </c>
      <c r="F64" s="3">
        <v>1.46</v>
      </c>
      <c r="G64" s="3">
        <v>1.55</v>
      </c>
      <c r="H64" s="3">
        <v>0.82</v>
      </c>
      <c r="I64" s="3">
        <v>0.96</v>
      </c>
      <c r="J64" s="3">
        <v>2.69</v>
      </c>
      <c r="K64" s="3">
        <v>7.39</v>
      </c>
      <c r="L64" s="7">
        <f t="shared" si="0"/>
        <v>0.2097428958051421</v>
      </c>
      <c r="M64" s="7">
        <f t="shared" si="1"/>
        <v>0.36400541271989173</v>
      </c>
      <c r="N64" s="7">
        <f t="shared" si="2"/>
        <v>7.307171853856563E-2</v>
      </c>
    </row>
    <row r="65" spans="1:14" x14ac:dyDescent="0.2">
      <c r="A65" s="5" t="s">
        <v>74</v>
      </c>
      <c r="B65" s="6">
        <v>0.46</v>
      </c>
      <c r="C65" s="3">
        <v>3.25</v>
      </c>
      <c r="D65" s="3">
        <v>1.56</v>
      </c>
      <c r="E65" s="3">
        <v>1.89</v>
      </c>
      <c r="F65" s="3">
        <v>0.93</v>
      </c>
      <c r="G65" s="3">
        <v>1.3</v>
      </c>
      <c r="H65" s="3">
        <v>0.46</v>
      </c>
      <c r="I65" s="3">
        <v>0.52</v>
      </c>
      <c r="J65" s="3">
        <v>0.54</v>
      </c>
      <c r="K65" s="3">
        <v>50.01</v>
      </c>
      <c r="L65" s="7">
        <f t="shared" si="0"/>
        <v>2.5994801039792043E-2</v>
      </c>
      <c r="M65" s="7">
        <f t="shared" si="1"/>
        <v>1.0797840431913619E-2</v>
      </c>
      <c r="N65" s="7">
        <f t="shared" si="2"/>
        <v>9.1981603679264154E-3</v>
      </c>
    </row>
    <row r="66" spans="1:14" x14ac:dyDescent="0.2">
      <c r="A66" s="5" t="s">
        <v>75</v>
      </c>
      <c r="B66" s="6">
        <v>0.02</v>
      </c>
      <c r="C66" s="3">
        <v>2.9</v>
      </c>
      <c r="D66" s="3">
        <v>0.02</v>
      </c>
      <c r="E66" s="3">
        <v>0.03</v>
      </c>
      <c r="F66" s="3">
        <v>0.51</v>
      </c>
      <c r="G66" s="3">
        <v>0.68</v>
      </c>
      <c r="H66" s="3">
        <v>0.17</v>
      </c>
      <c r="I66" s="3">
        <v>0.1</v>
      </c>
      <c r="J66" s="3">
        <v>0.49</v>
      </c>
      <c r="K66" s="3">
        <v>1.48</v>
      </c>
      <c r="L66" s="7">
        <f t="shared" si="0"/>
        <v>0.45945945945945948</v>
      </c>
      <c r="M66" s="7">
        <f t="shared" si="1"/>
        <v>0.33108108108108109</v>
      </c>
      <c r="N66" s="7">
        <f t="shared" si="2"/>
        <v>1.3513513513513514E-2</v>
      </c>
    </row>
    <row r="67" spans="1:14" x14ac:dyDescent="0.2">
      <c r="A67" s="5" t="s">
        <v>76</v>
      </c>
      <c r="B67" s="6">
        <v>0.09</v>
      </c>
      <c r="C67" s="3">
        <v>0.53</v>
      </c>
      <c r="D67" s="3">
        <v>0.82</v>
      </c>
      <c r="E67" s="3">
        <v>0.19</v>
      </c>
      <c r="F67" s="3">
        <v>0.36</v>
      </c>
      <c r="G67" s="3">
        <v>1.37</v>
      </c>
      <c r="H67" s="3">
        <v>0.15</v>
      </c>
      <c r="I67" s="3">
        <v>0.37</v>
      </c>
      <c r="J67" s="3">
        <v>0.09</v>
      </c>
      <c r="K67" s="3">
        <v>75</v>
      </c>
      <c r="L67" s="7">
        <f t="shared" si="0"/>
        <v>1.8266666666666667E-2</v>
      </c>
      <c r="M67" s="7">
        <f t="shared" si="1"/>
        <v>1.1999999999999999E-3</v>
      </c>
      <c r="N67" s="7">
        <f t="shared" si="2"/>
        <v>1.1999999999999999E-3</v>
      </c>
    </row>
  </sheetData>
  <mergeCells count="1">
    <mergeCell ref="A1:N1"/>
  </mergeCells>
  <conditionalFormatting sqref="C3:K67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3:L67">
    <cfRule type="cellIs" dxfId="7" priority="4" operator="between">
      <formula>0</formula>
      <formula>0.1</formula>
    </cfRule>
  </conditionalFormatting>
  <conditionalFormatting sqref="L3:N67">
    <cfRule type="cellIs" dxfId="6" priority="3" operator="between">
      <formula>0</formula>
      <formula>0.1</formula>
    </cfRule>
    <cfRule type="cellIs" dxfId="5" priority="2" operator="between">
      <formula>0.1</formula>
      <formula>0.5</formula>
    </cfRule>
    <cfRule type="cellIs" dxfId="4" priority="1" operator="between">
      <formula>0.5</formula>
      <formula>1000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Poeck</dc:creator>
  <cp:lastModifiedBy>Karsten Poeck</cp:lastModifiedBy>
  <dcterms:created xsi:type="dcterms:W3CDTF">2019-06-02T11:18:56Z</dcterms:created>
  <dcterms:modified xsi:type="dcterms:W3CDTF">2019-06-02T12:13:03Z</dcterms:modified>
</cp:coreProperties>
</file>