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ebyme\src\"/>
    </mc:Choice>
  </mc:AlternateContent>
  <xr:revisionPtr revIDLastSave="0" documentId="8_{04949025-2D67-478C-AC5D-717A9E1EDEA5}" xr6:coauthVersionLast="47" xr6:coauthVersionMax="47" xr10:uidLastSave="{00000000-0000-0000-0000-000000000000}"/>
  <bookViews>
    <workbookView xWindow="-108" yWindow="-108" windowWidth="23256" windowHeight="12576" xr2:uid="{EFEA902A-CD75-49D6-82CC-FFE564FF77D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8" i="1"/>
  <c r="M7" i="1"/>
  <c r="M6" i="1"/>
  <c r="M5" i="1"/>
  <c r="M4" i="1"/>
  <c r="M3" i="1"/>
  <c r="O9" i="1"/>
  <c r="O6" i="1"/>
  <c r="K6" i="1"/>
  <c r="L6" i="1" s="1"/>
  <c r="J7" i="1"/>
  <c r="O7" i="1" s="1"/>
  <c r="I9" i="1"/>
  <c r="J9" i="1" s="1"/>
  <c r="I8" i="1"/>
  <c r="J8" i="1" s="1"/>
  <c r="O8" i="1" s="1"/>
  <c r="I7" i="1"/>
  <c r="K7" i="1" s="1"/>
  <c r="I6" i="1"/>
  <c r="J6" i="1" s="1"/>
  <c r="I5" i="1"/>
  <c r="K5" i="1" s="1"/>
  <c r="I4" i="1"/>
  <c r="J4" i="1" s="1"/>
  <c r="O4" i="1" s="1"/>
  <c r="I3" i="1"/>
  <c r="K3" i="1" s="1"/>
  <c r="H9" i="1"/>
  <c r="H8" i="1"/>
  <c r="H7" i="1"/>
  <c r="H6" i="1"/>
  <c r="H5" i="1"/>
  <c r="H3" i="1"/>
  <c r="H4" i="1"/>
  <c r="R6" i="1" l="1"/>
  <c r="L7" i="1"/>
  <c r="P7" i="1"/>
  <c r="L5" i="1"/>
  <c r="L3" i="1"/>
  <c r="P6" i="1"/>
  <c r="J3" i="1"/>
  <c r="O3" i="1" s="1"/>
  <c r="K4" i="1"/>
  <c r="K8" i="1"/>
  <c r="Q6" i="1"/>
  <c r="J5" i="1"/>
  <c r="O5" i="1" s="1"/>
  <c r="K9" i="1"/>
  <c r="J1" i="1"/>
  <c r="R5" i="1" l="1"/>
  <c r="Q5" i="1"/>
  <c r="P3" i="1"/>
  <c r="L8" i="1"/>
  <c r="P8" i="1"/>
  <c r="Q3" i="1"/>
  <c r="R3" i="1"/>
  <c r="L9" i="1"/>
  <c r="P9" i="1"/>
  <c r="L4" i="1"/>
  <c r="P4" i="1"/>
  <c r="P5" i="1"/>
  <c r="R7" i="1"/>
  <c r="Q7" i="1"/>
  <c r="R9" i="1" l="1"/>
  <c r="Q9" i="1"/>
  <c r="R8" i="1"/>
  <c r="Q8" i="1"/>
  <c r="Q4" i="1"/>
  <c r="R4" i="1"/>
</calcChain>
</file>

<file path=xl/sharedStrings.xml><?xml version="1.0" encoding="utf-8"?>
<sst xmlns="http://schemas.openxmlformats.org/spreadsheetml/2006/main" count="11" uniqueCount="11">
  <si>
    <t>Bena</t>
  </si>
  <si>
    <t>Hoogste</t>
  </si>
  <si>
    <t>Aantal hoogste</t>
  </si>
  <si>
    <t xml:space="preserve">aantal niet 0 </t>
  </si>
  <si>
    <t xml:space="preserve">som van de niet niet hoogste </t>
  </si>
  <si>
    <t>gem zonder  de hoogste</t>
  </si>
  <si>
    <t>max_laag</t>
  </si>
  <si>
    <t>max_gem</t>
  </si>
  <si>
    <t>max_extra</t>
  </si>
  <si>
    <t>max_max</t>
  </si>
  <si>
    <t>factor hoogste en gem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</si>
</sst>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wrapText="1"/>
    </xf>
    <xf numFmtId="168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C1525-5A26-4077-9BD1-947B564852CC}">
  <dimension ref="A1:V18"/>
  <sheetViews>
    <sheetView tabSelected="1" zoomScale="126" zoomScaleNormal="126" workbookViewId="0">
      <selection activeCell="N2" sqref="N2"/>
    </sheetView>
  </sheetViews>
  <sheetFormatPr defaultRowHeight="14.4" x14ac:dyDescent="0.3"/>
  <cols>
    <col min="1" max="1" width="10.5546875" customWidth="1"/>
    <col min="2" max="5" width="4.6640625" style="1" customWidth="1"/>
    <col min="6" max="6" width="4.6640625" customWidth="1"/>
    <col min="7" max="7" width="5.77734375" customWidth="1"/>
    <col min="8" max="8" width="7.109375" style="2" customWidth="1"/>
    <col min="9" max="9" width="7.44140625" style="2" customWidth="1"/>
    <col min="10" max="10" width="10.21875" style="2" customWidth="1"/>
    <col min="11" max="11" width="10.77734375" style="2" customWidth="1"/>
    <col min="12" max="12" width="9.44140625" style="2" customWidth="1"/>
    <col min="13" max="13" width="11.44140625" style="2" customWidth="1"/>
    <col min="14" max="14" width="4.21875" customWidth="1"/>
    <col min="15" max="15" width="14.109375" style="2" customWidth="1"/>
    <col min="16" max="16" width="9.77734375" customWidth="1"/>
    <col min="17" max="17" width="11.109375" customWidth="1"/>
    <col min="18" max="18" width="11" style="2" customWidth="1"/>
    <col min="19" max="22" width="4.44140625" style="2" customWidth="1"/>
  </cols>
  <sheetData>
    <row r="1" spans="1:18" x14ac:dyDescent="0.3">
      <c r="J1" s="2">
        <f>SUM(B3:F3)-I3</f>
        <v>5</v>
      </c>
    </row>
    <row r="2" spans="1:18" ht="43.2" x14ac:dyDescent="0.3">
      <c r="H2" s="4" t="s">
        <v>3</v>
      </c>
      <c r="I2" s="4" t="s">
        <v>1</v>
      </c>
      <c r="J2" s="4" t="s">
        <v>2</v>
      </c>
      <c r="K2" s="4" t="s">
        <v>4</v>
      </c>
      <c r="L2" s="4" t="s">
        <v>5</v>
      </c>
      <c r="M2" s="4" t="s">
        <v>10</v>
      </c>
      <c r="O2" s="2" t="s">
        <v>6</v>
      </c>
      <c r="P2" s="4" t="s">
        <v>7</v>
      </c>
      <c r="Q2" s="4" t="s">
        <v>8</v>
      </c>
      <c r="R2" s="2" t="s">
        <v>9</v>
      </c>
    </row>
    <row r="3" spans="1:18" x14ac:dyDescent="0.3">
      <c r="A3" t="s">
        <v>0</v>
      </c>
      <c r="B3" s="1">
        <v>0</v>
      </c>
      <c r="C3" s="1">
        <v>1</v>
      </c>
      <c r="D3" s="1">
        <v>2</v>
      </c>
      <c r="E3" s="1">
        <v>2</v>
      </c>
      <c r="F3" s="1">
        <v>4</v>
      </c>
      <c r="H3" s="2">
        <f>COUNTIF(B3:F3, "&lt;&gt;0")</f>
        <v>4</v>
      </c>
      <c r="I3" s="2">
        <f>MAX(B3:F3)</f>
        <v>4</v>
      </c>
      <c r="J3" s="2">
        <f>COUNTIF(B3:F3,I3)</f>
        <v>1</v>
      </c>
      <c r="K3" s="2">
        <f>SUM(B3:F3)-I3</f>
        <v>5</v>
      </c>
      <c r="L3" s="2">
        <f>K3/(H3-1)</f>
        <v>1.6666666666666667</v>
      </c>
      <c r="M3" s="5">
        <f>L3/I3</f>
        <v>0.41666666666666669</v>
      </c>
      <c r="O3" s="2">
        <f t="shared" ref="O3:O9" si="0">IF(J3&gt;=3,I3,I3-1)</f>
        <v>3</v>
      </c>
      <c r="P3" s="2">
        <f t="shared" ref="P3:P9" si="1">IF(K3&gt;=3,J3,J3-1)</f>
        <v>1</v>
      </c>
      <c r="Q3" s="2">
        <f t="shared" ref="Q3:Q9" si="2">IF(L3&gt;=3,K3,K3-1)</f>
        <v>4</v>
      </c>
      <c r="R3" s="2">
        <f t="shared" ref="R3:R9" si="3">IF(M3&gt;=3,L3,L3-1)</f>
        <v>0.66666666666666674</v>
      </c>
    </row>
    <row r="4" spans="1:18" x14ac:dyDescent="0.3">
      <c r="B4" s="1">
        <v>0</v>
      </c>
      <c r="C4" s="1">
        <v>1</v>
      </c>
      <c r="D4" s="1">
        <v>2</v>
      </c>
      <c r="E4" s="1">
        <v>4</v>
      </c>
      <c r="F4" s="1">
        <v>4</v>
      </c>
      <c r="H4" s="2">
        <f>COUNTIF(B4:F4, "&lt;&gt;0")</f>
        <v>4</v>
      </c>
      <c r="I4" s="2">
        <f t="shared" ref="I4:I9" si="4">MAX(B4:F4)</f>
        <v>4</v>
      </c>
      <c r="J4" s="2">
        <f>COUNTIF(B4:F4,I4)</f>
        <v>2</v>
      </c>
      <c r="K4" s="2">
        <f t="shared" ref="K4:K9" si="5">SUM(B4:F4)-I4</f>
        <v>7</v>
      </c>
      <c r="L4" s="2">
        <f t="shared" ref="L4:L9" si="6">K4/(H4-1)</f>
        <v>2.3333333333333335</v>
      </c>
      <c r="M4" s="5">
        <f>L4/I4</f>
        <v>0.58333333333333337</v>
      </c>
      <c r="O4" s="2">
        <f t="shared" si="0"/>
        <v>3</v>
      </c>
      <c r="P4" s="2">
        <f t="shared" si="1"/>
        <v>2</v>
      </c>
      <c r="Q4" s="2">
        <f t="shared" si="2"/>
        <v>6</v>
      </c>
      <c r="R4" s="2">
        <f t="shared" si="3"/>
        <v>1.3333333333333335</v>
      </c>
    </row>
    <row r="5" spans="1:18" x14ac:dyDescent="0.3">
      <c r="B5" s="1">
        <v>0</v>
      </c>
      <c r="C5" s="1">
        <v>1</v>
      </c>
      <c r="D5" s="1">
        <v>4</v>
      </c>
      <c r="E5" s="1">
        <v>4</v>
      </c>
      <c r="F5" s="1">
        <v>4</v>
      </c>
      <c r="H5" s="2">
        <f>COUNTIF(B5:F5, "&lt;&gt;0")</f>
        <v>4</v>
      </c>
      <c r="I5" s="2">
        <f t="shared" si="4"/>
        <v>4</v>
      </c>
      <c r="J5" s="2">
        <f>COUNTIF(B5:F5,I5)</f>
        <v>3</v>
      </c>
      <c r="K5" s="2">
        <f t="shared" si="5"/>
        <v>9</v>
      </c>
      <c r="L5" s="2">
        <f t="shared" si="6"/>
        <v>3</v>
      </c>
      <c r="M5" s="5">
        <f>L5/I5</f>
        <v>0.75</v>
      </c>
      <c r="O5" s="2">
        <f>IF(J5&gt;=3,I5,I5-1)</f>
        <v>4</v>
      </c>
      <c r="P5" s="2">
        <f t="shared" si="1"/>
        <v>3</v>
      </c>
      <c r="Q5" s="2">
        <f t="shared" si="2"/>
        <v>9</v>
      </c>
      <c r="R5" s="2">
        <f t="shared" si="3"/>
        <v>2</v>
      </c>
    </row>
    <row r="6" spans="1:18" x14ac:dyDescent="0.3">
      <c r="B6" s="1">
        <v>0</v>
      </c>
      <c r="C6" s="1">
        <v>1</v>
      </c>
      <c r="D6" s="1">
        <v>2</v>
      </c>
      <c r="E6" s="1">
        <v>3</v>
      </c>
      <c r="F6" s="1">
        <v>4</v>
      </c>
      <c r="H6" s="2">
        <f>COUNTIF(B6:F6, "&lt;&gt;0")</f>
        <v>4</v>
      </c>
      <c r="I6" s="2">
        <f t="shared" si="4"/>
        <v>4</v>
      </c>
      <c r="J6" s="2">
        <f>COUNTIF(B6:F6,I6)</f>
        <v>1</v>
      </c>
      <c r="K6" s="2">
        <f t="shared" si="5"/>
        <v>6</v>
      </c>
      <c r="L6" s="2">
        <f t="shared" si="6"/>
        <v>2</v>
      </c>
      <c r="M6" s="5">
        <f>L6/I6</f>
        <v>0.5</v>
      </c>
      <c r="O6" s="2">
        <f t="shared" ref="O6:O9" si="7">IF(J6&gt;=3,I6,I6-1)</f>
        <v>3</v>
      </c>
      <c r="P6" s="2">
        <f t="shared" si="1"/>
        <v>1</v>
      </c>
      <c r="Q6" s="2">
        <f t="shared" si="2"/>
        <v>5</v>
      </c>
      <c r="R6" s="2">
        <f t="shared" si="3"/>
        <v>1</v>
      </c>
    </row>
    <row r="7" spans="1:18" x14ac:dyDescent="0.3">
      <c r="B7" s="1">
        <v>0</v>
      </c>
      <c r="C7" s="1">
        <v>1</v>
      </c>
      <c r="D7" s="1">
        <v>3</v>
      </c>
      <c r="E7" s="1">
        <v>3</v>
      </c>
      <c r="F7" s="1">
        <v>4</v>
      </c>
      <c r="H7" s="2">
        <f t="shared" ref="H7:H9" si="8">COUNTIF(B7:F7, "&lt;&gt;0")</f>
        <v>4</v>
      </c>
      <c r="I7" s="2">
        <f t="shared" si="4"/>
        <v>4</v>
      </c>
      <c r="J7" s="2">
        <f>COUNTIF(B7:F7,I7)</f>
        <v>1</v>
      </c>
      <c r="K7" s="2">
        <f t="shared" si="5"/>
        <v>7</v>
      </c>
      <c r="L7" s="2">
        <f t="shared" si="6"/>
        <v>2.3333333333333335</v>
      </c>
      <c r="M7" s="5">
        <f>L7/I7</f>
        <v>0.58333333333333337</v>
      </c>
      <c r="O7" s="2">
        <f t="shared" si="7"/>
        <v>3</v>
      </c>
      <c r="P7" s="2">
        <f t="shared" si="1"/>
        <v>1</v>
      </c>
      <c r="Q7" s="2">
        <f t="shared" si="2"/>
        <v>6</v>
      </c>
      <c r="R7" s="2">
        <f t="shared" si="3"/>
        <v>1.3333333333333335</v>
      </c>
    </row>
    <row r="8" spans="1:18" x14ac:dyDescent="0.3">
      <c r="B8" s="1">
        <v>0</v>
      </c>
      <c r="C8" s="1">
        <v>1</v>
      </c>
      <c r="D8" s="1">
        <v>2</v>
      </c>
      <c r="E8" s="1">
        <v>2</v>
      </c>
      <c r="F8" s="1">
        <v>4</v>
      </c>
      <c r="H8" s="2">
        <f t="shared" si="8"/>
        <v>4</v>
      </c>
      <c r="I8" s="2">
        <f t="shared" si="4"/>
        <v>4</v>
      </c>
      <c r="J8" s="2">
        <f>COUNTIF(B8:F8,I8)</f>
        <v>1</v>
      </c>
      <c r="K8" s="2">
        <f t="shared" si="5"/>
        <v>5</v>
      </c>
      <c r="L8" s="2">
        <f t="shared" si="6"/>
        <v>1.6666666666666667</v>
      </c>
      <c r="M8" s="5">
        <f>L8/I8</f>
        <v>0.41666666666666669</v>
      </c>
      <c r="O8" s="2">
        <f t="shared" si="7"/>
        <v>3</v>
      </c>
      <c r="P8" s="2">
        <f t="shared" si="1"/>
        <v>1</v>
      </c>
      <c r="Q8" s="2">
        <f t="shared" si="2"/>
        <v>4</v>
      </c>
      <c r="R8" s="2">
        <f t="shared" si="3"/>
        <v>0.66666666666666674</v>
      </c>
    </row>
    <row r="9" spans="1:18" x14ac:dyDescent="0.3">
      <c r="B9" s="1">
        <v>0</v>
      </c>
      <c r="C9" s="1">
        <v>0</v>
      </c>
      <c r="D9" s="1">
        <v>2</v>
      </c>
      <c r="E9" s="1">
        <v>3</v>
      </c>
      <c r="F9" s="1">
        <v>3</v>
      </c>
      <c r="H9" s="2">
        <f t="shared" si="8"/>
        <v>3</v>
      </c>
      <c r="I9" s="2">
        <f t="shared" si="4"/>
        <v>3</v>
      </c>
      <c r="J9" s="2">
        <f>COUNTIF(B9:F9,I9)</f>
        <v>2</v>
      </c>
      <c r="K9" s="2">
        <f t="shared" si="5"/>
        <v>5</v>
      </c>
      <c r="L9" s="2">
        <f t="shared" si="6"/>
        <v>2.5</v>
      </c>
      <c r="M9" s="5">
        <f>L9/I9</f>
        <v>0.83333333333333337</v>
      </c>
      <c r="O9" s="2">
        <f t="shared" si="7"/>
        <v>2</v>
      </c>
      <c r="P9" s="2">
        <f t="shared" si="1"/>
        <v>2</v>
      </c>
      <c r="Q9" s="2">
        <f t="shared" si="2"/>
        <v>4</v>
      </c>
      <c r="R9" s="2">
        <f t="shared" si="3"/>
        <v>1.5</v>
      </c>
    </row>
    <row r="10" spans="1:18" x14ac:dyDescent="0.3">
      <c r="F10" s="1"/>
      <c r="R10" s="3"/>
    </row>
    <row r="11" spans="1:18" x14ac:dyDescent="0.3">
      <c r="F11" s="1"/>
      <c r="R11" s="3"/>
    </row>
    <row r="12" spans="1:18" x14ac:dyDescent="0.3">
      <c r="F12" s="1"/>
    </row>
    <row r="13" spans="1:18" x14ac:dyDescent="0.3">
      <c r="F13" s="1"/>
    </row>
    <row r="15" spans="1:18" x14ac:dyDescent="0.3">
      <c r="F15" s="1"/>
      <c r="G15" s="1"/>
      <c r="H15" s="1"/>
      <c r="I15" s="1"/>
    </row>
    <row r="16" spans="1:18" x14ac:dyDescent="0.3">
      <c r="F16" s="1"/>
      <c r="G16" s="1"/>
      <c r="H16" s="1"/>
      <c r="I16" s="1"/>
    </row>
    <row r="17" spans="6:9" x14ac:dyDescent="0.3">
      <c r="F17" s="1"/>
      <c r="G17" s="1"/>
      <c r="H17" s="1"/>
      <c r="I17" s="1"/>
    </row>
    <row r="18" spans="6:9" x14ac:dyDescent="0.3">
      <c r="F18" s="1"/>
      <c r="G18" s="1"/>
      <c r="H18" s="1"/>
      <c r="I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Procé</dc:creator>
  <cp:lastModifiedBy>Kim Procé</cp:lastModifiedBy>
  <dcterms:created xsi:type="dcterms:W3CDTF">2025-03-25T13:28:40Z</dcterms:created>
  <dcterms:modified xsi:type="dcterms:W3CDTF">2025-04-01T15:50:05Z</dcterms:modified>
</cp:coreProperties>
</file>