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5480" windowHeight="9210"/>
  </bookViews>
  <sheets>
    <sheet name="Summary" sheetId="1" r:id="rId1"/>
    <sheet name="CheckList" sheetId="2" r:id="rId2"/>
    <sheet name="CodeReviewDetails" sheetId="5" r:id="rId3"/>
    <sheet name="Legend" sheetId="4" r:id="rId4"/>
  </sheets>
  <definedNames>
    <definedName name="_xlnm._FilterDatabase" localSheetId="0" hidden="1">Summary!$A$14:$A$15</definedName>
    <definedName name="Answer">Legend!$A$11:$A$13</definedName>
    <definedName name="AuthorType">Legend!$A$2:$A$3</definedName>
    <definedName name="CommentType">Legend!$C$2:$C$7</definedName>
    <definedName name="Response">Legend!$A$17:$A$23</definedName>
    <definedName name="Role">Legend!$A$2:$A$6</definedName>
    <definedName name="SubCategory">Legend!$A$26:$A$36</definedName>
  </definedNames>
  <calcPr calcId="125725"/>
</workbook>
</file>

<file path=xl/calcChain.xml><?xml version="1.0" encoding="utf-8"?>
<calcChain xmlns="http://schemas.openxmlformats.org/spreadsheetml/2006/main">
  <c r="A11" i="5"/>
  <c r="A12" s="1"/>
  <c r="A13" s="1"/>
  <c r="A14" s="1"/>
  <c r="A15" s="1"/>
  <c r="A16" s="1"/>
  <c r="A17" s="1"/>
  <c r="A18" s="1"/>
  <c r="A19" s="1"/>
  <c r="A20" s="1"/>
  <c r="A3"/>
  <c r="A4"/>
  <c r="A5" s="1"/>
  <c r="A6" s="1"/>
  <c r="A7" s="1"/>
  <c r="A8" s="1"/>
  <c r="B25" i="1"/>
  <c r="B24"/>
  <c r="B23"/>
  <c r="B22"/>
  <c r="B21"/>
  <c r="B20"/>
  <c r="B26" l="1"/>
</calcChain>
</file>

<file path=xl/sharedStrings.xml><?xml version="1.0" encoding="utf-8"?>
<sst xmlns="http://schemas.openxmlformats.org/spreadsheetml/2006/main" count="589" uniqueCount="195">
  <si>
    <t>Name</t>
  </si>
  <si>
    <t>Owner</t>
  </si>
  <si>
    <t>Measuring Unit
(If Any)</t>
  </si>
  <si>
    <t>Quantity</t>
  </si>
  <si>
    <t>Total Rework Time(In Hours)</t>
  </si>
  <si>
    <t>Role</t>
  </si>
  <si>
    <t>Review Comments Summary</t>
  </si>
  <si>
    <t>Critical</t>
  </si>
  <si>
    <t>Major</t>
  </si>
  <si>
    <t>Minor</t>
  </si>
  <si>
    <t>Process</t>
  </si>
  <si>
    <t>Cosmetic</t>
  </si>
  <si>
    <t>Review Comment Category</t>
  </si>
  <si>
    <t>Total</t>
  </si>
  <si>
    <t>Description</t>
  </si>
  <si>
    <t>CommentType</t>
  </si>
  <si>
    <t>Project Name</t>
  </si>
  <si>
    <t>Message Flow Name</t>
  </si>
  <si>
    <t>Date Sent Out For Review</t>
  </si>
  <si>
    <t>Review Completion Date</t>
  </si>
  <si>
    <t>Component Name</t>
  </si>
  <si>
    <t>Review Component Type</t>
  </si>
  <si>
    <t>N/A</t>
  </si>
  <si>
    <t>FunctionalReviewer</t>
  </si>
  <si>
    <t>PeerReviewer</t>
  </si>
  <si>
    <t>Developer of the Message flow/Message set</t>
  </si>
  <si>
    <t>Other developer from same Project team</t>
  </si>
  <si>
    <t>If message flow will not work at all</t>
  </si>
  <si>
    <t>If functionality is affected</t>
  </si>
  <si>
    <t>Deviation from Mapping document, ignoring some scenarios</t>
  </si>
  <si>
    <t>Example not following LBG Coding standards</t>
  </si>
  <si>
    <t>Example unused code, missing comments, code allignement etc</t>
  </si>
  <si>
    <t>Code Review Object</t>
  </si>
  <si>
    <t>Developer Self Review (Yes/No)</t>
  </si>
  <si>
    <t>Peer Review (Yes/No)</t>
  </si>
  <si>
    <t>Remarks</t>
  </si>
  <si>
    <t>Overall</t>
  </si>
  <si>
    <t>Do the changes match the design?</t>
  </si>
  <si>
    <t>Yes</t>
  </si>
  <si>
    <t>Are all the changes adequately documented?</t>
  </si>
  <si>
    <t>Do the comments explain the intent of the code adequately?</t>
  </si>
  <si>
    <t xml:space="preserve">Have the comments been constructed using the same uniform style? </t>
  </si>
  <si>
    <t>Does the code adhere to the ESQL coding guidelines?</t>
  </si>
  <si>
    <t>wmqi_standards and guidelines.doc</t>
  </si>
  <si>
    <t>Message Flows</t>
  </si>
  <si>
    <t>Have the naming standards been followed for message flows, subflows, message sets, nodes, esql functions.</t>
  </si>
  <si>
    <t>No</t>
  </si>
  <si>
    <t>Are the message flows correctly formatted WITH STRAIGHT CONNECTIONS</t>
  </si>
  <si>
    <t>Are the Exception Service subflows used correctly? (If you are unsure about the use of the different subflows please don't just copy-paste, please ask)</t>
  </si>
  <si>
    <t>Are there any trace nodes in the flow (there should be none in the production environment)?</t>
  </si>
  <si>
    <t>If the flow is writing to multiple destinations is the destination list (it is preferable to using more nodes) or multiple output terminals been used?</t>
  </si>
  <si>
    <t>Where applicable have subflows been used for code reuse across multiple message flows?</t>
  </si>
  <si>
    <t>Has the transaction mode been set correctly on Input, Output and Database nodes?</t>
  </si>
  <si>
    <t>Have all the Failure and catch terminals been connected appropriately?</t>
  </si>
  <si>
    <t xml:space="preserve">Is the overall message flow description blank? </t>
  </si>
  <si>
    <t xml:space="preserve">Does the overall message flow description describe the message adequately? </t>
  </si>
  <si>
    <t>If the message flow uses the database nodes, have the connection details been propagated to flow/subflow?</t>
  </si>
  <si>
    <t>Have the Compute nodes been overused (tree copying is processor heavy)?</t>
  </si>
  <si>
    <t>Has message flow been designed so that the majority of messages flow through the minimum number of possible nodes?</t>
  </si>
  <si>
    <t>Does each function have a description comment which accurately and concisely describes the function?</t>
  </si>
  <si>
    <t>Have the Reset Content Descriptor been used unnecessarily (it changes the message domain if not set correctly it parses the complete message tree which is CPU intensive)? If it has been used, is it parsing the tree?</t>
  </si>
  <si>
    <t>Has the data source property on the nodes been promoted to the flow/subflow ?</t>
  </si>
  <si>
    <t>Have any Filter nodes been used where there are more than 3 valid outputs?</t>
  </si>
  <si>
    <t>Have any Compute nodes been used for a decision point where there are only 2 valid outcomes and there is no tree manipulations?</t>
  </si>
  <si>
    <t>Has the message flow been checked into Clearcase?</t>
  </si>
  <si>
    <t>Message Flows ESQL</t>
  </si>
  <si>
    <t>Is there any duplicated code?</t>
  </si>
  <si>
    <t>Is the code formatted correctly? (using eclipse editors only)</t>
  </si>
  <si>
    <t>Are there unused variables in the code?</t>
  </si>
  <si>
    <t>Are there unused procedures in the code?</t>
  </si>
  <si>
    <t>Is there any commented code block?(There shouldn't be any)</t>
  </si>
  <si>
    <t>Are the variables correctly scoped? (The variables should be scoped to the lowest level possible. Global variables should be avoided.)</t>
  </si>
  <si>
    <t>Have new variables been initialised within DECLARE statements?</t>
  </si>
  <si>
    <t>Has dynamic referencing been used have REFERENCE been used to avoid excess navigation of the Message Tree?</t>
  </si>
  <si>
    <t>Has EXISTS been used to check the existence of fields in the message tree? LASTMOVE or CARDINALITY statements can also be used but EXISTS is more efficient.</t>
  </si>
  <si>
    <t>Are loops well constructed? For example: are they exited as soon as conditions met; Expressions are not re-evaluated from within the loop controller statements; Logic that always gets same results does not occur within the body of loops.</t>
  </si>
  <si>
    <t>If variables are being stored locally are they using the Environment tree for scratchpad work?</t>
  </si>
  <si>
    <t>If multiple output messages are being sent has the PROPAGATE function been used?</t>
  </si>
  <si>
    <t>Have the minimum amount of String manipulations been code (these are processor intensive operations)?</t>
  </si>
  <si>
    <t>Does the code make proper use of exception Handling?</t>
  </si>
  <si>
    <t>Does the code have deeply nested “If” statements, uses flags (e.g. Booleans, etc.) to drive the logic? (This can become very difficult to read and maintain)</t>
  </si>
  <si>
    <t>If caching data, is it being appropriatly used? For example, items that change frequently should not be cached.</t>
  </si>
  <si>
    <t>Have the functions CopyEntireMessage() and CopyMessageHeaders been used correctly?</t>
  </si>
  <si>
    <t>Message Sets</t>
  </si>
  <si>
    <t>Has the format of expected XML messages been defined in a schema which has been checked into ClearCase, and included into the appropriate project?</t>
  </si>
  <si>
    <t>Yet to check in</t>
  </si>
  <si>
    <t>Are there any abnormal error messages displayed for the message set?</t>
  </si>
  <si>
    <t>Has the correct domian been used for the message set, MRM or XMLNSC? XMLNSC is more effcient for XML parsing.</t>
  </si>
  <si>
    <t>MQSC Scripts</t>
  </si>
  <si>
    <t>Have the Service MQSC definition scripts been updated to include all the local queue and alias definitions?</t>
  </si>
  <si>
    <t>Will upate once the clearcase is set up</t>
  </si>
  <si>
    <t>Have the environment MQSC scripts been updated to include all the WMQ definitions?</t>
  </si>
  <si>
    <t>Do the scripts run without errors (runmqsc -v &lt; myprog.in)?</t>
  </si>
  <si>
    <t>DB2 Scripts</t>
  </si>
  <si>
    <t>Have the details of database changes been updated in the script?</t>
  </si>
  <si>
    <t>Has the script been tested?</t>
  </si>
  <si>
    <t>Does it run without any errors?</t>
  </si>
  <si>
    <t>Unit Testing</t>
  </si>
  <si>
    <t>Has the unit documentation been updated?</t>
  </si>
  <si>
    <t>Have the required WMQ test harness scripts have been created?</t>
  </si>
  <si>
    <t>Has the unit test been completed and included in the Code Review documentation?</t>
  </si>
  <si>
    <t>Do the tests cover all the written code?</t>
  </si>
  <si>
    <t>Do test steps produce the expected results?</t>
  </si>
  <si>
    <t>All tests have been run on the appropriate operating system?</t>
  </si>
  <si>
    <t>Have the message flows been unit tested?</t>
  </si>
  <si>
    <t>Do the unit tests work without any errors?</t>
  </si>
  <si>
    <t>Has A full service test been re-run before code is checked into ClearCase?</t>
  </si>
  <si>
    <t>Has the input and output queues been cleared in the setUp() method at the beginning of the test run?</t>
  </si>
  <si>
    <t>If the component is sub flow have the unit test cases related to main flows which include the subflow been tested?</t>
  </si>
  <si>
    <t>If the test suite is available for the component, has the test suite been updated with the newly added test cases and suite tested ?</t>
  </si>
  <si>
    <t xml:space="preserve">Has  all the required test data for the test cases been set up during the test run to avoid any external dependencies? </t>
  </si>
  <si>
    <t>If unit testing a message flow that sends to both system A and system B, does the unit test assert for both these output messages?</t>
  </si>
  <si>
    <t xml:space="preserve">Is there comprehensive documentation for each unit test describing the expected inputs and outputs for the test?
</t>
  </si>
  <si>
    <t>Unit Deployments</t>
  </si>
  <si>
    <t>Have the test WMQ definition scripts been created to include all test queues in folder test/wmq?</t>
  </si>
  <si>
    <t>Have the deployment objects been updated (e.g. build.xml and other Config files)?</t>
  </si>
  <si>
    <t>Do the unit tests execute successfully?</t>
  </si>
  <si>
    <t>Are the unit tests documented adequately?</t>
  </si>
  <si>
    <t>Answer</t>
  </si>
  <si>
    <t>Not Applicable</t>
  </si>
  <si>
    <t>Location</t>
  </si>
  <si>
    <t>Response</t>
  </si>
  <si>
    <t>Response Description</t>
  </si>
  <si>
    <t>Question</t>
  </si>
  <si>
    <t>Question to the developer</t>
  </si>
  <si>
    <t>InProgress</t>
  </si>
  <si>
    <t>Rejected</t>
  </si>
  <si>
    <t>Accepted</t>
  </si>
  <si>
    <t>Closed</t>
  </si>
  <si>
    <t>Corrected</t>
  </si>
  <si>
    <t>Answered</t>
  </si>
  <si>
    <t>ID</t>
  </si>
  <si>
    <t>SubCategory</t>
  </si>
  <si>
    <t>Severity</t>
  </si>
  <si>
    <t>Missing</t>
  </si>
  <si>
    <t>Wrong</t>
  </si>
  <si>
    <t>Extra</t>
  </si>
  <si>
    <t>Style</t>
  </si>
  <si>
    <t>Clarity</t>
  </si>
  <si>
    <t>Usability</t>
  </si>
  <si>
    <t>Performance</t>
  </si>
  <si>
    <t>Standards</t>
  </si>
  <si>
    <t>ReviewerName</t>
  </si>
  <si>
    <t>Is the terminal order of nodes following ACH standards.</t>
  </si>
  <si>
    <t>Has all the UDP variables promoted to Main flow level.</t>
  </si>
  <si>
    <t>Are the variables named appropriately? Prefix UDP variables with UDP_</t>
  </si>
  <si>
    <t>LeadReviewer</t>
  </si>
  <si>
    <t>Some senior person reviewing the code</t>
  </si>
  <si>
    <t>Designer</t>
  </si>
  <si>
    <t>Satish S M</t>
  </si>
  <si>
    <t>Accounting Hub - TU244 IT Resilience</t>
  </si>
  <si>
    <t>ACH_AUDIT_HANDLER</t>
  </si>
  <si>
    <t>All the Built in Nodes terminal names start with Upper case letter. Hence follow the same standard when adding terminal for Collector node</t>
  </si>
  <si>
    <t>Arrange all the nodes correctly. Do not leave them as is.</t>
  </si>
  <si>
    <t>Why are we setting values for both Quantity and Timeout for the Input terminal ? Is it mandatory to set both these values? I think we can only set to time based ?  Say every second</t>
  </si>
  <si>
    <t>Restrict the Maximum number of row per Insert command to 50</t>
  </si>
  <si>
    <t>inCollectionRef variable is only used for looping purpose, but none of the values from this reference are used in constructing the query. Was the testing carried out with different type of Audit messages ?</t>
  </si>
  <si>
    <t>Do not write a big ESQL statement in single like, try to break it meanigfully so that other person need not have to scroll the cursor to the right.</t>
  </si>
  <si>
    <t>Have you checked what impact the new logic makes when the file logging is enabled? Any changes are required ? If yes then highlight them</t>
  </si>
  <si>
    <t>Generic</t>
  </si>
  <si>
    <t>That we are achieving through collector node itself.</t>
  </si>
  <si>
    <t>Yes, different audit messages were tested and it is working just fine.</t>
  </si>
  <si>
    <t>Changes are not required. It doesn't cause much impact.</t>
  </si>
  <si>
    <t>Connect the Expiry terminal to the Log Compute terminal in the MF</t>
  </si>
  <si>
    <t>Use Shorter names for variables eg : Statement can be wrirtten as Stmt</t>
  </si>
  <si>
    <t>Quantity is used for limiting the number of inserts to 50 at a time and timeout is used to pass the messages after the time out .</t>
  </si>
  <si>
    <t>Sai Pranesh</t>
  </si>
  <si>
    <t>Message flow</t>
  </si>
  <si>
    <t>ESQL file</t>
  </si>
  <si>
    <t>ACH_AUDIT_HANDLER_MF.msgflow</t>
  </si>
  <si>
    <t>ACH_AUDIT_HANDLER_SF.msgflow</t>
  </si>
  <si>
    <t>ACH_AUDIT_HANDLER_MF.esql</t>
  </si>
  <si>
    <t>ACH_AUDIT_HANDLER_SF.esql</t>
  </si>
  <si>
    <t>None</t>
  </si>
  <si>
    <t>Lines of Code</t>
  </si>
  <si>
    <t>DB2 Script.SQL</t>
  </si>
  <si>
    <t>18/11/2014 | 23/12/2014</t>
  </si>
  <si>
    <t>24/11/2014 | 19/01/2015</t>
  </si>
  <si>
    <t>Updated the code</t>
  </si>
  <si>
    <t>Rename the esql file names. This is to keep both the flow names and esql file names in Sync.
ACH_COMMON_AUDIT_MF.esql to ACH_AUDIT_HANDLER_MF.esql and
ACH_COMMON_AUDIT_SF.esql to 
ACH_AUDIT_HANDLER_SF.esql</t>
  </si>
  <si>
    <t>ESQL Files</t>
  </si>
  <si>
    <t>Can we change the queue name from ACH_AUDIT_REQ_PHY to ACH.AUDIT.HANDLER.REQ.PHY
Use the same value for the MQInput node Description - Node Name. So that there is no need to check the queue name by opening the MQInput node property
Update the queue name in the Subflow as well</t>
  </si>
  <si>
    <t>Can we change the error queue name from ACH_AUDIT_ERROR_PHY to ACH.AUDIT.HANDLER.ERROR.PHY</t>
  </si>
  <si>
    <t>Rename the module name from ACH_COMMON_AUDIT_MF_LogAuditInformation to ACH_AUDIT_HANDLER_MF_LogAuditInformation</t>
  </si>
  <si>
    <t>Collector node Failure terminal is not connected. Cross check if there are any scenario where message gets routed to this terminal and it needs to be handled.</t>
  </si>
  <si>
    <t>User exception thrown after checking the Audit log type having Message as 000. Cross check other throw statements used in another flow and follow like that.</t>
  </si>
  <si>
    <t>Have below scenarios are covered as part of Unit testing of this flow?
1. Only one message in the queue
2. 50 Messages in the queue
3. More than 50 Messages in the queue
4. Pushing more than 50 Messages in the queue with a delay between the messages</t>
  </si>
  <si>
    <t>Change the compute node module name from
ACH_COMMON_AUDIT_SF_ConfigureAuditing to
ACH_AUDIT_HANDLER_SF_ConfigureAuditing</t>
  </si>
  <si>
    <t>IF (CacheFlag = TRUE) THEN this can be replaced with IF (CacheFlag) THEN because the value of the field itself is Boolean data type</t>
  </si>
  <si>
    <t>Planning to take the Audit description as well from the TAC_AUDIT_CONFIG table. Hence can you change the mapping for outRef.AuditConfigInfo.AuditDesc to
outRef.AuditConfigInfo.AuditDesc = Value from the TAC table || - || envAudRef.auditDesc. This is not a comment as such but tracking purpose adding here.</t>
  </si>
  <si>
    <t>No such scenarios found.</t>
  </si>
  <si>
    <t>Updated the code. Added accounting hub specific error code</t>
  </si>
  <si>
    <t>Yes, satish I have tested all of the scenarios and had even shared it once with all of you. Limit was 180 messages . Delay btw messages was also tested, if any delay occurs the message propagates through expiry terminal</t>
  </si>
  <si>
    <t>updated the code</t>
  </si>
  <si>
    <t>Updated the code.</t>
  </si>
</sst>
</file>

<file path=xl/styles.xml><?xml version="1.0" encoding="utf-8"?>
<styleSheet xmlns="http://schemas.openxmlformats.org/spreadsheetml/2006/main">
  <fonts count="29">
    <font>
      <sz val="10"/>
      <name val="Arial"/>
    </font>
    <font>
      <sz val="10"/>
      <name val="Arial"/>
      <family val="2"/>
    </font>
    <font>
      <sz val="8"/>
      <name val="Arial"/>
      <family val="2"/>
    </font>
    <font>
      <b/>
      <sz val="10"/>
      <name val="Arial"/>
      <family val="2"/>
    </font>
    <font>
      <b/>
      <i/>
      <sz val="10"/>
      <name val="Arial"/>
      <family val="2"/>
    </font>
    <font>
      <i/>
      <sz val="10"/>
      <name val="Arial"/>
      <family val="2"/>
    </font>
    <font>
      <sz val="12"/>
      <name val="Calibri"/>
      <family val="2"/>
    </font>
    <font>
      <u/>
      <sz val="10"/>
      <color indexed="12"/>
      <name val="Arial"/>
      <family val="2"/>
    </font>
    <font>
      <u/>
      <sz val="10"/>
      <color indexed="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sz val="10"/>
      <name val="Calibri"/>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55"/>
        <bgColor indexed="64"/>
      </patternFill>
    </fill>
    <fill>
      <patternFill patternType="solid">
        <fgColor indexed="44"/>
        <bgColor indexed="64"/>
      </patternFill>
    </fill>
    <fill>
      <patternFill patternType="solid">
        <fgColor indexed="13"/>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3">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1" fillId="23" borderId="7" applyNumberFormat="0" applyFont="0" applyAlignment="0" applyProtection="0"/>
    <xf numFmtId="0" fontId="23" fillId="20" borderId="8" applyNumberForma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61">
    <xf numFmtId="0" fontId="0" fillId="0" borderId="0" xfId="0"/>
    <xf numFmtId="0" fontId="4" fillId="24" borderId="10" xfId="0" applyFont="1" applyFill="1" applyBorder="1"/>
    <xf numFmtId="0" fontId="0" fillId="0" borderId="10" xfId="0" applyBorder="1"/>
    <xf numFmtId="0" fontId="4" fillId="24" borderId="10" xfId="0" applyFont="1" applyFill="1" applyBorder="1" applyAlignment="1">
      <alignment wrapText="1"/>
    </xf>
    <xf numFmtId="0" fontId="0" fillId="0" borderId="0" xfId="0" applyBorder="1" applyAlignment="1">
      <alignment horizontal="left"/>
    </xf>
    <xf numFmtId="0" fontId="4" fillId="24" borderId="10" xfId="0" applyFont="1" applyFill="1" applyBorder="1" applyAlignment="1">
      <alignment horizontal="center"/>
    </xf>
    <xf numFmtId="0" fontId="6" fillId="0" borderId="0" xfId="0" applyFont="1"/>
    <xf numFmtId="0" fontId="6" fillId="0" borderId="0" xfId="0" applyFont="1" applyAlignment="1">
      <alignment vertical="top" wrapText="1"/>
    </xf>
    <xf numFmtId="0" fontId="6" fillId="0" borderId="0" xfId="0" applyFont="1" applyAlignment="1">
      <alignment vertical="top"/>
    </xf>
    <xf numFmtId="0" fontId="9" fillId="0" borderId="10" xfId="0" applyFont="1" applyFill="1" applyBorder="1"/>
    <xf numFmtId="0" fontId="9" fillId="0" borderId="10" xfId="0" applyFont="1" applyBorder="1"/>
    <xf numFmtId="0" fontId="9" fillId="0" borderId="10" xfId="0" applyFont="1" applyBorder="1" applyAlignment="1">
      <alignment vertical="top" wrapText="1"/>
    </xf>
    <xf numFmtId="0" fontId="9" fillId="0" borderId="10" xfId="0" applyFont="1" applyBorder="1" applyAlignment="1">
      <alignment vertical="top"/>
    </xf>
    <xf numFmtId="0" fontId="9" fillId="0" borderId="10" xfId="0" applyFont="1" applyFill="1" applyBorder="1" applyAlignment="1">
      <alignment vertical="top" wrapText="1"/>
    </xf>
    <xf numFmtId="0" fontId="8" fillId="0" borderId="10" xfId="34" applyFont="1" applyBorder="1" applyAlignment="1" applyProtection="1">
      <alignment vertical="top" wrapText="1"/>
    </xf>
    <xf numFmtId="0" fontId="9" fillId="0" borderId="10" xfId="0" applyFont="1" applyFill="1" applyBorder="1" applyAlignment="1">
      <alignment wrapText="1"/>
    </xf>
    <xf numFmtId="0" fontId="4" fillId="25" borderId="10" xfId="0" applyFont="1" applyFill="1" applyBorder="1" applyAlignment="1">
      <alignment horizontal="center"/>
    </xf>
    <xf numFmtId="0" fontId="4" fillId="25" borderId="10" xfId="0" applyFont="1" applyFill="1" applyBorder="1" applyAlignment="1">
      <alignment horizontal="center" wrapText="1"/>
    </xf>
    <xf numFmtId="0" fontId="5" fillId="26" borderId="10" xfId="0" applyFont="1" applyFill="1" applyBorder="1"/>
    <xf numFmtId="0" fontId="5" fillId="26" borderId="10" xfId="0" applyFont="1" applyFill="1" applyBorder="1" applyAlignment="1">
      <alignment wrapText="1"/>
    </xf>
    <xf numFmtId="0" fontId="4" fillId="26" borderId="10" xfId="0" applyFont="1" applyFill="1" applyBorder="1"/>
    <xf numFmtId="0" fontId="27" fillId="0" borderId="0" xfId="0" applyFont="1"/>
    <xf numFmtId="0" fontId="6" fillId="0" borderId="0" xfId="0" applyFont="1" applyAlignment="1">
      <alignment horizontal="center" vertical="top"/>
    </xf>
    <xf numFmtId="0" fontId="6" fillId="0" borderId="0" xfId="0" applyFont="1" applyAlignment="1">
      <alignment horizontal="left" vertical="top" wrapText="1" shrinkToFit="1"/>
    </xf>
    <xf numFmtId="0" fontId="28" fillId="0" borderId="0" xfId="0" applyFont="1"/>
    <xf numFmtId="0" fontId="6" fillId="0" borderId="0" xfId="0" applyFont="1" applyAlignment="1">
      <alignment horizontal="center"/>
    </xf>
    <xf numFmtId="0" fontId="27" fillId="0" borderId="0" xfId="0" applyFont="1" applyAlignment="1">
      <alignment horizontal="center"/>
    </xf>
    <xf numFmtId="0" fontId="3" fillId="24" borderId="10" xfId="0" applyFont="1" applyFill="1" applyBorder="1" applyAlignment="1">
      <alignment horizontal="center" vertical="top"/>
    </xf>
    <xf numFmtId="0" fontId="3" fillId="24" borderId="10" xfId="0" applyFont="1" applyFill="1" applyBorder="1" applyAlignment="1">
      <alignment horizontal="center" vertical="top" wrapText="1"/>
    </xf>
    <xf numFmtId="0" fontId="9" fillId="0" borderId="10" xfId="0" applyFont="1" applyBorder="1" applyAlignment="1">
      <alignment horizontal="center" vertical="top"/>
    </xf>
    <xf numFmtId="0" fontId="9" fillId="0" borderId="10" xfId="0" applyFont="1" applyBorder="1" applyAlignment="1">
      <alignment wrapText="1"/>
    </xf>
    <xf numFmtId="0" fontId="6" fillId="0" borderId="10" xfId="0" applyFont="1" applyBorder="1" applyAlignment="1">
      <alignment horizontal="left" vertical="top" wrapText="1" shrinkToFit="1"/>
    </xf>
    <xf numFmtId="0" fontId="28" fillId="0" borderId="10" xfId="0" applyFont="1" applyBorder="1" applyAlignment="1">
      <alignment wrapText="1"/>
    </xf>
    <xf numFmtId="0" fontId="6"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horizontal="center" wrapText="1"/>
    </xf>
    <xf numFmtId="0" fontId="27" fillId="0" borderId="0" xfId="0" applyFont="1" applyAlignment="1">
      <alignment horizontal="center" wrapText="1"/>
    </xf>
    <xf numFmtId="0" fontId="5" fillId="0" borderId="0" xfId="0" applyFont="1" applyFill="1" applyBorder="1" applyAlignment="1"/>
    <xf numFmtId="0" fontId="4" fillId="0" borderId="0" xfId="0" applyFont="1" applyFill="1" applyBorder="1" applyAlignment="1"/>
    <xf numFmtId="0" fontId="4" fillId="0" borderId="11" xfId="0" applyFont="1" applyFill="1" applyBorder="1" applyAlignment="1"/>
    <xf numFmtId="0" fontId="4" fillId="0" borderId="12" xfId="0" applyFont="1" applyFill="1" applyBorder="1" applyAlignment="1"/>
    <xf numFmtId="0" fontId="4" fillId="24" borderId="10" xfId="0" applyFont="1" applyFill="1" applyBorder="1" applyProtection="1"/>
    <xf numFmtId="0" fontId="9" fillId="0" borderId="10" xfId="0" applyFont="1" applyBorder="1" applyAlignment="1">
      <alignment horizontal="left" vertical="top"/>
    </xf>
    <xf numFmtId="0" fontId="0" fillId="0" borderId="0" xfId="0" applyBorder="1"/>
    <xf numFmtId="0" fontId="4" fillId="0" borderId="0" xfId="0" applyFont="1" applyFill="1" applyBorder="1"/>
    <xf numFmtId="0" fontId="3" fillId="25" borderId="10" xfId="0" applyFont="1" applyFill="1" applyBorder="1"/>
    <xf numFmtId="0" fontId="9" fillId="0" borderId="13" xfId="0" applyFont="1" applyFill="1" applyBorder="1" applyAlignment="1"/>
    <xf numFmtId="0" fontId="4" fillId="0" borderId="10" xfId="0" applyFont="1" applyFill="1" applyBorder="1" applyAlignment="1" applyProtection="1">
      <alignment horizontal="left" vertical="center"/>
    </xf>
    <xf numFmtId="15" fontId="4" fillId="0" borderId="10" xfId="0" applyNumberFormat="1" applyFont="1" applyFill="1" applyBorder="1" applyAlignment="1" applyProtection="1">
      <alignment horizontal="left" vertical="center"/>
    </xf>
    <xf numFmtId="0" fontId="9" fillId="0" borderId="10" xfId="0" applyFont="1" applyBorder="1" applyAlignment="1">
      <alignment horizontal="left" vertical="center"/>
    </xf>
    <xf numFmtId="0" fontId="9" fillId="0" borderId="10" xfId="0" applyFont="1" applyBorder="1" applyAlignment="1">
      <alignment horizontal="left" vertical="center" wrapText="1" shrinkToFit="1"/>
    </xf>
    <xf numFmtId="0" fontId="9" fillId="0" borderId="10" xfId="0" applyFont="1" applyBorder="1" applyAlignment="1">
      <alignment horizontal="left" vertical="center" wrapText="1"/>
    </xf>
    <xf numFmtId="0" fontId="9" fillId="0" borderId="10" xfId="0" applyFont="1" applyBorder="1" applyAlignment="1">
      <alignment horizontal="center" vertical="center"/>
    </xf>
    <xf numFmtId="0" fontId="9" fillId="27" borderId="10" xfId="0" applyFont="1" applyFill="1" applyBorder="1" applyAlignment="1">
      <alignment vertical="top" wrapText="1"/>
    </xf>
    <xf numFmtId="0" fontId="0" fillId="0" borderId="10" xfId="0" applyBorder="1" applyAlignment="1">
      <alignment horizontal="left"/>
    </xf>
    <xf numFmtId="0" fontId="9" fillId="0" borderId="10" xfId="0" applyFont="1" applyBorder="1" applyAlignment="1">
      <alignment horizontal="center" vertical="center" wrapText="1"/>
    </xf>
    <xf numFmtId="0" fontId="9" fillId="0" borderId="10" xfId="0" applyFont="1" applyBorder="1" applyAlignment="1">
      <alignment vertical="center" wrapText="1" shrinkToFit="1"/>
    </xf>
    <xf numFmtId="0" fontId="9" fillId="0" borderId="10" xfId="0" applyFont="1" applyBorder="1" applyAlignment="1">
      <alignment vertical="center" wrapText="1"/>
    </xf>
    <xf numFmtId="0" fontId="6" fillId="0" borderId="10" xfId="0" applyFont="1" applyBorder="1" applyAlignment="1">
      <alignment horizontal="center" vertical="center" wrapText="1" shrinkToFit="1"/>
    </xf>
    <xf numFmtId="0" fontId="4" fillId="26" borderId="10" xfId="0" applyFont="1" applyFill="1" applyBorder="1" applyAlignment="1">
      <alignment horizontal="center"/>
    </xf>
    <xf numFmtId="0" fontId="1" fillId="0" borderId="10" xfId="0" applyFont="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file:///C:/Documents%20and%20Settings/1176544/My%20Documents/Documents%20and%20Settings/1176544/My%20Documents/Documents%20and%20Settings/8716691/Local%20Settings/Temporary%20Internet%20Files/Documents%20and%20Settings/8716691/Local%20Settings/Standards/wmqi_standards%20and%20guidelines." TargetMode="External"/><Relationship Id="rId1" Type="http://schemas.openxmlformats.org/officeDocument/2006/relationships/hyperlink" Target="file:///C:/Documents%20and%20Settings/1176544/My%20Documents/Documents%20and%20Settings/1176544/My%20Documents/Documents%20and%20Settings/8716691/Local%20Settings/Temporary%20Internet%20Files/Documents%20and%20Settings/8716691/Local%20Settings/Standards/wmqi_standards%20and%20guidelin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26"/>
  <sheetViews>
    <sheetView tabSelected="1" workbookViewId="0">
      <pane ySplit="5" topLeftCell="A6" activePane="bottomLeft" state="frozen"/>
      <selection pane="bottomLeft" activeCell="B5" sqref="B5"/>
    </sheetView>
  </sheetViews>
  <sheetFormatPr defaultRowHeight="12.75"/>
  <cols>
    <col min="1" max="1" width="27.28515625" bestFit="1" customWidth="1"/>
    <col min="2" max="2" width="67.140625" bestFit="1" customWidth="1"/>
    <col min="3" max="3" width="21.7109375" bestFit="1" customWidth="1"/>
    <col min="4" max="4" width="10.7109375" customWidth="1"/>
  </cols>
  <sheetData>
    <row r="1" spans="1:7">
      <c r="A1" s="41" t="s">
        <v>16</v>
      </c>
      <c r="B1" s="47" t="s">
        <v>150</v>
      </c>
      <c r="C1" s="39"/>
      <c r="D1" s="39"/>
      <c r="E1" s="39"/>
      <c r="F1" s="39"/>
      <c r="G1" s="40"/>
    </row>
    <row r="2" spans="1:7">
      <c r="A2" s="41" t="s">
        <v>17</v>
      </c>
      <c r="B2" s="47" t="s">
        <v>151</v>
      </c>
      <c r="C2" s="38"/>
      <c r="D2" s="38"/>
      <c r="E2" s="38"/>
      <c r="F2" s="38"/>
      <c r="G2" s="38"/>
    </row>
    <row r="3" spans="1:7">
      <c r="A3" s="41" t="s">
        <v>4</v>
      </c>
      <c r="B3" s="47"/>
      <c r="C3" s="4"/>
      <c r="D3" s="4"/>
      <c r="E3" s="4"/>
      <c r="F3" s="4"/>
      <c r="G3" s="4"/>
    </row>
    <row r="4" spans="1:7">
      <c r="A4" s="41" t="s">
        <v>18</v>
      </c>
      <c r="B4" s="48" t="s">
        <v>176</v>
      </c>
      <c r="C4" s="4"/>
      <c r="D4" s="4"/>
      <c r="E4" s="4"/>
      <c r="F4" s="4"/>
      <c r="G4" s="4"/>
    </row>
    <row r="5" spans="1:7">
      <c r="A5" s="41" t="s">
        <v>19</v>
      </c>
      <c r="B5" s="48" t="s">
        <v>177</v>
      </c>
      <c r="C5" s="4"/>
      <c r="D5" s="4"/>
      <c r="E5" s="4"/>
      <c r="F5" s="4"/>
      <c r="G5" s="4"/>
    </row>
    <row r="7" spans="1:7" ht="25.5">
      <c r="A7" s="1" t="s">
        <v>21</v>
      </c>
      <c r="B7" s="1" t="s">
        <v>20</v>
      </c>
      <c r="C7" s="3" t="s">
        <v>2</v>
      </c>
      <c r="D7" s="1" t="s">
        <v>3</v>
      </c>
    </row>
    <row r="8" spans="1:7">
      <c r="A8" s="2" t="s">
        <v>167</v>
      </c>
      <c r="B8" s="46" t="s">
        <v>169</v>
      </c>
      <c r="C8" s="2" t="s">
        <v>173</v>
      </c>
      <c r="D8" s="54" t="s">
        <v>22</v>
      </c>
      <c r="E8" s="37"/>
      <c r="F8" s="37"/>
      <c r="G8" s="37"/>
    </row>
    <row r="9" spans="1:7">
      <c r="A9" s="2" t="s">
        <v>167</v>
      </c>
      <c r="B9" s="30" t="s">
        <v>170</v>
      </c>
      <c r="C9" s="2" t="s">
        <v>173</v>
      </c>
      <c r="D9" s="54" t="s">
        <v>22</v>
      </c>
    </row>
    <row r="10" spans="1:7">
      <c r="A10" s="2" t="s">
        <v>168</v>
      </c>
      <c r="B10" s="46" t="s">
        <v>171</v>
      </c>
      <c r="C10" s="2" t="s">
        <v>174</v>
      </c>
      <c r="D10" s="54">
        <v>80</v>
      </c>
    </row>
    <row r="11" spans="1:7">
      <c r="A11" s="2" t="s">
        <v>168</v>
      </c>
      <c r="B11" s="30" t="s">
        <v>172</v>
      </c>
      <c r="C11" s="2" t="s">
        <v>174</v>
      </c>
      <c r="D11" s="54">
        <v>150</v>
      </c>
    </row>
    <row r="12" spans="1:7">
      <c r="A12" s="10" t="s">
        <v>93</v>
      </c>
      <c r="B12" s="30" t="s">
        <v>175</v>
      </c>
      <c r="C12" s="2" t="s">
        <v>173</v>
      </c>
      <c r="D12" s="54" t="s">
        <v>22</v>
      </c>
    </row>
    <row r="14" spans="1:7">
      <c r="A14" s="5" t="s">
        <v>0</v>
      </c>
      <c r="B14" s="5" t="s">
        <v>5</v>
      </c>
    </row>
    <row r="15" spans="1:7">
      <c r="A15" s="10" t="s">
        <v>166</v>
      </c>
      <c r="B15" s="2" t="s">
        <v>1</v>
      </c>
    </row>
    <row r="16" spans="1:7">
      <c r="A16" s="2" t="s">
        <v>149</v>
      </c>
      <c r="B16" s="2" t="s">
        <v>146</v>
      </c>
    </row>
    <row r="18" spans="1:3">
      <c r="A18" s="59" t="s">
        <v>6</v>
      </c>
      <c r="B18" s="59"/>
      <c r="C18" s="38"/>
    </row>
    <row r="19" spans="1:3">
      <c r="A19" s="1" t="s">
        <v>12</v>
      </c>
      <c r="B19" s="1"/>
      <c r="C19" s="44"/>
    </row>
    <row r="20" spans="1:3">
      <c r="A20" s="2" t="s">
        <v>7</v>
      </c>
      <c r="B20" s="2">
        <f>COUNTIF(CodeReviewDetails!B1:B100,"Critical")</f>
        <v>0</v>
      </c>
      <c r="C20" s="43"/>
    </row>
    <row r="21" spans="1:3">
      <c r="A21" s="2" t="s">
        <v>8</v>
      </c>
      <c r="B21" s="2">
        <f>COUNTIF(CodeReviewDetails!B1:B100,"Major")</f>
        <v>1</v>
      </c>
      <c r="C21" s="43"/>
    </row>
    <row r="22" spans="1:3">
      <c r="A22" s="2" t="s">
        <v>9</v>
      </c>
      <c r="B22" s="2">
        <f>COUNTIF(CodeReviewDetails!B1:B100,"Minor")</f>
        <v>1</v>
      </c>
      <c r="C22" s="43"/>
    </row>
    <row r="23" spans="1:3">
      <c r="A23" s="2" t="s">
        <v>10</v>
      </c>
      <c r="B23" s="2">
        <f>COUNTIF(CodeReviewDetails!B1:B100,"Process")</f>
        <v>3</v>
      </c>
      <c r="C23" s="43"/>
    </row>
    <row r="24" spans="1:3">
      <c r="A24" s="2" t="s">
        <v>11</v>
      </c>
      <c r="B24" s="2">
        <f>COUNTIF(CodeReviewDetails!B1:B100,"Cosmetic")</f>
        <v>10</v>
      </c>
      <c r="C24" s="43"/>
    </row>
    <row r="25" spans="1:3">
      <c r="A25" s="2" t="s">
        <v>123</v>
      </c>
      <c r="B25" s="2">
        <f>COUNTIF(CodeReviewDetails!B1:B100,"Question")</f>
        <v>3</v>
      </c>
      <c r="C25" s="43"/>
    </row>
    <row r="26" spans="1:3">
      <c r="A26" s="45" t="s">
        <v>13</v>
      </c>
      <c r="B26" s="45">
        <f>SUM(B20:B25)</f>
        <v>18</v>
      </c>
    </row>
  </sheetData>
  <mergeCells count="1">
    <mergeCell ref="A18:B18"/>
  </mergeCells>
  <phoneticPr fontId="2" type="noConversion"/>
  <dataValidations count="1">
    <dataValidation type="list" allowBlank="1" showInputMessage="1" showErrorMessage="1" sqref="B15:B16">
      <formula1>Role</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IV81"/>
  <sheetViews>
    <sheetView workbookViewId="0">
      <pane ySplit="1" topLeftCell="A11" activePane="bottomLeft" state="frozen"/>
      <selection pane="bottomLeft" activeCell="A17" sqref="A17"/>
    </sheetView>
  </sheetViews>
  <sheetFormatPr defaultRowHeight="12.75"/>
  <cols>
    <col min="1" max="1" width="64.85546875" customWidth="1"/>
    <col min="2" max="2" width="17.85546875" customWidth="1"/>
    <col min="3" max="3" width="19.140625" customWidth="1"/>
    <col min="4" max="4" width="45.85546875" customWidth="1"/>
  </cols>
  <sheetData>
    <row r="1" spans="1:256" ht="25.5">
      <c r="A1" s="16" t="s">
        <v>32</v>
      </c>
      <c r="B1" s="17" t="s">
        <v>33</v>
      </c>
      <c r="C1" s="17" t="s">
        <v>34</v>
      </c>
      <c r="D1" s="16" t="s">
        <v>35</v>
      </c>
    </row>
    <row r="2" spans="1:256">
      <c r="A2" s="20" t="s">
        <v>36</v>
      </c>
      <c r="B2" s="18"/>
      <c r="C2" s="18"/>
      <c r="D2" s="19"/>
    </row>
    <row r="3" spans="1:256">
      <c r="A3" s="11" t="s">
        <v>37</v>
      </c>
      <c r="B3" s="12" t="s">
        <v>38</v>
      </c>
      <c r="C3" s="12" t="s">
        <v>22</v>
      </c>
      <c r="D3" s="11"/>
    </row>
    <row r="4" spans="1:256">
      <c r="A4" s="11" t="s">
        <v>39</v>
      </c>
      <c r="B4" s="12" t="s">
        <v>38</v>
      </c>
      <c r="C4" s="12" t="s">
        <v>22</v>
      </c>
      <c r="D4" s="11"/>
    </row>
    <row r="5" spans="1:256">
      <c r="A5" s="11" t="s">
        <v>40</v>
      </c>
      <c r="B5" s="12" t="s">
        <v>38</v>
      </c>
      <c r="C5" s="12" t="s">
        <v>22</v>
      </c>
      <c r="D5" s="11"/>
    </row>
    <row r="6" spans="1:256">
      <c r="A6" s="13" t="s">
        <v>41</v>
      </c>
      <c r="B6" s="12" t="s">
        <v>38</v>
      </c>
      <c r="C6" s="12" t="s">
        <v>22</v>
      </c>
      <c r="D6" s="11"/>
    </row>
    <row r="7" spans="1:256">
      <c r="A7" s="11" t="s">
        <v>42</v>
      </c>
      <c r="B7" s="12" t="s">
        <v>38</v>
      </c>
      <c r="C7" s="12" t="s">
        <v>22</v>
      </c>
      <c r="D7" s="14" t="s">
        <v>43</v>
      </c>
    </row>
    <row r="8" spans="1:256">
      <c r="A8" s="20" t="s">
        <v>44</v>
      </c>
      <c r="B8" s="20"/>
      <c r="C8" s="20"/>
      <c r="D8" s="20"/>
    </row>
    <row r="9" spans="1:256" ht="114.75">
      <c r="A9" s="11" t="s">
        <v>45</v>
      </c>
      <c r="B9" s="12" t="s">
        <v>38</v>
      </c>
      <c r="C9" s="12" t="s">
        <v>22</v>
      </c>
      <c r="D9" s="14" t="s">
        <v>43</v>
      </c>
      <c r="F9" s="11"/>
      <c r="G9" s="11"/>
      <c r="H9" s="11"/>
      <c r="I9" s="53" t="s">
        <v>163</v>
      </c>
      <c r="J9" s="11"/>
      <c r="K9" s="11"/>
      <c r="L9" s="11"/>
      <c r="M9" s="53" t="s">
        <v>163</v>
      </c>
      <c r="N9" s="11"/>
      <c r="O9" s="11"/>
      <c r="P9" s="11"/>
      <c r="Q9" s="53" t="s">
        <v>163</v>
      </c>
      <c r="R9" s="11"/>
      <c r="S9" s="11"/>
      <c r="T9" s="11"/>
      <c r="U9" s="53" t="s">
        <v>163</v>
      </c>
      <c r="V9" s="11"/>
      <c r="W9" s="11"/>
      <c r="X9" s="11"/>
      <c r="Y9" s="53" t="s">
        <v>163</v>
      </c>
      <c r="Z9" s="11"/>
      <c r="AA9" s="11"/>
      <c r="AB9" s="11"/>
      <c r="AC9" s="53" t="s">
        <v>163</v>
      </c>
      <c r="AD9" s="11"/>
      <c r="AE9" s="11"/>
      <c r="AF9" s="11"/>
      <c r="AG9" s="53" t="s">
        <v>163</v>
      </c>
      <c r="AH9" s="11"/>
      <c r="AI9" s="11"/>
      <c r="AJ9" s="11"/>
      <c r="AK9" s="53" t="s">
        <v>163</v>
      </c>
      <c r="AL9" s="11"/>
      <c r="AM9" s="11"/>
      <c r="AN9" s="11"/>
      <c r="AO9" s="53" t="s">
        <v>163</v>
      </c>
      <c r="AP9" s="11"/>
      <c r="AQ9" s="11"/>
      <c r="AR9" s="11"/>
      <c r="AS9" s="53" t="s">
        <v>163</v>
      </c>
      <c r="AT9" s="11"/>
      <c r="AU9" s="11"/>
      <c r="AV9" s="11"/>
      <c r="AW9" s="53" t="s">
        <v>163</v>
      </c>
      <c r="AX9" s="11"/>
      <c r="AY9" s="11"/>
      <c r="AZ9" s="11"/>
      <c r="BA9" s="53" t="s">
        <v>163</v>
      </c>
      <c r="BB9" s="11"/>
      <c r="BC9" s="11"/>
      <c r="BD9" s="11"/>
      <c r="BE9" s="53" t="s">
        <v>163</v>
      </c>
      <c r="BF9" s="11"/>
      <c r="BG9" s="11"/>
      <c r="BH9" s="11"/>
      <c r="BI9" s="53" t="s">
        <v>163</v>
      </c>
      <c r="BJ9" s="11"/>
      <c r="BK9" s="11"/>
      <c r="BL9" s="11"/>
      <c r="BM9" s="53" t="s">
        <v>163</v>
      </c>
      <c r="BN9" s="11"/>
      <c r="BO9" s="11"/>
      <c r="BP9" s="11"/>
      <c r="BQ9" s="53" t="s">
        <v>163</v>
      </c>
      <c r="BR9" s="11"/>
      <c r="BS9" s="11"/>
      <c r="BT9" s="11"/>
      <c r="BU9" s="53" t="s">
        <v>163</v>
      </c>
      <c r="BV9" s="11"/>
      <c r="BW9" s="11"/>
      <c r="BX9" s="11"/>
      <c r="BY9" s="53" t="s">
        <v>163</v>
      </c>
      <c r="BZ9" s="11"/>
      <c r="CA9" s="11"/>
      <c r="CB9" s="11"/>
      <c r="CC9" s="53" t="s">
        <v>163</v>
      </c>
      <c r="CD9" s="11"/>
      <c r="CE9" s="11"/>
      <c r="CF9" s="11"/>
      <c r="CG9" s="53" t="s">
        <v>163</v>
      </c>
      <c r="CH9" s="11"/>
      <c r="CI9" s="11"/>
      <c r="CJ9" s="11"/>
      <c r="CK9" s="53" t="s">
        <v>163</v>
      </c>
      <c r="CL9" s="11"/>
      <c r="CM9" s="11"/>
      <c r="CN9" s="11"/>
      <c r="CO9" s="53" t="s">
        <v>163</v>
      </c>
      <c r="CP9" s="11"/>
      <c r="CQ9" s="11"/>
      <c r="CR9" s="11"/>
      <c r="CS9" s="53" t="s">
        <v>163</v>
      </c>
      <c r="CT9" s="11"/>
      <c r="CU9" s="11"/>
      <c r="CV9" s="11"/>
      <c r="CW9" s="53" t="s">
        <v>163</v>
      </c>
      <c r="CX9" s="11"/>
      <c r="CY9" s="11"/>
      <c r="CZ9" s="11"/>
      <c r="DA9" s="53" t="s">
        <v>163</v>
      </c>
      <c r="DB9" s="11"/>
      <c r="DC9" s="11"/>
      <c r="DD9" s="11"/>
      <c r="DE9" s="53" t="s">
        <v>163</v>
      </c>
      <c r="DF9" s="11"/>
      <c r="DG9" s="11"/>
      <c r="DH9" s="11"/>
      <c r="DI9" s="53" t="s">
        <v>163</v>
      </c>
      <c r="DJ9" s="11"/>
      <c r="DK9" s="11"/>
      <c r="DL9" s="11"/>
      <c r="DM9" s="53" t="s">
        <v>163</v>
      </c>
      <c r="DN9" s="11"/>
      <c r="DO9" s="11"/>
      <c r="DP9" s="11"/>
      <c r="DQ9" s="53" t="s">
        <v>163</v>
      </c>
      <c r="DR9" s="11"/>
      <c r="DS9" s="11"/>
      <c r="DT9" s="11"/>
      <c r="DU9" s="53" t="s">
        <v>163</v>
      </c>
      <c r="DV9" s="11"/>
      <c r="DW9" s="11"/>
      <c r="DX9" s="11"/>
      <c r="DY9" s="53" t="s">
        <v>163</v>
      </c>
      <c r="DZ9" s="11"/>
      <c r="EA9" s="11"/>
      <c r="EB9" s="11"/>
      <c r="EC9" s="53" t="s">
        <v>163</v>
      </c>
      <c r="ED9" s="11"/>
      <c r="EE9" s="11"/>
      <c r="EF9" s="11"/>
      <c r="EG9" s="53" t="s">
        <v>163</v>
      </c>
      <c r="EH9" s="11"/>
      <c r="EI9" s="11"/>
      <c r="EJ9" s="11"/>
      <c r="EK9" s="53" t="s">
        <v>163</v>
      </c>
      <c r="EL9" s="11"/>
      <c r="EM9" s="11"/>
      <c r="EN9" s="11"/>
      <c r="EO9" s="53" t="s">
        <v>163</v>
      </c>
      <c r="EP9" s="11"/>
      <c r="EQ9" s="11"/>
      <c r="ER9" s="11"/>
      <c r="ES9" s="53" t="s">
        <v>163</v>
      </c>
      <c r="ET9" s="11"/>
      <c r="EU9" s="11"/>
      <c r="EV9" s="11"/>
      <c r="EW9" s="53" t="s">
        <v>163</v>
      </c>
      <c r="EX9" s="11"/>
      <c r="EY9" s="11"/>
      <c r="EZ9" s="11"/>
      <c r="FA9" s="53" t="s">
        <v>163</v>
      </c>
      <c r="FB9" s="11"/>
      <c r="FC9" s="11"/>
      <c r="FD9" s="11"/>
      <c r="FE9" s="53" t="s">
        <v>163</v>
      </c>
      <c r="FF9" s="11"/>
      <c r="FG9" s="11"/>
      <c r="FH9" s="11"/>
      <c r="FI9" s="53" t="s">
        <v>163</v>
      </c>
      <c r="FJ9" s="11"/>
      <c r="FK9" s="11"/>
      <c r="FL9" s="11"/>
      <c r="FM9" s="53" t="s">
        <v>163</v>
      </c>
      <c r="FN9" s="11"/>
      <c r="FO9" s="11"/>
      <c r="FP9" s="11"/>
      <c r="FQ9" s="53" t="s">
        <v>163</v>
      </c>
      <c r="FR9" s="11"/>
      <c r="FS9" s="11"/>
      <c r="FT9" s="11"/>
      <c r="FU9" s="53" t="s">
        <v>163</v>
      </c>
      <c r="FV9" s="11"/>
      <c r="FW9" s="11"/>
      <c r="FX9" s="11"/>
      <c r="FY9" s="53" t="s">
        <v>163</v>
      </c>
      <c r="FZ9" s="11"/>
      <c r="GA9" s="11"/>
      <c r="GB9" s="11"/>
      <c r="GC9" s="53" t="s">
        <v>163</v>
      </c>
      <c r="GD9" s="11"/>
      <c r="GE9" s="11"/>
      <c r="GF9" s="11"/>
      <c r="GG9" s="53" t="s">
        <v>163</v>
      </c>
      <c r="GH9" s="11"/>
      <c r="GI9" s="11"/>
      <c r="GJ9" s="11"/>
      <c r="GK9" s="53" t="s">
        <v>163</v>
      </c>
      <c r="GL9" s="11"/>
      <c r="GM9" s="11"/>
      <c r="GN9" s="11"/>
      <c r="GO9" s="53" t="s">
        <v>163</v>
      </c>
      <c r="GP9" s="11"/>
      <c r="GQ9" s="11"/>
      <c r="GR9" s="11"/>
      <c r="GS9" s="53" t="s">
        <v>163</v>
      </c>
      <c r="GT9" s="11"/>
      <c r="GU9" s="11"/>
      <c r="GV9" s="11"/>
      <c r="GW9" s="53" t="s">
        <v>163</v>
      </c>
      <c r="GX9" s="11"/>
      <c r="GY9" s="11"/>
      <c r="GZ9" s="11"/>
      <c r="HA9" s="53" t="s">
        <v>163</v>
      </c>
      <c r="HB9" s="11"/>
      <c r="HC9" s="11"/>
      <c r="HD9" s="11"/>
      <c r="HE9" s="53" t="s">
        <v>163</v>
      </c>
      <c r="HF9" s="11"/>
      <c r="HG9" s="11"/>
      <c r="HH9" s="11"/>
      <c r="HI9" s="53" t="s">
        <v>163</v>
      </c>
      <c r="HJ9" s="11"/>
      <c r="HK9" s="11"/>
      <c r="HL9" s="11"/>
      <c r="HM9" s="53" t="s">
        <v>163</v>
      </c>
      <c r="HN9" s="11"/>
      <c r="HO9" s="11"/>
      <c r="HP9" s="11"/>
      <c r="HQ9" s="53" t="s">
        <v>163</v>
      </c>
      <c r="HR9" s="11"/>
      <c r="HS9" s="11"/>
      <c r="HT9" s="11"/>
      <c r="HU9" s="53" t="s">
        <v>163</v>
      </c>
      <c r="HV9" s="11"/>
      <c r="HW9" s="11"/>
      <c r="HX9" s="11"/>
      <c r="HY9" s="53" t="s">
        <v>163</v>
      </c>
      <c r="HZ9" s="11"/>
      <c r="IA9" s="11"/>
      <c r="IB9" s="11"/>
      <c r="IC9" s="53" t="s">
        <v>163</v>
      </c>
      <c r="ID9" s="11"/>
      <c r="IE9" s="11"/>
      <c r="IF9" s="11"/>
      <c r="IG9" s="53" t="s">
        <v>163</v>
      </c>
      <c r="IH9" s="11"/>
      <c r="II9" s="11"/>
      <c r="IJ9" s="11"/>
      <c r="IK9" s="53" t="s">
        <v>163</v>
      </c>
      <c r="IL9" s="11"/>
      <c r="IM9" s="11"/>
      <c r="IN9" s="11"/>
      <c r="IO9" s="53" t="s">
        <v>163</v>
      </c>
      <c r="IP9" s="11"/>
      <c r="IQ9" s="11"/>
      <c r="IR9" s="11"/>
      <c r="IS9" s="53" t="s">
        <v>163</v>
      </c>
      <c r="IT9" s="11"/>
      <c r="IU9" s="11"/>
      <c r="IV9" s="11"/>
    </row>
    <row r="10" spans="1:256" ht="114.75">
      <c r="A10" s="13" t="s">
        <v>47</v>
      </c>
      <c r="B10" s="12" t="s">
        <v>38</v>
      </c>
      <c r="C10" s="12" t="s">
        <v>22</v>
      </c>
      <c r="D10" s="11"/>
      <c r="F10" s="11"/>
      <c r="G10" s="11"/>
      <c r="H10" s="11"/>
      <c r="I10" s="53" t="s">
        <v>164</v>
      </c>
      <c r="J10" s="11"/>
      <c r="K10" s="11"/>
      <c r="L10" s="11"/>
      <c r="M10" s="53" t="s">
        <v>164</v>
      </c>
      <c r="N10" s="11"/>
      <c r="O10" s="11"/>
      <c r="P10" s="11"/>
      <c r="Q10" s="53" t="s">
        <v>164</v>
      </c>
      <c r="R10" s="11"/>
      <c r="S10" s="11"/>
      <c r="T10" s="11"/>
      <c r="U10" s="53" t="s">
        <v>164</v>
      </c>
      <c r="V10" s="11"/>
      <c r="W10" s="11"/>
      <c r="X10" s="11"/>
      <c r="Y10" s="53" t="s">
        <v>164</v>
      </c>
      <c r="Z10" s="11"/>
      <c r="AA10" s="11"/>
      <c r="AB10" s="11"/>
      <c r="AC10" s="53" t="s">
        <v>164</v>
      </c>
      <c r="AD10" s="11"/>
      <c r="AE10" s="11"/>
      <c r="AF10" s="11"/>
      <c r="AG10" s="53" t="s">
        <v>164</v>
      </c>
      <c r="AH10" s="11"/>
      <c r="AI10" s="11"/>
      <c r="AJ10" s="11"/>
      <c r="AK10" s="53" t="s">
        <v>164</v>
      </c>
      <c r="AL10" s="11"/>
      <c r="AM10" s="11"/>
      <c r="AN10" s="11"/>
      <c r="AO10" s="53" t="s">
        <v>164</v>
      </c>
      <c r="AP10" s="11"/>
      <c r="AQ10" s="11"/>
      <c r="AR10" s="11"/>
      <c r="AS10" s="53" t="s">
        <v>164</v>
      </c>
      <c r="AT10" s="11"/>
      <c r="AU10" s="11"/>
      <c r="AV10" s="11"/>
      <c r="AW10" s="53" t="s">
        <v>164</v>
      </c>
      <c r="AX10" s="11"/>
      <c r="AY10" s="11"/>
      <c r="AZ10" s="11"/>
      <c r="BA10" s="53" t="s">
        <v>164</v>
      </c>
      <c r="BB10" s="11"/>
      <c r="BC10" s="11"/>
      <c r="BD10" s="11"/>
      <c r="BE10" s="53" t="s">
        <v>164</v>
      </c>
      <c r="BF10" s="11"/>
      <c r="BG10" s="11"/>
      <c r="BH10" s="11"/>
      <c r="BI10" s="53" t="s">
        <v>164</v>
      </c>
      <c r="BJ10" s="11"/>
      <c r="BK10" s="11"/>
      <c r="BL10" s="11"/>
      <c r="BM10" s="53" t="s">
        <v>164</v>
      </c>
      <c r="BN10" s="11"/>
      <c r="BO10" s="11"/>
      <c r="BP10" s="11"/>
      <c r="BQ10" s="53" t="s">
        <v>164</v>
      </c>
      <c r="BR10" s="11"/>
      <c r="BS10" s="11"/>
      <c r="BT10" s="11"/>
      <c r="BU10" s="53" t="s">
        <v>164</v>
      </c>
      <c r="BV10" s="11"/>
      <c r="BW10" s="11"/>
      <c r="BX10" s="11"/>
      <c r="BY10" s="53" t="s">
        <v>164</v>
      </c>
      <c r="BZ10" s="11"/>
      <c r="CA10" s="11"/>
      <c r="CB10" s="11"/>
      <c r="CC10" s="53" t="s">
        <v>164</v>
      </c>
      <c r="CD10" s="11"/>
      <c r="CE10" s="11"/>
      <c r="CF10" s="11"/>
      <c r="CG10" s="53" t="s">
        <v>164</v>
      </c>
      <c r="CH10" s="11"/>
      <c r="CI10" s="11"/>
      <c r="CJ10" s="11"/>
      <c r="CK10" s="53" t="s">
        <v>164</v>
      </c>
      <c r="CL10" s="11"/>
      <c r="CM10" s="11"/>
      <c r="CN10" s="11"/>
      <c r="CO10" s="53" t="s">
        <v>164</v>
      </c>
      <c r="CP10" s="11"/>
      <c r="CQ10" s="11"/>
      <c r="CR10" s="11"/>
      <c r="CS10" s="53" t="s">
        <v>164</v>
      </c>
      <c r="CT10" s="11"/>
      <c r="CU10" s="11"/>
      <c r="CV10" s="11"/>
      <c r="CW10" s="53" t="s">
        <v>164</v>
      </c>
      <c r="CX10" s="11"/>
      <c r="CY10" s="11"/>
      <c r="CZ10" s="11"/>
      <c r="DA10" s="53" t="s">
        <v>164</v>
      </c>
      <c r="DB10" s="11"/>
      <c r="DC10" s="11"/>
      <c r="DD10" s="11"/>
      <c r="DE10" s="53" t="s">
        <v>164</v>
      </c>
      <c r="DF10" s="11"/>
      <c r="DG10" s="11"/>
      <c r="DH10" s="11"/>
      <c r="DI10" s="53" t="s">
        <v>164</v>
      </c>
      <c r="DJ10" s="11"/>
      <c r="DK10" s="11"/>
      <c r="DL10" s="11"/>
      <c r="DM10" s="53" t="s">
        <v>164</v>
      </c>
      <c r="DN10" s="11"/>
      <c r="DO10" s="11"/>
      <c r="DP10" s="11"/>
      <c r="DQ10" s="53" t="s">
        <v>164</v>
      </c>
      <c r="DR10" s="11"/>
      <c r="DS10" s="11"/>
      <c r="DT10" s="11"/>
      <c r="DU10" s="53" t="s">
        <v>164</v>
      </c>
      <c r="DV10" s="11"/>
      <c r="DW10" s="11"/>
      <c r="DX10" s="11"/>
      <c r="DY10" s="53" t="s">
        <v>164</v>
      </c>
      <c r="DZ10" s="11"/>
      <c r="EA10" s="11"/>
      <c r="EB10" s="11"/>
      <c r="EC10" s="53" t="s">
        <v>164</v>
      </c>
      <c r="ED10" s="11"/>
      <c r="EE10" s="11"/>
      <c r="EF10" s="11"/>
      <c r="EG10" s="53" t="s">
        <v>164</v>
      </c>
      <c r="EH10" s="11"/>
      <c r="EI10" s="11"/>
      <c r="EJ10" s="11"/>
      <c r="EK10" s="53" t="s">
        <v>164</v>
      </c>
      <c r="EL10" s="11"/>
      <c r="EM10" s="11"/>
      <c r="EN10" s="11"/>
      <c r="EO10" s="53" t="s">
        <v>164</v>
      </c>
      <c r="EP10" s="11"/>
      <c r="EQ10" s="11"/>
      <c r="ER10" s="11"/>
      <c r="ES10" s="53" t="s">
        <v>164</v>
      </c>
      <c r="ET10" s="11"/>
      <c r="EU10" s="11"/>
      <c r="EV10" s="11"/>
      <c r="EW10" s="53" t="s">
        <v>164</v>
      </c>
      <c r="EX10" s="11"/>
      <c r="EY10" s="11"/>
      <c r="EZ10" s="11"/>
      <c r="FA10" s="53" t="s">
        <v>164</v>
      </c>
      <c r="FB10" s="11"/>
      <c r="FC10" s="11"/>
      <c r="FD10" s="11"/>
      <c r="FE10" s="53" t="s">
        <v>164</v>
      </c>
      <c r="FF10" s="11"/>
      <c r="FG10" s="11"/>
      <c r="FH10" s="11"/>
      <c r="FI10" s="53" t="s">
        <v>164</v>
      </c>
      <c r="FJ10" s="11"/>
      <c r="FK10" s="11"/>
      <c r="FL10" s="11"/>
      <c r="FM10" s="53" t="s">
        <v>164</v>
      </c>
      <c r="FN10" s="11"/>
      <c r="FO10" s="11"/>
      <c r="FP10" s="11"/>
      <c r="FQ10" s="53" t="s">
        <v>164</v>
      </c>
      <c r="FR10" s="11"/>
      <c r="FS10" s="11"/>
      <c r="FT10" s="11"/>
      <c r="FU10" s="53" t="s">
        <v>164</v>
      </c>
      <c r="FV10" s="11"/>
      <c r="FW10" s="11"/>
      <c r="FX10" s="11"/>
      <c r="FY10" s="53" t="s">
        <v>164</v>
      </c>
      <c r="FZ10" s="11"/>
      <c r="GA10" s="11"/>
      <c r="GB10" s="11"/>
      <c r="GC10" s="53" t="s">
        <v>164</v>
      </c>
      <c r="GD10" s="11"/>
      <c r="GE10" s="11"/>
      <c r="GF10" s="11"/>
      <c r="GG10" s="53" t="s">
        <v>164</v>
      </c>
      <c r="GH10" s="11"/>
      <c r="GI10" s="11"/>
      <c r="GJ10" s="11"/>
      <c r="GK10" s="53" t="s">
        <v>164</v>
      </c>
      <c r="GL10" s="11"/>
      <c r="GM10" s="11"/>
      <c r="GN10" s="11"/>
      <c r="GO10" s="53" t="s">
        <v>164</v>
      </c>
      <c r="GP10" s="11"/>
      <c r="GQ10" s="11"/>
      <c r="GR10" s="11"/>
      <c r="GS10" s="53" t="s">
        <v>164</v>
      </c>
      <c r="GT10" s="11"/>
      <c r="GU10" s="11"/>
      <c r="GV10" s="11"/>
      <c r="GW10" s="53" t="s">
        <v>164</v>
      </c>
      <c r="GX10" s="11"/>
      <c r="GY10" s="11"/>
      <c r="GZ10" s="11"/>
      <c r="HA10" s="53" t="s">
        <v>164</v>
      </c>
      <c r="HB10" s="11"/>
      <c r="HC10" s="11"/>
      <c r="HD10" s="11"/>
      <c r="HE10" s="53" t="s">
        <v>164</v>
      </c>
      <c r="HF10" s="11"/>
      <c r="HG10" s="11"/>
      <c r="HH10" s="11"/>
      <c r="HI10" s="53" t="s">
        <v>164</v>
      </c>
      <c r="HJ10" s="11"/>
      <c r="HK10" s="11"/>
      <c r="HL10" s="11"/>
      <c r="HM10" s="53" t="s">
        <v>164</v>
      </c>
      <c r="HN10" s="11"/>
      <c r="HO10" s="11"/>
      <c r="HP10" s="11"/>
      <c r="HQ10" s="53" t="s">
        <v>164</v>
      </c>
      <c r="HR10" s="11"/>
      <c r="HS10" s="11"/>
      <c r="HT10" s="11"/>
      <c r="HU10" s="53" t="s">
        <v>164</v>
      </c>
      <c r="HV10" s="11"/>
      <c r="HW10" s="11"/>
      <c r="HX10" s="11"/>
      <c r="HY10" s="53" t="s">
        <v>164</v>
      </c>
      <c r="HZ10" s="11"/>
      <c r="IA10" s="11"/>
      <c r="IB10" s="11"/>
      <c r="IC10" s="53" t="s">
        <v>164</v>
      </c>
      <c r="ID10" s="11"/>
      <c r="IE10" s="11"/>
      <c r="IF10" s="11"/>
      <c r="IG10" s="53" t="s">
        <v>164</v>
      </c>
      <c r="IH10" s="11"/>
      <c r="II10" s="11"/>
      <c r="IJ10" s="11"/>
      <c r="IK10" s="53" t="s">
        <v>164</v>
      </c>
      <c r="IL10" s="11"/>
      <c r="IM10" s="11"/>
      <c r="IN10" s="11"/>
      <c r="IO10" s="53" t="s">
        <v>164</v>
      </c>
      <c r="IP10" s="11"/>
      <c r="IQ10" s="11"/>
      <c r="IR10" s="11"/>
      <c r="IS10" s="53" t="s">
        <v>164</v>
      </c>
      <c r="IT10" s="11"/>
      <c r="IU10" s="11"/>
      <c r="IV10" s="11"/>
    </row>
    <row r="11" spans="1:256" ht="38.25">
      <c r="A11" s="11" t="s">
        <v>48</v>
      </c>
      <c r="B11" s="12" t="s">
        <v>38</v>
      </c>
      <c r="C11" s="12" t="s">
        <v>22</v>
      </c>
      <c r="D11" s="11"/>
    </row>
    <row r="12" spans="1:256">
      <c r="A12" s="13" t="s">
        <v>143</v>
      </c>
      <c r="B12" s="12" t="s">
        <v>38</v>
      </c>
      <c r="C12" s="12" t="s">
        <v>22</v>
      </c>
      <c r="D12" s="11"/>
    </row>
    <row r="13" spans="1:256" ht="25.5">
      <c r="A13" s="11" t="s">
        <v>49</v>
      </c>
      <c r="B13" s="12" t="s">
        <v>22</v>
      </c>
      <c r="C13" s="12" t="s">
        <v>22</v>
      </c>
      <c r="D13" s="11"/>
    </row>
    <row r="14" spans="1:256" ht="25.5">
      <c r="A14" s="11" t="s">
        <v>50</v>
      </c>
      <c r="B14" s="12" t="s">
        <v>38</v>
      </c>
      <c r="C14" s="12" t="s">
        <v>22</v>
      </c>
      <c r="D14" s="11"/>
    </row>
    <row r="15" spans="1:256" ht="25.5">
      <c r="A15" s="11" t="s">
        <v>51</v>
      </c>
      <c r="B15" s="12" t="s">
        <v>38</v>
      </c>
      <c r="C15" s="12" t="s">
        <v>22</v>
      </c>
      <c r="D15" s="11"/>
    </row>
    <row r="16" spans="1:256" ht="25.5">
      <c r="A16" s="11" t="s">
        <v>52</v>
      </c>
      <c r="B16" s="12" t="s">
        <v>38</v>
      </c>
      <c r="C16" s="12" t="s">
        <v>22</v>
      </c>
      <c r="D16" s="11"/>
    </row>
    <row r="17" spans="1:4">
      <c r="A17" s="13" t="s">
        <v>53</v>
      </c>
      <c r="B17" s="12" t="s">
        <v>38</v>
      </c>
      <c r="C17" s="12" t="s">
        <v>22</v>
      </c>
      <c r="D17" s="11"/>
    </row>
    <row r="18" spans="1:4">
      <c r="A18" s="13" t="s">
        <v>54</v>
      </c>
      <c r="B18" s="12" t="s">
        <v>38</v>
      </c>
      <c r="C18" s="12" t="s">
        <v>22</v>
      </c>
      <c r="D18" s="11"/>
    </row>
    <row r="19" spans="1:4" ht="25.5">
      <c r="A19" s="13" t="s">
        <v>55</v>
      </c>
      <c r="B19" s="12" t="s">
        <v>38</v>
      </c>
      <c r="C19" s="12" t="s">
        <v>22</v>
      </c>
      <c r="D19" s="11"/>
    </row>
    <row r="20" spans="1:4" ht="25.5">
      <c r="A20" s="11" t="s">
        <v>56</v>
      </c>
      <c r="B20" s="12" t="s">
        <v>38</v>
      </c>
      <c r="C20" s="12" t="s">
        <v>22</v>
      </c>
      <c r="D20" s="11"/>
    </row>
    <row r="21" spans="1:4">
      <c r="A21" s="11" t="s">
        <v>57</v>
      </c>
      <c r="B21" s="12" t="s">
        <v>46</v>
      </c>
      <c r="C21" s="12" t="s">
        <v>22</v>
      </c>
      <c r="D21" s="11"/>
    </row>
    <row r="22" spans="1:4" ht="25.5">
      <c r="A22" s="11" t="s">
        <v>58</v>
      </c>
      <c r="B22" s="12" t="s">
        <v>38</v>
      </c>
      <c r="C22" s="12" t="s">
        <v>22</v>
      </c>
      <c r="D22" s="11"/>
    </row>
    <row r="23" spans="1:4" ht="25.5">
      <c r="A23" s="11" t="s">
        <v>59</v>
      </c>
      <c r="B23" s="12" t="s">
        <v>38</v>
      </c>
      <c r="C23" s="12" t="s">
        <v>22</v>
      </c>
      <c r="D23" s="11"/>
    </row>
    <row r="24" spans="1:4" ht="38.25">
      <c r="A24" s="11" t="s">
        <v>60</v>
      </c>
      <c r="B24" s="12" t="s">
        <v>22</v>
      </c>
      <c r="C24" s="12" t="s">
        <v>22</v>
      </c>
      <c r="D24" s="11"/>
    </row>
    <row r="25" spans="1:4" ht="25.5">
      <c r="A25" s="11" t="s">
        <v>61</v>
      </c>
      <c r="B25" s="12" t="s">
        <v>38</v>
      </c>
      <c r="C25" s="12" t="s">
        <v>22</v>
      </c>
      <c r="D25" s="11"/>
    </row>
    <row r="26" spans="1:4" ht="25.5">
      <c r="A26" s="11" t="s">
        <v>62</v>
      </c>
      <c r="B26" s="12" t="s">
        <v>22</v>
      </c>
      <c r="C26" s="12" t="s">
        <v>22</v>
      </c>
      <c r="D26" s="11"/>
    </row>
    <row r="27" spans="1:4" ht="25.5">
      <c r="A27" s="11" t="s">
        <v>63</v>
      </c>
      <c r="B27" s="12" t="s">
        <v>38</v>
      </c>
      <c r="C27" s="12" t="s">
        <v>22</v>
      </c>
      <c r="D27" s="15"/>
    </row>
    <row r="28" spans="1:4">
      <c r="A28" s="11" t="s">
        <v>64</v>
      </c>
      <c r="B28" s="12" t="s">
        <v>46</v>
      </c>
      <c r="C28" s="12" t="s">
        <v>22</v>
      </c>
      <c r="D28" s="11"/>
    </row>
    <row r="29" spans="1:4">
      <c r="A29" s="11" t="s">
        <v>144</v>
      </c>
      <c r="B29" s="12" t="s">
        <v>38</v>
      </c>
      <c r="C29" s="12"/>
      <c r="D29" s="11"/>
    </row>
    <row r="30" spans="1:4">
      <c r="A30" s="20" t="s">
        <v>65</v>
      </c>
      <c r="B30" s="20"/>
      <c r="C30" s="20"/>
      <c r="D30" s="20"/>
    </row>
    <row r="31" spans="1:4">
      <c r="A31" s="11" t="s">
        <v>66</v>
      </c>
      <c r="B31" s="12" t="s">
        <v>46</v>
      </c>
      <c r="C31" s="12" t="s">
        <v>22</v>
      </c>
      <c r="D31" s="11"/>
    </row>
    <row r="32" spans="1:4">
      <c r="A32" s="11" t="s">
        <v>67</v>
      </c>
      <c r="B32" s="12" t="s">
        <v>38</v>
      </c>
      <c r="C32" s="12" t="s">
        <v>22</v>
      </c>
      <c r="D32" s="11"/>
    </row>
    <row r="33" spans="1:4">
      <c r="A33" s="11" t="s">
        <v>68</v>
      </c>
      <c r="B33" s="12" t="s">
        <v>46</v>
      </c>
      <c r="C33" s="12" t="s">
        <v>22</v>
      </c>
      <c r="D33" s="11"/>
    </row>
    <row r="34" spans="1:4">
      <c r="A34" s="11" t="s">
        <v>69</v>
      </c>
      <c r="B34" s="12" t="s">
        <v>46</v>
      </c>
      <c r="C34" s="12" t="s">
        <v>22</v>
      </c>
      <c r="D34" s="11"/>
    </row>
    <row r="35" spans="1:4">
      <c r="A35" s="11" t="s">
        <v>70</v>
      </c>
      <c r="B35" s="12" t="s">
        <v>46</v>
      </c>
      <c r="C35" s="12" t="s">
        <v>22</v>
      </c>
      <c r="D35" s="11"/>
    </row>
    <row r="36" spans="1:4">
      <c r="A36" s="11" t="s">
        <v>145</v>
      </c>
      <c r="B36" s="12" t="s">
        <v>38</v>
      </c>
      <c r="C36" s="12" t="s">
        <v>22</v>
      </c>
      <c r="D36" s="11"/>
    </row>
    <row r="37" spans="1:4" ht="25.5">
      <c r="A37" s="11" t="s">
        <v>71</v>
      </c>
      <c r="B37" s="12" t="s">
        <v>38</v>
      </c>
      <c r="C37" s="12" t="s">
        <v>22</v>
      </c>
      <c r="D37" s="11"/>
    </row>
    <row r="38" spans="1:4">
      <c r="A38" s="11" t="s">
        <v>72</v>
      </c>
      <c r="B38" s="12" t="s">
        <v>38</v>
      </c>
      <c r="C38" s="12" t="s">
        <v>22</v>
      </c>
      <c r="D38" s="11"/>
    </row>
    <row r="39" spans="1:4" ht="25.5">
      <c r="A39" s="11" t="s">
        <v>73</v>
      </c>
      <c r="B39" s="12" t="s">
        <v>38</v>
      </c>
      <c r="C39" s="12" t="s">
        <v>22</v>
      </c>
      <c r="D39" s="11"/>
    </row>
    <row r="40" spans="1:4" ht="38.25">
      <c r="A40" s="11" t="s">
        <v>74</v>
      </c>
      <c r="B40" s="12" t="s">
        <v>22</v>
      </c>
      <c r="C40" s="12" t="s">
        <v>22</v>
      </c>
      <c r="D40" s="11"/>
    </row>
    <row r="41" spans="1:4" ht="51">
      <c r="A41" s="11" t="s">
        <v>75</v>
      </c>
      <c r="B41" s="12" t="s">
        <v>38</v>
      </c>
      <c r="C41" s="12" t="s">
        <v>22</v>
      </c>
      <c r="D41" s="11"/>
    </row>
    <row r="42" spans="1:4" ht="25.5">
      <c r="A42" s="11" t="s">
        <v>76</v>
      </c>
      <c r="B42" s="12" t="s">
        <v>38</v>
      </c>
      <c r="C42" s="12" t="s">
        <v>22</v>
      </c>
      <c r="D42" s="11"/>
    </row>
    <row r="43" spans="1:4" ht="25.5">
      <c r="A43" s="11" t="s">
        <v>77</v>
      </c>
      <c r="B43" s="12" t="s">
        <v>38</v>
      </c>
      <c r="C43" s="12" t="s">
        <v>22</v>
      </c>
      <c r="D43" s="11"/>
    </row>
    <row r="44" spans="1:4" ht="25.5">
      <c r="A44" s="11" t="s">
        <v>78</v>
      </c>
      <c r="B44" s="12" t="s">
        <v>22</v>
      </c>
      <c r="C44" s="12" t="s">
        <v>22</v>
      </c>
      <c r="D44" s="11"/>
    </row>
    <row r="45" spans="1:4">
      <c r="A45" s="11" t="s">
        <v>79</v>
      </c>
      <c r="B45" s="12" t="s">
        <v>38</v>
      </c>
      <c r="C45" s="12" t="s">
        <v>22</v>
      </c>
      <c r="D45" s="11"/>
    </row>
    <row r="46" spans="1:4" ht="38.25">
      <c r="A46" s="11" t="s">
        <v>80</v>
      </c>
      <c r="B46" s="12" t="s">
        <v>38</v>
      </c>
      <c r="C46" s="12" t="s">
        <v>22</v>
      </c>
      <c r="D46" s="11"/>
    </row>
    <row r="47" spans="1:4" ht="25.5">
      <c r="A47" s="13" t="s">
        <v>81</v>
      </c>
      <c r="B47" s="12" t="s">
        <v>38</v>
      </c>
      <c r="C47" s="12" t="s">
        <v>22</v>
      </c>
      <c r="D47" s="11"/>
    </row>
    <row r="48" spans="1:4" ht="25.5">
      <c r="A48" s="13" t="s">
        <v>82</v>
      </c>
      <c r="B48" s="12" t="s">
        <v>38</v>
      </c>
      <c r="C48" s="12" t="s">
        <v>22</v>
      </c>
      <c r="D48" s="11"/>
    </row>
    <row r="49" spans="1:4">
      <c r="A49" s="20" t="s">
        <v>83</v>
      </c>
      <c r="B49" s="20"/>
      <c r="C49" s="20"/>
      <c r="D49" s="20"/>
    </row>
    <row r="50" spans="1:4" ht="38.25">
      <c r="A50" s="11" t="s">
        <v>84</v>
      </c>
      <c r="B50" s="12" t="s">
        <v>46</v>
      </c>
      <c r="C50" s="12" t="s">
        <v>22</v>
      </c>
      <c r="D50" s="11" t="s">
        <v>85</v>
      </c>
    </row>
    <row r="51" spans="1:4">
      <c r="A51" s="11" t="s">
        <v>86</v>
      </c>
      <c r="B51" s="12" t="s">
        <v>46</v>
      </c>
      <c r="C51" s="12" t="s">
        <v>22</v>
      </c>
      <c r="D51" s="11"/>
    </row>
    <row r="52" spans="1:4" ht="25.5">
      <c r="A52" s="11" t="s">
        <v>87</v>
      </c>
      <c r="B52" s="12" t="s">
        <v>38</v>
      </c>
      <c r="C52" s="12" t="s">
        <v>22</v>
      </c>
      <c r="D52" s="11"/>
    </row>
    <row r="53" spans="1:4">
      <c r="A53" s="20" t="s">
        <v>88</v>
      </c>
      <c r="B53" s="20"/>
      <c r="C53" s="20"/>
      <c r="D53" s="20"/>
    </row>
    <row r="54" spans="1:4" ht="25.5">
      <c r="A54" s="11" t="s">
        <v>89</v>
      </c>
      <c r="B54" s="12" t="s">
        <v>22</v>
      </c>
      <c r="C54" s="12" t="s">
        <v>22</v>
      </c>
      <c r="D54" s="11" t="s">
        <v>90</v>
      </c>
    </row>
    <row r="55" spans="1:4" ht="25.5">
      <c r="A55" s="11" t="s">
        <v>91</v>
      </c>
      <c r="B55" s="12" t="s">
        <v>22</v>
      </c>
      <c r="C55" s="12" t="s">
        <v>22</v>
      </c>
      <c r="D55" s="11"/>
    </row>
    <row r="56" spans="1:4">
      <c r="A56" s="11" t="s">
        <v>92</v>
      </c>
      <c r="B56" s="12" t="s">
        <v>22</v>
      </c>
      <c r="C56" s="12" t="s">
        <v>22</v>
      </c>
      <c r="D56" s="11"/>
    </row>
    <row r="57" spans="1:4">
      <c r="A57" s="20" t="s">
        <v>93</v>
      </c>
      <c r="B57" s="20"/>
      <c r="C57" s="20"/>
      <c r="D57" s="20"/>
    </row>
    <row r="58" spans="1:4">
      <c r="A58" s="11" t="s">
        <v>94</v>
      </c>
      <c r="B58" s="12" t="s">
        <v>22</v>
      </c>
      <c r="C58" s="12" t="s">
        <v>22</v>
      </c>
      <c r="D58" s="11"/>
    </row>
    <row r="59" spans="1:4">
      <c r="A59" s="11" t="s">
        <v>95</v>
      </c>
      <c r="B59" s="12" t="s">
        <v>22</v>
      </c>
      <c r="C59" s="12" t="s">
        <v>22</v>
      </c>
      <c r="D59" s="11"/>
    </row>
    <row r="60" spans="1:4">
      <c r="A60" s="11" t="s">
        <v>96</v>
      </c>
      <c r="B60" s="12" t="s">
        <v>22</v>
      </c>
      <c r="C60" s="12" t="s">
        <v>22</v>
      </c>
      <c r="D60" s="11"/>
    </row>
    <row r="61" spans="1:4">
      <c r="A61" s="20" t="s">
        <v>97</v>
      </c>
      <c r="B61" s="20"/>
      <c r="C61" s="20"/>
      <c r="D61" s="20"/>
    </row>
    <row r="62" spans="1:4">
      <c r="A62" s="11" t="s">
        <v>98</v>
      </c>
      <c r="B62" s="12" t="s">
        <v>38</v>
      </c>
      <c r="C62" s="12" t="s">
        <v>22</v>
      </c>
      <c r="D62" s="11"/>
    </row>
    <row r="63" spans="1:4">
      <c r="A63" s="13" t="s">
        <v>99</v>
      </c>
      <c r="B63" s="12" t="s">
        <v>22</v>
      </c>
      <c r="C63" s="12" t="s">
        <v>22</v>
      </c>
      <c r="D63" s="11"/>
    </row>
    <row r="64" spans="1:4" ht="25.5">
      <c r="A64" s="13" t="s">
        <v>100</v>
      </c>
      <c r="B64" s="12" t="s">
        <v>38</v>
      </c>
      <c r="C64" s="12" t="s">
        <v>22</v>
      </c>
      <c r="D64" s="11"/>
    </row>
    <row r="65" spans="1:4">
      <c r="A65" s="11" t="s">
        <v>101</v>
      </c>
      <c r="B65" s="12" t="s">
        <v>38</v>
      </c>
      <c r="C65" s="12" t="s">
        <v>22</v>
      </c>
      <c r="D65" s="11"/>
    </row>
    <row r="66" spans="1:4">
      <c r="A66" s="11" t="s">
        <v>102</v>
      </c>
      <c r="B66" s="12" t="s">
        <v>38</v>
      </c>
      <c r="C66" s="12" t="s">
        <v>22</v>
      </c>
      <c r="D66" s="11"/>
    </row>
    <row r="67" spans="1:4">
      <c r="A67" s="11" t="s">
        <v>103</v>
      </c>
      <c r="B67" s="12" t="s">
        <v>38</v>
      </c>
      <c r="C67" s="12" t="s">
        <v>22</v>
      </c>
      <c r="D67" s="11"/>
    </row>
    <row r="68" spans="1:4">
      <c r="A68" s="11" t="s">
        <v>104</v>
      </c>
      <c r="B68" s="12" t="s">
        <v>38</v>
      </c>
      <c r="C68" s="12" t="s">
        <v>22</v>
      </c>
      <c r="D68" s="11"/>
    </row>
    <row r="69" spans="1:4">
      <c r="A69" s="11" t="s">
        <v>105</v>
      </c>
      <c r="B69" s="12" t="s">
        <v>38</v>
      </c>
      <c r="C69" s="12" t="s">
        <v>22</v>
      </c>
      <c r="D69" s="11"/>
    </row>
    <row r="70" spans="1:4">
      <c r="A70" s="11" t="s">
        <v>106</v>
      </c>
      <c r="B70" s="12" t="s">
        <v>22</v>
      </c>
      <c r="C70" s="12" t="s">
        <v>22</v>
      </c>
      <c r="D70" s="11"/>
    </row>
    <row r="71" spans="1:4" ht="25.5">
      <c r="A71" s="11" t="s">
        <v>107</v>
      </c>
      <c r="B71" s="12" t="s">
        <v>38</v>
      </c>
      <c r="C71" s="12" t="s">
        <v>22</v>
      </c>
      <c r="D71" s="11"/>
    </row>
    <row r="72" spans="1:4" ht="25.5">
      <c r="A72" s="11" t="s">
        <v>108</v>
      </c>
      <c r="B72" s="12" t="s">
        <v>22</v>
      </c>
      <c r="C72" s="12" t="s">
        <v>22</v>
      </c>
      <c r="D72" s="11"/>
    </row>
    <row r="73" spans="1:4" ht="25.5">
      <c r="A73" s="11" t="s">
        <v>109</v>
      </c>
      <c r="B73" s="12" t="s">
        <v>38</v>
      </c>
      <c r="C73" s="12" t="s">
        <v>22</v>
      </c>
      <c r="D73" s="11"/>
    </row>
    <row r="74" spans="1:4" ht="25.5">
      <c r="A74" s="11" t="s">
        <v>110</v>
      </c>
      <c r="B74" s="12" t="s">
        <v>38</v>
      </c>
      <c r="C74" s="12" t="s">
        <v>22</v>
      </c>
      <c r="D74" s="11"/>
    </row>
    <row r="75" spans="1:4" ht="25.5">
      <c r="A75" s="11" t="s">
        <v>111</v>
      </c>
      <c r="B75" s="12" t="s">
        <v>38</v>
      </c>
      <c r="C75" s="12" t="s">
        <v>22</v>
      </c>
      <c r="D75" s="11"/>
    </row>
    <row r="76" spans="1:4" ht="38.25">
      <c r="A76" s="11" t="s">
        <v>112</v>
      </c>
      <c r="B76" s="12" t="s">
        <v>38</v>
      </c>
      <c r="C76" s="12" t="s">
        <v>22</v>
      </c>
      <c r="D76" s="11"/>
    </row>
    <row r="77" spans="1:4">
      <c r="A77" s="20" t="s">
        <v>113</v>
      </c>
      <c r="B77" s="20"/>
      <c r="C77" s="20"/>
      <c r="D77" s="20"/>
    </row>
    <row r="78" spans="1:4" ht="25.5">
      <c r="A78" s="13" t="s">
        <v>114</v>
      </c>
      <c r="B78" s="12" t="s">
        <v>22</v>
      </c>
      <c r="C78" s="12" t="s">
        <v>22</v>
      </c>
      <c r="D78" s="11"/>
    </row>
    <row r="79" spans="1:4" ht="25.5">
      <c r="A79" s="11" t="s">
        <v>115</v>
      </c>
      <c r="B79" s="12" t="s">
        <v>22</v>
      </c>
      <c r="C79" s="12" t="s">
        <v>22</v>
      </c>
      <c r="D79" s="11"/>
    </row>
    <row r="80" spans="1:4">
      <c r="A80" s="11" t="s">
        <v>116</v>
      </c>
      <c r="B80" s="12" t="s">
        <v>38</v>
      </c>
      <c r="C80" s="12" t="s">
        <v>22</v>
      </c>
      <c r="D80" s="11"/>
    </row>
    <row r="81" spans="1:4">
      <c r="A81" s="11" t="s">
        <v>117</v>
      </c>
      <c r="B81" s="12" t="s">
        <v>38</v>
      </c>
      <c r="C81" s="12" t="s">
        <v>22</v>
      </c>
      <c r="D81" s="11"/>
    </row>
  </sheetData>
  <phoneticPr fontId="2" type="noConversion"/>
  <dataValidations count="1">
    <dataValidation type="list" showErrorMessage="1" errorTitle="Invalid value" error="The value can be Yes or No" sqref="B50:C52 B78:C81 B54:C56 B58:C60 B62:C76 B9:C29 B31:C48 B3:C7">
      <formula1>Answer</formula1>
    </dataValidation>
  </dataValidations>
  <hyperlinks>
    <hyperlink ref="D7" r:id="rId1"/>
    <hyperlink ref="D9" r:id="rId2"/>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H552"/>
  <sheetViews>
    <sheetView zoomScale="96" zoomScaleNormal="96" workbookViewId="0">
      <pane ySplit="1" topLeftCell="A17" activePane="bottomLeft" state="frozen"/>
      <selection pane="bottomLeft" activeCell="G20" sqref="G20"/>
    </sheetView>
  </sheetViews>
  <sheetFormatPr defaultRowHeight="15"/>
  <cols>
    <col min="1" max="1" width="6.5703125" style="21" customWidth="1"/>
    <col min="2" max="2" width="12.42578125" style="26" customWidth="1"/>
    <col min="3" max="3" width="12.7109375" style="21" bestFit="1" customWidth="1"/>
    <col min="4" max="4" width="18" style="36" customWidth="1"/>
    <col min="5" max="5" width="52.42578125" style="21" customWidth="1"/>
    <col min="6" max="6" width="13.42578125" customWidth="1"/>
    <col min="7" max="7" width="26.28515625" bestFit="1" customWidth="1"/>
    <col min="8" max="8" width="19.140625" bestFit="1" customWidth="1"/>
  </cols>
  <sheetData>
    <row r="1" spans="1:8" s="9" customFormat="1" ht="12.75">
      <c r="A1" s="27" t="s">
        <v>131</v>
      </c>
      <c r="B1" s="27" t="s">
        <v>133</v>
      </c>
      <c r="C1" s="27" t="s">
        <v>132</v>
      </c>
      <c r="D1" s="28" t="s">
        <v>120</v>
      </c>
      <c r="E1" s="28" t="s">
        <v>14</v>
      </c>
      <c r="F1" s="28" t="s">
        <v>121</v>
      </c>
      <c r="G1" s="28" t="s">
        <v>122</v>
      </c>
      <c r="H1" s="27" t="s">
        <v>142</v>
      </c>
    </row>
    <row r="2" spans="1:8" s="24" customFormat="1" ht="38.25">
      <c r="A2" s="52">
        <v>1</v>
      </c>
      <c r="B2" s="49" t="s">
        <v>11</v>
      </c>
      <c r="C2" s="49" t="s">
        <v>137</v>
      </c>
      <c r="D2" s="50" t="s">
        <v>159</v>
      </c>
      <c r="E2" s="51" t="s">
        <v>152</v>
      </c>
      <c r="F2" s="49" t="s">
        <v>128</v>
      </c>
      <c r="G2" s="51" t="s">
        <v>178</v>
      </c>
      <c r="H2" s="49" t="s">
        <v>149</v>
      </c>
    </row>
    <row r="3" spans="1:8" s="24" customFormat="1" ht="12.75">
      <c r="A3" s="52">
        <f t="shared" ref="A3:A8" si="0">1+A2</f>
        <v>2</v>
      </c>
      <c r="B3" s="49" t="s">
        <v>11</v>
      </c>
      <c r="C3" s="49" t="s">
        <v>137</v>
      </c>
      <c r="D3" s="51" t="s">
        <v>159</v>
      </c>
      <c r="E3" s="50" t="s">
        <v>153</v>
      </c>
      <c r="F3" s="49" t="s">
        <v>128</v>
      </c>
      <c r="G3" s="51" t="s">
        <v>178</v>
      </c>
      <c r="H3" s="49" t="s">
        <v>149</v>
      </c>
    </row>
    <row r="4" spans="1:8" s="24" customFormat="1" ht="63.75">
      <c r="A4" s="52">
        <f t="shared" si="0"/>
        <v>3</v>
      </c>
      <c r="B4" s="49" t="s">
        <v>123</v>
      </c>
      <c r="C4" s="49" t="s">
        <v>138</v>
      </c>
      <c r="D4" s="51" t="s">
        <v>159</v>
      </c>
      <c r="E4" s="51" t="s">
        <v>154</v>
      </c>
      <c r="F4" s="49" t="s">
        <v>128</v>
      </c>
      <c r="G4" s="51" t="s">
        <v>165</v>
      </c>
      <c r="H4" s="49" t="s">
        <v>149</v>
      </c>
    </row>
    <row r="5" spans="1:8" s="24" customFormat="1" ht="25.5">
      <c r="A5" s="52">
        <f t="shared" si="0"/>
        <v>4</v>
      </c>
      <c r="B5" s="49" t="s">
        <v>10</v>
      </c>
      <c r="C5" s="49" t="s">
        <v>140</v>
      </c>
      <c r="D5" s="51" t="s">
        <v>159</v>
      </c>
      <c r="E5" s="51" t="s">
        <v>155</v>
      </c>
      <c r="F5" s="49" t="s">
        <v>128</v>
      </c>
      <c r="G5" s="51" t="s">
        <v>160</v>
      </c>
      <c r="H5" s="49" t="s">
        <v>149</v>
      </c>
    </row>
    <row r="6" spans="1:8" s="24" customFormat="1" ht="51">
      <c r="A6" s="52">
        <f t="shared" si="0"/>
        <v>5</v>
      </c>
      <c r="B6" s="49" t="s">
        <v>9</v>
      </c>
      <c r="C6" s="49" t="s">
        <v>135</v>
      </c>
      <c r="D6" s="51" t="s">
        <v>159</v>
      </c>
      <c r="E6" s="51" t="s">
        <v>156</v>
      </c>
      <c r="F6" s="49" t="s">
        <v>128</v>
      </c>
      <c r="G6" s="51" t="s">
        <v>161</v>
      </c>
      <c r="H6" s="49" t="s">
        <v>149</v>
      </c>
    </row>
    <row r="7" spans="1:8" s="24" customFormat="1" ht="38.25">
      <c r="A7" s="52">
        <f t="shared" si="0"/>
        <v>6</v>
      </c>
      <c r="B7" s="49" t="s">
        <v>11</v>
      </c>
      <c r="C7" s="49" t="s">
        <v>137</v>
      </c>
      <c r="D7" s="51" t="s">
        <v>159</v>
      </c>
      <c r="E7" s="51" t="s">
        <v>157</v>
      </c>
      <c r="F7" s="49" t="s">
        <v>128</v>
      </c>
      <c r="G7" s="51" t="s">
        <v>178</v>
      </c>
      <c r="H7" s="49" t="s">
        <v>149</v>
      </c>
    </row>
    <row r="8" spans="1:8" s="24" customFormat="1" ht="38.25">
      <c r="A8" s="52">
        <f t="shared" si="0"/>
        <v>7</v>
      </c>
      <c r="B8" s="49" t="s">
        <v>10</v>
      </c>
      <c r="C8" s="49" t="s">
        <v>138</v>
      </c>
      <c r="D8" s="57" t="s">
        <v>159</v>
      </c>
      <c r="E8" s="51" t="s">
        <v>158</v>
      </c>
      <c r="F8" s="49" t="s">
        <v>128</v>
      </c>
      <c r="G8" s="51" t="s">
        <v>162</v>
      </c>
      <c r="H8" s="49" t="s">
        <v>149</v>
      </c>
    </row>
    <row r="9" spans="1:8" s="24" customFormat="1" ht="25.5">
      <c r="A9" s="52">
        <v>8</v>
      </c>
      <c r="B9" s="49" t="s">
        <v>8</v>
      </c>
      <c r="C9" s="49" t="s">
        <v>139</v>
      </c>
      <c r="D9" s="57" t="s">
        <v>159</v>
      </c>
      <c r="E9" s="13" t="s">
        <v>163</v>
      </c>
      <c r="F9" s="10" t="s">
        <v>128</v>
      </c>
      <c r="G9" s="30" t="s">
        <v>178</v>
      </c>
      <c r="H9" s="10" t="s">
        <v>149</v>
      </c>
    </row>
    <row r="10" spans="1:8" s="24" customFormat="1" ht="25.5">
      <c r="A10" s="52">
        <v>9</v>
      </c>
      <c r="B10" s="49" t="s">
        <v>11</v>
      </c>
      <c r="C10" s="49" t="s">
        <v>137</v>
      </c>
      <c r="D10" s="56" t="s">
        <v>159</v>
      </c>
      <c r="E10" s="13" t="s">
        <v>164</v>
      </c>
      <c r="F10" s="10" t="s">
        <v>128</v>
      </c>
      <c r="G10" s="30" t="s">
        <v>178</v>
      </c>
      <c r="H10" s="10" t="s">
        <v>149</v>
      </c>
    </row>
    <row r="11" spans="1:8" s="24" customFormat="1" ht="76.5">
      <c r="A11" s="52">
        <f>1+A10</f>
        <v>10</v>
      </c>
      <c r="B11" s="49" t="s">
        <v>11</v>
      </c>
      <c r="C11" s="49" t="s">
        <v>137</v>
      </c>
      <c r="D11" s="57" t="s">
        <v>180</v>
      </c>
      <c r="E11" s="11" t="s">
        <v>179</v>
      </c>
      <c r="F11" s="60" t="s">
        <v>128</v>
      </c>
      <c r="G11" s="30" t="s">
        <v>178</v>
      </c>
      <c r="H11" s="10" t="s">
        <v>149</v>
      </c>
    </row>
    <row r="12" spans="1:8" s="24" customFormat="1" ht="89.25">
      <c r="A12" s="52">
        <f t="shared" ref="A12:A20" si="1">1+A11</f>
        <v>11</v>
      </c>
      <c r="B12" s="52" t="s">
        <v>11</v>
      </c>
      <c r="C12" s="52" t="s">
        <v>137</v>
      </c>
      <c r="D12" s="57" t="s">
        <v>169</v>
      </c>
      <c r="E12" s="11" t="s">
        <v>181</v>
      </c>
      <c r="F12" s="60" t="s">
        <v>128</v>
      </c>
      <c r="G12" s="30" t="s">
        <v>178</v>
      </c>
      <c r="H12" s="10" t="s">
        <v>149</v>
      </c>
    </row>
    <row r="13" spans="1:8" s="24" customFormat="1" ht="38.25">
      <c r="A13" s="52">
        <f t="shared" si="1"/>
        <v>12</v>
      </c>
      <c r="B13" s="52" t="s">
        <v>11</v>
      </c>
      <c r="C13" s="52" t="s">
        <v>137</v>
      </c>
      <c r="D13" s="57" t="s">
        <v>169</v>
      </c>
      <c r="E13" s="11" t="s">
        <v>182</v>
      </c>
      <c r="F13" s="60" t="s">
        <v>128</v>
      </c>
      <c r="G13" s="30" t="s">
        <v>178</v>
      </c>
      <c r="H13" s="10" t="s">
        <v>149</v>
      </c>
    </row>
    <row r="14" spans="1:8" s="24" customFormat="1" ht="38.25">
      <c r="A14" s="52">
        <f t="shared" si="1"/>
        <v>13</v>
      </c>
      <c r="B14" s="52" t="s">
        <v>11</v>
      </c>
      <c r="C14" s="52" t="s">
        <v>137</v>
      </c>
      <c r="D14" s="55" t="s">
        <v>171</v>
      </c>
      <c r="E14" s="30" t="s">
        <v>183</v>
      </c>
      <c r="F14" s="60" t="s">
        <v>128</v>
      </c>
      <c r="G14" s="30" t="s">
        <v>178</v>
      </c>
      <c r="H14" s="10" t="s">
        <v>149</v>
      </c>
    </row>
    <row r="15" spans="1:8" s="24" customFormat="1" ht="38.25">
      <c r="A15" s="52">
        <f t="shared" si="1"/>
        <v>14</v>
      </c>
      <c r="B15" s="52" t="s">
        <v>123</v>
      </c>
      <c r="C15" s="52" t="s">
        <v>134</v>
      </c>
      <c r="D15" s="55" t="s">
        <v>169</v>
      </c>
      <c r="E15" s="30" t="s">
        <v>184</v>
      </c>
      <c r="F15" s="60" t="s">
        <v>128</v>
      </c>
      <c r="G15" s="30" t="s">
        <v>190</v>
      </c>
      <c r="H15" s="10" t="s">
        <v>149</v>
      </c>
    </row>
    <row r="16" spans="1:8" s="24" customFormat="1" ht="38.25">
      <c r="A16" s="52">
        <f t="shared" si="1"/>
        <v>15</v>
      </c>
      <c r="B16" s="52" t="s">
        <v>11</v>
      </c>
      <c r="C16" s="52" t="s">
        <v>141</v>
      </c>
      <c r="D16" s="57" t="s">
        <v>171</v>
      </c>
      <c r="E16" s="30" t="s">
        <v>185</v>
      </c>
      <c r="F16" s="60" t="s">
        <v>128</v>
      </c>
      <c r="G16" s="30" t="s">
        <v>191</v>
      </c>
      <c r="H16" s="10" t="s">
        <v>149</v>
      </c>
    </row>
    <row r="17" spans="1:8" s="24" customFormat="1" ht="114.75">
      <c r="A17" s="52">
        <f t="shared" si="1"/>
        <v>16</v>
      </c>
      <c r="B17" s="52" t="s">
        <v>123</v>
      </c>
      <c r="C17" s="52" t="s">
        <v>138</v>
      </c>
      <c r="D17" s="55" t="s">
        <v>169</v>
      </c>
      <c r="E17" s="30" t="s">
        <v>186</v>
      </c>
      <c r="F17" s="60" t="s">
        <v>128</v>
      </c>
      <c r="G17" s="30" t="s">
        <v>192</v>
      </c>
      <c r="H17" s="10" t="s">
        <v>149</v>
      </c>
    </row>
    <row r="18" spans="1:8" s="24" customFormat="1" ht="38.25">
      <c r="A18" s="52">
        <f t="shared" si="1"/>
        <v>17</v>
      </c>
      <c r="B18" s="52"/>
      <c r="C18" s="52"/>
      <c r="D18" s="55"/>
      <c r="E18" s="30" t="s">
        <v>187</v>
      </c>
      <c r="F18" s="60" t="s">
        <v>128</v>
      </c>
      <c r="G18" s="30" t="s">
        <v>193</v>
      </c>
      <c r="H18" s="10" t="s">
        <v>149</v>
      </c>
    </row>
    <row r="19" spans="1:8" s="24" customFormat="1" ht="38.25">
      <c r="A19" s="52">
        <f t="shared" si="1"/>
        <v>18</v>
      </c>
      <c r="B19" s="52" t="s">
        <v>11</v>
      </c>
      <c r="C19" s="52" t="s">
        <v>140</v>
      </c>
      <c r="D19" s="55" t="s">
        <v>172</v>
      </c>
      <c r="E19" s="11" t="s">
        <v>188</v>
      </c>
      <c r="F19" s="60" t="s">
        <v>128</v>
      </c>
      <c r="G19" s="32" t="s">
        <v>193</v>
      </c>
      <c r="H19" s="10" t="s">
        <v>149</v>
      </c>
    </row>
    <row r="20" spans="1:8" s="24" customFormat="1" ht="76.5">
      <c r="A20" s="52">
        <f t="shared" si="1"/>
        <v>19</v>
      </c>
      <c r="B20" s="52" t="s">
        <v>10</v>
      </c>
      <c r="C20" s="52" t="s">
        <v>139</v>
      </c>
      <c r="D20" s="55" t="s">
        <v>172</v>
      </c>
      <c r="E20" s="30" t="s">
        <v>189</v>
      </c>
      <c r="F20" s="60" t="s">
        <v>128</v>
      </c>
      <c r="G20" s="32" t="s">
        <v>194</v>
      </c>
      <c r="H20" s="10" t="s">
        <v>149</v>
      </c>
    </row>
    <row r="21" spans="1:8" s="24" customFormat="1" ht="15.75">
      <c r="A21" s="52"/>
      <c r="B21" s="52"/>
      <c r="C21" s="52"/>
      <c r="D21" s="58"/>
      <c r="E21" s="11"/>
      <c r="F21" s="10"/>
      <c r="G21" s="32"/>
      <c r="H21" s="10"/>
    </row>
    <row r="22" spans="1:8" s="24" customFormat="1" ht="15.75">
      <c r="A22" s="52"/>
      <c r="B22" s="52"/>
      <c r="C22" s="52"/>
      <c r="D22" s="58"/>
      <c r="E22" s="11"/>
      <c r="F22" s="10"/>
      <c r="G22" s="32"/>
      <c r="H22" s="10"/>
    </row>
    <row r="23" spans="1:8" s="24" customFormat="1" ht="15.75">
      <c r="A23" s="52"/>
      <c r="B23" s="52"/>
      <c r="C23" s="52"/>
      <c r="D23" s="58"/>
      <c r="E23" s="11"/>
      <c r="F23" s="10"/>
      <c r="G23" s="32"/>
      <c r="H23" s="10"/>
    </row>
    <row r="24" spans="1:8" s="24" customFormat="1" ht="15.75">
      <c r="A24" s="52"/>
      <c r="B24" s="52"/>
      <c r="C24" s="52"/>
      <c r="D24" s="58"/>
      <c r="E24" s="11"/>
      <c r="F24" s="10"/>
      <c r="G24" s="32"/>
      <c r="H24" s="10"/>
    </row>
    <row r="25" spans="1:8" s="24" customFormat="1" ht="15.75">
      <c r="A25" s="52"/>
      <c r="B25" s="52"/>
      <c r="C25" s="52"/>
      <c r="D25" s="58"/>
      <c r="E25" s="11"/>
      <c r="F25" s="10"/>
      <c r="G25" s="32"/>
      <c r="H25" s="10"/>
    </row>
    <row r="26" spans="1:8" s="24" customFormat="1" ht="15.75">
      <c r="A26" s="52"/>
      <c r="B26" s="52"/>
      <c r="C26" s="52"/>
      <c r="D26" s="58"/>
      <c r="E26" s="11"/>
      <c r="F26" s="10"/>
      <c r="G26" s="32"/>
      <c r="H26" s="10"/>
    </row>
    <row r="27" spans="1:8" s="24" customFormat="1" ht="15.75">
      <c r="A27" s="52"/>
      <c r="B27" s="52"/>
      <c r="C27" s="52"/>
      <c r="D27" s="58"/>
      <c r="E27" s="11"/>
      <c r="F27" s="10"/>
      <c r="G27" s="32"/>
      <c r="H27" s="10"/>
    </row>
    <row r="28" spans="1:8" s="24" customFormat="1" ht="15.75">
      <c r="A28" s="52"/>
      <c r="B28" s="52"/>
      <c r="C28" s="52"/>
      <c r="D28" s="58"/>
      <c r="E28" s="11"/>
      <c r="F28" s="10"/>
      <c r="G28" s="32"/>
      <c r="H28" s="10"/>
    </row>
    <row r="29" spans="1:8" s="24" customFormat="1" ht="15.75">
      <c r="A29" s="52"/>
      <c r="B29" s="52"/>
      <c r="C29" s="52"/>
      <c r="D29" s="58"/>
      <c r="E29" s="11"/>
      <c r="F29" s="10"/>
      <c r="G29" s="32"/>
      <c r="H29" s="10"/>
    </row>
    <row r="30" spans="1:8" s="24" customFormat="1" ht="15.75">
      <c r="A30" s="52"/>
      <c r="B30" s="52"/>
      <c r="C30" s="52"/>
      <c r="D30" s="58"/>
      <c r="E30" s="11"/>
      <c r="F30" s="10"/>
      <c r="G30" s="32"/>
      <c r="H30" s="10"/>
    </row>
    <row r="31" spans="1:8" s="24" customFormat="1" ht="15.75">
      <c r="A31" s="52"/>
      <c r="B31" s="52"/>
      <c r="C31" s="52"/>
      <c r="D31" s="58"/>
      <c r="E31" s="11"/>
      <c r="F31" s="10"/>
      <c r="G31" s="32"/>
      <c r="H31" s="10"/>
    </row>
    <row r="32" spans="1:8" s="24" customFormat="1" ht="15.75">
      <c r="A32" s="52"/>
      <c r="B32" s="52"/>
      <c r="C32" s="52"/>
      <c r="D32" s="58"/>
      <c r="E32" s="11"/>
      <c r="F32" s="10"/>
      <c r="G32" s="32"/>
      <c r="H32" s="10"/>
    </row>
    <row r="33" spans="1:8" s="24" customFormat="1" ht="15.75">
      <c r="A33" s="52"/>
      <c r="B33" s="52"/>
      <c r="C33" s="52"/>
      <c r="D33" s="58"/>
      <c r="E33" s="11"/>
      <c r="F33" s="10"/>
      <c r="G33" s="32"/>
      <c r="H33" s="10"/>
    </row>
    <row r="34" spans="1:8" s="24" customFormat="1" ht="15.75">
      <c r="A34" s="52"/>
      <c r="B34" s="52"/>
      <c r="C34" s="52"/>
      <c r="D34" s="58"/>
      <c r="E34" s="11"/>
      <c r="F34" s="10"/>
      <c r="G34" s="32"/>
      <c r="H34" s="10"/>
    </row>
    <row r="35" spans="1:8" s="24" customFormat="1" ht="15.75">
      <c r="A35" s="52"/>
      <c r="B35" s="52"/>
      <c r="C35" s="52"/>
      <c r="D35" s="58"/>
      <c r="E35" s="11"/>
      <c r="F35" s="10"/>
      <c r="G35" s="32"/>
      <c r="H35" s="10"/>
    </row>
    <row r="36" spans="1:8" s="24" customFormat="1" ht="15.75">
      <c r="A36" s="52"/>
      <c r="B36" s="52"/>
      <c r="C36" s="52"/>
      <c r="D36" s="58"/>
      <c r="E36" s="11"/>
      <c r="F36" s="10"/>
      <c r="G36" s="32"/>
      <c r="H36" s="10"/>
    </row>
    <row r="37" spans="1:8" s="24" customFormat="1" ht="15.75">
      <c r="A37" s="52"/>
      <c r="B37" s="29"/>
      <c r="C37" s="42"/>
      <c r="D37" s="31"/>
      <c r="E37" s="11"/>
      <c r="F37" s="10"/>
      <c r="G37" s="32"/>
      <c r="H37" s="10"/>
    </row>
    <row r="38" spans="1:8" s="24" customFormat="1" ht="15.75">
      <c r="A38" s="52"/>
      <c r="B38" s="29"/>
      <c r="C38" s="42"/>
      <c r="D38" s="31"/>
      <c r="E38" s="11"/>
      <c r="F38" s="10"/>
      <c r="G38" s="32"/>
      <c r="H38" s="10"/>
    </row>
    <row r="39" spans="1:8" s="24" customFormat="1" ht="15.75">
      <c r="A39" s="52"/>
      <c r="B39" s="29"/>
      <c r="C39" s="42"/>
      <c r="D39" s="31"/>
      <c r="E39" s="11"/>
      <c r="F39" s="10"/>
      <c r="G39" s="32"/>
      <c r="H39" s="10"/>
    </row>
    <row r="40" spans="1:8" s="24" customFormat="1" ht="15.75">
      <c r="A40" s="52"/>
      <c r="B40" s="29"/>
      <c r="C40" s="42"/>
      <c r="D40" s="31"/>
      <c r="E40" s="11"/>
      <c r="F40" s="10"/>
      <c r="G40" s="32"/>
      <c r="H40" s="10"/>
    </row>
    <row r="41" spans="1:8" s="24" customFormat="1" ht="15.75">
      <c r="A41" s="52"/>
      <c r="B41" s="29"/>
      <c r="C41" s="42"/>
      <c r="D41" s="31"/>
      <c r="E41" s="11"/>
      <c r="F41" s="10"/>
      <c r="G41" s="32"/>
      <c r="H41" s="10"/>
    </row>
    <row r="42" spans="1:8" s="24" customFormat="1" ht="15.75">
      <c r="A42" s="52"/>
      <c r="B42" s="29"/>
      <c r="C42" s="42"/>
      <c r="D42" s="31"/>
      <c r="E42" s="11"/>
      <c r="F42" s="10"/>
      <c r="G42" s="32"/>
      <c r="H42" s="10"/>
    </row>
    <row r="43" spans="1:8" s="24" customFormat="1" ht="15.75">
      <c r="A43" s="52"/>
      <c r="B43" s="29"/>
      <c r="C43" s="42"/>
      <c r="D43" s="31"/>
      <c r="E43" s="11"/>
      <c r="F43" s="10"/>
      <c r="G43" s="32"/>
      <c r="H43" s="10"/>
    </row>
    <row r="44" spans="1:8" s="24" customFormat="1" ht="15.75">
      <c r="A44" s="52"/>
      <c r="B44" s="29"/>
      <c r="C44" s="42"/>
      <c r="D44" s="31"/>
      <c r="E44" s="11"/>
      <c r="F44" s="10"/>
      <c r="G44" s="32"/>
      <c r="H44" s="10"/>
    </row>
    <row r="45" spans="1:8" s="24" customFormat="1" ht="15.75">
      <c r="A45" s="52"/>
      <c r="B45" s="29"/>
      <c r="C45" s="42"/>
      <c r="D45" s="31"/>
      <c r="E45" s="11"/>
      <c r="F45" s="10"/>
      <c r="G45" s="32"/>
      <c r="H45" s="10"/>
    </row>
    <row r="46" spans="1:8" s="24" customFormat="1" ht="15.75">
      <c r="A46" s="52"/>
      <c r="B46" s="29"/>
      <c r="C46" s="42"/>
      <c r="D46" s="31"/>
      <c r="E46" s="11"/>
      <c r="F46" s="10"/>
      <c r="G46" s="32"/>
      <c r="H46" s="10"/>
    </row>
    <row r="47" spans="1:8" s="24" customFormat="1" ht="15.75">
      <c r="A47" s="52"/>
      <c r="B47" s="29"/>
      <c r="C47" s="42"/>
      <c r="D47" s="31"/>
      <c r="E47" s="11"/>
      <c r="F47" s="10"/>
      <c r="G47" s="32"/>
      <c r="H47" s="10"/>
    </row>
    <row r="48" spans="1:8" s="24" customFormat="1" ht="15.75">
      <c r="A48" s="52"/>
      <c r="B48" s="29"/>
      <c r="C48" s="42"/>
      <c r="D48" s="31"/>
      <c r="E48" s="11"/>
      <c r="F48" s="10"/>
      <c r="G48" s="32"/>
      <c r="H48" s="10"/>
    </row>
    <row r="49" spans="1:8" s="24" customFormat="1" ht="15.75">
      <c r="A49" s="52"/>
      <c r="B49" s="29"/>
      <c r="C49" s="42"/>
      <c r="D49" s="31"/>
      <c r="E49" s="11"/>
      <c r="F49" s="10"/>
      <c r="G49" s="32"/>
      <c r="H49" s="10"/>
    </row>
    <row r="50" spans="1:8" s="24" customFormat="1" ht="15.75">
      <c r="A50" s="52"/>
      <c r="B50" s="29"/>
      <c r="C50" s="42"/>
      <c r="D50" s="31"/>
      <c r="E50" s="11"/>
      <c r="F50" s="10"/>
      <c r="G50" s="32"/>
      <c r="H50" s="10"/>
    </row>
    <row r="51" spans="1:8" s="24" customFormat="1" ht="15.75">
      <c r="A51" s="12"/>
      <c r="B51" s="29"/>
      <c r="C51" s="42"/>
      <c r="D51" s="31"/>
      <c r="E51" s="11"/>
      <c r="F51" s="10"/>
      <c r="G51" s="32"/>
      <c r="H51" s="10"/>
    </row>
    <row r="52" spans="1:8" s="24" customFormat="1" ht="15.75">
      <c r="A52" s="12"/>
      <c r="B52" s="29"/>
      <c r="C52" s="42"/>
      <c r="D52" s="31"/>
      <c r="E52" s="11"/>
      <c r="F52" s="10"/>
      <c r="G52" s="32"/>
      <c r="H52" s="10"/>
    </row>
    <row r="53" spans="1:8" s="24" customFormat="1" ht="15.75">
      <c r="A53" s="12"/>
      <c r="B53" s="29"/>
      <c r="C53" s="42"/>
      <c r="D53" s="31"/>
      <c r="E53" s="11"/>
      <c r="F53" s="10"/>
      <c r="G53" s="32"/>
      <c r="H53" s="10"/>
    </row>
    <row r="54" spans="1:8" s="24" customFormat="1" ht="15.75">
      <c r="A54" s="12"/>
      <c r="B54" s="29"/>
      <c r="C54" s="42"/>
      <c r="D54" s="31"/>
      <c r="E54" s="11"/>
      <c r="F54" s="10"/>
      <c r="G54" s="32"/>
      <c r="H54" s="10"/>
    </row>
    <row r="55" spans="1:8" s="24" customFormat="1" ht="15.75">
      <c r="A55" s="12"/>
      <c r="B55" s="29"/>
      <c r="C55" s="42"/>
      <c r="D55" s="31"/>
      <c r="E55" s="11"/>
      <c r="F55" s="10"/>
      <c r="G55" s="32"/>
      <c r="H55" s="10"/>
    </row>
    <row r="56" spans="1:8" s="24" customFormat="1" ht="15.75">
      <c r="A56" s="12"/>
      <c r="B56" s="29"/>
      <c r="C56" s="42"/>
      <c r="D56" s="31"/>
      <c r="E56" s="11"/>
      <c r="F56" s="10"/>
      <c r="G56" s="32"/>
      <c r="H56" s="10"/>
    </row>
    <row r="57" spans="1:8" s="24" customFormat="1" ht="15.75">
      <c r="A57" s="12"/>
      <c r="B57" s="29"/>
      <c r="C57" s="42"/>
      <c r="D57" s="31"/>
      <c r="E57" s="11"/>
      <c r="F57" s="10"/>
      <c r="G57" s="32"/>
      <c r="H57" s="10"/>
    </row>
    <row r="58" spans="1:8" s="24" customFormat="1" ht="15.75">
      <c r="A58" s="12"/>
      <c r="B58" s="29"/>
      <c r="C58" s="42"/>
      <c r="D58" s="31"/>
      <c r="E58" s="11"/>
      <c r="F58" s="10"/>
      <c r="G58" s="32"/>
      <c r="H58" s="10"/>
    </row>
    <row r="59" spans="1:8" s="24" customFormat="1" ht="15.75">
      <c r="A59" s="12"/>
      <c r="B59" s="29"/>
      <c r="C59" s="42"/>
      <c r="D59" s="31"/>
      <c r="E59" s="11"/>
      <c r="F59" s="10"/>
      <c r="G59" s="32"/>
      <c r="H59" s="10"/>
    </row>
    <row r="60" spans="1:8" s="24" customFormat="1" ht="15.75">
      <c r="A60" s="12"/>
      <c r="B60" s="29"/>
      <c r="C60" s="42"/>
      <c r="D60" s="31"/>
      <c r="E60" s="11"/>
      <c r="F60" s="10"/>
      <c r="G60" s="32"/>
      <c r="H60" s="10"/>
    </row>
    <row r="61" spans="1:8" s="24" customFormat="1" ht="15.75">
      <c r="A61" s="8"/>
      <c r="B61" s="22"/>
      <c r="C61" s="22"/>
      <c r="D61" s="23"/>
      <c r="E61" s="7"/>
    </row>
    <row r="62" spans="1:8" s="24" customFormat="1" ht="15.75">
      <c r="A62" s="8"/>
      <c r="B62" s="22"/>
      <c r="C62" s="22"/>
      <c r="D62" s="23"/>
      <c r="E62" s="7"/>
    </row>
    <row r="63" spans="1:8" s="24" customFormat="1" ht="15.75">
      <c r="A63" s="8"/>
      <c r="B63" s="22"/>
      <c r="C63" s="22"/>
      <c r="D63" s="23"/>
      <c r="E63" s="7"/>
    </row>
    <row r="64" spans="1:8" s="24" customFormat="1" ht="15.75">
      <c r="A64" s="8"/>
      <c r="B64" s="22"/>
      <c r="C64" s="22"/>
      <c r="D64" s="23"/>
      <c r="E64" s="7"/>
    </row>
    <row r="65" spans="1:5" s="24" customFormat="1" ht="15.75">
      <c r="A65" s="8"/>
      <c r="B65" s="22"/>
      <c r="C65" s="22"/>
      <c r="D65" s="23"/>
      <c r="E65" s="7"/>
    </row>
    <row r="66" spans="1:5" s="24" customFormat="1" ht="15.75">
      <c r="A66" s="8"/>
      <c r="B66" s="22"/>
      <c r="C66" s="22"/>
      <c r="D66" s="23"/>
      <c r="E66" s="7"/>
    </row>
    <row r="67" spans="1:5" s="24" customFormat="1" ht="15.75">
      <c r="A67" s="8"/>
      <c r="B67" s="22"/>
      <c r="C67" s="22"/>
      <c r="D67" s="23"/>
      <c r="E67" s="7"/>
    </row>
    <row r="68" spans="1:5" s="24" customFormat="1" ht="15.75">
      <c r="A68" s="8"/>
      <c r="B68" s="22"/>
      <c r="C68" s="22"/>
      <c r="D68" s="23"/>
      <c r="E68" s="7"/>
    </row>
    <row r="69" spans="1:5" s="24" customFormat="1" ht="15.75">
      <c r="A69" s="8"/>
      <c r="B69" s="22"/>
      <c r="C69" s="22"/>
      <c r="D69" s="23"/>
      <c r="E69" s="7"/>
    </row>
    <row r="70" spans="1:5" s="24" customFormat="1" ht="15.75">
      <c r="A70" s="8"/>
      <c r="B70" s="22"/>
      <c r="C70" s="22"/>
      <c r="D70" s="23"/>
      <c r="E70" s="7"/>
    </row>
    <row r="71" spans="1:5" s="24" customFormat="1" ht="15.75">
      <c r="A71" s="8"/>
      <c r="B71" s="22"/>
      <c r="C71" s="22"/>
      <c r="D71" s="23"/>
      <c r="E71" s="7"/>
    </row>
    <row r="72" spans="1:5" s="24" customFormat="1" ht="15.75">
      <c r="A72" s="8"/>
      <c r="B72" s="22"/>
      <c r="C72" s="22"/>
      <c r="D72" s="23"/>
      <c r="E72" s="7"/>
    </row>
    <row r="73" spans="1:5" s="24" customFormat="1" ht="15.75">
      <c r="A73" s="8"/>
      <c r="B73" s="22"/>
      <c r="C73" s="22"/>
      <c r="D73" s="23"/>
      <c r="E73" s="7"/>
    </row>
    <row r="74" spans="1:5" s="24" customFormat="1" ht="15.75">
      <c r="A74" s="8"/>
      <c r="B74" s="22"/>
      <c r="C74" s="22"/>
      <c r="D74" s="23"/>
      <c r="E74" s="7"/>
    </row>
    <row r="75" spans="1:5" s="24" customFormat="1" ht="15.75">
      <c r="A75" s="8"/>
      <c r="B75" s="22"/>
      <c r="C75" s="22"/>
      <c r="D75" s="23"/>
      <c r="E75" s="7"/>
    </row>
    <row r="76" spans="1:5" s="24" customFormat="1" ht="15.75">
      <c r="A76" s="8"/>
      <c r="B76" s="22"/>
      <c r="C76" s="22"/>
      <c r="D76" s="23"/>
      <c r="E76" s="7"/>
    </row>
    <row r="77" spans="1:5" s="24" customFormat="1" ht="15.75">
      <c r="A77" s="8"/>
      <c r="B77" s="22"/>
      <c r="C77" s="22"/>
      <c r="D77" s="23"/>
      <c r="E77" s="7"/>
    </row>
    <row r="78" spans="1:5" s="24" customFormat="1" ht="15.75">
      <c r="A78" s="8"/>
      <c r="B78" s="22"/>
      <c r="C78" s="22"/>
      <c r="D78" s="23"/>
      <c r="E78" s="7"/>
    </row>
    <row r="79" spans="1:5" s="24" customFormat="1" ht="15.75">
      <c r="A79" s="8"/>
      <c r="B79" s="22"/>
      <c r="C79" s="22"/>
      <c r="D79" s="23"/>
      <c r="E79" s="7"/>
    </row>
    <row r="80" spans="1:5" s="24" customFormat="1" ht="15.75">
      <c r="A80" s="8"/>
      <c r="B80" s="22"/>
      <c r="C80" s="22"/>
      <c r="D80" s="23"/>
      <c r="E80" s="7"/>
    </row>
    <row r="81" spans="1:5" s="24" customFormat="1" ht="15.75">
      <c r="A81" s="8"/>
      <c r="B81" s="22"/>
      <c r="C81" s="22"/>
      <c r="D81" s="23"/>
      <c r="E81" s="7"/>
    </row>
    <row r="82" spans="1:5" s="24" customFormat="1" ht="15.75">
      <c r="A82" s="8"/>
      <c r="B82" s="22"/>
      <c r="C82" s="22"/>
      <c r="D82" s="23"/>
      <c r="E82" s="7"/>
    </row>
    <row r="83" spans="1:5" s="24" customFormat="1" ht="15.75">
      <c r="A83" s="8"/>
      <c r="B83" s="22"/>
      <c r="C83" s="22"/>
      <c r="D83" s="23"/>
      <c r="E83" s="7"/>
    </row>
    <row r="84" spans="1:5" s="24" customFormat="1" ht="15.75">
      <c r="A84" s="8"/>
      <c r="B84" s="22"/>
      <c r="C84" s="22"/>
      <c r="D84" s="23"/>
      <c r="E84" s="7"/>
    </row>
    <row r="85" spans="1:5" s="24" customFormat="1" ht="15.75">
      <c r="A85" s="8"/>
      <c r="B85" s="22"/>
      <c r="C85" s="22"/>
      <c r="D85" s="23"/>
      <c r="E85" s="7"/>
    </row>
    <row r="86" spans="1:5" s="24" customFormat="1" ht="15.75">
      <c r="A86" s="8"/>
      <c r="B86" s="22"/>
      <c r="C86" s="22"/>
      <c r="D86" s="23"/>
      <c r="E86" s="7"/>
    </row>
    <row r="87" spans="1:5" s="24" customFormat="1" ht="15.75">
      <c r="A87" s="8"/>
      <c r="B87" s="22"/>
      <c r="C87" s="22"/>
      <c r="D87" s="23"/>
      <c r="E87" s="7"/>
    </row>
    <row r="88" spans="1:5" s="24" customFormat="1" ht="15.75">
      <c r="A88" s="8"/>
      <c r="B88" s="22"/>
      <c r="C88" s="22"/>
      <c r="D88" s="23"/>
      <c r="E88" s="7"/>
    </row>
    <row r="89" spans="1:5" s="24" customFormat="1" ht="15.75">
      <c r="A89" s="8"/>
      <c r="B89" s="22"/>
      <c r="C89" s="22"/>
      <c r="D89" s="23"/>
      <c r="E89" s="7"/>
    </row>
    <row r="90" spans="1:5" s="24" customFormat="1" ht="15.75">
      <c r="A90" s="8"/>
      <c r="B90" s="22"/>
      <c r="C90" s="22"/>
      <c r="D90" s="23"/>
      <c r="E90" s="7"/>
    </row>
    <row r="91" spans="1:5" s="24" customFormat="1" ht="15.75">
      <c r="A91" s="8"/>
      <c r="B91" s="22"/>
      <c r="C91" s="22"/>
      <c r="D91" s="23"/>
      <c r="E91" s="7"/>
    </row>
    <row r="92" spans="1:5" s="24" customFormat="1" ht="15.75">
      <c r="A92" s="8"/>
      <c r="B92" s="22"/>
      <c r="C92" s="22"/>
      <c r="D92" s="23"/>
      <c r="E92" s="7"/>
    </row>
    <row r="93" spans="1:5" s="24" customFormat="1" ht="15.75">
      <c r="A93" s="8"/>
      <c r="B93" s="22"/>
      <c r="C93" s="22"/>
      <c r="D93" s="23"/>
      <c r="E93" s="7"/>
    </row>
    <row r="94" spans="1:5" s="24" customFormat="1" ht="15.75">
      <c r="A94" s="8"/>
      <c r="B94" s="22"/>
      <c r="C94" s="22"/>
      <c r="D94" s="23"/>
      <c r="E94" s="7"/>
    </row>
    <row r="95" spans="1:5" s="24" customFormat="1" ht="15.75">
      <c r="A95" s="8"/>
      <c r="B95" s="22"/>
      <c r="C95" s="22"/>
      <c r="D95" s="23"/>
      <c r="E95" s="7"/>
    </row>
    <row r="96" spans="1:5" s="24" customFormat="1" ht="15.75">
      <c r="A96" s="8"/>
      <c r="B96" s="22"/>
      <c r="C96" s="22"/>
      <c r="D96" s="23"/>
      <c r="E96" s="7"/>
    </row>
    <row r="97" spans="1:5" s="24" customFormat="1" ht="15.75">
      <c r="A97" s="8"/>
      <c r="B97" s="22"/>
      <c r="C97" s="22"/>
      <c r="D97" s="23"/>
      <c r="E97" s="7"/>
    </row>
    <row r="98" spans="1:5" s="24" customFormat="1" ht="15.75">
      <c r="A98" s="8"/>
      <c r="B98" s="22"/>
      <c r="C98" s="22"/>
      <c r="D98" s="23"/>
      <c r="E98" s="7"/>
    </row>
    <row r="99" spans="1:5" s="24" customFormat="1" ht="15.75">
      <c r="A99" s="8"/>
      <c r="B99" s="22"/>
      <c r="C99" s="22"/>
      <c r="D99" s="23"/>
      <c r="E99" s="7"/>
    </row>
    <row r="100" spans="1:5" s="24" customFormat="1" ht="15.75">
      <c r="A100" s="8"/>
      <c r="B100" s="22"/>
      <c r="C100" s="22"/>
      <c r="D100" s="23"/>
      <c r="E100" s="7"/>
    </row>
    <row r="101" spans="1:5" s="24" customFormat="1" ht="15.75">
      <c r="A101" s="8"/>
      <c r="B101" s="22"/>
      <c r="C101" s="22"/>
      <c r="D101" s="23"/>
      <c r="E101" s="7"/>
    </row>
    <row r="102" spans="1:5" s="24" customFormat="1" ht="15.75">
      <c r="A102" s="8"/>
      <c r="B102" s="22"/>
      <c r="C102" s="22"/>
      <c r="D102" s="23"/>
      <c r="E102" s="7"/>
    </row>
    <row r="103" spans="1:5" s="24" customFormat="1" ht="15.75">
      <c r="A103" s="8"/>
      <c r="B103" s="22"/>
      <c r="C103" s="22"/>
      <c r="D103" s="23"/>
      <c r="E103" s="7"/>
    </row>
    <row r="104" spans="1:5" s="24" customFormat="1" ht="15.75">
      <c r="A104" s="8"/>
      <c r="B104" s="22"/>
      <c r="C104" s="22"/>
      <c r="D104" s="23"/>
      <c r="E104" s="7"/>
    </row>
    <row r="105" spans="1:5" s="24" customFormat="1" ht="15.75">
      <c r="A105" s="8"/>
      <c r="B105" s="22"/>
      <c r="C105" s="22"/>
      <c r="D105" s="23"/>
      <c r="E105" s="7"/>
    </row>
    <row r="106" spans="1:5" s="24" customFormat="1" ht="15.75">
      <c r="A106" s="8"/>
      <c r="B106" s="22"/>
      <c r="C106" s="22"/>
      <c r="D106" s="23"/>
      <c r="E106" s="7"/>
    </row>
    <row r="107" spans="1:5" s="24" customFormat="1" ht="15.75">
      <c r="A107" s="8"/>
      <c r="B107" s="22"/>
      <c r="C107" s="22"/>
      <c r="D107" s="23"/>
      <c r="E107" s="7"/>
    </row>
    <row r="108" spans="1:5" s="24" customFormat="1" ht="15.75">
      <c r="A108" s="8"/>
      <c r="B108" s="22"/>
      <c r="C108" s="22"/>
      <c r="D108" s="23"/>
      <c r="E108" s="7"/>
    </row>
    <row r="109" spans="1:5" s="24" customFormat="1" ht="15.75">
      <c r="A109" s="8"/>
      <c r="B109" s="22"/>
      <c r="C109" s="22"/>
      <c r="D109" s="23"/>
      <c r="E109" s="7"/>
    </row>
    <row r="110" spans="1:5" s="24" customFormat="1" ht="15.75">
      <c r="A110" s="8"/>
      <c r="B110" s="22"/>
      <c r="C110" s="22"/>
      <c r="D110" s="23"/>
      <c r="E110" s="7"/>
    </row>
    <row r="111" spans="1:5" s="24" customFormat="1" ht="15.75">
      <c r="A111" s="8"/>
      <c r="B111" s="22"/>
      <c r="C111" s="22"/>
      <c r="D111" s="23"/>
      <c r="E111" s="7"/>
    </row>
    <row r="112" spans="1:5" s="24" customFormat="1" ht="15.75">
      <c r="A112" s="8"/>
      <c r="B112" s="22"/>
      <c r="C112" s="22"/>
      <c r="D112" s="23"/>
      <c r="E112" s="7"/>
    </row>
    <row r="113" spans="1:5" s="24" customFormat="1" ht="15.75">
      <c r="A113" s="8"/>
      <c r="B113" s="22"/>
      <c r="C113" s="22"/>
      <c r="D113" s="23"/>
      <c r="E113" s="7"/>
    </row>
    <row r="114" spans="1:5" s="24" customFormat="1" ht="15.75">
      <c r="A114" s="8"/>
      <c r="B114" s="22"/>
      <c r="C114" s="22"/>
      <c r="D114" s="23"/>
      <c r="E114" s="7"/>
    </row>
    <row r="115" spans="1:5" s="24" customFormat="1" ht="15.75">
      <c r="A115" s="8"/>
      <c r="B115" s="22"/>
      <c r="C115" s="22"/>
      <c r="D115" s="23"/>
      <c r="E115" s="7"/>
    </row>
    <row r="116" spans="1:5" s="24" customFormat="1" ht="15.75">
      <c r="A116" s="8"/>
      <c r="B116" s="22"/>
      <c r="C116" s="22"/>
      <c r="D116" s="23"/>
      <c r="E116" s="7"/>
    </row>
    <row r="117" spans="1:5" s="24" customFormat="1" ht="15.75">
      <c r="A117" s="8"/>
      <c r="B117" s="22"/>
      <c r="C117" s="22"/>
      <c r="D117" s="23"/>
      <c r="E117" s="7"/>
    </row>
    <row r="118" spans="1:5" s="24" customFormat="1" ht="15.75">
      <c r="A118" s="8"/>
      <c r="B118" s="22"/>
      <c r="C118" s="22"/>
      <c r="D118" s="23"/>
      <c r="E118" s="7"/>
    </row>
    <row r="119" spans="1:5" s="24" customFormat="1" ht="15.75">
      <c r="A119" s="8"/>
      <c r="B119" s="22"/>
      <c r="C119" s="22"/>
      <c r="D119" s="23"/>
      <c r="E119" s="7"/>
    </row>
    <row r="120" spans="1:5" s="24" customFormat="1" ht="15.75">
      <c r="A120" s="8"/>
      <c r="B120" s="22"/>
      <c r="C120" s="22"/>
      <c r="D120" s="23"/>
      <c r="E120" s="7"/>
    </row>
    <row r="121" spans="1:5" s="24" customFormat="1" ht="15.75">
      <c r="A121" s="8"/>
      <c r="B121" s="22"/>
      <c r="C121" s="22"/>
      <c r="D121" s="23"/>
      <c r="E121" s="7"/>
    </row>
    <row r="122" spans="1:5" s="24" customFormat="1" ht="15.75">
      <c r="A122" s="8"/>
      <c r="B122" s="22"/>
      <c r="C122" s="22"/>
      <c r="D122" s="23"/>
      <c r="E122" s="7"/>
    </row>
    <row r="123" spans="1:5" s="24" customFormat="1" ht="15.75">
      <c r="A123" s="8"/>
      <c r="B123" s="22"/>
      <c r="C123" s="22"/>
      <c r="D123" s="23"/>
      <c r="E123" s="7"/>
    </row>
    <row r="124" spans="1:5" s="24" customFormat="1" ht="15.75">
      <c r="A124" s="8"/>
      <c r="B124" s="22"/>
      <c r="C124" s="22"/>
      <c r="D124" s="23"/>
      <c r="E124" s="7"/>
    </row>
    <row r="125" spans="1:5" s="24" customFormat="1" ht="15.75">
      <c r="A125" s="8"/>
      <c r="B125" s="22"/>
      <c r="C125" s="22"/>
      <c r="D125" s="23"/>
      <c r="E125" s="7"/>
    </row>
    <row r="126" spans="1:5" s="24" customFormat="1" ht="15.75">
      <c r="A126" s="8"/>
      <c r="B126" s="22"/>
      <c r="C126" s="22"/>
      <c r="D126" s="23"/>
      <c r="E126" s="7"/>
    </row>
    <row r="127" spans="1:5" s="24" customFormat="1" ht="15.75">
      <c r="A127" s="8"/>
      <c r="B127" s="22"/>
      <c r="C127" s="22"/>
      <c r="D127" s="23"/>
      <c r="E127" s="7"/>
    </row>
    <row r="128" spans="1:5" s="24" customFormat="1" ht="15.75">
      <c r="A128" s="8"/>
      <c r="B128" s="22"/>
      <c r="C128" s="22"/>
      <c r="D128" s="23"/>
      <c r="E128" s="7"/>
    </row>
    <row r="129" spans="1:5" s="24" customFormat="1" ht="15.75">
      <c r="A129" s="8"/>
      <c r="B129" s="22"/>
      <c r="C129" s="22"/>
      <c r="D129" s="23"/>
      <c r="E129" s="7"/>
    </row>
    <row r="130" spans="1:5" s="24" customFormat="1" ht="15.75">
      <c r="A130" s="8"/>
      <c r="B130" s="22"/>
      <c r="C130" s="22"/>
      <c r="D130" s="23"/>
      <c r="E130" s="7"/>
    </row>
    <row r="131" spans="1:5" s="24" customFormat="1" ht="15.75">
      <c r="A131" s="8"/>
      <c r="B131" s="22"/>
      <c r="C131" s="22"/>
      <c r="D131" s="23"/>
      <c r="E131" s="7"/>
    </row>
    <row r="132" spans="1:5" s="24" customFormat="1" ht="15.75">
      <c r="A132" s="8"/>
      <c r="B132" s="22"/>
      <c r="C132" s="22"/>
      <c r="D132" s="23"/>
      <c r="E132" s="7"/>
    </row>
    <row r="133" spans="1:5" s="24" customFormat="1" ht="15.75">
      <c r="A133" s="8"/>
      <c r="B133" s="22"/>
      <c r="C133" s="22"/>
      <c r="D133" s="23"/>
      <c r="E133" s="7"/>
    </row>
    <row r="134" spans="1:5" s="24" customFormat="1" ht="15.75">
      <c r="A134" s="8"/>
      <c r="B134" s="22"/>
      <c r="C134" s="22"/>
      <c r="D134" s="23"/>
      <c r="E134" s="7"/>
    </row>
    <row r="135" spans="1:5" s="24" customFormat="1" ht="15.75">
      <c r="A135" s="8"/>
      <c r="B135" s="22"/>
      <c r="C135" s="22"/>
      <c r="D135" s="23"/>
      <c r="E135" s="7"/>
    </row>
    <row r="136" spans="1:5" s="24" customFormat="1" ht="15.75">
      <c r="A136" s="8"/>
      <c r="B136" s="22"/>
      <c r="C136" s="22"/>
      <c r="D136" s="23"/>
      <c r="E136" s="7"/>
    </row>
    <row r="137" spans="1:5" s="24" customFormat="1" ht="15.75">
      <c r="A137" s="8"/>
      <c r="B137" s="22"/>
      <c r="C137" s="22"/>
      <c r="D137" s="23"/>
      <c r="E137" s="7"/>
    </row>
    <row r="138" spans="1:5" s="24" customFormat="1" ht="15.75">
      <c r="A138" s="8"/>
      <c r="B138" s="22"/>
      <c r="C138" s="22"/>
      <c r="D138" s="23"/>
      <c r="E138" s="7"/>
    </row>
    <row r="139" spans="1:5" s="24" customFormat="1" ht="15.75">
      <c r="A139" s="8"/>
      <c r="B139" s="22"/>
      <c r="C139" s="22"/>
      <c r="D139" s="23"/>
      <c r="E139" s="7"/>
    </row>
    <row r="140" spans="1:5" s="24" customFormat="1" ht="15.75">
      <c r="A140" s="8"/>
      <c r="B140" s="22"/>
      <c r="C140" s="22"/>
      <c r="D140" s="23"/>
      <c r="E140" s="7"/>
    </row>
    <row r="141" spans="1:5" s="24" customFormat="1" ht="15.75">
      <c r="A141" s="8"/>
      <c r="B141" s="22"/>
      <c r="C141" s="22"/>
      <c r="D141" s="23"/>
      <c r="E141" s="7"/>
    </row>
    <row r="142" spans="1:5" s="24" customFormat="1" ht="15.75">
      <c r="A142" s="8"/>
      <c r="B142" s="22"/>
      <c r="C142" s="22"/>
      <c r="D142" s="23"/>
      <c r="E142" s="7"/>
    </row>
    <row r="143" spans="1:5" s="24" customFormat="1" ht="15.75">
      <c r="A143" s="8"/>
      <c r="B143" s="22"/>
      <c r="C143" s="22"/>
      <c r="D143" s="23"/>
      <c r="E143" s="7"/>
    </row>
    <row r="144" spans="1:5" s="24" customFormat="1" ht="15.75">
      <c r="A144" s="8"/>
      <c r="B144" s="22"/>
      <c r="C144" s="22"/>
      <c r="D144" s="23"/>
      <c r="E144" s="7"/>
    </row>
    <row r="145" spans="1:5" s="24" customFormat="1" ht="15.75">
      <c r="A145" s="8"/>
      <c r="B145" s="22"/>
      <c r="C145" s="22"/>
      <c r="D145" s="23"/>
      <c r="E145" s="7"/>
    </row>
    <row r="146" spans="1:5" s="24" customFormat="1" ht="15.75">
      <c r="A146" s="8"/>
      <c r="B146" s="22"/>
      <c r="C146" s="22"/>
      <c r="D146" s="23"/>
      <c r="E146" s="7"/>
    </row>
    <row r="147" spans="1:5" s="24" customFormat="1" ht="15.75">
      <c r="A147" s="8"/>
      <c r="B147" s="22"/>
      <c r="C147" s="22"/>
      <c r="D147" s="23"/>
      <c r="E147" s="7"/>
    </row>
    <row r="148" spans="1:5" s="24" customFormat="1" ht="15.75">
      <c r="A148" s="8"/>
      <c r="B148" s="22"/>
      <c r="C148" s="22"/>
      <c r="D148" s="23"/>
      <c r="E148" s="7"/>
    </row>
    <row r="149" spans="1:5" s="24" customFormat="1" ht="15.75">
      <c r="A149" s="8"/>
      <c r="B149" s="22"/>
      <c r="C149" s="22"/>
      <c r="D149" s="23"/>
      <c r="E149" s="7"/>
    </row>
    <row r="150" spans="1:5" s="24" customFormat="1" ht="15.75">
      <c r="A150" s="8"/>
      <c r="B150" s="22"/>
      <c r="C150" s="22"/>
      <c r="D150" s="23"/>
      <c r="E150" s="7"/>
    </row>
    <row r="151" spans="1:5" s="24" customFormat="1" ht="15.75">
      <c r="A151" s="8"/>
      <c r="B151" s="22"/>
      <c r="C151" s="22"/>
      <c r="D151" s="23"/>
      <c r="E151" s="7"/>
    </row>
    <row r="152" spans="1:5" s="24" customFormat="1" ht="15.75">
      <c r="A152" s="8"/>
      <c r="B152" s="22"/>
      <c r="C152" s="22"/>
      <c r="D152" s="23"/>
      <c r="E152" s="7"/>
    </row>
    <row r="153" spans="1:5" s="24" customFormat="1" ht="15.75">
      <c r="A153" s="8"/>
      <c r="B153" s="22"/>
      <c r="C153" s="22"/>
      <c r="D153" s="23"/>
      <c r="E153" s="7"/>
    </row>
    <row r="154" spans="1:5" s="24" customFormat="1" ht="15.75">
      <c r="A154" s="8"/>
      <c r="B154" s="22"/>
      <c r="C154" s="22"/>
      <c r="D154" s="23"/>
      <c r="E154" s="7"/>
    </row>
    <row r="155" spans="1:5" s="24" customFormat="1" ht="15.75">
      <c r="A155" s="8"/>
      <c r="B155" s="22"/>
      <c r="C155" s="22"/>
      <c r="D155" s="23"/>
      <c r="E155" s="7"/>
    </row>
    <row r="156" spans="1:5" s="24" customFormat="1" ht="15.75">
      <c r="A156" s="8"/>
      <c r="B156" s="22"/>
      <c r="C156" s="22"/>
      <c r="D156" s="23"/>
      <c r="E156" s="7"/>
    </row>
    <row r="157" spans="1:5" s="24" customFormat="1" ht="15.75">
      <c r="A157" s="8"/>
      <c r="B157" s="22"/>
      <c r="C157" s="22"/>
      <c r="D157" s="23"/>
      <c r="E157" s="7"/>
    </row>
    <row r="158" spans="1:5" s="24" customFormat="1" ht="15.75">
      <c r="A158" s="8"/>
      <c r="B158" s="22"/>
      <c r="C158" s="22"/>
      <c r="D158" s="23"/>
      <c r="E158" s="7"/>
    </row>
    <row r="159" spans="1:5" s="24" customFormat="1" ht="15.75">
      <c r="A159" s="8"/>
      <c r="B159" s="22"/>
      <c r="C159" s="22"/>
      <c r="D159" s="23"/>
      <c r="E159" s="7"/>
    </row>
    <row r="160" spans="1:5" s="24" customFormat="1" ht="15.75">
      <c r="A160" s="8"/>
      <c r="B160" s="22"/>
      <c r="C160" s="22"/>
      <c r="D160" s="23"/>
      <c r="E160" s="7"/>
    </row>
    <row r="161" spans="1:5" s="24" customFormat="1" ht="15.75">
      <c r="A161" s="8"/>
      <c r="B161" s="22"/>
      <c r="C161" s="22"/>
      <c r="D161" s="23"/>
      <c r="E161" s="7"/>
    </row>
    <row r="162" spans="1:5" s="24" customFormat="1" ht="15.75">
      <c r="A162" s="8"/>
      <c r="B162" s="22"/>
      <c r="C162" s="22"/>
      <c r="D162" s="23"/>
      <c r="E162" s="7"/>
    </row>
    <row r="163" spans="1:5" s="24" customFormat="1" ht="15.75">
      <c r="A163" s="8"/>
      <c r="B163" s="22"/>
      <c r="C163" s="22"/>
      <c r="D163" s="23"/>
      <c r="E163" s="7"/>
    </row>
    <row r="164" spans="1:5" s="24" customFormat="1" ht="15.75">
      <c r="A164" s="8"/>
      <c r="B164" s="22"/>
      <c r="C164" s="22"/>
      <c r="D164" s="23"/>
      <c r="E164" s="7"/>
    </row>
    <row r="165" spans="1:5" s="24" customFormat="1" ht="15.75">
      <c r="A165" s="8"/>
      <c r="B165" s="22"/>
      <c r="C165" s="22"/>
      <c r="D165" s="23"/>
      <c r="E165" s="7"/>
    </row>
    <row r="166" spans="1:5" s="24" customFormat="1" ht="15.75">
      <c r="A166" s="8"/>
      <c r="B166" s="22"/>
      <c r="C166" s="22"/>
      <c r="D166" s="23"/>
      <c r="E166" s="7"/>
    </row>
    <row r="167" spans="1:5" s="24" customFormat="1" ht="15.75">
      <c r="A167" s="8"/>
      <c r="B167" s="22"/>
      <c r="C167" s="22"/>
      <c r="D167" s="23"/>
      <c r="E167" s="7"/>
    </row>
    <row r="168" spans="1:5" s="24" customFormat="1" ht="15.75">
      <c r="A168" s="8"/>
      <c r="B168" s="22"/>
      <c r="C168" s="22"/>
      <c r="D168" s="23"/>
      <c r="E168" s="7"/>
    </row>
    <row r="169" spans="1:5" s="24" customFormat="1" ht="15.75">
      <c r="A169" s="8"/>
      <c r="B169" s="22"/>
      <c r="C169" s="22"/>
      <c r="D169" s="23"/>
      <c r="E169" s="7"/>
    </row>
    <row r="170" spans="1:5" s="24" customFormat="1" ht="15.75">
      <c r="A170" s="8"/>
      <c r="B170" s="22"/>
      <c r="C170" s="22"/>
      <c r="D170" s="23"/>
      <c r="E170" s="7"/>
    </row>
    <row r="171" spans="1:5" s="24" customFormat="1" ht="15.75">
      <c r="A171" s="8"/>
      <c r="B171" s="22"/>
      <c r="C171" s="22"/>
      <c r="D171" s="23"/>
      <c r="E171" s="7"/>
    </row>
    <row r="172" spans="1:5" s="24" customFormat="1" ht="15.75">
      <c r="A172" s="8"/>
      <c r="B172" s="22"/>
      <c r="C172" s="22"/>
      <c r="D172" s="23"/>
      <c r="E172" s="7"/>
    </row>
    <row r="173" spans="1:5" s="24" customFormat="1" ht="15.75">
      <c r="A173" s="8"/>
      <c r="B173" s="22"/>
      <c r="C173" s="22"/>
      <c r="D173" s="23"/>
      <c r="E173" s="7"/>
    </row>
    <row r="174" spans="1:5" s="24" customFormat="1" ht="15.75">
      <c r="A174" s="8"/>
      <c r="B174" s="22"/>
      <c r="C174" s="22"/>
      <c r="D174" s="23"/>
      <c r="E174" s="7"/>
    </row>
    <row r="175" spans="1:5" s="24" customFormat="1" ht="15.75">
      <c r="A175" s="8"/>
      <c r="B175" s="22"/>
      <c r="C175" s="22"/>
      <c r="D175" s="23"/>
      <c r="E175" s="7"/>
    </row>
    <row r="176" spans="1:5" s="24" customFormat="1" ht="15.75">
      <c r="A176" s="8"/>
      <c r="B176" s="22"/>
      <c r="C176" s="22"/>
      <c r="D176" s="23"/>
      <c r="E176" s="7"/>
    </row>
    <row r="177" spans="1:5" s="24" customFormat="1" ht="15.75">
      <c r="A177" s="8"/>
      <c r="B177" s="22"/>
      <c r="C177" s="22"/>
      <c r="D177" s="23"/>
      <c r="E177" s="7"/>
    </row>
    <row r="178" spans="1:5" s="24" customFormat="1" ht="15.75">
      <c r="A178" s="8"/>
      <c r="B178" s="22"/>
      <c r="C178" s="22"/>
      <c r="D178" s="23"/>
      <c r="E178" s="7"/>
    </row>
    <row r="179" spans="1:5" s="24" customFormat="1" ht="15.75">
      <c r="A179" s="8"/>
      <c r="B179" s="22"/>
      <c r="C179" s="22"/>
      <c r="D179" s="23"/>
      <c r="E179" s="7"/>
    </row>
    <row r="180" spans="1:5" s="24" customFormat="1" ht="15.75">
      <c r="A180" s="8"/>
      <c r="B180" s="22"/>
      <c r="C180" s="22"/>
      <c r="D180" s="23"/>
      <c r="E180" s="7"/>
    </row>
    <row r="181" spans="1:5" s="24" customFormat="1" ht="15.75">
      <c r="A181" s="8"/>
      <c r="B181" s="22"/>
      <c r="C181" s="22"/>
      <c r="D181" s="33"/>
      <c r="E181" s="7"/>
    </row>
    <row r="182" spans="1:5" s="24" customFormat="1" ht="15.75">
      <c r="A182" s="8"/>
      <c r="B182" s="22"/>
      <c r="C182" s="22"/>
      <c r="D182" s="33"/>
      <c r="E182" s="7"/>
    </row>
    <row r="183" spans="1:5" s="24" customFormat="1" ht="15.75">
      <c r="A183" s="8"/>
      <c r="B183" s="22"/>
      <c r="C183" s="22"/>
      <c r="D183" s="33"/>
      <c r="E183" s="7"/>
    </row>
    <row r="184" spans="1:5" s="24" customFormat="1" ht="15.75">
      <c r="A184" s="8"/>
      <c r="B184" s="22"/>
      <c r="C184" s="22"/>
      <c r="D184" s="33"/>
      <c r="E184" s="7"/>
    </row>
    <row r="185" spans="1:5" s="24" customFormat="1" ht="15.75">
      <c r="A185" s="8"/>
      <c r="B185" s="22"/>
      <c r="C185" s="22"/>
      <c r="D185" s="33"/>
      <c r="E185" s="7"/>
    </row>
    <row r="186" spans="1:5" s="24" customFormat="1" ht="15.75">
      <c r="A186" s="6"/>
      <c r="B186" s="22"/>
      <c r="C186" s="22"/>
      <c r="D186" s="34"/>
      <c r="E186" s="7"/>
    </row>
    <row r="187" spans="1:5" s="24" customFormat="1" ht="15.75">
      <c r="A187" s="6"/>
      <c r="B187" s="22"/>
      <c r="C187" s="22"/>
      <c r="D187" s="34"/>
      <c r="E187" s="6"/>
    </row>
    <row r="188" spans="1:5" s="24" customFormat="1" ht="15.75">
      <c r="A188" s="6"/>
      <c r="B188" s="22"/>
      <c r="C188" s="22"/>
      <c r="D188" s="34"/>
      <c r="E188" s="6"/>
    </row>
    <row r="189" spans="1:5" s="24" customFormat="1" ht="15.75">
      <c r="A189" s="6"/>
      <c r="B189" s="22"/>
      <c r="C189" s="22"/>
      <c r="D189" s="34"/>
      <c r="E189" s="6"/>
    </row>
    <row r="190" spans="1:5" s="24" customFormat="1" ht="15.75">
      <c r="A190" s="6"/>
      <c r="B190" s="22"/>
      <c r="C190" s="22"/>
      <c r="D190" s="34"/>
      <c r="E190" s="6"/>
    </row>
    <row r="191" spans="1:5" s="24" customFormat="1" ht="15.75">
      <c r="A191" s="6"/>
      <c r="B191" s="22"/>
      <c r="C191" s="22"/>
      <c r="D191" s="34"/>
      <c r="E191" s="6"/>
    </row>
    <row r="192" spans="1:5" s="24" customFormat="1" ht="15.75">
      <c r="A192" s="6"/>
      <c r="B192" s="22"/>
      <c r="C192" s="22"/>
      <c r="D192" s="34"/>
      <c r="E192" s="6"/>
    </row>
    <row r="193" spans="1:5" s="24" customFormat="1" ht="15.75">
      <c r="A193" s="6"/>
      <c r="B193" s="22"/>
      <c r="C193" s="22"/>
      <c r="D193" s="34"/>
      <c r="E193" s="6"/>
    </row>
    <row r="194" spans="1:5" s="24" customFormat="1" ht="15.75">
      <c r="A194" s="6"/>
      <c r="B194" s="22"/>
      <c r="C194" s="22"/>
      <c r="D194" s="34"/>
      <c r="E194" s="6"/>
    </row>
    <row r="195" spans="1:5" s="24" customFormat="1" ht="15.75">
      <c r="A195" s="6"/>
      <c r="B195" s="22"/>
      <c r="C195" s="22"/>
      <c r="D195" s="34"/>
      <c r="E195" s="6"/>
    </row>
    <row r="196" spans="1:5" s="24" customFormat="1" ht="15.75">
      <c r="A196" s="6"/>
      <c r="B196" s="25"/>
      <c r="C196" s="6"/>
      <c r="D196" s="35"/>
      <c r="E196" s="6"/>
    </row>
    <row r="197" spans="1:5" s="24" customFormat="1" ht="15.75">
      <c r="A197" s="6"/>
      <c r="B197" s="25"/>
      <c r="C197" s="6"/>
      <c r="D197" s="35"/>
      <c r="E197" s="6"/>
    </row>
    <row r="198" spans="1:5" s="24" customFormat="1" ht="15.75">
      <c r="A198" s="6"/>
      <c r="B198" s="25"/>
      <c r="C198" s="6"/>
      <c r="D198" s="35"/>
      <c r="E198" s="6"/>
    </row>
    <row r="199" spans="1:5" s="24" customFormat="1" ht="15.75">
      <c r="A199" s="6"/>
      <c r="B199" s="25"/>
      <c r="C199" s="6"/>
      <c r="D199" s="35"/>
      <c r="E199" s="6"/>
    </row>
    <row r="200" spans="1:5" s="24" customFormat="1" ht="15.75">
      <c r="A200" s="6"/>
      <c r="B200" s="25"/>
      <c r="C200" s="6"/>
      <c r="D200" s="35"/>
      <c r="E200" s="6"/>
    </row>
    <row r="201" spans="1:5" s="24" customFormat="1" ht="15.75">
      <c r="A201" s="6"/>
      <c r="B201" s="25"/>
      <c r="C201" s="6"/>
      <c r="D201" s="35"/>
      <c r="E201" s="6"/>
    </row>
    <row r="202" spans="1:5" s="24" customFormat="1" ht="15.75">
      <c r="A202" s="6"/>
      <c r="B202" s="25"/>
      <c r="C202" s="6"/>
      <c r="D202" s="35"/>
      <c r="E202" s="6"/>
    </row>
    <row r="203" spans="1:5" s="24" customFormat="1" ht="15.75">
      <c r="A203" s="6"/>
      <c r="B203" s="25"/>
      <c r="C203" s="6"/>
      <c r="D203" s="35"/>
      <c r="E203" s="6"/>
    </row>
    <row r="204" spans="1:5" s="24" customFormat="1" ht="15.75">
      <c r="A204" s="6"/>
      <c r="B204" s="25"/>
      <c r="C204" s="6"/>
      <c r="D204" s="35"/>
      <c r="E204" s="6"/>
    </row>
    <row r="205" spans="1:5" s="24" customFormat="1" ht="15.75">
      <c r="A205" s="6"/>
      <c r="B205" s="25"/>
      <c r="C205" s="6"/>
      <c r="D205" s="35"/>
      <c r="E205" s="6"/>
    </row>
    <row r="206" spans="1:5" s="24" customFormat="1" ht="15.75">
      <c r="A206" s="6"/>
      <c r="B206" s="25"/>
      <c r="C206" s="6"/>
      <c r="D206" s="35"/>
      <c r="E206" s="6"/>
    </row>
    <row r="207" spans="1:5" s="24" customFormat="1" ht="15.75">
      <c r="A207" s="6"/>
      <c r="B207" s="25"/>
      <c r="C207" s="6"/>
      <c r="D207" s="35"/>
      <c r="E207" s="6"/>
    </row>
    <row r="208" spans="1:5" s="24" customFormat="1" ht="15.75">
      <c r="A208" s="6"/>
      <c r="B208" s="25"/>
      <c r="C208" s="6"/>
      <c r="D208" s="35"/>
      <c r="E208" s="6"/>
    </row>
    <row r="209" spans="1:5" s="24" customFormat="1" ht="15.75">
      <c r="A209" s="6"/>
      <c r="B209" s="25"/>
      <c r="C209" s="6"/>
      <c r="D209" s="35"/>
      <c r="E209" s="6"/>
    </row>
    <row r="210" spans="1:5" s="24" customFormat="1" ht="15.75">
      <c r="A210" s="6"/>
      <c r="B210" s="25"/>
      <c r="C210" s="6"/>
      <c r="D210" s="35"/>
      <c r="E210" s="6"/>
    </row>
    <row r="211" spans="1:5" s="24" customFormat="1" ht="15.75">
      <c r="A211" s="6"/>
      <c r="B211" s="25"/>
      <c r="C211" s="6"/>
      <c r="D211" s="35"/>
      <c r="E211" s="6"/>
    </row>
    <row r="212" spans="1:5" s="24" customFormat="1" ht="15.75">
      <c r="A212" s="6"/>
      <c r="B212" s="25"/>
      <c r="C212" s="6"/>
      <c r="D212" s="35"/>
      <c r="E212" s="6"/>
    </row>
    <row r="213" spans="1:5" s="24" customFormat="1" ht="15.75">
      <c r="A213" s="6"/>
      <c r="B213" s="25"/>
      <c r="C213" s="6"/>
      <c r="D213" s="35"/>
      <c r="E213" s="6"/>
    </row>
    <row r="214" spans="1:5" s="24" customFormat="1" ht="15.75">
      <c r="A214" s="6"/>
      <c r="B214" s="25"/>
      <c r="C214" s="6"/>
      <c r="D214" s="35"/>
      <c r="E214" s="6"/>
    </row>
    <row r="215" spans="1:5" s="24" customFormat="1" ht="15.75">
      <c r="A215" s="6"/>
      <c r="B215" s="25"/>
      <c r="C215" s="6"/>
      <c r="D215" s="35"/>
      <c r="E215" s="6"/>
    </row>
    <row r="216" spans="1:5" s="24" customFormat="1" ht="15.75">
      <c r="A216" s="6"/>
      <c r="B216" s="25"/>
      <c r="C216" s="6"/>
      <c r="D216" s="35"/>
      <c r="E216" s="6"/>
    </row>
    <row r="217" spans="1:5" s="24" customFormat="1" ht="15.75">
      <c r="A217" s="6"/>
      <c r="B217" s="25"/>
      <c r="C217" s="6"/>
      <c r="D217" s="35"/>
      <c r="E217" s="6"/>
    </row>
    <row r="218" spans="1:5" s="24" customFormat="1" ht="15.75">
      <c r="A218" s="6"/>
      <c r="B218" s="25"/>
      <c r="C218" s="6"/>
      <c r="D218" s="35"/>
      <c r="E218" s="6"/>
    </row>
    <row r="219" spans="1:5" s="24" customFormat="1" ht="15.75">
      <c r="A219" s="6"/>
      <c r="B219" s="25"/>
      <c r="C219" s="6"/>
      <c r="D219" s="35"/>
      <c r="E219" s="6"/>
    </row>
    <row r="220" spans="1:5" s="24" customFormat="1" ht="15.75">
      <c r="A220" s="6"/>
      <c r="B220" s="25"/>
      <c r="C220" s="6"/>
      <c r="D220" s="35"/>
      <c r="E220" s="6"/>
    </row>
    <row r="221" spans="1:5" s="24" customFormat="1" ht="15.75">
      <c r="A221" s="6"/>
      <c r="B221" s="25"/>
      <c r="C221" s="6"/>
      <c r="D221" s="35"/>
      <c r="E221" s="6"/>
    </row>
    <row r="222" spans="1:5" s="24" customFormat="1" ht="15.75">
      <c r="A222" s="6"/>
      <c r="B222" s="25"/>
      <c r="C222" s="6"/>
      <c r="D222" s="35"/>
      <c r="E222" s="6"/>
    </row>
    <row r="223" spans="1:5" s="24" customFormat="1" ht="15.75">
      <c r="A223" s="6"/>
      <c r="B223" s="25"/>
      <c r="C223" s="6"/>
      <c r="D223" s="35"/>
      <c r="E223" s="6"/>
    </row>
    <row r="224" spans="1:5" s="24" customFormat="1" ht="15.75">
      <c r="A224" s="6"/>
      <c r="B224" s="25"/>
      <c r="C224" s="6"/>
      <c r="D224" s="35"/>
      <c r="E224" s="6"/>
    </row>
    <row r="225" spans="1:5" s="24" customFormat="1" ht="15.75">
      <c r="A225" s="6"/>
      <c r="B225" s="25"/>
      <c r="C225" s="6"/>
      <c r="D225" s="35"/>
      <c r="E225" s="6"/>
    </row>
    <row r="226" spans="1:5" s="24" customFormat="1" ht="15.75">
      <c r="A226" s="6"/>
      <c r="B226" s="25"/>
      <c r="C226" s="6"/>
      <c r="D226" s="35"/>
      <c r="E226" s="6"/>
    </row>
    <row r="227" spans="1:5" s="24" customFormat="1" ht="15.75">
      <c r="A227" s="6"/>
      <c r="B227" s="25"/>
      <c r="C227" s="6"/>
      <c r="D227" s="35"/>
      <c r="E227" s="6"/>
    </row>
    <row r="228" spans="1:5" s="24" customFormat="1" ht="15.75">
      <c r="A228" s="6"/>
      <c r="B228" s="25"/>
      <c r="C228" s="6"/>
      <c r="D228" s="35"/>
      <c r="E228" s="6"/>
    </row>
    <row r="229" spans="1:5" s="24" customFormat="1" ht="15.75">
      <c r="A229" s="6"/>
      <c r="B229" s="25"/>
      <c r="C229" s="6"/>
      <c r="D229" s="35"/>
      <c r="E229" s="6"/>
    </row>
    <row r="230" spans="1:5" s="24" customFormat="1" ht="15.75">
      <c r="A230" s="6"/>
      <c r="B230" s="25"/>
      <c r="C230" s="6"/>
      <c r="D230" s="35"/>
      <c r="E230" s="6"/>
    </row>
    <row r="231" spans="1:5" s="24" customFormat="1" ht="15.75">
      <c r="A231" s="6"/>
      <c r="B231" s="25"/>
      <c r="C231" s="6"/>
      <c r="D231" s="35"/>
      <c r="E231" s="6"/>
    </row>
    <row r="232" spans="1:5" s="24" customFormat="1" ht="15.75">
      <c r="A232" s="6"/>
      <c r="B232" s="25"/>
      <c r="C232" s="6"/>
      <c r="D232" s="35"/>
      <c r="E232" s="6"/>
    </row>
    <row r="233" spans="1:5" s="24" customFormat="1" ht="15.75">
      <c r="A233" s="6"/>
      <c r="B233" s="25"/>
      <c r="C233" s="6"/>
      <c r="D233" s="35"/>
      <c r="E233" s="6"/>
    </row>
    <row r="234" spans="1:5" s="24" customFormat="1" ht="15.75">
      <c r="A234" s="6"/>
      <c r="B234" s="25"/>
      <c r="C234" s="6"/>
      <c r="D234" s="35"/>
      <c r="E234" s="6"/>
    </row>
    <row r="235" spans="1:5" s="24" customFormat="1" ht="15.75">
      <c r="A235" s="6"/>
      <c r="B235" s="25"/>
      <c r="C235" s="6"/>
      <c r="D235" s="35"/>
      <c r="E235" s="6"/>
    </row>
    <row r="236" spans="1:5" s="24" customFormat="1" ht="15.75">
      <c r="A236" s="6"/>
      <c r="B236" s="25"/>
      <c r="C236" s="6"/>
      <c r="D236" s="35"/>
      <c r="E236" s="6"/>
    </row>
    <row r="237" spans="1:5" s="24" customFormat="1" ht="15.75">
      <c r="A237" s="6"/>
      <c r="B237" s="25"/>
      <c r="C237" s="6"/>
      <c r="D237" s="35"/>
      <c r="E237" s="6"/>
    </row>
    <row r="238" spans="1:5" s="24" customFormat="1" ht="15.75">
      <c r="A238" s="6"/>
      <c r="B238" s="25"/>
      <c r="C238" s="6"/>
      <c r="D238" s="35"/>
      <c r="E238" s="6"/>
    </row>
    <row r="239" spans="1:5" s="24" customFormat="1" ht="15.75">
      <c r="A239" s="6"/>
      <c r="B239" s="25"/>
      <c r="C239" s="6"/>
      <c r="D239" s="35"/>
      <c r="E239" s="6"/>
    </row>
    <row r="240" spans="1:5" s="24" customFormat="1" ht="15.75">
      <c r="A240" s="6"/>
      <c r="B240" s="25"/>
      <c r="C240" s="6"/>
      <c r="D240" s="35"/>
      <c r="E240" s="6"/>
    </row>
    <row r="241" spans="1:5" s="24" customFormat="1" ht="15.75">
      <c r="A241" s="6"/>
      <c r="B241" s="25"/>
      <c r="C241" s="6"/>
      <c r="D241" s="35"/>
      <c r="E241" s="6"/>
    </row>
    <row r="242" spans="1:5" s="24" customFormat="1" ht="15.75">
      <c r="A242" s="6"/>
      <c r="B242" s="25"/>
      <c r="C242" s="6"/>
      <c r="D242" s="35"/>
      <c r="E242" s="6"/>
    </row>
    <row r="243" spans="1:5" s="24" customFormat="1" ht="15.75">
      <c r="A243" s="6"/>
      <c r="B243" s="25"/>
      <c r="C243" s="6"/>
      <c r="D243" s="35"/>
      <c r="E243" s="6"/>
    </row>
    <row r="244" spans="1:5" s="24" customFormat="1" ht="15.75">
      <c r="A244" s="6"/>
      <c r="B244" s="25"/>
      <c r="C244" s="6"/>
      <c r="D244" s="35"/>
      <c r="E244" s="6"/>
    </row>
    <row r="245" spans="1:5" s="24" customFormat="1" ht="15.75">
      <c r="A245" s="6"/>
      <c r="B245" s="25"/>
      <c r="C245" s="6"/>
      <c r="D245" s="35"/>
      <c r="E245" s="6"/>
    </row>
    <row r="246" spans="1:5" s="24" customFormat="1" ht="15.75">
      <c r="A246" s="6"/>
      <c r="B246" s="25"/>
      <c r="C246" s="6"/>
      <c r="D246" s="35"/>
      <c r="E246" s="6"/>
    </row>
    <row r="247" spans="1:5" s="24" customFormat="1" ht="15.75">
      <c r="A247" s="6"/>
      <c r="B247" s="25"/>
      <c r="C247" s="6"/>
      <c r="D247" s="35"/>
      <c r="E247" s="6"/>
    </row>
    <row r="248" spans="1:5" s="24" customFormat="1" ht="15.75">
      <c r="A248" s="6"/>
      <c r="B248" s="25"/>
      <c r="C248" s="6"/>
      <c r="D248" s="35"/>
      <c r="E248" s="6"/>
    </row>
    <row r="249" spans="1:5" s="24" customFormat="1" ht="15.75">
      <c r="A249" s="6"/>
      <c r="B249" s="25"/>
      <c r="C249" s="6"/>
      <c r="D249" s="35"/>
      <c r="E249" s="6"/>
    </row>
    <row r="250" spans="1:5" s="24" customFormat="1" ht="15.75">
      <c r="A250" s="6"/>
      <c r="B250" s="25"/>
      <c r="C250" s="6"/>
      <c r="D250" s="35"/>
      <c r="E250" s="6"/>
    </row>
    <row r="251" spans="1:5" s="24" customFormat="1" ht="15.75">
      <c r="A251" s="6"/>
      <c r="B251" s="25"/>
      <c r="C251" s="6"/>
      <c r="D251" s="35"/>
      <c r="E251" s="6"/>
    </row>
    <row r="252" spans="1:5" s="24" customFormat="1" ht="15.75">
      <c r="A252" s="6"/>
      <c r="B252" s="25"/>
      <c r="C252" s="6"/>
      <c r="D252" s="35"/>
      <c r="E252" s="6"/>
    </row>
    <row r="253" spans="1:5" s="24" customFormat="1" ht="15.75">
      <c r="A253" s="6"/>
      <c r="B253" s="25"/>
      <c r="C253" s="6"/>
      <c r="D253" s="35"/>
      <c r="E253" s="6"/>
    </row>
    <row r="254" spans="1:5" s="24" customFormat="1" ht="15.75">
      <c r="A254" s="6"/>
      <c r="B254" s="25"/>
      <c r="C254" s="6"/>
      <c r="D254" s="35"/>
      <c r="E254" s="6"/>
    </row>
    <row r="255" spans="1:5" s="24" customFormat="1" ht="15.75">
      <c r="A255" s="6"/>
      <c r="B255" s="25"/>
      <c r="C255" s="6"/>
      <c r="D255" s="35"/>
      <c r="E255" s="6"/>
    </row>
    <row r="256" spans="1:5" s="24" customFormat="1" ht="15.75">
      <c r="A256" s="6"/>
      <c r="B256" s="25"/>
      <c r="C256" s="6"/>
      <c r="D256" s="35"/>
      <c r="E256" s="6"/>
    </row>
    <row r="257" spans="1:5" s="24" customFormat="1" ht="15.75">
      <c r="A257" s="6"/>
      <c r="B257" s="25"/>
      <c r="C257" s="6"/>
      <c r="D257" s="35"/>
      <c r="E257" s="6"/>
    </row>
    <row r="258" spans="1:5" s="24" customFormat="1" ht="15.75">
      <c r="A258" s="6"/>
      <c r="B258" s="25"/>
      <c r="C258" s="6"/>
      <c r="D258" s="35"/>
      <c r="E258" s="6"/>
    </row>
    <row r="259" spans="1:5" s="24" customFormat="1" ht="15.75">
      <c r="A259" s="6"/>
      <c r="B259" s="25"/>
      <c r="C259" s="6"/>
      <c r="D259" s="35"/>
      <c r="E259" s="6"/>
    </row>
    <row r="260" spans="1:5" s="24" customFormat="1" ht="15.75">
      <c r="A260" s="6"/>
      <c r="B260" s="25"/>
      <c r="C260" s="6"/>
      <c r="D260" s="35"/>
      <c r="E260" s="6"/>
    </row>
    <row r="261" spans="1:5" s="24" customFormat="1" ht="15.75">
      <c r="A261" s="6"/>
      <c r="B261" s="25"/>
      <c r="C261" s="6"/>
      <c r="D261" s="35"/>
      <c r="E261" s="6"/>
    </row>
    <row r="262" spans="1:5" s="24" customFormat="1" ht="15.75">
      <c r="A262" s="6"/>
      <c r="B262" s="25"/>
      <c r="C262" s="6"/>
      <c r="D262" s="35"/>
      <c r="E262" s="6"/>
    </row>
    <row r="263" spans="1:5" s="24" customFormat="1" ht="15.75">
      <c r="A263" s="6"/>
      <c r="B263" s="25"/>
      <c r="C263" s="6"/>
      <c r="D263" s="35"/>
      <c r="E263" s="6"/>
    </row>
    <row r="264" spans="1:5" s="24" customFormat="1" ht="15.75">
      <c r="A264" s="6"/>
      <c r="B264" s="25"/>
      <c r="C264" s="6"/>
      <c r="D264" s="35"/>
      <c r="E264" s="6"/>
    </row>
    <row r="265" spans="1:5" s="24" customFormat="1" ht="15.75">
      <c r="A265" s="6"/>
      <c r="B265" s="25"/>
      <c r="C265" s="6"/>
      <c r="D265" s="35"/>
      <c r="E265" s="6"/>
    </row>
    <row r="266" spans="1:5" s="24" customFormat="1" ht="15.75">
      <c r="A266" s="6"/>
      <c r="B266" s="25"/>
      <c r="C266" s="6"/>
      <c r="D266" s="35"/>
      <c r="E266" s="6"/>
    </row>
    <row r="267" spans="1:5" s="24" customFormat="1" ht="15.75">
      <c r="A267" s="6"/>
      <c r="B267" s="25"/>
      <c r="C267" s="6"/>
      <c r="D267" s="35"/>
      <c r="E267" s="6"/>
    </row>
    <row r="268" spans="1:5" s="24" customFormat="1" ht="15.75">
      <c r="A268" s="6"/>
      <c r="B268" s="25"/>
      <c r="C268" s="6"/>
      <c r="D268" s="35"/>
      <c r="E268" s="6"/>
    </row>
    <row r="269" spans="1:5" s="24" customFormat="1" ht="15.75">
      <c r="A269" s="6"/>
      <c r="B269" s="25"/>
      <c r="C269" s="6"/>
      <c r="D269" s="35"/>
      <c r="E269" s="6"/>
    </row>
    <row r="270" spans="1:5" s="24" customFormat="1" ht="15.75">
      <c r="A270" s="6"/>
      <c r="B270" s="25"/>
      <c r="C270" s="6"/>
      <c r="D270" s="35"/>
      <c r="E270" s="6"/>
    </row>
    <row r="271" spans="1:5" s="24" customFormat="1" ht="15.75">
      <c r="A271" s="6"/>
      <c r="B271" s="25"/>
      <c r="C271" s="6"/>
      <c r="D271" s="35"/>
      <c r="E271" s="6"/>
    </row>
    <row r="272" spans="1:5" s="24" customFormat="1" ht="15.75">
      <c r="A272" s="6"/>
      <c r="B272" s="25"/>
      <c r="C272" s="6"/>
      <c r="D272" s="35"/>
      <c r="E272" s="6"/>
    </row>
    <row r="273" spans="1:5" s="24" customFormat="1" ht="15.75">
      <c r="A273" s="6"/>
      <c r="B273" s="25"/>
      <c r="C273" s="6"/>
      <c r="D273" s="35"/>
      <c r="E273" s="6"/>
    </row>
    <row r="274" spans="1:5" s="24" customFormat="1" ht="15.75">
      <c r="A274" s="6"/>
      <c r="B274" s="25"/>
      <c r="C274" s="6"/>
      <c r="D274" s="35"/>
      <c r="E274" s="6"/>
    </row>
    <row r="275" spans="1:5" s="24" customFormat="1" ht="15.75">
      <c r="A275" s="6"/>
      <c r="B275" s="25"/>
      <c r="C275" s="6"/>
      <c r="D275" s="35"/>
      <c r="E275" s="6"/>
    </row>
    <row r="276" spans="1:5" s="24" customFormat="1" ht="15.75">
      <c r="A276" s="6"/>
      <c r="B276" s="25"/>
      <c r="C276" s="6"/>
      <c r="D276" s="35"/>
      <c r="E276" s="6"/>
    </row>
    <row r="277" spans="1:5" s="24" customFormat="1" ht="15.75">
      <c r="A277" s="6"/>
      <c r="B277" s="25"/>
      <c r="C277" s="6"/>
      <c r="D277" s="35"/>
      <c r="E277" s="6"/>
    </row>
    <row r="278" spans="1:5" s="24" customFormat="1" ht="15.75">
      <c r="A278" s="6"/>
      <c r="B278" s="25"/>
      <c r="C278" s="6"/>
      <c r="D278" s="35"/>
      <c r="E278" s="6"/>
    </row>
    <row r="279" spans="1:5" s="24" customFormat="1" ht="15.75">
      <c r="A279" s="6"/>
      <c r="B279" s="25"/>
      <c r="C279" s="6"/>
      <c r="D279" s="35"/>
      <c r="E279" s="6"/>
    </row>
    <row r="280" spans="1:5" s="24" customFormat="1" ht="15.75">
      <c r="A280" s="6"/>
      <c r="B280" s="25"/>
      <c r="C280" s="6"/>
      <c r="D280" s="35"/>
      <c r="E280" s="6"/>
    </row>
    <row r="281" spans="1:5" s="24" customFormat="1" ht="15.75">
      <c r="A281" s="6"/>
      <c r="B281" s="25"/>
      <c r="C281" s="6"/>
      <c r="D281" s="35"/>
      <c r="E281" s="6"/>
    </row>
    <row r="282" spans="1:5" s="24" customFormat="1" ht="15.75">
      <c r="A282" s="6"/>
      <c r="B282" s="25"/>
      <c r="C282" s="6"/>
      <c r="D282" s="35"/>
      <c r="E282" s="6"/>
    </row>
    <row r="283" spans="1:5" s="24" customFormat="1" ht="15.75">
      <c r="A283" s="6"/>
      <c r="B283" s="25"/>
      <c r="C283" s="6"/>
      <c r="D283" s="35"/>
      <c r="E283" s="6"/>
    </row>
    <row r="284" spans="1:5" s="24" customFormat="1" ht="15.75">
      <c r="A284" s="6"/>
      <c r="B284" s="25"/>
      <c r="C284" s="6"/>
      <c r="D284" s="35"/>
      <c r="E284" s="6"/>
    </row>
    <row r="285" spans="1:5" s="24" customFormat="1" ht="15.75">
      <c r="A285" s="6"/>
      <c r="B285" s="25"/>
      <c r="C285" s="6"/>
      <c r="D285" s="35"/>
      <c r="E285" s="6"/>
    </row>
    <row r="286" spans="1:5" s="24" customFormat="1" ht="15.75">
      <c r="A286" s="6"/>
      <c r="B286" s="25"/>
      <c r="C286" s="6"/>
      <c r="D286" s="35"/>
      <c r="E286" s="6"/>
    </row>
    <row r="287" spans="1:5" s="24" customFormat="1" ht="15.75">
      <c r="A287" s="6"/>
      <c r="B287" s="25"/>
      <c r="C287" s="6"/>
      <c r="D287" s="35"/>
      <c r="E287" s="6"/>
    </row>
    <row r="288" spans="1:5" s="24" customFormat="1" ht="15.75">
      <c r="A288" s="6"/>
      <c r="B288" s="25"/>
      <c r="C288" s="6"/>
      <c r="D288" s="35"/>
      <c r="E288" s="6"/>
    </row>
    <row r="289" spans="1:5" s="24" customFormat="1" ht="15.75">
      <c r="A289" s="6"/>
      <c r="B289" s="25"/>
      <c r="C289" s="6"/>
      <c r="D289" s="35"/>
      <c r="E289" s="6"/>
    </row>
    <row r="290" spans="1:5" s="24" customFormat="1" ht="15.75">
      <c r="A290" s="6"/>
      <c r="B290" s="25"/>
      <c r="C290" s="6"/>
      <c r="D290" s="35"/>
      <c r="E290" s="6"/>
    </row>
    <row r="291" spans="1:5" s="24" customFormat="1" ht="15.75">
      <c r="A291" s="6"/>
      <c r="B291" s="25"/>
      <c r="C291" s="6"/>
      <c r="D291" s="35"/>
      <c r="E291" s="6"/>
    </row>
    <row r="292" spans="1:5" s="24" customFormat="1" ht="15.75">
      <c r="A292" s="6"/>
      <c r="B292" s="25"/>
      <c r="C292" s="6"/>
      <c r="D292" s="35"/>
      <c r="E292" s="6"/>
    </row>
    <row r="293" spans="1:5" s="24" customFormat="1" ht="15.75">
      <c r="A293" s="6"/>
      <c r="B293" s="25"/>
      <c r="C293" s="6"/>
      <c r="D293" s="35"/>
      <c r="E293" s="6"/>
    </row>
    <row r="294" spans="1:5" s="24" customFormat="1" ht="15.75">
      <c r="A294" s="6"/>
      <c r="B294" s="25"/>
      <c r="C294" s="6"/>
      <c r="D294" s="35"/>
      <c r="E294" s="6"/>
    </row>
    <row r="295" spans="1:5" s="24" customFormat="1" ht="15.75">
      <c r="A295" s="6"/>
      <c r="B295" s="25"/>
      <c r="C295" s="6"/>
      <c r="D295" s="35"/>
      <c r="E295" s="6"/>
    </row>
    <row r="296" spans="1:5" s="24" customFormat="1" ht="15.75">
      <c r="A296" s="6"/>
      <c r="B296" s="25"/>
      <c r="C296" s="6"/>
      <c r="D296" s="35"/>
      <c r="E296" s="6"/>
    </row>
    <row r="297" spans="1:5" s="24" customFormat="1" ht="15.75">
      <c r="A297" s="6"/>
      <c r="B297" s="25"/>
      <c r="C297" s="6"/>
      <c r="D297" s="35"/>
      <c r="E297" s="6"/>
    </row>
    <row r="298" spans="1:5" s="24" customFormat="1" ht="15.75">
      <c r="A298" s="6"/>
      <c r="B298" s="25"/>
      <c r="C298" s="6"/>
      <c r="D298" s="35"/>
      <c r="E298" s="6"/>
    </row>
    <row r="299" spans="1:5" s="24" customFormat="1" ht="15.75">
      <c r="A299" s="6"/>
      <c r="B299" s="25"/>
      <c r="C299" s="6"/>
      <c r="D299" s="35"/>
      <c r="E299" s="6"/>
    </row>
    <row r="300" spans="1:5" s="24" customFormat="1" ht="15.75">
      <c r="A300" s="6"/>
      <c r="B300" s="25"/>
      <c r="C300" s="6"/>
      <c r="D300" s="35"/>
      <c r="E300" s="6"/>
    </row>
    <row r="301" spans="1:5" s="24" customFormat="1" ht="15.75">
      <c r="A301" s="6"/>
      <c r="B301" s="25"/>
      <c r="C301" s="6"/>
      <c r="D301" s="35"/>
      <c r="E301" s="6"/>
    </row>
    <row r="302" spans="1:5" s="24" customFormat="1" ht="15.75">
      <c r="A302" s="6"/>
      <c r="B302" s="25"/>
      <c r="C302" s="6"/>
      <c r="D302" s="35"/>
      <c r="E302" s="6"/>
    </row>
    <row r="303" spans="1:5" s="24" customFormat="1" ht="15.75">
      <c r="A303" s="6"/>
      <c r="B303" s="25"/>
      <c r="C303" s="6"/>
      <c r="D303" s="35"/>
      <c r="E303" s="6"/>
    </row>
    <row r="304" spans="1:5" s="24" customFormat="1" ht="15.75">
      <c r="A304" s="6"/>
      <c r="B304" s="25"/>
      <c r="C304" s="6"/>
      <c r="D304" s="35"/>
      <c r="E304" s="6"/>
    </row>
    <row r="305" spans="1:5" s="24" customFormat="1" ht="15.75">
      <c r="A305" s="6"/>
      <c r="B305" s="25"/>
      <c r="C305" s="6"/>
      <c r="D305" s="35"/>
      <c r="E305" s="6"/>
    </row>
    <row r="306" spans="1:5" s="24" customFormat="1" ht="15.75">
      <c r="A306" s="6"/>
      <c r="B306" s="25"/>
      <c r="C306" s="6"/>
      <c r="D306" s="35"/>
      <c r="E306" s="6"/>
    </row>
    <row r="307" spans="1:5" s="24" customFormat="1" ht="15.75">
      <c r="A307" s="6"/>
      <c r="B307" s="25"/>
      <c r="C307" s="6"/>
      <c r="D307" s="35"/>
      <c r="E307" s="6"/>
    </row>
    <row r="308" spans="1:5" s="24" customFormat="1" ht="15.75">
      <c r="A308" s="6"/>
      <c r="B308" s="25"/>
      <c r="C308" s="6"/>
      <c r="D308" s="35"/>
      <c r="E308" s="6"/>
    </row>
    <row r="309" spans="1:5" s="24" customFormat="1" ht="15.75">
      <c r="A309" s="6"/>
      <c r="B309" s="25"/>
      <c r="C309" s="6"/>
      <c r="D309" s="35"/>
      <c r="E309" s="6"/>
    </row>
    <row r="310" spans="1:5" s="24" customFormat="1" ht="15.75">
      <c r="A310" s="6"/>
      <c r="B310" s="25"/>
      <c r="C310" s="6"/>
      <c r="D310" s="35"/>
      <c r="E310" s="6"/>
    </row>
    <row r="311" spans="1:5" s="24" customFormat="1" ht="15.75">
      <c r="A311" s="6"/>
      <c r="B311" s="25"/>
      <c r="C311" s="6"/>
      <c r="D311" s="35"/>
      <c r="E311" s="6"/>
    </row>
    <row r="312" spans="1:5" s="24" customFormat="1" ht="15.75">
      <c r="A312" s="6"/>
      <c r="B312" s="25"/>
      <c r="C312" s="6"/>
      <c r="D312" s="35"/>
      <c r="E312" s="6"/>
    </row>
    <row r="313" spans="1:5" s="24" customFormat="1" ht="15.75">
      <c r="A313" s="6"/>
      <c r="B313" s="25"/>
      <c r="C313" s="6"/>
      <c r="D313" s="35"/>
      <c r="E313" s="6"/>
    </row>
    <row r="314" spans="1:5" s="24" customFormat="1" ht="15.75">
      <c r="A314" s="6"/>
      <c r="B314" s="25"/>
      <c r="C314" s="6"/>
      <c r="D314" s="35"/>
      <c r="E314" s="6"/>
    </row>
    <row r="315" spans="1:5" s="24" customFormat="1" ht="15.75">
      <c r="A315" s="6"/>
      <c r="B315" s="25"/>
      <c r="C315" s="6"/>
      <c r="D315" s="35"/>
      <c r="E315" s="6"/>
    </row>
    <row r="316" spans="1:5" s="24" customFormat="1" ht="15.75">
      <c r="A316" s="6"/>
      <c r="B316" s="25"/>
      <c r="C316" s="6"/>
      <c r="D316" s="35"/>
      <c r="E316" s="6"/>
    </row>
    <row r="317" spans="1:5" s="24" customFormat="1" ht="15.75">
      <c r="A317" s="6"/>
      <c r="B317" s="25"/>
      <c r="C317" s="6"/>
      <c r="D317" s="35"/>
      <c r="E317" s="6"/>
    </row>
    <row r="318" spans="1:5" s="24" customFormat="1" ht="15.75">
      <c r="A318" s="6"/>
      <c r="B318" s="25"/>
      <c r="C318" s="6"/>
      <c r="D318" s="35"/>
      <c r="E318" s="6"/>
    </row>
    <row r="319" spans="1:5" s="24" customFormat="1" ht="15.75">
      <c r="A319" s="6"/>
      <c r="B319" s="25"/>
      <c r="C319" s="6"/>
      <c r="D319" s="35"/>
      <c r="E319" s="6"/>
    </row>
    <row r="320" spans="1:5" s="24" customFormat="1" ht="15.75">
      <c r="A320" s="6"/>
      <c r="B320" s="25"/>
      <c r="C320" s="6"/>
      <c r="D320" s="35"/>
      <c r="E320" s="6"/>
    </row>
    <row r="321" spans="1:5" s="24" customFormat="1" ht="15.75">
      <c r="A321" s="6"/>
      <c r="B321" s="25"/>
      <c r="C321" s="6"/>
      <c r="D321" s="35"/>
      <c r="E321" s="6"/>
    </row>
    <row r="322" spans="1:5" s="24" customFormat="1" ht="15.75">
      <c r="A322" s="6"/>
      <c r="B322" s="25"/>
      <c r="C322" s="6"/>
      <c r="D322" s="35"/>
      <c r="E322" s="6"/>
    </row>
    <row r="323" spans="1:5" s="24" customFormat="1" ht="15.75">
      <c r="A323" s="6"/>
      <c r="B323" s="25"/>
      <c r="C323" s="6"/>
      <c r="D323" s="35"/>
      <c r="E323" s="6"/>
    </row>
    <row r="324" spans="1:5" s="24" customFormat="1" ht="15.75">
      <c r="A324" s="6"/>
      <c r="B324" s="25"/>
      <c r="C324" s="6"/>
      <c r="D324" s="35"/>
      <c r="E324" s="6"/>
    </row>
    <row r="325" spans="1:5" s="24" customFormat="1" ht="15.75">
      <c r="A325" s="6"/>
      <c r="B325" s="25"/>
      <c r="C325" s="6"/>
      <c r="D325" s="35"/>
      <c r="E325" s="6"/>
    </row>
    <row r="326" spans="1:5" s="24" customFormat="1" ht="15.75">
      <c r="A326" s="6"/>
      <c r="B326" s="25"/>
      <c r="C326" s="6"/>
      <c r="D326" s="35"/>
      <c r="E326" s="6"/>
    </row>
    <row r="327" spans="1:5" s="24" customFormat="1" ht="15.75">
      <c r="A327" s="6"/>
      <c r="B327" s="25"/>
      <c r="C327" s="6"/>
      <c r="D327" s="35"/>
      <c r="E327" s="6"/>
    </row>
    <row r="328" spans="1:5" s="24" customFormat="1" ht="15.75">
      <c r="A328" s="6"/>
      <c r="B328" s="25"/>
      <c r="C328" s="6"/>
      <c r="D328" s="35"/>
      <c r="E328" s="6"/>
    </row>
    <row r="329" spans="1:5" s="24" customFormat="1" ht="15.75">
      <c r="A329" s="6"/>
      <c r="B329" s="25"/>
      <c r="C329" s="6"/>
      <c r="D329" s="35"/>
      <c r="E329" s="6"/>
    </row>
    <row r="330" spans="1:5" s="24" customFormat="1" ht="15.75">
      <c r="A330" s="6"/>
      <c r="B330" s="25"/>
      <c r="C330" s="6"/>
      <c r="D330" s="35"/>
      <c r="E330" s="6"/>
    </row>
    <row r="331" spans="1:5" s="24" customFormat="1" ht="15.75">
      <c r="A331" s="6"/>
      <c r="B331" s="25"/>
      <c r="C331" s="6"/>
      <c r="D331" s="35"/>
      <c r="E331" s="6"/>
    </row>
    <row r="332" spans="1:5" s="24" customFormat="1" ht="15.75">
      <c r="A332" s="6"/>
      <c r="B332" s="25"/>
      <c r="C332" s="6"/>
      <c r="D332" s="35"/>
      <c r="E332" s="6"/>
    </row>
    <row r="333" spans="1:5" s="24" customFormat="1" ht="15.75">
      <c r="A333" s="6"/>
      <c r="B333" s="25"/>
      <c r="C333" s="6"/>
      <c r="D333" s="35"/>
      <c r="E333" s="6"/>
    </row>
    <row r="334" spans="1:5" s="24" customFormat="1" ht="15.75">
      <c r="A334" s="6"/>
      <c r="B334" s="25"/>
      <c r="C334" s="6"/>
      <c r="D334" s="35"/>
      <c r="E334" s="6"/>
    </row>
    <row r="335" spans="1:5" s="24" customFormat="1" ht="15.75">
      <c r="A335" s="6"/>
      <c r="B335" s="25"/>
      <c r="C335" s="6"/>
      <c r="D335" s="35"/>
      <c r="E335" s="6"/>
    </row>
    <row r="336" spans="1:5" s="24" customFormat="1" ht="15.75">
      <c r="A336" s="6"/>
      <c r="B336" s="25"/>
      <c r="C336" s="6"/>
      <c r="D336" s="35"/>
      <c r="E336" s="6"/>
    </row>
    <row r="337" spans="1:5" s="24" customFormat="1" ht="15.75">
      <c r="A337" s="6"/>
      <c r="B337" s="25"/>
      <c r="C337" s="6"/>
      <c r="D337" s="35"/>
      <c r="E337" s="6"/>
    </row>
    <row r="338" spans="1:5" s="24" customFormat="1" ht="15.75">
      <c r="A338" s="6"/>
      <c r="B338" s="25"/>
      <c r="C338" s="6"/>
      <c r="D338" s="35"/>
      <c r="E338" s="6"/>
    </row>
    <row r="339" spans="1:5" s="24" customFormat="1" ht="15.75">
      <c r="A339" s="6"/>
      <c r="B339" s="25"/>
      <c r="C339" s="6"/>
      <c r="D339" s="35"/>
      <c r="E339" s="6"/>
    </row>
    <row r="340" spans="1:5" s="24" customFormat="1" ht="15.75">
      <c r="A340" s="6"/>
      <c r="B340" s="25"/>
      <c r="C340" s="6"/>
      <c r="D340" s="35"/>
      <c r="E340" s="6"/>
    </row>
    <row r="341" spans="1:5" s="24" customFormat="1" ht="15.75">
      <c r="A341" s="6"/>
      <c r="B341" s="25"/>
      <c r="C341" s="6"/>
      <c r="D341" s="35"/>
      <c r="E341" s="6"/>
    </row>
    <row r="342" spans="1:5" s="24" customFormat="1" ht="15.75">
      <c r="A342" s="6"/>
      <c r="B342" s="25"/>
      <c r="C342" s="6"/>
      <c r="D342" s="35"/>
      <c r="E342" s="6"/>
    </row>
    <row r="343" spans="1:5" s="24" customFormat="1" ht="15.75">
      <c r="A343" s="6"/>
      <c r="B343" s="25"/>
      <c r="C343" s="6"/>
      <c r="D343" s="35"/>
      <c r="E343" s="6"/>
    </row>
    <row r="344" spans="1:5" s="24" customFormat="1" ht="15.75">
      <c r="A344" s="6"/>
      <c r="B344" s="25"/>
      <c r="C344" s="6"/>
      <c r="D344" s="35"/>
      <c r="E344" s="6"/>
    </row>
    <row r="345" spans="1:5" s="24" customFormat="1" ht="15.75">
      <c r="A345" s="6"/>
      <c r="B345" s="25"/>
      <c r="C345" s="6"/>
      <c r="D345" s="35"/>
      <c r="E345" s="6"/>
    </row>
    <row r="346" spans="1:5" s="24" customFormat="1" ht="15.75">
      <c r="A346" s="6"/>
      <c r="B346" s="25"/>
      <c r="C346" s="6"/>
      <c r="D346" s="35"/>
      <c r="E346" s="6"/>
    </row>
    <row r="347" spans="1:5" s="24" customFormat="1" ht="15.75">
      <c r="A347" s="6"/>
      <c r="B347" s="25"/>
      <c r="C347" s="6"/>
      <c r="D347" s="35"/>
      <c r="E347" s="6"/>
    </row>
    <row r="348" spans="1:5" s="24" customFormat="1" ht="15.75">
      <c r="A348" s="6"/>
      <c r="B348" s="25"/>
      <c r="C348" s="6"/>
      <c r="D348" s="35"/>
      <c r="E348" s="6"/>
    </row>
    <row r="349" spans="1:5" s="24" customFormat="1" ht="15.75">
      <c r="A349" s="6"/>
      <c r="B349" s="25"/>
      <c r="C349" s="6"/>
      <c r="D349" s="35"/>
      <c r="E349" s="6"/>
    </row>
    <row r="350" spans="1:5" s="24" customFormat="1" ht="15.75">
      <c r="A350" s="6"/>
      <c r="B350" s="25"/>
      <c r="C350" s="6"/>
      <c r="D350" s="35"/>
      <c r="E350" s="6"/>
    </row>
    <row r="351" spans="1:5" s="24" customFormat="1" ht="15.75">
      <c r="A351" s="6"/>
      <c r="B351" s="25"/>
      <c r="C351" s="6"/>
      <c r="D351" s="35"/>
      <c r="E351" s="6"/>
    </row>
    <row r="352" spans="1:5" s="24" customFormat="1" ht="15.75">
      <c r="A352" s="6"/>
      <c r="B352" s="25"/>
      <c r="C352" s="6"/>
      <c r="D352" s="35"/>
      <c r="E352" s="6"/>
    </row>
    <row r="353" spans="1:5" s="24" customFormat="1" ht="15.75">
      <c r="A353" s="6"/>
      <c r="B353" s="25"/>
      <c r="C353" s="6"/>
      <c r="D353" s="35"/>
      <c r="E353" s="6"/>
    </row>
    <row r="354" spans="1:5" s="24" customFormat="1" ht="15.75">
      <c r="A354" s="6"/>
      <c r="B354" s="25"/>
      <c r="C354" s="6"/>
      <c r="D354" s="35"/>
      <c r="E354" s="6"/>
    </row>
    <row r="355" spans="1:5" s="24" customFormat="1" ht="15.75">
      <c r="A355" s="6"/>
      <c r="B355" s="25"/>
      <c r="C355" s="6"/>
      <c r="D355" s="35"/>
      <c r="E355" s="6"/>
    </row>
    <row r="356" spans="1:5" s="24" customFormat="1" ht="15.75">
      <c r="A356" s="6"/>
      <c r="B356" s="25"/>
      <c r="C356" s="6"/>
      <c r="D356" s="35"/>
      <c r="E356" s="6"/>
    </row>
    <row r="357" spans="1:5" s="24" customFormat="1" ht="15.75">
      <c r="A357" s="6"/>
      <c r="B357" s="25"/>
      <c r="C357" s="6"/>
      <c r="D357" s="35"/>
      <c r="E357" s="6"/>
    </row>
    <row r="358" spans="1:5" s="24" customFormat="1" ht="15.75">
      <c r="A358" s="6"/>
      <c r="B358" s="25"/>
      <c r="C358" s="6"/>
      <c r="D358" s="35"/>
      <c r="E358" s="6"/>
    </row>
    <row r="359" spans="1:5" s="24" customFormat="1" ht="15.75">
      <c r="A359" s="6"/>
      <c r="B359" s="25"/>
      <c r="C359" s="6"/>
      <c r="D359" s="35"/>
      <c r="E359" s="6"/>
    </row>
    <row r="360" spans="1:5" s="24" customFormat="1" ht="15.75">
      <c r="A360" s="6"/>
      <c r="B360" s="25"/>
      <c r="C360" s="6"/>
      <c r="D360" s="35"/>
      <c r="E360" s="6"/>
    </row>
    <row r="361" spans="1:5" s="24" customFormat="1" ht="15.75">
      <c r="A361" s="6"/>
      <c r="B361" s="25"/>
      <c r="C361" s="6"/>
      <c r="D361" s="35"/>
      <c r="E361" s="6"/>
    </row>
    <row r="362" spans="1:5" s="24" customFormat="1" ht="15.75">
      <c r="A362" s="6"/>
      <c r="B362" s="25"/>
      <c r="C362" s="6"/>
      <c r="D362" s="35"/>
      <c r="E362" s="6"/>
    </row>
    <row r="363" spans="1:5" s="24" customFormat="1" ht="15.75">
      <c r="A363" s="6"/>
      <c r="B363" s="25"/>
      <c r="C363" s="6"/>
      <c r="D363" s="35"/>
      <c r="E363" s="6"/>
    </row>
    <row r="364" spans="1:5" s="24" customFormat="1" ht="15.75">
      <c r="A364" s="6"/>
      <c r="B364" s="25"/>
      <c r="C364" s="6"/>
      <c r="D364" s="35"/>
      <c r="E364" s="6"/>
    </row>
    <row r="365" spans="1:5" s="24" customFormat="1" ht="15.75">
      <c r="A365" s="6"/>
      <c r="B365" s="25"/>
      <c r="C365" s="6"/>
      <c r="D365" s="35"/>
      <c r="E365" s="6"/>
    </row>
    <row r="366" spans="1:5" s="24" customFormat="1" ht="15.75">
      <c r="A366" s="6"/>
      <c r="B366" s="25"/>
      <c r="C366" s="6"/>
      <c r="D366" s="35"/>
      <c r="E366" s="6"/>
    </row>
    <row r="367" spans="1:5" s="24" customFormat="1" ht="15.75">
      <c r="A367" s="6"/>
      <c r="B367" s="25"/>
      <c r="C367" s="6"/>
      <c r="D367" s="35"/>
      <c r="E367" s="6"/>
    </row>
    <row r="368" spans="1:5" s="24" customFormat="1" ht="15.75">
      <c r="A368" s="6"/>
      <c r="B368" s="25"/>
      <c r="C368" s="6"/>
      <c r="D368" s="35"/>
      <c r="E368" s="6"/>
    </row>
    <row r="369" spans="1:5" s="24" customFormat="1" ht="15.75">
      <c r="A369" s="6"/>
      <c r="B369" s="25"/>
      <c r="C369" s="6"/>
      <c r="D369" s="35"/>
      <c r="E369" s="6"/>
    </row>
    <row r="370" spans="1:5" s="24" customFormat="1" ht="15.75">
      <c r="A370" s="6"/>
      <c r="B370" s="25"/>
      <c r="C370" s="6"/>
      <c r="D370" s="35"/>
      <c r="E370" s="6"/>
    </row>
    <row r="371" spans="1:5" s="24" customFormat="1" ht="15.75">
      <c r="A371" s="6"/>
      <c r="B371" s="25"/>
      <c r="C371" s="6"/>
      <c r="D371" s="35"/>
      <c r="E371" s="6"/>
    </row>
    <row r="372" spans="1:5" s="24" customFormat="1" ht="15.75">
      <c r="A372" s="6"/>
      <c r="B372" s="25"/>
      <c r="C372" s="6"/>
      <c r="D372" s="35"/>
      <c r="E372" s="6"/>
    </row>
    <row r="373" spans="1:5" s="24" customFormat="1" ht="15.75">
      <c r="A373" s="6"/>
      <c r="B373" s="25"/>
      <c r="C373" s="6"/>
      <c r="D373" s="35"/>
      <c r="E373" s="6"/>
    </row>
    <row r="374" spans="1:5" s="24" customFormat="1" ht="15.75">
      <c r="A374" s="6"/>
      <c r="B374" s="25"/>
      <c r="C374" s="6"/>
      <c r="D374" s="35"/>
      <c r="E374" s="6"/>
    </row>
    <row r="375" spans="1:5" s="24" customFormat="1" ht="15.75">
      <c r="A375" s="6"/>
      <c r="B375" s="25"/>
      <c r="C375" s="6"/>
      <c r="D375" s="35"/>
      <c r="E375" s="6"/>
    </row>
    <row r="376" spans="1:5" s="24" customFormat="1" ht="15.75">
      <c r="A376" s="6"/>
      <c r="B376" s="25"/>
      <c r="C376" s="6"/>
      <c r="D376" s="35"/>
      <c r="E376" s="6"/>
    </row>
    <row r="377" spans="1:5" s="24" customFormat="1" ht="15.75">
      <c r="A377" s="6"/>
      <c r="B377" s="25"/>
      <c r="C377" s="6"/>
      <c r="D377" s="35"/>
      <c r="E377" s="6"/>
    </row>
    <row r="378" spans="1:5" s="24" customFormat="1" ht="15.75">
      <c r="A378" s="6"/>
      <c r="B378" s="25"/>
      <c r="C378" s="6"/>
      <c r="D378" s="35"/>
      <c r="E378" s="6"/>
    </row>
    <row r="379" spans="1:5" s="24" customFormat="1" ht="15.75">
      <c r="A379" s="6"/>
      <c r="B379" s="25"/>
      <c r="C379" s="6"/>
      <c r="D379" s="35"/>
      <c r="E379" s="6"/>
    </row>
    <row r="380" spans="1:5" s="24" customFormat="1" ht="15.75">
      <c r="A380" s="6"/>
      <c r="B380" s="25"/>
      <c r="C380" s="6"/>
      <c r="D380" s="35"/>
      <c r="E380" s="6"/>
    </row>
    <row r="381" spans="1:5" s="24" customFormat="1" ht="15.75">
      <c r="A381" s="6"/>
      <c r="B381" s="25"/>
      <c r="C381" s="6"/>
      <c r="D381" s="35"/>
      <c r="E381" s="6"/>
    </row>
    <row r="382" spans="1:5" s="24" customFormat="1" ht="15.75">
      <c r="A382" s="6"/>
      <c r="B382" s="25"/>
      <c r="C382" s="6"/>
      <c r="D382" s="35"/>
      <c r="E382" s="6"/>
    </row>
    <row r="383" spans="1:5" s="24" customFormat="1" ht="15.75">
      <c r="A383" s="6"/>
      <c r="B383" s="25"/>
      <c r="C383" s="6"/>
      <c r="D383" s="35"/>
      <c r="E383" s="6"/>
    </row>
    <row r="384" spans="1:5" s="24" customFormat="1" ht="15.75">
      <c r="A384" s="6"/>
      <c r="B384" s="25"/>
      <c r="C384" s="6"/>
      <c r="D384" s="35"/>
      <c r="E384" s="6"/>
    </row>
    <row r="385" spans="1:5" s="24" customFormat="1" ht="15.75">
      <c r="A385" s="6"/>
      <c r="B385" s="25"/>
      <c r="C385" s="6"/>
      <c r="D385" s="35"/>
      <c r="E385" s="6"/>
    </row>
    <row r="386" spans="1:5" s="24" customFormat="1" ht="15.75">
      <c r="A386" s="6"/>
      <c r="B386" s="25"/>
      <c r="C386" s="6"/>
      <c r="D386" s="35"/>
      <c r="E386" s="6"/>
    </row>
    <row r="387" spans="1:5" s="24" customFormat="1" ht="15.75">
      <c r="A387" s="6"/>
      <c r="B387" s="25"/>
      <c r="C387" s="6"/>
      <c r="D387" s="35"/>
      <c r="E387" s="6"/>
    </row>
    <row r="388" spans="1:5" s="24" customFormat="1" ht="15.75">
      <c r="A388" s="6"/>
      <c r="B388" s="25"/>
      <c r="C388" s="6"/>
      <c r="D388" s="35"/>
      <c r="E388" s="6"/>
    </row>
    <row r="389" spans="1:5" s="24" customFormat="1" ht="15.75">
      <c r="A389" s="6"/>
      <c r="B389" s="25"/>
      <c r="C389" s="6"/>
      <c r="D389" s="35"/>
      <c r="E389" s="6"/>
    </row>
    <row r="390" spans="1:5" s="24" customFormat="1" ht="15.75">
      <c r="A390" s="6"/>
      <c r="B390" s="25"/>
      <c r="C390" s="6"/>
      <c r="D390" s="35"/>
      <c r="E390" s="6"/>
    </row>
    <row r="391" spans="1:5" s="24" customFormat="1" ht="15.75">
      <c r="A391" s="6"/>
      <c r="B391" s="25"/>
      <c r="C391" s="6"/>
      <c r="D391" s="35"/>
      <c r="E391" s="6"/>
    </row>
    <row r="392" spans="1:5" s="24" customFormat="1" ht="15.75">
      <c r="A392" s="6"/>
      <c r="B392" s="25"/>
      <c r="C392" s="6"/>
      <c r="D392" s="35"/>
      <c r="E392" s="6"/>
    </row>
    <row r="393" spans="1:5" s="24" customFormat="1" ht="15.75">
      <c r="A393" s="6"/>
      <c r="B393" s="25"/>
      <c r="C393" s="6"/>
      <c r="D393" s="35"/>
      <c r="E393" s="6"/>
    </row>
    <row r="394" spans="1:5" s="24" customFormat="1" ht="15.75">
      <c r="A394" s="6"/>
      <c r="B394" s="25"/>
      <c r="C394" s="6"/>
      <c r="D394" s="35"/>
      <c r="E394" s="6"/>
    </row>
    <row r="395" spans="1:5" s="24" customFormat="1" ht="15.75">
      <c r="A395" s="6"/>
      <c r="B395" s="25"/>
      <c r="C395" s="6"/>
      <c r="D395" s="35"/>
      <c r="E395" s="6"/>
    </row>
    <row r="396" spans="1:5" s="24" customFormat="1" ht="15.75">
      <c r="A396" s="6"/>
      <c r="B396" s="25"/>
      <c r="C396" s="6"/>
      <c r="D396" s="35"/>
      <c r="E396" s="6"/>
    </row>
    <row r="397" spans="1:5" s="24" customFormat="1" ht="15.75">
      <c r="A397" s="6"/>
      <c r="B397" s="25"/>
      <c r="C397" s="6"/>
      <c r="D397" s="35"/>
      <c r="E397" s="6"/>
    </row>
    <row r="398" spans="1:5" s="24" customFormat="1" ht="15.75">
      <c r="A398" s="6"/>
      <c r="B398" s="25"/>
      <c r="C398" s="6"/>
      <c r="D398" s="35"/>
      <c r="E398" s="6"/>
    </row>
    <row r="399" spans="1:5" s="24" customFormat="1" ht="15.75">
      <c r="A399" s="6"/>
      <c r="B399" s="25"/>
      <c r="C399" s="6"/>
      <c r="D399" s="35"/>
      <c r="E399" s="6"/>
    </row>
    <row r="400" spans="1:5" s="24" customFormat="1" ht="15.75">
      <c r="A400" s="6"/>
      <c r="B400" s="25"/>
      <c r="C400" s="6"/>
      <c r="D400" s="35"/>
      <c r="E400" s="6"/>
    </row>
    <row r="401" spans="1:5" s="24" customFormat="1" ht="15.75">
      <c r="A401" s="6"/>
      <c r="B401" s="25"/>
      <c r="C401" s="6"/>
      <c r="D401" s="35"/>
      <c r="E401" s="6"/>
    </row>
    <row r="402" spans="1:5" s="24" customFormat="1" ht="15.75">
      <c r="A402" s="6"/>
      <c r="B402" s="25"/>
      <c r="C402" s="6"/>
      <c r="D402" s="35"/>
      <c r="E402" s="6"/>
    </row>
    <row r="403" spans="1:5" s="24" customFormat="1" ht="15.75">
      <c r="A403" s="6"/>
      <c r="B403" s="25"/>
      <c r="C403" s="6"/>
      <c r="D403" s="35"/>
      <c r="E403" s="6"/>
    </row>
    <row r="404" spans="1:5" s="24" customFormat="1" ht="15.75">
      <c r="A404" s="6"/>
      <c r="B404" s="25"/>
      <c r="C404" s="6"/>
      <c r="D404" s="35"/>
      <c r="E404" s="6"/>
    </row>
    <row r="405" spans="1:5" s="24" customFormat="1" ht="15.75">
      <c r="A405" s="6"/>
      <c r="B405" s="25"/>
      <c r="C405" s="6"/>
      <c r="D405" s="35"/>
      <c r="E405" s="6"/>
    </row>
    <row r="406" spans="1:5" s="24" customFormat="1" ht="15.75">
      <c r="A406" s="6"/>
      <c r="B406" s="25"/>
      <c r="C406" s="6"/>
      <c r="D406" s="35"/>
      <c r="E406" s="6"/>
    </row>
    <row r="407" spans="1:5" s="24" customFormat="1" ht="15.75">
      <c r="A407" s="6"/>
      <c r="B407" s="25"/>
      <c r="C407" s="6"/>
      <c r="D407" s="35"/>
      <c r="E407" s="6"/>
    </row>
    <row r="408" spans="1:5" s="24" customFormat="1" ht="15.75">
      <c r="A408" s="6"/>
      <c r="B408" s="25"/>
      <c r="C408" s="6"/>
      <c r="D408" s="35"/>
      <c r="E408" s="6"/>
    </row>
    <row r="409" spans="1:5" s="24" customFormat="1" ht="15.75">
      <c r="A409" s="6"/>
      <c r="B409" s="25"/>
      <c r="C409" s="6"/>
      <c r="D409" s="35"/>
      <c r="E409" s="6"/>
    </row>
    <row r="410" spans="1:5" s="24" customFormat="1" ht="15.75">
      <c r="A410" s="6"/>
      <c r="B410" s="25"/>
      <c r="C410" s="6"/>
      <c r="D410" s="35"/>
      <c r="E410" s="6"/>
    </row>
    <row r="411" spans="1:5" s="24" customFormat="1" ht="15.75">
      <c r="A411" s="6"/>
      <c r="B411" s="25"/>
      <c r="C411" s="6"/>
      <c r="D411" s="35"/>
      <c r="E411" s="6"/>
    </row>
    <row r="412" spans="1:5" s="24" customFormat="1" ht="15.75">
      <c r="A412" s="6"/>
      <c r="B412" s="25"/>
      <c r="C412" s="6"/>
      <c r="D412" s="35"/>
      <c r="E412" s="6"/>
    </row>
    <row r="413" spans="1:5" s="24" customFormat="1" ht="15.75">
      <c r="A413" s="6"/>
      <c r="B413" s="25"/>
      <c r="C413" s="6"/>
      <c r="D413" s="35"/>
      <c r="E413" s="6"/>
    </row>
    <row r="414" spans="1:5" s="24" customFormat="1" ht="15.75">
      <c r="A414" s="6"/>
      <c r="B414" s="25"/>
      <c r="C414" s="6"/>
      <c r="D414" s="35"/>
      <c r="E414" s="6"/>
    </row>
    <row r="415" spans="1:5" s="24" customFormat="1" ht="15.75">
      <c r="A415" s="6"/>
      <c r="B415" s="25"/>
      <c r="C415" s="6"/>
      <c r="D415" s="35"/>
      <c r="E415" s="6"/>
    </row>
    <row r="416" spans="1:5" s="24" customFormat="1" ht="15.75">
      <c r="A416" s="6"/>
      <c r="B416" s="25"/>
      <c r="C416" s="6"/>
      <c r="D416" s="35"/>
      <c r="E416" s="6"/>
    </row>
    <row r="417" spans="1:5" s="24" customFormat="1" ht="15.75">
      <c r="A417" s="6"/>
      <c r="B417" s="25"/>
      <c r="C417" s="6"/>
      <c r="D417" s="35"/>
      <c r="E417" s="6"/>
    </row>
    <row r="418" spans="1:5" s="24" customFormat="1" ht="15.75">
      <c r="A418" s="6"/>
      <c r="B418" s="25"/>
      <c r="C418" s="6"/>
      <c r="D418" s="35"/>
      <c r="E418" s="6"/>
    </row>
    <row r="419" spans="1:5" s="24" customFormat="1" ht="15.75">
      <c r="A419" s="6"/>
      <c r="B419" s="25"/>
      <c r="C419" s="6"/>
      <c r="D419" s="35"/>
      <c r="E419" s="6"/>
    </row>
    <row r="420" spans="1:5" s="24" customFormat="1" ht="15.75">
      <c r="A420" s="6"/>
      <c r="B420" s="25"/>
      <c r="C420" s="6"/>
      <c r="D420" s="35"/>
      <c r="E420" s="6"/>
    </row>
    <row r="421" spans="1:5" s="24" customFormat="1" ht="15.75">
      <c r="A421" s="6"/>
      <c r="B421" s="25"/>
      <c r="C421" s="6"/>
      <c r="D421" s="35"/>
      <c r="E421" s="6"/>
    </row>
    <row r="422" spans="1:5" s="24" customFormat="1" ht="15.75">
      <c r="A422" s="6"/>
      <c r="B422" s="25"/>
      <c r="C422" s="6"/>
      <c r="D422" s="35"/>
      <c r="E422" s="6"/>
    </row>
    <row r="423" spans="1:5" s="24" customFormat="1" ht="15.75">
      <c r="A423" s="6"/>
      <c r="B423" s="25"/>
      <c r="C423" s="6"/>
      <c r="D423" s="35"/>
      <c r="E423" s="6"/>
    </row>
    <row r="424" spans="1:5" s="24" customFormat="1" ht="15.75">
      <c r="A424" s="6"/>
      <c r="B424" s="25"/>
      <c r="C424" s="6"/>
      <c r="D424" s="35"/>
      <c r="E424" s="6"/>
    </row>
    <row r="425" spans="1:5" s="24" customFormat="1" ht="15.75">
      <c r="A425" s="6"/>
      <c r="B425" s="25"/>
      <c r="C425" s="6"/>
      <c r="D425" s="35"/>
      <c r="E425" s="6"/>
    </row>
    <row r="426" spans="1:5" s="24" customFormat="1" ht="15.75">
      <c r="A426" s="6"/>
      <c r="B426" s="25"/>
      <c r="C426" s="6"/>
      <c r="D426" s="35"/>
      <c r="E426" s="6"/>
    </row>
    <row r="427" spans="1:5" s="24" customFormat="1" ht="15.75">
      <c r="A427" s="6"/>
      <c r="B427" s="25"/>
      <c r="C427" s="6"/>
      <c r="D427" s="35"/>
      <c r="E427" s="6"/>
    </row>
    <row r="428" spans="1:5" s="24" customFormat="1" ht="15.75">
      <c r="A428" s="6"/>
      <c r="B428" s="25"/>
      <c r="C428" s="6"/>
      <c r="D428" s="35"/>
      <c r="E428" s="6"/>
    </row>
    <row r="429" spans="1:5" s="24" customFormat="1" ht="15.75">
      <c r="A429" s="6"/>
      <c r="B429" s="25"/>
      <c r="C429" s="6"/>
      <c r="D429" s="35"/>
      <c r="E429" s="6"/>
    </row>
    <row r="430" spans="1:5" s="24" customFormat="1" ht="15.75">
      <c r="A430" s="6"/>
      <c r="B430" s="25"/>
      <c r="C430" s="6"/>
      <c r="D430" s="35"/>
      <c r="E430" s="6"/>
    </row>
    <row r="431" spans="1:5" s="24" customFormat="1" ht="15.75">
      <c r="A431" s="6"/>
      <c r="B431" s="25"/>
      <c r="C431" s="6"/>
      <c r="D431" s="35"/>
      <c r="E431" s="6"/>
    </row>
    <row r="432" spans="1:5" s="24" customFormat="1" ht="15.75">
      <c r="A432" s="6"/>
      <c r="B432" s="25"/>
      <c r="C432" s="6"/>
      <c r="D432" s="35"/>
      <c r="E432" s="6"/>
    </row>
    <row r="433" spans="1:5" s="24" customFormat="1" ht="15.75">
      <c r="A433" s="6"/>
      <c r="B433" s="25"/>
      <c r="C433" s="6"/>
      <c r="D433" s="35"/>
      <c r="E433" s="6"/>
    </row>
    <row r="434" spans="1:5" s="24" customFormat="1" ht="15.75">
      <c r="A434" s="6"/>
      <c r="B434" s="25"/>
      <c r="C434" s="6"/>
      <c r="D434" s="35"/>
      <c r="E434" s="6"/>
    </row>
    <row r="435" spans="1:5" s="24" customFormat="1" ht="15.75">
      <c r="A435" s="6"/>
      <c r="B435" s="25"/>
      <c r="C435" s="6"/>
      <c r="D435" s="35"/>
      <c r="E435" s="6"/>
    </row>
    <row r="436" spans="1:5" s="24" customFormat="1" ht="15.75">
      <c r="A436" s="6"/>
      <c r="B436" s="25"/>
      <c r="C436" s="6"/>
      <c r="D436" s="35"/>
      <c r="E436" s="6"/>
    </row>
    <row r="437" spans="1:5" s="24" customFormat="1" ht="15.75">
      <c r="A437" s="6"/>
      <c r="B437" s="25"/>
      <c r="C437" s="6"/>
      <c r="D437" s="35"/>
      <c r="E437" s="6"/>
    </row>
    <row r="438" spans="1:5" s="24" customFormat="1" ht="15.75">
      <c r="A438" s="6"/>
      <c r="B438" s="25"/>
      <c r="C438" s="6"/>
      <c r="D438" s="35"/>
      <c r="E438" s="6"/>
    </row>
    <row r="439" spans="1:5" s="24" customFormat="1" ht="15.75">
      <c r="A439" s="6"/>
      <c r="B439" s="25"/>
      <c r="C439" s="6"/>
      <c r="D439" s="35"/>
      <c r="E439" s="6"/>
    </row>
    <row r="440" spans="1:5" s="24" customFormat="1" ht="15.75">
      <c r="A440" s="6"/>
      <c r="B440" s="25"/>
      <c r="C440" s="6"/>
      <c r="D440" s="35"/>
      <c r="E440" s="6"/>
    </row>
    <row r="441" spans="1:5" s="24" customFormat="1" ht="15.75">
      <c r="A441" s="6"/>
      <c r="B441" s="25"/>
      <c r="C441" s="6"/>
      <c r="D441" s="35"/>
      <c r="E441" s="6"/>
    </row>
    <row r="442" spans="1:5" s="24" customFormat="1" ht="15.75">
      <c r="A442" s="6"/>
      <c r="B442" s="25"/>
      <c r="C442" s="6"/>
      <c r="D442" s="35"/>
      <c r="E442" s="6"/>
    </row>
    <row r="443" spans="1:5" s="24" customFormat="1" ht="15.75">
      <c r="A443" s="6"/>
      <c r="B443" s="25"/>
      <c r="C443" s="6"/>
      <c r="D443" s="35"/>
      <c r="E443" s="6"/>
    </row>
    <row r="444" spans="1:5" s="24" customFormat="1" ht="15.75">
      <c r="A444" s="6"/>
      <c r="B444" s="25"/>
      <c r="C444" s="6"/>
      <c r="D444" s="35"/>
      <c r="E444" s="6"/>
    </row>
    <row r="445" spans="1:5" s="24" customFormat="1" ht="15.75">
      <c r="A445" s="6"/>
      <c r="B445" s="25"/>
      <c r="C445" s="6"/>
      <c r="D445" s="35"/>
      <c r="E445" s="6"/>
    </row>
    <row r="446" spans="1:5" s="24" customFormat="1" ht="15.75">
      <c r="A446" s="6"/>
      <c r="B446" s="25"/>
      <c r="C446" s="6"/>
      <c r="D446" s="35"/>
      <c r="E446" s="6"/>
    </row>
    <row r="447" spans="1:5" s="24" customFormat="1" ht="15.75">
      <c r="A447" s="6"/>
      <c r="B447" s="25"/>
      <c r="C447" s="6"/>
      <c r="D447" s="35"/>
      <c r="E447" s="6"/>
    </row>
    <row r="448" spans="1:5" s="24" customFormat="1" ht="15.75">
      <c r="A448" s="6"/>
      <c r="B448" s="25"/>
      <c r="C448" s="6"/>
      <c r="D448" s="35"/>
      <c r="E448" s="6"/>
    </row>
    <row r="449" spans="1:5" s="24" customFormat="1" ht="15.75">
      <c r="A449" s="6"/>
      <c r="B449" s="25"/>
      <c r="C449" s="6"/>
      <c r="D449" s="35"/>
      <c r="E449" s="6"/>
    </row>
    <row r="450" spans="1:5" s="24" customFormat="1" ht="15.75">
      <c r="A450" s="6"/>
      <c r="B450" s="25"/>
      <c r="C450" s="6"/>
      <c r="D450" s="35"/>
      <c r="E450" s="6"/>
    </row>
    <row r="451" spans="1:5" s="24" customFormat="1" ht="15.75">
      <c r="A451" s="6"/>
      <c r="B451" s="25"/>
      <c r="C451" s="6"/>
      <c r="D451" s="35"/>
      <c r="E451" s="6"/>
    </row>
    <row r="452" spans="1:5" s="24" customFormat="1" ht="15.75">
      <c r="A452" s="6"/>
      <c r="B452" s="25"/>
      <c r="C452" s="6"/>
      <c r="D452" s="35"/>
      <c r="E452" s="6"/>
    </row>
    <row r="453" spans="1:5" s="24" customFormat="1" ht="15.75">
      <c r="A453" s="6"/>
      <c r="B453" s="25"/>
      <c r="C453" s="6"/>
      <c r="D453" s="35"/>
      <c r="E453" s="6"/>
    </row>
    <row r="454" spans="1:5" s="24" customFormat="1" ht="15.75">
      <c r="A454" s="6"/>
      <c r="B454" s="25"/>
      <c r="C454" s="6"/>
      <c r="D454" s="35"/>
      <c r="E454" s="6"/>
    </row>
    <row r="455" spans="1:5" s="24" customFormat="1" ht="15.75">
      <c r="A455" s="6"/>
      <c r="B455" s="25"/>
      <c r="C455" s="6"/>
      <c r="D455" s="35"/>
      <c r="E455" s="6"/>
    </row>
    <row r="456" spans="1:5" s="24" customFormat="1" ht="15.75">
      <c r="A456" s="6"/>
      <c r="B456" s="25"/>
      <c r="C456" s="6"/>
      <c r="D456" s="35"/>
      <c r="E456" s="6"/>
    </row>
    <row r="457" spans="1:5" s="24" customFormat="1" ht="15.75">
      <c r="A457" s="6"/>
      <c r="B457" s="25"/>
      <c r="C457" s="6"/>
      <c r="D457" s="35"/>
      <c r="E457" s="6"/>
    </row>
    <row r="458" spans="1:5" s="24" customFormat="1" ht="15.75">
      <c r="A458" s="6"/>
      <c r="B458" s="25"/>
      <c r="C458" s="6"/>
      <c r="D458" s="35"/>
      <c r="E458" s="6"/>
    </row>
    <row r="459" spans="1:5" s="24" customFormat="1" ht="15.75">
      <c r="A459" s="6"/>
      <c r="B459" s="25"/>
      <c r="C459" s="6"/>
      <c r="D459" s="35"/>
      <c r="E459" s="6"/>
    </row>
    <row r="460" spans="1:5" s="24" customFormat="1" ht="15.75">
      <c r="A460" s="6"/>
      <c r="B460" s="25"/>
      <c r="C460" s="6"/>
      <c r="D460" s="35"/>
      <c r="E460" s="6"/>
    </row>
    <row r="461" spans="1:5" s="24" customFormat="1" ht="15.75">
      <c r="A461" s="6"/>
      <c r="B461" s="25"/>
      <c r="C461" s="6"/>
      <c r="D461" s="35"/>
      <c r="E461" s="6"/>
    </row>
    <row r="462" spans="1:5" s="24" customFormat="1" ht="15.75">
      <c r="A462" s="6"/>
      <c r="B462" s="25"/>
      <c r="C462" s="6"/>
      <c r="D462" s="35"/>
      <c r="E462" s="6"/>
    </row>
    <row r="463" spans="1:5" s="24" customFormat="1" ht="15.75">
      <c r="A463" s="6"/>
      <c r="B463" s="25"/>
      <c r="C463" s="6"/>
      <c r="D463" s="35"/>
      <c r="E463" s="6"/>
    </row>
    <row r="464" spans="1:5" s="24" customFormat="1" ht="15.75">
      <c r="A464" s="6"/>
      <c r="B464" s="25"/>
      <c r="C464" s="6"/>
      <c r="D464" s="35"/>
      <c r="E464" s="6"/>
    </row>
    <row r="465" spans="1:5" s="24" customFormat="1" ht="15.75">
      <c r="A465" s="6"/>
      <c r="B465" s="25"/>
      <c r="C465" s="6"/>
      <c r="D465" s="35"/>
      <c r="E465" s="6"/>
    </row>
    <row r="466" spans="1:5" s="24" customFormat="1" ht="15.75">
      <c r="A466" s="6"/>
      <c r="B466" s="25"/>
      <c r="C466" s="6"/>
      <c r="D466" s="35"/>
      <c r="E466" s="6"/>
    </row>
    <row r="467" spans="1:5" s="24" customFormat="1" ht="15.75">
      <c r="A467" s="6"/>
      <c r="B467" s="25"/>
      <c r="C467" s="6"/>
      <c r="D467" s="35"/>
      <c r="E467" s="6"/>
    </row>
    <row r="468" spans="1:5" s="24" customFormat="1" ht="15.75">
      <c r="A468" s="6"/>
      <c r="B468" s="25"/>
      <c r="C468" s="6"/>
      <c r="D468" s="35"/>
      <c r="E468" s="6"/>
    </row>
    <row r="469" spans="1:5" s="24" customFormat="1" ht="15.75">
      <c r="A469" s="6"/>
      <c r="B469" s="25"/>
      <c r="C469" s="6"/>
      <c r="D469" s="35"/>
      <c r="E469" s="6"/>
    </row>
    <row r="470" spans="1:5" s="24" customFormat="1" ht="15.75">
      <c r="A470" s="6"/>
      <c r="B470" s="25"/>
      <c r="C470" s="6"/>
      <c r="D470" s="35"/>
      <c r="E470" s="6"/>
    </row>
    <row r="471" spans="1:5" s="24" customFormat="1" ht="15.75">
      <c r="A471" s="6"/>
      <c r="B471" s="25"/>
      <c r="C471" s="6"/>
      <c r="D471" s="35"/>
      <c r="E471" s="6"/>
    </row>
    <row r="472" spans="1:5" s="24" customFormat="1" ht="15.75">
      <c r="A472" s="6"/>
      <c r="B472" s="25"/>
      <c r="C472" s="6"/>
      <c r="D472" s="35"/>
      <c r="E472" s="6"/>
    </row>
    <row r="473" spans="1:5" s="24" customFormat="1" ht="15.75">
      <c r="A473" s="6"/>
      <c r="B473" s="25"/>
      <c r="C473" s="6"/>
      <c r="D473" s="35"/>
      <c r="E473" s="6"/>
    </row>
    <row r="474" spans="1:5" s="24" customFormat="1" ht="15.75">
      <c r="A474" s="6"/>
      <c r="B474" s="25"/>
      <c r="C474" s="6"/>
      <c r="D474" s="35"/>
      <c r="E474" s="6"/>
    </row>
    <row r="475" spans="1:5" s="24" customFormat="1" ht="15.75">
      <c r="A475" s="6"/>
      <c r="B475" s="25"/>
      <c r="C475" s="6"/>
      <c r="D475" s="35"/>
      <c r="E475" s="6"/>
    </row>
    <row r="476" spans="1:5" s="24" customFormat="1" ht="15.75">
      <c r="A476" s="6"/>
      <c r="B476" s="25"/>
      <c r="C476" s="6"/>
      <c r="D476" s="35"/>
      <c r="E476" s="6"/>
    </row>
    <row r="477" spans="1:5" s="24" customFormat="1" ht="15.75">
      <c r="A477" s="6"/>
      <c r="B477" s="25"/>
      <c r="C477" s="6"/>
      <c r="D477" s="35"/>
      <c r="E477" s="6"/>
    </row>
    <row r="478" spans="1:5" s="24" customFormat="1" ht="15.75">
      <c r="A478" s="6"/>
      <c r="B478" s="25"/>
      <c r="C478" s="6"/>
      <c r="D478" s="35"/>
      <c r="E478" s="6"/>
    </row>
    <row r="479" spans="1:5" s="24" customFormat="1" ht="15.75">
      <c r="A479" s="6"/>
      <c r="B479" s="25"/>
      <c r="C479" s="6"/>
      <c r="D479" s="35"/>
      <c r="E479" s="6"/>
    </row>
    <row r="480" spans="1:5" s="24" customFormat="1" ht="15.75">
      <c r="A480" s="6"/>
      <c r="B480" s="25"/>
      <c r="C480" s="6"/>
      <c r="D480" s="35"/>
      <c r="E480" s="6"/>
    </row>
    <row r="481" spans="1:5" s="24" customFormat="1" ht="15.75">
      <c r="A481" s="6"/>
      <c r="B481" s="25"/>
      <c r="C481" s="6"/>
      <c r="D481" s="35"/>
      <c r="E481" s="6"/>
    </row>
    <row r="482" spans="1:5" s="24" customFormat="1" ht="15.75">
      <c r="A482" s="6"/>
      <c r="B482" s="25"/>
      <c r="C482" s="6"/>
      <c r="D482" s="35"/>
      <c r="E482" s="6"/>
    </row>
    <row r="483" spans="1:5" s="24" customFormat="1" ht="15.75">
      <c r="A483" s="6"/>
      <c r="B483" s="25"/>
      <c r="C483" s="6"/>
      <c r="D483" s="35"/>
      <c r="E483" s="6"/>
    </row>
    <row r="484" spans="1:5" s="24" customFormat="1" ht="15.75">
      <c r="A484" s="6"/>
      <c r="B484" s="25"/>
      <c r="C484" s="6"/>
      <c r="D484" s="35"/>
      <c r="E484" s="6"/>
    </row>
    <row r="485" spans="1:5" s="24" customFormat="1" ht="15.75">
      <c r="A485" s="6"/>
      <c r="B485" s="25"/>
      <c r="C485" s="6"/>
      <c r="D485" s="35"/>
      <c r="E485" s="6"/>
    </row>
    <row r="486" spans="1:5" s="24" customFormat="1" ht="15.75">
      <c r="A486" s="6"/>
      <c r="B486" s="25"/>
      <c r="C486" s="6"/>
      <c r="D486" s="35"/>
      <c r="E486" s="6"/>
    </row>
    <row r="487" spans="1:5" s="24" customFormat="1" ht="15.75">
      <c r="A487" s="6"/>
      <c r="B487" s="25"/>
      <c r="C487" s="6"/>
      <c r="D487" s="35"/>
      <c r="E487" s="6"/>
    </row>
    <row r="488" spans="1:5" s="24" customFormat="1" ht="15.75">
      <c r="A488" s="6"/>
      <c r="B488" s="25"/>
      <c r="C488" s="6"/>
      <c r="D488" s="35"/>
      <c r="E488" s="6"/>
    </row>
    <row r="489" spans="1:5" s="24" customFormat="1" ht="15.75">
      <c r="A489" s="6"/>
      <c r="B489" s="25"/>
      <c r="C489" s="6"/>
      <c r="D489" s="35"/>
      <c r="E489" s="6"/>
    </row>
    <row r="490" spans="1:5" s="24" customFormat="1" ht="15.75">
      <c r="A490" s="6"/>
      <c r="B490" s="25"/>
      <c r="C490" s="6"/>
      <c r="D490" s="35"/>
      <c r="E490" s="6"/>
    </row>
    <row r="491" spans="1:5" s="24" customFormat="1" ht="15.75">
      <c r="A491" s="6"/>
      <c r="B491" s="25"/>
      <c r="C491" s="6"/>
      <c r="D491" s="35"/>
      <c r="E491" s="6"/>
    </row>
    <row r="492" spans="1:5" s="24" customFormat="1" ht="15.75">
      <c r="A492" s="6"/>
      <c r="B492" s="25"/>
      <c r="C492" s="6"/>
      <c r="D492" s="35"/>
      <c r="E492" s="6"/>
    </row>
    <row r="493" spans="1:5" s="24" customFormat="1" ht="15.75">
      <c r="A493" s="6"/>
      <c r="B493" s="25"/>
      <c r="C493" s="6"/>
      <c r="D493" s="35"/>
      <c r="E493" s="6"/>
    </row>
    <row r="494" spans="1:5" s="24" customFormat="1" ht="15.75">
      <c r="A494" s="6"/>
      <c r="B494" s="25"/>
      <c r="C494" s="6"/>
      <c r="D494" s="35"/>
      <c r="E494" s="6"/>
    </row>
    <row r="495" spans="1:5" s="24" customFormat="1" ht="15.75">
      <c r="A495" s="6"/>
      <c r="B495" s="25"/>
      <c r="C495" s="6"/>
      <c r="D495" s="35"/>
      <c r="E495" s="6"/>
    </row>
    <row r="496" spans="1:5" s="24" customFormat="1" ht="15.75">
      <c r="A496" s="6"/>
      <c r="B496" s="25"/>
      <c r="C496" s="6"/>
      <c r="D496" s="35"/>
      <c r="E496" s="6"/>
    </row>
    <row r="497" spans="1:5" s="24" customFormat="1" ht="15.75">
      <c r="A497" s="6"/>
      <c r="B497" s="25"/>
      <c r="C497" s="6"/>
      <c r="D497" s="35"/>
      <c r="E497" s="6"/>
    </row>
    <row r="498" spans="1:5" s="24" customFormat="1" ht="15.75">
      <c r="A498" s="6"/>
      <c r="B498" s="25"/>
      <c r="C498" s="6"/>
      <c r="D498" s="35"/>
      <c r="E498" s="6"/>
    </row>
    <row r="499" spans="1:5" s="24" customFormat="1" ht="15.75">
      <c r="A499" s="6"/>
      <c r="B499" s="25"/>
      <c r="C499" s="6"/>
      <c r="D499" s="35"/>
      <c r="E499" s="6"/>
    </row>
    <row r="500" spans="1:5" s="24" customFormat="1" ht="15.75">
      <c r="A500" s="6"/>
      <c r="B500" s="25"/>
      <c r="C500" s="6"/>
      <c r="D500" s="35"/>
      <c r="E500" s="6"/>
    </row>
    <row r="501" spans="1:5" s="24" customFormat="1" ht="15.75">
      <c r="A501" s="6"/>
      <c r="B501" s="25"/>
      <c r="C501" s="6"/>
      <c r="D501" s="35"/>
      <c r="E501" s="6"/>
    </row>
    <row r="502" spans="1:5" s="24" customFormat="1" ht="15.75">
      <c r="A502" s="6"/>
      <c r="B502" s="25"/>
      <c r="C502" s="6"/>
      <c r="D502" s="35"/>
      <c r="E502" s="6"/>
    </row>
    <row r="503" spans="1:5" s="24" customFormat="1" ht="15.75">
      <c r="A503" s="6"/>
      <c r="B503" s="25"/>
      <c r="C503" s="6"/>
      <c r="D503" s="35"/>
      <c r="E503" s="6"/>
    </row>
    <row r="504" spans="1:5" s="24" customFormat="1" ht="15.75">
      <c r="A504" s="6"/>
      <c r="B504" s="25"/>
      <c r="C504" s="6"/>
      <c r="D504" s="35"/>
      <c r="E504" s="6"/>
    </row>
    <row r="505" spans="1:5" s="24" customFormat="1" ht="15.75">
      <c r="A505" s="6"/>
      <c r="B505" s="25"/>
      <c r="C505" s="6"/>
      <c r="D505" s="35"/>
      <c r="E505" s="6"/>
    </row>
    <row r="506" spans="1:5" s="24" customFormat="1" ht="15.75">
      <c r="A506" s="6"/>
      <c r="B506" s="25"/>
      <c r="C506" s="6"/>
      <c r="D506" s="35"/>
      <c r="E506" s="6"/>
    </row>
    <row r="507" spans="1:5" s="24" customFormat="1" ht="15.75">
      <c r="A507" s="6"/>
      <c r="B507" s="25"/>
      <c r="C507" s="6"/>
      <c r="D507" s="35"/>
      <c r="E507" s="6"/>
    </row>
    <row r="508" spans="1:5" s="24" customFormat="1" ht="15.75">
      <c r="A508" s="6"/>
      <c r="B508" s="25"/>
      <c r="C508" s="6"/>
      <c r="D508" s="35"/>
      <c r="E508" s="6"/>
    </row>
    <row r="509" spans="1:5" s="24" customFormat="1" ht="15.75">
      <c r="A509" s="6"/>
      <c r="B509" s="25"/>
      <c r="C509" s="6"/>
      <c r="D509" s="35"/>
      <c r="E509" s="6"/>
    </row>
    <row r="510" spans="1:5" s="24" customFormat="1" ht="15.75">
      <c r="A510" s="6"/>
      <c r="B510" s="25"/>
      <c r="C510" s="6"/>
      <c r="D510" s="35"/>
      <c r="E510" s="6"/>
    </row>
    <row r="511" spans="1:5" s="24" customFormat="1" ht="15.75">
      <c r="A511" s="6"/>
      <c r="B511" s="25"/>
      <c r="C511" s="6"/>
      <c r="D511" s="35"/>
      <c r="E511" s="6"/>
    </row>
    <row r="512" spans="1:5" s="24" customFormat="1" ht="15.75">
      <c r="A512" s="6"/>
      <c r="B512" s="25"/>
      <c r="C512" s="6"/>
      <c r="D512" s="35"/>
      <c r="E512" s="6"/>
    </row>
    <row r="513" spans="1:5" s="24" customFormat="1" ht="15.75">
      <c r="A513" s="6"/>
      <c r="B513" s="25"/>
      <c r="C513" s="6"/>
      <c r="D513" s="35"/>
      <c r="E513" s="6"/>
    </row>
    <row r="514" spans="1:5" s="24" customFormat="1" ht="15.75">
      <c r="A514" s="6"/>
      <c r="B514" s="25"/>
      <c r="C514" s="6"/>
      <c r="D514" s="35"/>
      <c r="E514" s="6"/>
    </row>
    <row r="515" spans="1:5" s="24" customFormat="1" ht="15.75">
      <c r="A515" s="6"/>
      <c r="B515" s="25"/>
      <c r="C515" s="6"/>
      <c r="D515" s="35"/>
      <c r="E515" s="6"/>
    </row>
    <row r="516" spans="1:5" s="24" customFormat="1" ht="15.75">
      <c r="A516" s="6"/>
      <c r="B516" s="25"/>
      <c r="C516" s="6"/>
      <c r="D516" s="35"/>
      <c r="E516" s="6"/>
    </row>
    <row r="517" spans="1:5" s="24" customFormat="1" ht="15.75">
      <c r="A517" s="6"/>
      <c r="B517" s="25"/>
      <c r="C517" s="6"/>
      <c r="D517" s="35"/>
      <c r="E517" s="6"/>
    </row>
    <row r="518" spans="1:5" s="24" customFormat="1" ht="15.75">
      <c r="A518" s="6"/>
      <c r="B518" s="25"/>
      <c r="C518" s="6"/>
      <c r="D518" s="35"/>
      <c r="E518" s="6"/>
    </row>
    <row r="519" spans="1:5" s="24" customFormat="1" ht="15.75">
      <c r="A519" s="6"/>
      <c r="B519" s="25"/>
      <c r="C519" s="6"/>
      <c r="D519" s="35"/>
      <c r="E519" s="6"/>
    </row>
    <row r="520" spans="1:5" s="24" customFormat="1" ht="15.75">
      <c r="A520" s="6"/>
      <c r="B520" s="25"/>
      <c r="C520" s="6"/>
      <c r="D520" s="35"/>
      <c r="E520" s="6"/>
    </row>
    <row r="521" spans="1:5" s="24" customFormat="1" ht="15.75">
      <c r="A521" s="6"/>
      <c r="B521" s="25"/>
      <c r="C521" s="6"/>
      <c r="D521" s="35"/>
      <c r="E521" s="6"/>
    </row>
    <row r="522" spans="1:5" s="24" customFormat="1" ht="15.75">
      <c r="A522" s="6"/>
      <c r="B522" s="25"/>
      <c r="C522" s="6"/>
      <c r="D522" s="35"/>
      <c r="E522" s="6"/>
    </row>
    <row r="523" spans="1:5" s="24" customFormat="1" ht="15.75">
      <c r="A523" s="6"/>
      <c r="B523" s="25"/>
      <c r="C523" s="6"/>
      <c r="D523" s="35"/>
      <c r="E523" s="6"/>
    </row>
    <row r="524" spans="1:5" s="24" customFormat="1" ht="15.75">
      <c r="A524" s="6"/>
      <c r="B524" s="25"/>
      <c r="C524" s="6"/>
      <c r="D524" s="35"/>
      <c r="E524" s="6"/>
    </row>
    <row r="525" spans="1:5" s="24" customFormat="1" ht="15.75">
      <c r="A525" s="6"/>
      <c r="B525" s="25"/>
      <c r="C525" s="6"/>
      <c r="D525" s="35"/>
      <c r="E525" s="6"/>
    </row>
    <row r="526" spans="1:5" s="24" customFormat="1" ht="15.75">
      <c r="A526" s="6"/>
      <c r="B526" s="25"/>
      <c r="C526" s="6"/>
      <c r="D526" s="35"/>
      <c r="E526" s="6"/>
    </row>
    <row r="527" spans="1:5" s="24" customFormat="1" ht="15.75">
      <c r="A527" s="6"/>
      <c r="B527" s="25"/>
      <c r="C527" s="6"/>
      <c r="D527" s="35"/>
      <c r="E527" s="6"/>
    </row>
    <row r="528" spans="1:5" s="24" customFormat="1" ht="15.75">
      <c r="A528" s="6"/>
      <c r="B528" s="25"/>
      <c r="C528" s="6"/>
      <c r="D528" s="35"/>
      <c r="E528" s="6"/>
    </row>
    <row r="529" spans="1:5" s="24" customFormat="1" ht="15.75">
      <c r="A529" s="6"/>
      <c r="B529" s="25"/>
      <c r="C529" s="6"/>
      <c r="D529" s="35"/>
      <c r="E529" s="6"/>
    </row>
    <row r="530" spans="1:5" s="24" customFormat="1" ht="15.75">
      <c r="A530" s="6"/>
      <c r="B530" s="25"/>
      <c r="C530" s="6"/>
      <c r="D530" s="35"/>
      <c r="E530" s="6"/>
    </row>
    <row r="531" spans="1:5" s="24" customFormat="1" ht="15.75">
      <c r="A531" s="6"/>
      <c r="B531" s="25"/>
      <c r="C531" s="6"/>
      <c r="D531" s="35"/>
      <c r="E531" s="6"/>
    </row>
    <row r="532" spans="1:5" s="24" customFormat="1" ht="15.75">
      <c r="A532" s="6"/>
      <c r="B532" s="25"/>
      <c r="C532" s="6"/>
      <c r="D532" s="35"/>
      <c r="E532" s="6"/>
    </row>
    <row r="533" spans="1:5" s="24" customFormat="1" ht="15.75">
      <c r="A533" s="6"/>
      <c r="B533" s="25"/>
      <c r="C533" s="6"/>
      <c r="D533" s="35"/>
      <c r="E533" s="6"/>
    </row>
    <row r="534" spans="1:5" s="24" customFormat="1" ht="15.75">
      <c r="A534" s="6"/>
      <c r="B534" s="25"/>
      <c r="C534" s="6"/>
      <c r="D534" s="35"/>
      <c r="E534" s="6"/>
    </row>
    <row r="535" spans="1:5" s="24" customFormat="1" ht="15.75">
      <c r="A535" s="6"/>
      <c r="B535" s="25"/>
      <c r="C535" s="6"/>
      <c r="D535" s="35"/>
      <c r="E535" s="6"/>
    </row>
    <row r="536" spans="1:5" s="24" customFormat="1" ht="15.75">
      <c r="A536" s="6"/>
      <c r="B536" s="25"/>
      <c r="C536" s="6"/>
      <c r="D536" s="35"/>
      <c r="E536" s="6"/>
    </row>
    <row r="537" spans="1:5" s="24" customFormat="1" ht="15.75">
      <c r="A537" s="6"/>
      <c r="B537" s="25"/>
      <c r="C537" s="6"/>
      <c r="D537" s="35"/>
      <c r="E537" s="6"/>
    </row>
    <row r="538" spans="1:5" s="24" customFormat="1" ht="15.75">
      <c r="A538" s="6"/>
      <c r="B538" s="25"/>
      <c r="C538" s="6"/>
      <c r="D538" s="35"/>
      <c r="E538" s="6"/>
    </row>
    <row r="539" spans="1:5" s="24" customFormat="1" ht="15.75">
      <c r="A539" s="6"/>
      <c r="B539" s="25"/>
      <c r="C539" s="6"/>
      <c r="D539" s="35"/>
      <c r="E539" s="6"/>
    </row>
    <row r="540" spans="1:5" s="24" customFormat="1" ht="15.75">
      <c r="A540" s="6"/>
      <c r="B540" s="25"/>
      <c r="C540" s="6"/>
      <c r="D540" s="35"/>
      <c r="E540" s="6"/>
    </row>
    <row r="541" spans="1:5" s="24" customFormat="1" ht="15.75">
      <c r="A541" s="6"/>
      <c r="B541" s="25"/>
      <c r="C541" s="6"/>
      <c r="D541" s="35"/>
      <c r="E541" s="6"/>
    </row>
    <row r="542" spans="1:5" s="24" customFormat="1" ht="15.75">
      <c r="A542" s="6"/>
      <c r="B542" s="25"/>
      <c r="C542" s="6"/>
      <c r="D542" s="35"/>
      <c r="E542" s="6"/>
    </row>
    <row r="543" spans="1:5" s="24" customFormat="1" ht="15.75">
      <c r="A543" s="6"/>
      <c r="B543" s="25"/>
      <c r="C543" s="6"/>
      <c r="D543" s="35"/>
      <c r="E543" s="6"/>
    </row>
    <row r="544" spans="1:5" s="24" customFormat="1" ht="15.75">
      <c r="A544" s="6"/>
      <c r="B544" s="25"/>
      <c r="C544" s="6"/>
      <c r="D544" s="35"/>
      <c r="E544" s="6"/>
    </row>
    <row r="545" spans="1:5" s="24" customFormat="1" ht="15.75">
      <c r="A545" s="6"/>
      <c r="B545" s="25"/>
      <c r="C545" s="6"/>
      <c r="D545" s="35"/>
      <c r="E545" s="6"/>
    </row>
    <row r="546" spans="1:5" s="24" customFormat="1" ht="15.75">
      <c r="A546" s="6"/>
      <c r="B546" s="25"/>
      <c r="C546" s="6"/>
      <c r="D546" s="35"/>
      <c r="E546" s="6"/>
    </row>
    <row r="547" spans="1:5" s="24" customFormat="1" ht="15.75">
      <c r="A547" s="6"/>
      <c r="B547" s="25"/>
      <c r="C547" s="6"/>
      <c r="D547" s="35"/>
      <c r="E547" s="6"/>
    </row>
    <row r="548" spans="1:5" s="24" customFormat="1" ht="15.75">
      <c r="A548" s="6"/>
      <c r="B548" s="25"/>
      <c r="C548" s="6"/>
      <c r="D548" s="35"/>
      <c r="E548" s="6"/>
    </row>
    <row r="549" spans="1:5" s="24" customFormat="1" ht="15.75">
      <c r="A549" s="6"/>
      <c r="B549" s="25"/>
      <c r="C549" s="6"/>
      <c r="D549" s="35"/>
      <c r="E549" s="6"/>
    </row>
    <row r="550" spans="1:5" s="24" customFormat="1" ht="15.75">
      <c r="A550" s="6"/>
      <c r="B550" s="25"/>
      <c r="C550" s="6"/>
      <c r="D550" s="35"/>
      <c r="E550" s="6"/>
    </row>
    <row r="551" spans="1:5" s="24" customFormat="1" ht="15.75">
      <c r="A551" s="6"/>
      <c r="B551" s="25"/>
      <c r="C551" s="6"/>
      <c r="D551" s="35"/>
      <c r="E551" s="6"/>
    </row>
    <row r="552" spans="1:5" s="24" customFormat="1" ht="15.75">
      <c r="A552" s="6"/>
      <c r="B552" s="25"/>
      <c r="C552" s="6"/>
      <c r="D552" s="35"/>
      <c r="E552" s="6"/>
    </row>
  </sheetData>
  <phoneticPr fontId="2" type="noConversion"/>
  <dataValidations count="6">
    <dataValidation type="list" allowBlank="1" showErrorMessage="1" errorTitle="Error" error="Invalid value specified, it can be: H (High), M (Medium) or L (Low)" promptTitle="Issue Severity" prompt="The value can be High, Medium or Low" sqref="B97:B195">
      <formula1>"H,M,L"</formula1>
    </dataValidation>
    <dataValidation type="list" allowBlank="1" showErrorMessage="1" errorTitle="Error" error="Invalid value specified, it can be: H (High), M (Medium) or L (Low)" promptTitle="Issue Severity" prompt="The value can be High, Medium or Low" sqref="B61:B96">
      <formula1>"C,M,S"</formula1>
    </dataValidation>
    <dataValidation type="list" showInputMessage="1" showErrorMessage="1" errorTitle="Invalid Value" error="Valid values are:_x000a_M  -&gt; Missing_x000a_W  -&gt; Wrong_x000a_E  -&gt; Extra_x000a_S  -&gt; Style_x000a_C  -&gt; Clarity_x000a_Q  -&gt; Question_x000a_U  -&gt; Usability_x000a_P  -&gt; Performance_x000a_ST -&gt; Standards" sqref="C61:C195">
      <formula1>"M,W,E,S,C,Q,U,P,ST"</formula1>
    </dataValidation>
    <dataValidation type="list" allowBlank="1" showErrorMessage="1" errorTitle="Error" error="Invalid value specified, it can be: H (High), M (Medium) or L (Low)" promptTitle="Issue Severity" prompt="The value can be High, Medium or Low" sqref="B2:B60">
      <formula1>CommentType</formula1>
    </dataValidation>
    <dataValidation type="list" showInputMessage="1" showErrorMessage="1" errorTitle="Invalid Value" error="Valid values are:_x000a_M  -&gt; Missing_x000a_W  -&gt; Wrong_x000a_E  -&gt; Extra_x000a_S  -&gt; Style_x000a_C  -&gt; Clarity_x000a_Q  -&gt; Question_x000a_U  -&gt; Usability_x000a_P  -&gt; Performance_x000a_ST -&gt; Standards" sqref="C2:C60">
      <formula1>SubCategory</formula1>
    </dataValidation>
    <dataValidation type="list" allowBlank="1" showInputMessage="1" showErrorMessage="1" sqref="F2:F60">
      <formula1>Response</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dimension ref="A1:D36"/>
  <sheetViews>
    <sheetView workbookViewId="0">
      <selection activeCell="B5" sqref="B5"/>
    </sheetView>
  </sheetViews>
  <sheetFormatPr defaultRowHeight="12.75"/>
  <cols>
    <col min="1" max="1" width="17" bestFit="1" customWidth="1"/>
    <col min="2" max="2" width="38.28515625" bestFit="1" customWidth="1"/>
    <col min="3" max="3" width="14.5703125" bestFit="1" customWidth="1"/>
    <col min="4" max="4" width="56.140625" bestFit="1" customWidth="1"/>
  </cols>
  <sheetData>
    <row r="1" spans="1:4">
      <c r="A1" s="5" t="s">
        <v>5</v>
      </c>
      <c r="B1" s="5" t="s">
        <v>14</v>
      </c>
      <c r="C1" s="5" t="s">
        <v>15</v>
      </c>
      <c r="D1" s="5" t="s">
        <v>14</v>
      </c>
    </row>
    <row r="2" spans="1:4">
      <c r="A2" s="2" t="s">
        <v>1</v>
      </c>
      <c r="B2" s="2" t="s">
        <v>25</v>
      </c>
      <c r="C2" s="2" t="s">
        <v>7</v>
      </c>
      <c r="D2" s="2" t="s">
        <v>27</v>
      </c>
    </row>
    <row r="3" spans="1:4">
      <c r="A3" s="2" t="s">
        <v>24</v>
      </c>
      <c r="B3" s="2" t="s">
        <v>26</v>
      </c>
      <c r="C3" s="2" t="s">
        <v>8</v>
      </c>
      <c r="D3" s="2" t="s">
        <v>28</v>
      </c>
    </row>
    <row r="4" spans="1:4">
      <c r="A4" s="2" t="s">
        <v>23</v>
      </c>
      <c r="B4" s="10" t="s">
        <v>148</v>
      </c>
      <c r="C4" s="2" t="s">
        <v>9</v>
      </c>
      <c r="D4" s="2" t="s">
        <v>29</v>
      </c>
    </row>
    <row r="5" spans="1:4">
      <c r="A5" s="10" t="s">
        <v>146</v>
      </c>
      <c r="B5" s="10" t="s">
        <v>147</v>
      </c>
      <c r="C5" s="2" t="s">
        <v>10</v>
      </c>
      <c r="D5" s="2" t="s">
        <v>30</v>
      </c>
    </row>
    <row r="6" spans="1:4">
      <c r="A6" s="2"/>
      <c r="B6" s="2"/>
      <c r="C6" s="2" t="s">
        <v>11</v>
      </c>
      <c r="D6" s="2" t="s">
        <v>31</v>
      </c>
    </row>
    <row r="7" spans="1:4">
      <c r="C7" s="2" t="s">
        <v>123</v>
      </c>
      <c r="D7" s="2" t="s">
        <v>124</v>
      </c>
    </row>
    <row r="10" spans="1:4">
      <c r="A10" s="5" t="s">
        <v>118</v>
      </c>
      <c r="B10" s="5" t="s">
        <v>14</v>
      </c>
    </row>
    <row r="11" spans="1:4">
      <c r="A11" s="2" t="s">
        <v>38</v>
      </c>
      <c r="B11" s="2" t="s">
        <v>38</v>
      </c>
    </row>
    <row r="12" spans="1:4">
      <c r="A12" s="2" t="s">
        <v>46</v>
      </c>
      <c r="B12" s="2" t="s">
        <v>46</v>
      </c>
    </row>
    <row r="13" spans="1:4">
      <c r="A13" s="2" t="s">
        <v>22</v>
      </c>
      <c r="B13" s="2" t="s">
        <v>119</v>
      </c>
    </row>
    <row r="16" spans="1:4">
      <c r="A16" s="5" t="s">
        <v>121</v>
      </c>
      <c r="B16" s="5" t="s">
        <v>14</v>
      </c>
    </row>
    <row r="17" spans="1:2">
      <c r="A17" s="2" t="s">
        <v>125</v>
      </c>
      <c r="B17" s="2"/>
    </row>
    <row r="18" spans="1:2">
      <c r="A18" s="2" t="s">
        <v>126</v>
      </c>
      <c r="B18" s="2"/>
    </row>
    <row r="19" spans="1:2">
      <c r="A19" s="2" t="s">
        <v>127</v>
      </c>
      <c r="B19" s="2"/>
    </row>
    <row r="20" spans="1:2">
      <c r="A20" s="2" t="s">
        <v>128</v>
      </c>
      <c r="B20" s="2"/>
    </row>
    <row r="21" spans="1:2">
      <c r="A21" s="2" t="s">
        <v>129</v>
      </c>
      <c r="B21" s="2"/>
    </row>
    <row r="22" spans="1:2">
      <c r="A22" s="2" t="s">
        <v>130</v>
      </c>
      <c r="B22" s="2"/>
    </row>
    <row r="23" spans="1:2">
      <c r="A23" s="2"/>
      <c r="B23" s="2"/>
    </row>
    <row r="25" spans="1:2">
      <c r="A25" s="5" t="s">
        <v>132</v>
      </c>
      <c r="B25" s="5" t="s">
        <v>14</v>
      </c>
    </row>
    <row r="26" spans="1:2">
      <c r="A26" s="2" t="s">
        <v>134</v>
      </c>
      <c r="B26" s="2"/>
    </row>
    <row r="27" spans="1:2">
      <c r="A27" s="2" t="s">
        <v>135</v>
      </c>
      <c r="B27" s="2"/>
    </row>
    <row r="28" spans="1:2">
      <c r="A28" s="2" t="s">
        <v>136</v>
      </c>
      <c r="B28" s="2"/>
    </row>
    <row r="29" spans="1:2">
      <c r="A29" s="2" t="s">
        <v>137</v>
      </c>
      <c r="B29" s="2"/>
    </row>
    <row r="30" spans="1:2">
      <c r="A30" s="2" t="s">
        <v>138</v>
      </c>
      <c r="B30" s="2"/>
    </row>
    <row r="31" spans="1:2">
      <c r="A31" s="2" t="s">
        <v>139</v>
      </c>
      <c r="B31" s="2"/>
    </row>
    <row r="32" spans="1:2">
      <c r="A32" s="2" t="s">
        <v>140</v>
      </c>
      <c r="B32" s="2"/>
    </row>
    <row r="33" spans="1:2">
      <c r="A33" s="2" t="s">
        <v>141</v>
      </c>
      <c r="B33" s="2"/>
    </row>
    <row r="34" spans="1:2">
      <c r="B34" s="2"/>
    </row>
    <row r="35" spans="1:2">
      <c r="A35" s="2"/>
      <c r="B35" s="2"/>
    </row>
    <row r="36" spans="1:2">
      <c r="A36" s="2"/>
      <c r="B36" s="2"/>
    </row>
  </sheetData>
  <phoneticPr fontId="2"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Deliverable xmlns="dd31c0c9-a815-4c87-b03a-6414e969a12d">Review-Code</Deliverabl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8ABB83-D72B-42CE-9241-717359E98E86}"/>
</file>

<file path=customXml/itemProps2.xml><?xml version="1.0" encoding="utf-8"?>
<ds:datastoreItem xmlns:ds="http://schemas.openxmlformats.org/officeDocument/2006/customXml" ds:itemID="{A174DEF7-479D-4A77-AD63-9D9CE7D0B727}"/>
</file>

<file path=customXml/itemProps3.xml><?xml version="1.0" encoding="utf-8"?>
<ds:datastoreItem xmlns:ds="http://schemas.openxmlformats.org/officeDocument/2006/customXml" ds:itemID="{04217307-94F2-4055-804E-0EDD1C92B9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Summary</vt:lpstr>
      <vt:lpstr>CheckList</vt:lpstr>
      <vt:lpstr>CodeReviewDetails</vt:lpstr>
      <vt:lpstr>Legend</vt:lpstr>
      <vt:lpstr>Answer</vt:lpstr>
      <vt:lpstr>AuthorType</vt:lpstr>
      <vt:lpstr>CommentType</vt:lpstr>
      <vt:lpstr>Response</vt:lpstr>
      <vt:lpstr>Role</vt:lpstr>
      <vt:lpstr>SubCategory</vt:lpstr>
    </vt:vector>
  </TitlesOfParts>
  <Company>Lloyds TSB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Satish</dc:creator>
  <cp:lastModifiedBy>Satish</cp:lastModifiedBy>
  <dcterms:created xsi:type="dcterms:W3CDTF">2013-06-24T05:55:16Z</dcterms:created>
  <dcterms:modified xsi:type="dcterms:W3CDTF">2015-01-27T17:48:50Z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y fmtid="{D5CDD505-2E9C-101B-9397-08002B2CF9AE}" pid="3" name="Deliverable">
    <vt:lpwstr>Review-Code</vt:lpwstr>
  </property>
</Properties>
</file>